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IRC" sheetId="47895" r:id="rId6"/>
    <sheet name="Fusion XRF" sheetId="47896" r:id="rId7"/>
    <sheet name="Thermograv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<sst xmlns="http://schemas.openxmlformats.org/spreadsheetml/2006/main" count="1468" uniqueCount="187">
  <si>
    <t>Cu</t>
  </si>
  <si>
    <t>wt.%</t>
  </si>
  <si>
    <t>Constituent</t>
  </si>
  <si>
    <t>ppm</t>
  </si>
  <si>
    <t>As</t>
  </si>
  <si>
    <t>Ba</t>
  </si>
  <si>
    <t>Sr</t>
  </si>
  <si>
    <t>Co</t>
  </si>
  <si>
    <t>Ni</t>
  </si>
  <si>
    <t>Pb</t>
  </si>
  <si>
    <t>Zn</t>
  </si>
  <si>
    <t>Zr</t>
  </si>
  <si>
    <t>Unit</t>
  </si>
  <si>
    <t>Value</t>
  </si>
  <si>
    <t>Fe</t>
  </si>
  <si>
    <t>P</t>
  </si>
  <si>
    <t>S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</si>
  <si>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</si>
  <si>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</si>
  <si>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</si>
  <si>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</si>
  <si>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</si>
  <si>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</si>
  <si>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</si>
  <si>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</si>
  <si>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</si>
  <si>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</si>
  <si>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</si>
  <si>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</si>
  <si>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</si>
  <si>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</si>
  <si>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</si>
  <si>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</si>
  <si>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</si>
  <si>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</si>
  <si>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</si>
  <si>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</si>
  <si>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</si>
  <si>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</si>
  <si>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</si>
  <si>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</si>
  <si>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</si>
  <si>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</si>
  <si>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</si>
  <si>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</si>
  <si>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</si>
  <si>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</si>
  <si>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</si>
  <si>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</si>
  <si>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</si>
  <si>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BF*XRF</t>
  </si>
  <si>
    <t>lithium borate fusion with XRF finish</t>
  </si>
  <si>
    <t>IRC</t>
  </si>
  <si>
    <t>infrared combustion furnace</t>
  </si>
  <si>
    <t>CaO</t>
  </si>
  <si>
    <t>&lt; 0.1</t>
  </si>
  <si>
    <t>&lt; 0.01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</si>
  <si>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</si>
  <si>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</si>
  <si>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</si>
  <si>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</si>
  <si>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</si>
  <si>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</si>
  <si>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</si>
  <si>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</si>
  <si>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</si>
  <si>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</si>
  <si>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</si>
  <si>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</si>
  <si>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</si>
  <si>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</si>
  <si>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</si>
  <si>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</si>
  <si>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Amdel (BV), Cardiff, NSW, Australia</t>
  </si>
  <si>
    <t>Intertek Genalysis, Perth, WA, Australia</t>
  </si>
  <si>
    <t>Method Codes:</t>
  </si>
  <si>
    <t>indeterminate</t>
  </si>
  <si>
    <t>Infrared Combustion</t>
  </si>
  <si>
    <t>Borate Fusion XRF</t>
  </si>
  <si>
    <t>Cl</t>
  </si>
  <si>
    <t>Thermogravimetry</t>
  </si>
  <si>
    <t>CaO, wt.%</t>
  </si>
  <si>
    <t>Fe, wt.%</t>
  </si>
  <si>
    <t>MnO, wt.%</t>
  </si>
  <si>
    <t>P, wt.%</t>
  </si>
  <si>
    <t>S, wt.%</t>
  </si>
  <si>
    <t>Lab</t>
  </si>
  <si>
    <t>No</t>
  </si>
  <si>
    <t>09</t>
  </si>
  <si>
    <t>19</t>
  </si>
  <si>
    <t>&lt; 0.02</t>
  </si>
  <si>
    <t>Mean</t>
  </si>
  <si>
    <t>Median</t>
  </si>
  <si>
    <t>Std Dev.</t>
  </si>
  <si>
    <t>PDM3</t>
  </si>
  <si>
    <t>Z-Score (Absolute)</t>
  </si>
  <si>
    <t>Indicative</t>
  </si>
  <si>
    <t>02</t>
  </si>
  <si>
    <t>03</t>
  </si>
  <si>
    <t>04</t>
  </si>
  <si>
    <t>05</t>
  </si>
  <si>
    <t>06</t>
  </si>
  <si>
    <t>07</t>
  </si>
  <si>
    <t>10</t>
  </si>
  <si>
    <t>11</t>
  </si>
  <si>
    <t>12</t>
  </si>
  <si>
    <t>13</t>
  </si>
  <si>
    <t>14</t>
  </si>
  <si>
    <t>15</t>
  </si>
  <si>
    <t>17</t>
  </si>
  <si>
    <t>18</t>
  </si>
  <si>
    <t>20</t>
  </si>
  <si>
    <t>&lt; 0.05</t>
  </si>
  <si>
    <t>&lt; 20</t>
  </si>
  <si>
    <t>&lt; 60</t>
  </si>
  <si>
    <t>&lt; 17</t>
  </si>
  <si>
    <t>&lt; 28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</si>
  <si>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</si>
  <si>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</si>
  <si>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</si>
  <si>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</si>
  <si>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</si>
  <si>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</si>
  <si>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loss on ignition at 1000°C</t>
  </si>
  <si>
    <t>Acme (BV), Vancouver, BC, Canada</t>
  </si>
  <si>
    <t>ALS, Lima, Peru</t>
  </si>
  <si>
    <t>ALS, Perth, WA, Australia</t>
  </si>
  <si>
    <t>Amdel (BV), Adelaide, SA, Australia</t>
  </si>
  <si>
    <t>OMAC, Loughrea, Galway, Ireland</t>
  </si>
  <si>
    <t>Rio Tinto Mine Laboratory, Cape Lambert, WA, Australia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</si>
  <si>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</si>
  <si>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</si>
  <si>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</si>
  <si>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South Africa Pty Ltd, Booysens, Gauteng, South Africa</t>
  </si>
  <si>
    <t>UIS Analytical Services, Centurion , South Africa</t>
  </si>
  <si>
    <t>Ultra Trace Pty Ltd (BV), Perth, WA, Australia</t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</si>
  <si>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</si>
  <si>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</si>
  <si>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</si>
  <si>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CaO, Calcium oxide (wt.%)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</si>
  <si>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</si>
  <si>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</si>
  <si>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t>Fe, Iron (wt.%)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</si>
  <si>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</si>
  <si>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</si>
  <si>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MnO, Manganese oxide (wt.%)</t>
  </si>
  <si>
    <t>P, Phosphorus (wt.%)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</si>
  <si>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</si>
  <si>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</si>
  <si>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</si>
  <si>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</si>
  <si>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</si>
  <si>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</si>
  <si>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</si>
  <si>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Analytical results for S in OREAS 405 (Indicative Value 0.03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</si>
  <si>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405 (Certified Value 2.26 wt.%)</t>
    </r>
  </si>
  <si>
    <t>Analytical results for As in OREAS 405 (Indicative Value 10.1 ppm)</t>
  </si>
  <si>
    <t>Analytical results for Ba in OREAS 405 (Indicative Value 33.5 ppm)</t>
  </si>
  <si>
    <t>Analytical results for CaO in OREAS 405 (Certified Value 0.196 wt.%)</t>
  </si>
  <si>
    <t>Analytical results for Cl in OREAS 405 (Indicative Value 49.1 ppm)</t>
  </si>
  <si>
    <t>Analytical results for Co in OREAS 405 (Indicative Value 7.5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</si>
  <si>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405 (Certified Value 102 ppm)</t>
    </r>
  </si>
  <si>
    <t>Analytical results for Cu in OREAS 405 (Indicative Value 19.9 ppm)</t>
  </si>
  <si>
    <t>Analytical results for Fe in OREAS 405 (Certified Value 58.02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</si>
  <si>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405 (Certified Value 0.02 wt.%)</t>
    </r>
  </si>
  <si>
    <t>Analytical results for MgO in OREAS 405 (Indicative Value 0.062 wt.%)</t>
  </si>
  <si>
    <t>Analytical results for MnO in OREAS 405 (Certified Value 0.03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</si>
  <si>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405 (Indicative Value 0.014 wt.%)</t>
    </r>
  </si>
  <si>
    <t>Analytical results for Ni in OREAS 405 (Indicative Value 39.2 ppm)</t>
  </si>
  <si>
    <t>Analytical results for P in OREAS 405 (Certified Value 0.111 wt.%)</t>
  </si>
  <si>
    <t>Analytical results for Pb in OREAS 405 (Indicative Value 15.4 ppm)</t>
  </si>
  <si>
    <t>Analytical results for S in OREAS 405 (Certified Value 0.018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</si>
  <si>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405 (Certified Value 8.37 wt.%)</t>
    </r>
  </si>
  <si>
    <t>Analytical results for Sr in OREAS 405 (Indicative Value 21.5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</si>
  <si>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405 (Certified Value 0.214 wt.%)</t>
    </r>
  </si>
  <si>
    <t>Analytical results for V in OREAS 405 (Indicative Value 28.9 ppm)</t>
  </si>
  <si>
    <t>Analytical results for Zn in OREAS 405 (Indicative Value 17.4 ppm)</t>
  </si>
  <si>
    <t>Analytical results for Zr in OREAS 405 (Indicative Value 67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</si>
  <si>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</si>
  <si>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405 (Certified Value 5.61 wt.%)</t>
    </r>
  </si>
  <si>
    <t/>
  </si>
  <si>
    <t>Table 4. Pooled-Lab Performance Gates for OREAS 405</t>
  </si>
  <si>
    <t>Table 3. Indicative Values for OREAS 405</t>
  </si>
  <si>
    <t>Table 2. Certified Values, SD's, 95% Confidence and Tolerance Limits for OREAS 405</t>
  </si>
  <si>
    <t>SD</t>
  </si>
  <si>
    <t>Table 5. Participating Laboratory List used for OREAS 405</t>
  </si>
  <si>
    <t>Table 1. Abbreviations used for OREAS 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</si>
</sst>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4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237612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10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8</xdr:col>
      <xdr:colOff>165645</xdr:colOff>
      <xdr:row>22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7241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12</xdr:col>
      <xdr:colOff>104262</xdr:colOff>
      <xdr:row>16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6098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190500</xdr:rowOff>
    </xdr:from>
    <xdr:to>
      <xdr:col>15</xdr:col>
      <xdr:colOff>251692</xdr:colOff>
      <xdr:row>22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503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17500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415</xdr:row>
      <xdr:rowOff>0</xdr:rowOff>
    </xdr:from>
    <xdr:to>
      <xdr:col>11</xdr:col>
      <xdr:colOff>123312</xdr:colOff>
      <xdr:row>420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6997590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123312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325163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186</v>
      </c>
      <c r="C1" s="40"/>
    </row>
    <row r="2" spans="2:10" ht="27.95" customHeight="1">
      <c r="B2" s="50" t="s">
        <v>33</v>
      </c>
      <c r="C2" s="50" t="s">
        <v>34</v>
      </c>
    </row>
    <row r="3" spans="2:10" ht="15" customHeight="1">
      <c r="B3" s="51" t="s">
        <v>42</v>
      </c>
      <c r="C3" s="51" t="s">
        <v>43</v>
      </c>
    </row>
    <row r="4" spans="2:10" ht="15" customHeight="1">
      <c r="B4" s="52" t="s">
        <v>47</v>
      </c>
      <c r="C4" s="52" t="s">
        <v>76</v>
      </c>
    </row>
    <row r="5" spans="2:10" ht="15" customHeight="1">
      <c r="B5" s="52" t="s">
        <v>40</v>
      </c>
      <c r="C5" s="52" t="s">
        <v>41</v>
      </c>
    </row>
    <row r="6" spans="2:10" ht="15" customHeight="1">
      <c r="B6" s="52" t="s">
        <v>44</v>
      </c>
      <c r="C6" s="52" t="s">
        <v>39</v>
      </c>
    </row>
    <row r="7" spans="2:10" ht="15" customHeight="1">
      <c r="B7" s="52" t="s">
        <v>37</v>
      </c>
      <c r="C7" s="52" t="s">
        <v>38</v>
      </c>
    </row>
    <row r="8" spans="2:10" ht="15" customHeight="1" thickBot="1">
      <c r="B8" s="52" t="s">
        <v>35</v>
      </c>
      <c r="C8" s="52" t="s">
        <v>36</v>
      </c>
    </row>
    <row r="9" spans="2:10" ht="15" customHeight="1">
      <c r="B9" s="91" t="s">
        <v>75</v>
      </c>
      <c r="C9" s="92"/>
    </row>
    <row r="10" spans="2:10" ht="15" customHeight="1">
      <c r="B10" s="52" t="s">
        <v>122</v>
      </c>
      <c r="C10" s="52" t="s">
        <v>123</v>
      </c>
    </row>
    <row r="11" spans="2:10" ht="15" customHeight="1">
      <c r="B11" s="52" t="s">
        <v>50</v>
      </c>
      <c r="C11" s="52" t="s">
        <v>51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52</v>
      </c>
      <c r="C12" s="53" t="s">
        <v>53</v>
      </c>
      <c r="D12" s="4"/>
      <c r="E12" s="4"/>
      <c r="F12" s="4"/>
      <c r="G12" s="4"/>
      <c r="H12" s="4"/>
      <c r="I12" s="4"/>
      <c r="J12" s="4"/>
    </row>
    <row r="13" spans="2:10" ht="15" customHeight="1">
      <c r="B13" s="75"/>
      <c r="C13" s="76"/>
    </row>
    <row r="14" spans="2:10" ht="15" customHeight="1">
      <c r="B14" s="77" t="s">
        <v>67</v>
      </c>
      <c r="C14" s="78" t="s">
        <v>62</v>
      </c>
    </row>
    <row r="15" spans="2:10" ht="15" customHeight="1">
      <c r="B15" s="79"/>
      <c r="C15" s="78"/>
    </row>
    <row r="16" spans="2:10" ht="15" customHeight="1">
      <c r="B16" s="80" t="s">
        <v>66</v>
      </c>
      <c r="C16" s="81" t="s">
        <v>65</v>
      </c>
    </row>
    <row r="17" spans="2:3" ht="15" customHeight="1">
      <c r="B17" s="79"/>
      <c r="C17" s="78"/>
    </row>
    <row r="18" spans="2:3" ht="15" customHeight="1">
      <c r="B18" s="82" t="s">
        <v>63</v>
      </c>
      <c r="C18" s="81" t="s">
        <v>64</v>
      </c>
    </row>
    <row r="19" spans="2:3" ht="15" customHeight="1">
      <c r="B19" s="83"/>
      <c r="C19" s="84"/>
    </row>
    <row r="20" spans="2:3" ht="15" customHeight="1">
      <c r="B20"/>
      <c r="C20"/>
    </row>
    <row r="21" spans="2:3" ht="15" customHeight="1">
      <c r="B21"/>
      <c r="C21"/>
    </row>
  </sheetData>
  <sortState ref="B6:C10">
    <sortCondition ref="B6:B10"/>
  </sortState>
  <conditionalFormatting sqref="B5:C20">
    <cfRule type="expression" dxfId="12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9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185</v>
      </c>
      <c r="C1" s="40"/>
    </row>
    <row r="2" spans="2:10" ht="27.95" customHeight="1">
      <c r="B2" s="89" t="s">
        <v>68</v>
      </c>
      <c r="C2" s="50" t="s">
        <v>69</v>
      </c>
    </row>
    <row r="3" spans="2:10" ht="15" customHeight="1">
      <c r="B3" s="85"/>
      <c r="C3" s="51" t="s">
        <v>124</v>
      </c>
    </row>
    <row r="4" spans="2:10" ht="15" customHeight="1">
      <c r="B4" s="86"/>
      <c r="C4" s="52" t="s">
        <v>70</v>
      </c>
    </row>
    <row r="5" spans="2:10" ht="15" customHeight="1">
      <c r="B5" s="86"/>
      <c r="C5" s="52" t="s">
        <v>71</v>
      </c>
    </row>
    <row r="6" spans="2:10" ht="15" customHeight="1">
      <c r="B6" s="86"/>
      <c r="C6" s="52" t="s">
        <v>125</v>
      </c>
    </row>
    <row r="7" spans="2:10" ht="15" customHeight="1">
      <c r="B7" s="86"/>
      <c r="C7" s="52" t="s">
        <v>126</v>
      </c>
    </row>
    <row r="8" spans="2:10" ht="15" customHeight="1">
      <c r="B8" s="86"/>
      <c r="C8" s="52" t="s">
        <v>72</v>
      </c>
    </row>
    <row r="9" spans="2:10" ht="15" customHeight="1">
      <c r="B9" s="86"/>
      <c r="C9" s="52" t="s">
        <v>127</v>
      </c>
      <c r="D9" s="4"/>
      <c r="E9" s="4"/>
      <c r="G9" s="4"/>
      <c r="H9" s="4"/>
      <c r="I9" s="4"/>
      <c r="J9" s="4"/>
    </row>
    <row r="10" spans="2:10" ht="15" customHeight="1">
      <c r="B10" s="86"/>
      <c r="C10" s="52" t="s">
        <v>73</v>
      </c>
      <c r="D10" s="4"/>
      <c r="E10" s="4"/>
      <c r="G10" s="4"/>
      <c r="H10" s="4"/>
      <c r="I10" s="4"/>
      <c r="J10" s="4"/>
    </row>
    <row r="11" spans="2:10" ht="15" customHeight="1">
      <c r="B11" s="86"/>
      <c r="C11" s="52" t="s">
        <v>74</v>
      </c>
    </row>
    <row r="12" spans="2:10" ht="15" customHeight="1">
      <c r="B12" s="86"/>
      <c r="C12" s="52" t="s">
        <v>128</v>
      </c>
    </row>
    <row r="13" spans="2:10" ht="15" customHeight="1">
      <c r="B13" s="86"/>
      <c r="C13" s="52" t="s">
        <v>129</v>
      </c>
    </row>
    <row r="14" spans="2:10" ht="15" customHeight="1">
      <c r="B14" s="86"/>
      <c r="C14" s="52" t="s">
        <v>130</v>
      </c>
    </row>
    <row r="15" spans="2:10" ht="15" customHeight="1">
      <c r="B15" s="86"/>
      <c r="C15" s="52" t="s">
        <v>131</v>
      </c>
    </row>
    <row r="16" spans="2:10" ht="15" customHeight="1">
      <c r="B16" s="86"/>
      <c r="C16" s="52" t="s">
        <v>132</v>
      </c>
    </row>
    <row r="17" spans="2:3" ht="15" customHeight="1">
      <c r="B17" s="86"/>
      <c r="C17" s="52" t="s">
        <v>133</v>
      </c>
    </row>
    <row r="18" spans="2:3" ht="15" customHeight="1">
      <c r="B18" s="86"/>
      <c r="C18" s="52" t="s">
        <v>134</v>
      </c>
    </row>
    <row r="19" spans="2:3" ht="15" customHeight="1">
      <c r="B19" s="87"/>
      <c r="C19" s="53" t="s">
        <v>135</v>
      </c>
    </row>
  </sheetData>
  <conditionalFormatting sqref="B4:C19">
    <cfRule type="expression" dxfId="11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9" t="s">
        <v>183</v>
      </c>
      <c r="C1" s="229"/>
      <c r="D1" s="229"/>
      <c r="E1" s="229"/>
      <c r="F1" s="229"/>
      <c r="G1" s="229"/>
      <c r="H1" s="229"/>
      <c r="I1" s="94"/>
    </row>
    <row r="2" spans="1:9" ht="15.75" customHeight="1">
      <c r="B2" s="227" t="s">
        <v>2</v>
      </c>
      <c r="C2" s="95" t="s">
        <v>18</v>
      </c>
      <c r="D2" s="225" t="s">
        <v>184</v>
      </c>
      <c r="E2" s="223" t="s">
        <v>45</v>
      </c>
      <c r="F2" s="224"/>
      <c r="G2" s="223" t="s">
        <v>46</v>
      </c>
      <c r="H2" s="224"/>
      <c r="I2" s="102"/>
    </row>
    <row r="3" spans="1:9" ht="12.75">
      <c r="B3" s="228"/>
      <c r="C3" s="93" t="s">
        <v>13</v>
      </c>
      <c r="D3" s="226"/>
      <c r="E3" s="128" t="s">
        <v>20</v>
      </c>
      <c r="F3" s="49" t="s">
        <v>21</v>
      </c>
      <c r="G3" s="128" t="s">
        <v>20</v>
      </c>
      <c r="H3" s="49" t="s">
        <v>21</v>
      </c>
      <c r="I3" s="103"/>
    </row>
    <row r="4" spans="1:9" ht="15.75" customHeight="1">
      <c r="A4" s="36"/>
      <c r="B4" s="217" t="s">
        <v>78</v>
      </c>
      <c r="C4" s="117"/>
      <c r="D4" s="26"/>
      <c r="E4" s="117"/>
      <c r="F4" s="117"/>
      <c r="G4" s="117"/>
      <c r="H4" s="216"/>
      <c r="I4" s="104"/>
    </row>
    <row r="5" spans="1:9" ht="15.75" customHeight="1">
      <c r="A5" s="36"/>
      <c r="B5" s="135" t="s">
        <v>138</v>
      </c>
      <c r="C5" s="131">
        <v>2.259689567001673</v>
      </c>
      <c r="D5" s="132">
        <v>4.211453637382543E-2</v>
      </c>
      <c r="E5" s="133">
        <v>2.2389476216661341</v>
      </c>
      <c r="F5" s="134">
        <v>2.2804315123372119</v>
      </c>
      <c r="G5" s="133">
        <v>2.2391888243224662</v>
      </c>
      <c r="H5" s="134">
        <v>2.2801903096808798</v>
      </c>
      <c r="I5" s="104"/>
    </row>
    <row r="6" spans="1:9" ht="15.75" customHeight="1">
      <c r="A6" s="36"/>
      <c r="B6" s="135" t="s">
        <v>139</v>
      </c>
      <c r="C6" s="129">
        <v>0.19644523327878191</v>
      </c>
      <c r="D6" s="132">
        <v>6.3565323943649129E-3</v>
      </c>
      <c r="E6" s="139">
        <v>0.19383101370826378</v>
      </c>
      <c r="F6" s="140">
        <v>0.19905945284930004</v>
      </c>
      <c r="G6" s="139">
        <v>0.19183265285488399</v>
      </c>
      <c r="H6" s="140">
        <v>0.20105781370267983</v>
      </c>
      <c r="I6" s="104"/>
    </row>
    <row r="7" spans="1:9" ht="15.75" customHeight="1">
      <c r="A7" s="36"/>
      <c r="B7" s="135" t="s">
        <v>141</v>
      </c>
      <c r="C7" s="130">
        <v>102.0264880768182</v>
      </c>
      <c r="D7" s="141">
        <v>13.430421696664826</v>
      </c>
      <c r="E7" s="142">
        <v>96.9921628974203</v>
      </c>
      <c r="F7" s="143">
        <v>107.06081325621609</v>
      </c>
      <c r="G7" s="142" t="s">
        <v>47</v>
      </c>
      <c r="H7" s="143" t="s">
        <v>47</v>
      </c>
      <c r="I7" s="104"/>
    </row>
    <row r="8" spans="1:9" ht="15.75" customHeight="1">
      <c r="A8" s="36"/>
      <c r="B8" s="135" t="s">
        <v>142</v>
      </c>
      <c r="C8" s="131">
        <v>58.021445622469081</v>
      </c>
      <c r="D8" s="132">
        <v>0.29740965776166689</v>
      </c>
      <c r="E8" s="133">
        <v>57.887836544391071</v>
      </c>
      <c r="F8" s="134">
        <v>58.15505470054709</v>
      </c>
      <c r="G8" s="133">
        <v>57.858152287727343</v>
      </c>
      <c r="H8" s="134">
        <v>58.184738957210818</v>
      </c>
      <c r="I8" s="104"/>
    </row>
    <row r="9" spans="1:9" ht="15.75" customHeight="1">
      <c r="A9" s="36"/>
      <c r="B9" s="135" t="s">
        <v>144</v>
      </c>
      <c r="C9" s="129">
        <v>1.9821978330885948E-2</v>
      </c>
      <c r="D9" s="132">
        <v>1.0516706994952029E-3</v>
      </c>
      <c r="E9" s="139">
        <v>1.9319118031234504E-2</v>
      </c>
      <c r="F9" s="140">
        <v>2.0324838630537391E-2</v>
      </c>
      <c r="G9" s="139" t="s">
        <v>47</v>
      </c>
      <c r="H9" s="140" t="s">
        <v>47</v>
      </c>
      <c r="I9" s="104"/>
    </row>
    <row r="10" spans="1:9" ht="15.75" customHeight="1">
      <c r="A10" s="36"/>
      <c r="B10" s="135" t="s">
        <v>145</v>
      </c>
      <c r="C10" s="129">
        <v>2.9523790483495665E-2</v>
      </c>
      <c r="D10" s="132">
        <v>1.6191246277257373E-3</v>
      </c>
      <c r="E10" s="139">
        <v>2.8833150055363327E-2</v>
      </c>
      <c r="F10" s="140">
        <v>3.0214430911628003E-2</v>
      </c>
      <c r="G10" s="139">
        <v>2.7008329957414444E-2</v>
      </c>
      <c r="H10" s="140">
        <v>3.2039251009576886E-2</v>
      </c>
      <c r="I10" s="104"/>
    </row>
    <row r="11" spans="1:9" ht="15.75" customHeight="1">
      <c r="A11" s="36"/>
      <c r="B11" s="135" t="s">
        <v>146</v>
      </c>
      <c r="C11" s="129">
        <v>0.11113964389229655</v>
      </c>
      <c r="D11" s="132">
        <v>2.4747691620370309E-3</v>
      </c>
      <c r="E11" s="139">
        <v>0.10990432924156132</v>
      </c>
      <c r="F11" s="140">
        <v>0.11237495854303178</v>
      </c>
      <c r="G11" s="139">
        <v>0.10907588631212914</v>
      </c>
      <c r="H11" s="140">
        <v>0.11320340147246397</v>
      </c>
      <c r="I11" s="104"/>
    </row>
    <row r="12" spans="1:9" ht="15.75" customHeight="1">
      <c r="A12" s="36"/>
      <c r="B12" s="135" t="s">
        <v>147</v>
      </c>
      <c r="C12" s="129">
        <v>1.7889012858466686E-2</v>
      </c>
      <c r="D12" s="132">
        <v>1.6565921399853459E-3</v>
      </c>
      <c r="E12" s="139">
        <v>1.6695238918263595E-2</v>
      </c>
      <c r="F12" s="140">
        <v>1.9082786798669777E-2</v>
      </c>
      <c r="G12" s="139" t="s">
        <v>47</v>
      </c>
      <c r="H12" s="140" t="s">
        <v>47</v>
      </c>
      <c r="I12" s="104"/>
    </row>
    <row r="13" spans="1:9" ht="15.75" customHeight="1">
      <c r="A13" s="36"/>
      <c r="B13" s="135" t="s">
        <v>149</v>
      </c>
      <c r="C13" s="131">
        <v>8.3741437073920242</v>
      </c>
      <c r="D13" s="132">
        <v>6.2449519018854004E-2</v>
      </c>
      <c r="E13" s="133">
        <v>8.3489257614571883</v>
      </c>
      <c r="F13" s="134">
        <v>8.39936165332686</v>
      </c>
      <c r="G13" s="133">
        <v>8.3318869500066253</v>
      </c>
      <c r="H13" s="134">
        <v>8.4164004647774231</v>
      </c>
      <c r="I13" s="104"/>
    </row>
    <row r="14" spans="1:9" ht="15.75" customHeight="1">
      <c r="A14" s="36"/>
      <c r="B14" s="135" t="s">
        <v>151</v>
      </c>
      <c r="C14" s="129">
        <v>0.21400009612714652</v>
      </c>
      <c r="D14" s="132">
        <v>6.7902511207050984E-3</v>
      </c>
      <c r="E14" s="139">
        <v>0.21089972079815705</v>
      </c>
      <c r="F14" s="140">
        <v>0.21710047145613598</v>
      </c>
      <c r="G14" s="139">
        <v>0.21029376405944322</v>
      </c>
      <c r="H14" s="140">
        <v>0.21770642819484981</v>
      </c>
      <c r="I14" s="104"/>
    </row>
    <row r="15" spans="1:9" ht="15.75" customHeight="1">
      <c r="A15" s="36"/>
      <c r="B15" s="217" t="s">
        <v>80</v>
      </c>
      <c r="C15" s="117"/>
      <c r="D15" s="26"/>
      <c r="E15" s="117"/>
      <c r="F15" s="117"/>
      <c r="G15" s="117"/>
      <c r="H15" s="216"/>
      <c r="I15" s="104"/>
    </row>
    <row r="16" spans="1:9" ht="15.75" customHeight="1">
      <c r="A16" s="36"/>
      <c r="B16" s="158" t="s">
        <v>153</v>
      </c>
      <c r="C16" s="159">
        <v>5.6108947270512788</v>
      </c>
      <c r="D16" s="160">
        <v>9.4647743768529968E-2</v>
      </c>
      <c r="E16" s="161">
        <v>5.5570348144300539</v>
      </c>
      <c r="F16" s="162">
        <v>5.6647546396725037</v>
      </c>
      <c r="G16" s="161">
        <v>5.5554839918569137</v>
      </c>
      <c r="H16" s="162">
        <v>5.6663054622456439</v>
      </c>
      <c r="I16" s="104"/>
    </row>
    <row r="18" spans="1:8" ht="15.75" customHeight="1">
      <c r="A18"/>
      <c r="B18"/>
      <c r="C18"/>
      <c r="D18"/>
      <c r="E18"/>
      <c r="F18"/>
      <c r="G18"/>
      <c r="H18"/>
    </row>
    <row r="19" spans="1:8" ht="15.75" customHeight="1">
      <c r="A19"/>
      <c r="B19"/>
      <c r="C19"/>
      <c r="D19"/>
      <c r="E19"/>
      <c r="F19"/>
      <c r="G19"/>
      <c r="H19"/>
    </row>
  </sheetData>
  <dataConsolidate/>
  <mergeCells count="5">
    <mergeCell ref="G2:H2"/>
    <mergeCell ref="D2:D3"/>
    <mergeCell ref="B2:B3"/>
    <mergeCell ref="B1:H1"/>
    <mergeCell ref="E2:F2"/>
  </mergeCells>
  <conditionalFormatting sqref="C5:H14 C16:H16 A4:H4 A15:H15 A5:A14 A16">
    <cfRule type="expression" dxfId="118" priority="24">
      <formula>IF(CertVal_IsBlnkRow*CertVal_IsBlnkRowNext=1,TRUE,FALSE)</formula>
    </cfRule>
  </conditionalFormatting>
  <conditionalFormatting sqref="B4:B16">
    <cfRule type="expression" dxfId="117" priority="21">
      <formula>IF(CertVal_IsBlnkRow*CertVal_IsBlnkRowNext=1,TRUE,FALSE)</formula>
    </cfRule>
  </conditionalFormatting>
  <conditionalFormatting sqref="B6">
    <cfRule type="expression" dxfId="116" priority="19">
      <formula>IF(CertVal_IsBlnkRow*CertVal_IsBlnkRowNext=1,TRUE,FALSE)</formula>
    </cfRule>
  </conditionalFormatting>
  <conditionalFormatting sqref="B7">
    <cfRule type="expression" dxfId="115" priority="17">
      <formula>IF(CertVal_IsBlnkRow*CertVal_IsBlnkRowNext=1,TRUE,FALSE)</formula>
    </cfRule>
  </conditionalFormatting>
  <conditionalFormatting sqref="B8">
    <cfRule type="expression" dxfId="114" priority="15">
      <formula>IF(CertVal_IsBlnkRow*CertVal_IsBlnkRowNext=1,TRUE,FALSE)</formula>
    </cfRule>
  </conditionalFormatting>
  <conditionalFormatting sqref="B9">
    <cfRule type="expression" dxfId="113" priority="13">
      <formula>IF(CertVal_IsBlnkRow*CertVal_IsBlnkRowNext=1,TRUE,FALSE)</formula>
    </cfRule>
  </conditionalFormatting>
  <conditionalFormatting sqref="B10">
    <cfRule type="expression" dxfId="112" priority="11">
      <formula>IF(CertVal_IsBlnkRow*CertVal_IsBlnkRowNext=1,TRUE,FALSE)</formula>
    </cfRule>
  </conditionalFormatting>
  <conditionalFormatting sqref="B11">
    <cfRule type="expression" dxfId="111" priority="9">
      <formula>IF(CertVal_IsBlnkRow*CertVal_IsBlnkRowNext=1,TRUE,FALSE)</formula>
    </cfRule>
  </conditionalFormatting>
  <conditionalFormatting sqref="B12">
    <cfRule type="expression" dxfId="110" priority="7">
      <formula>IF(CertVal_IsBlnkRow*CertVal_IsBlnkRowNext=1,TRUE,FALSE)</formula>
    </cfRule>
  </conditionalFormatting>
  <conditionalFormatting sqref="B13">
    <cfRule type="expression" dxfId="109" priority="5">
      <formula>IF(CertVal_IsBlnkRow*CertVal_IsBlnkRowNext=1,TRUE,FALSE)</formula>
    </cfRule>
  </conditionalFormatting>
  <conditionalFormatting sqref="B14">
    <cfRule type="expression" dxfId="108" priority="3">
      <formula>IF(CertVal_IsBlnkRow*CertVal_IsBlnkRowNext=1,TRUE,FALSE)</formula>
    </cfRule>
  </conditionalFormatting>
  <conditionalFormatting sqref="B16">
    <cfRule type="expression" dxfId="107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76" display="'Fusion XRF'!$A$76"/>
    <hyperlink ref="B7" location="'Fusion XRF'!$A$130" display="'Fusion XRF'!$A$130"/>
    <hyperlink ref="B8" location="'Fusion XRF'!$A$166" display="'Fusion XRF'!$A$166"/>
    <hyperlink ref="B9" location="'Fusion XRF'!$A$184" display="'Fusion XRF'!$A$184"/>
    <hyperlink ref="B10" location="'Fusion XRF'!$A$220" display="'Fusion XRF'!$A$220"/>
    <hyperlink ref="B11" location="'Fusion XRF'!$A$274" display="'Fusion XRF'!$A$274"/>
    <hyperlink ref="B12" location="'Fusion XRF'!$A$310" display="'Fusion XRF'!$A$310"/>
    <hyperlink ref="B13" location="'Fusion XRF'!$A$328" display="'Fusion XRF'!$A$328"/>
    <hyperlink ref="B14" location="'Fusion XRF'!$A$364" display="'Fusion XRF'!$A$364"/>
    <hyperlink ref="B16" location="'Thermograv'!$A$1" display="'Thermograv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0" t="s">
        <v>182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3" t="s">
        <v>12</v>
      </c>
      <c r="D2" s="45" t="s">
        <v>13</v>
      </c>
      <c r="E2" s="99" t="s">
        <v>2</v>
      </c>
      <c r="F2" s="44" t="s">
        <v>12</v>
      </c>
      <c r="G2" s="100" t="s">
        <v>13</v>
      </c>
      <c r="H2" s="101" t="s">
        <v>2</v>
      </c>
      <c r="I2" s="44" t="s">
        <v>12</v>
      </c>
      <c r="J2" s="100" t="s">
        <v>13</v>
      </c>
      <c r="K2" s="96"/>
    </row>
    <row r="3" spans="1:11" ht="15.75" customHeight="1">
      <c r="A3" s="97"/>
      <c r="B3" s="119" t="s">
        <v>77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97"/>
      <c r="B4" s="124" t="s">
        <v>16</v>
      </c>
      <c r="C4" s="115" t="s">
        <v>1</v>
      </c>
      <c r="D4" s="123">
        <v>0.03</v>
      </c>
      <c r="E4" s="41" t="s">
        <v>180</v>
      </c>
      <c r="F4" s="115" t="s">
        <v>180</v>
      </c>
      <c r="G4" s="48" t="s">
        <v>180</v>
      </c>
      <c r="H4" s="46" t="s">
        <v>180</v>
      </c>
      <c r="I4" s="115" t="s">
        <v>180</v>
      </c>
      <c r="J4" s="47" t="s">
        <v>180</v>
      </c>
    </row>
    <row r="5" spans="1:11" ht="15.75" customHeight="1">
      <c r="A5" s="97"/>
      <c r="B5" s="119" t="s">
        <v>78</v>
      </c>
      <c r="C5" s="118"/>
      <c r="D5" s="120"/>
      <c r="E5" s="118"/>
      <c r="F5" s="118"/>
      <c r="G5" s="121"/>
      <c r="H5" s="118"/>
      <c r="I5" s="118"/>
      <c r="J5" s="122"/>
    </row>
    <row r="6" spans="1:11" ht="15.75" customHeight="1">
      <c r="A6" s="97"/>
      <c r="B6" s="124" t="s">
        <v>4</v>
      </c>
      <c r="C6" s="115" t="s">
        <v>3</v>
      </c>
      <c r="D6" s="125">
        <v>10.137073099423599</v>
      </c>
      <c r="E6" s="124" t="s">
        <v>57</v>
      </c>
      <c r="F6" s="115" t="s">
        <v>1</v>
      </c>
      <c r="G6" s="126">
        <v>6.1815967492729197E-2</v>
      </c>
      <c r="H6" s="127" t="s">
        <v>17</v>
      </c>
      <c r="I6" s="115" t="s">
        <v>3</v>
      </c>
      <c r="J6" s="48">
        <v>28.897816923148198</v>
      </c>
    </row>
    <row r="7" spans="1:11" ht="15.75" customHeight="1">
      <c r="A7" s="97"/>
      <c r="B7" s="124" t="s">
        <v>5</v>
      </c>
      <c r="C7" s="115" t="s">
        <v>3</v>
      </c>
      <c r="D7" s="125">
        <v>33.4645718591483</v>
      </c>
      <c r="E7" s="124" t="s">
        <v>136</v>
      </c>
      <c r="F7" s="115" t="s">
        <v>1</v>
      </c>
      <c r="G7" s="126">
        <v>1.3789315398567099E-2</v>
      </c>
      <c r="H7" s="127" t="s">
        <v>10</v>
      </c>
      <c r="I7" s="115" t="s">
        <v>3</v>
      </c>
      <c r="J7" s="48">
        <v>17.380374079900299</v>
      </c>
    </row>
    <row r="8" spans="1:11" ht="15.75" customHeight="1">
      <c r="A8" s="97"/>
      <c r="B8" s="124" t="s">
        <v>79</v>
      </c>
      <c r="C8" s="115" t="s">
        <v>3</v>
      </c>
      <c r="D8" s="125">
        <v>49.107389576540399</v>
      </c>
      <c r="E8" s="124" t="s">
        <v>8</v>
      </c>
      <c r="F8" s="115" t="s">
        <v>3</v>
      </c>
      <c r="G8" s="48">
        <v>39.158122368801301</v>
      </c>
      <c r="H8" s="127" t="s">
        <v>11</v>
      </c>
      <c r="I8" s="115" t="s">
        <v>3</v>
      </c>
      <c r="J8" s="47">
        <v>67.3333333333333</v>
      </c>
    </row>
    <row r="9" spans="1:11" ht="15.75" customHeight="1">
      <c r="A9" s="97"/>
      <c r="B9" s="124" t="s">
        <v>7</v>
      </c>
      <c r="C9" s="115" t="s">
        <v>3</v>
      </c>
      <c r="D9" s="42">
        <v>7.5</v>
      </c>
      <c r="E9" s="124" t="s">
        <v>9</v>
      </c>
      <c r="F9" s="115" t="s">
        <v>3</v>
      </c>
      <c r="G9" s="48">
        <v>15.421641186740301</v>
      </c>
      <c r="H9" s="46" t="s">
        <v>180</v>
      </c>
      <c r="I9" s="115" t="s">
        <v>180</v>
      </c>
      <c r="J9" s="47" t="s">
        <v>180</v>
      </c>
    </row>
    <row r="10" spans="1:11" ht="15.75" customHeight="1">
      <c r="A10" s="97"/>
      <c r="B10" s="152" t="s">
        <v>0</v>
      </c>
      <c r="C10" s="153" t="s">
        <v>3</v>
      </c>
      <c r="D10" s="154">
        <v>19.863909622086901</v>
      </c>
      <c r="E10" s="152" t="s">
        <v>6</v>
      </c>
      <c r="F10" s="153" t="s">
        <v>3</v>
      </c>
      <c r="G10" s="155">
        <v>21.4583333333333</v>
      </c>
      <c r="H10" s="156" t="s">
        <v>180</v>
      </c>
      <c r="I10" s="153" t="s">
        <v>180</v>
      </c>
      <c r="J10" s="157" t="s">
        <v>180</v>
      </c>
    </row>
  </sheetData>
  <conditionalFormatting sqref="C3:C10 F3:F10 I3:I10">
    <cfRule type="expression" dxfId="106" priority="2">
      <formula>IndVal_LimitValDiffUOM</formula>
    </cfRule>
  </conditionalFormatting>
  <conditionalFormatting sqref="B3:J10">
    <cfRule type="expression" dxfId="105" priority="1">
      <formula>IF(IndVal_IsBlnkRow*IndVal_IsBlnkRowNext=1,TRUE,FALSE)</formula>
    </cfRule>
  </conditionalFormatting>
  <hyperlinks>
    <hyperlink ref="B4" location="'IRC'!$A$1" display="'IRC'!$A$1"/>
    <hyperlink ref="B6" location="'Fusion XRF'!$A$42" display="'Fusion XRF'!$A$42"/>
    <hyperlink ref="E6" location="'Fusion XRF'!$A$204" display="'Fusion XRF'!$A$204"/>
    <hyperlink ref="H6" location="'Fusion XRF'!$A$384" display="'Fusion XRF'!$A$384"/>
    <hyperlink ref="B7" location="'Fusion XRF'!$A$60" display="'Fusion XRF'!$A$60"/>
    <hyperlink ref="E7" location="'Fusion XRF'!$A$240" display="'Fusion XRF'!$A$240"/>
    <hyperlink ref="H7" location="'Fusion XRF'!$A$402" display="'Fusion XRF'!$A$402"/>
    <hyperlink ref="B8" location="'Fusion XRF'!$A$96" display="'Fusion XRF'!$A$96"/>
    <hyperlink ref="E8" location="'Fusion XRF'!$A$258" display="'Fusion XRF'!$A$258"/>
    <hyperlink ref="H8" location="'Fusion XRF'!$A$420" display="'Fusion XRF'!$A$420"/>
    <hyperlink ref="B9" location="'Fusion XRF'!$A$114" display="'Fusion XRF'!$A$114"/>
    <hyperlink ref="E9" location="'Fusion XRF'!$A$294" display="'Fusion XRF'!$A$294"/>
    <hyperlink ref="B10" location="'Fusion XRF'!$A$150" display="'Fusion XRF'!$A$150"/>
    <hyperlink ref="E10" location="'Fusion XRF'!$A$348" display="'Fusion XRF'!$A$34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39" customFormat="1" ht="21" customHeight="1">
      <c r="A1" s="38"/>
      <c r="B1" s="230" t="s">
        <v>181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26" s="57" customFormat="1" ht="15" customHeight="1">
      <c r="B2" s="232" t="s">
        <v>2</v>
      </c>
      <c r="C2" s="234" t="s">
        <v>22</v>
      </c>
      <c r="D2" s="236" t="s">
        <v>23</v>
      </c>
      <c r="E2" s="237"/>
      <c r="F2" s="237"/>
      <c r="G2" s="237"/>
      <c r="H2" s="238"/>
      <c r="I2" s="239" t="s">
        <v>24</v>
      </c>
      <c r="J2" s="240"/>
      <c r="K2" s="241"/>
      <c r="L2" s="242" t="s">
        <v>25</v>
      </c>
      <c r="M2" s="242"/>
    </row>
    <row r="3" spans="1:26" s="57" customFormat="1" ht="15" customHeight="1">
      <c r="B3" s="233"/>
      <c r="C3" s="235"/>
      <c r="D3" s="59" t="s">
        <v>19</v>
      </c>
      <c r="E3" s="59" t="s">
        <v>26</v>
      </c>
      <c r="F3" s="59" t="s">
        <v>27</v>
      </c>
      <c r="G3" s="59" t="s">
        <v>28</v>
      </c>
      <c r="H3" s="59" t="s">
        <v>29</v>
      </c>
      <c r="I3" s="58" t="s">
        <v>30</v>
      </c>
      <c r="J3" s="59" t="s">
        <v>31</v>
      </c>
      <c r="K3" s="60" t="s">
        <v>32</v>
      </c>
      <c r="L3" s="59" t="s">
        <v>20</v>
      </c>
      <c r="M3" s="59" t="s">
        <v>21</v>
      </c>
    </row>
    <row r="4" spans="1:26" s="57" customFormat="1" ht="15" customHeight="1">
      <c r="A4" s="61"/>
      <c r="B4" s="147" t="s">
        <v>78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48"/>
    </row>
    <row r="5" spans="1:26" s="57" customFormat="1" ht="15" customHeight="1">
      <c r="A5" s="61"/>
      <c r="B5" s="64" t="s">
        <v>137</v>
      </c>
      <c r="C5" s="136">
        <v>2.259689567001673</v>
      </c>
      <c r="D5" s="62">
        <v>4.211453637382543E-2</v>
      </c>
      <c r="E5" s="137">
        <v>2.1754604942540223</v>
      </c>
      <c r="F5" s="137">
        <v>2.3439186397493237</v>
      </c>
      <c r="G5" s="137">
        <v>2.1333459578801968</v>
      </c>
      <c r="H5" s="137">
        <v>2.3860331761231492</v>
      </c>
      <c r="I5" s="63">
        <v>1.8637310623912905E-2</v>
      </c>
      <c r="J5" s="63">
        <v>3.7274621247825809E-2</v>
      </c>
      <c r="K5" s="63">
        <v>5.5911931871738714E-2</v>
      </c>
      <c r="L5" s="138">
        <v>2.1467050886515895</v>
      </c>
      <c r="M5" s="137">
        <v>2.3726740453517565</v>
      </c>
      <c r="P5" s="218"/>
      <c r="Q5" s="219"/>
      <c r="R5" s="218"/>
      <c r="S5" s="218"/>
      <c r="T5" s="218"/>
      <c r="U5" s="218"/>
      <c r="Y5" s="218"/>
      <c r="Z5" s="218"/>
    </row>
    <row r="6" spans="1:26" s="57" customFormat="1" ht="15" customHeight="1">
      <c r="A6" s="61"/>
      <c r="B6" s="64" t="s">
        <v>81</v>
      </c>
      <c r="C6" s="65">
        <v>0.19644523327878191</v>
      </c>
      <c r="D6" s="62">
        <v>6.3565323943649129E-3</v>
      </c>
      <c r="E6" s="62">
        <v>0.18373216849005208</v>
      </c>
      <c r="F6" s="62">
        <v>0.20915829806751174</v>
      </c>
      <c r="G6" s="62">
        <v>0.17737563609568718</v>
      </c>
      <c r="H6" s="62">
        <v>0.21551483046187664</v>
      </c>
      <c r="I6" s="63">
        <v>3.23577838376162E-2</v>
      </c>
      <c r="J6" s="63">
        <v>6.4715567675232399E-2</v>
      </c>
      <c r="K6" s="63">
        <v>9.7073351512848599E-2</v>
      </c>
      <c r="L6" s="66">
        <v>0.18662297161484281</v>
      </c>
      <c r="M6" s="62">
        <v>0.20626749494272101</v>
      </c>
      <c r="P6" s="219"/>
      <c r="Q6" s="219"/>
      <c r="R6" s="219"/>
      <c r="S6" s="219"/>
      <c r="T6" s="219"/>
      <c r="U6" s="219"/>
      <c r="Y6" s="219"/>
      <c r="Z6" s="219"/>
    </row>
    <row r="7" spans="1:26" s="57" customFormat="1" ht="15" customHeight="1">
      <c r="A7" s="70"/>
      <c r="B7" s="64" t="s">
        <v>140</v>
      </c>
      <c r="C7" s="144">
        <v>102.0264880768182</v>
      </c>
      <c r="D7" s="145">
        <v>13.430421696664826</v>
      </c>
      <c r="E7" s="145">
        <v>75.165644683488551</v>
      </c>
      <c r="F7" s="145">
        <v>128.88733147014784</v>
      </c>
      <c r="G7" s="145">
        <v>61.735222986823715</v>
      </c>
      <c r="H7" s="145">
        <v>142.31775316681268</v>
      </c>
      <c r="I7" s="63">
        <v>0.13163661662599557</v>
      </c>
      <c r="J7" s="63">
        <v>0.26327323325199115</v>
      </c>
      <c r="K7" s="63">
        <v>0.39490984987798672</v>
      </c>
      <c r="L7" s="146">
        <v>96.925163672977291</v>
      </c>
      <c r="M7" s="145">
        <v>107.1278124806591</v>
      </c>
      <c r="P7" s="220"/>
      <c r="Q7" s="220"/>
      <c r="R7" s="220"/>
      <c r="S7" s="220"/>
      <c r="T7" s="220"/>
      <c r="U7" s="220"/>
      <c r="Y7" s="220"/>
      <c r="Z7" s="220"/>
    </row>
    <row r="8" spans="1:26" ht="15" customHeight="1">
      <c r="A8" s="61"/>
      <c r="B8" s="64" t="s">
        <v>82</v>
      </c>
      <c r="C8" s="136">
        <v>58.021445622469081</v>
      </c>
      <c r="D8" s="62">
        <v>0.29740965776166689</v>
      </c>
      <c r="E8" s="137">
        <v>57.426626306945749</v>
      </c>
      <c r="F8" s="137">
        <v>58.616264937992412</v>
      </c>
      <c r="G8" s="137">
        <v>57.12921664918408</v>
      </c>
      <c r="H8" s="137">
        <v>58.913674595754081</v>
      </c>
      <c r="I8" s="63">
        <v>5.1258574234229973E-3</v>
      </c>
      <c r="J8" s="63">
        <v>1.0251714846845995E-2</v>
      </c>
      <c r="K8" s="63">
        <v>1.5377572270268992E-2</v>
      </c>
      <c r="L8" s="138">
        <v>55.120373341345626</v>
      </c>
      <c r="M8" s="137">
        <v>60.922517903592535</v>
      </c>
      <c r="N8" s="57"/>
      <c r="P8" s="221"/>
      <c r="Q8" s="222"/>
      <c r="R8" s="221"/>
      <c r="S8" s="221"/>
      <c r="T8" s="221"/>
      <c r="U8" s="221"/>
      <c r="Y8" s="221"/>
      <c r="Z8" s="221"/>
    </row>
    <row r="9" spans="1:26" ht="15" customHeight="1">
      <c r="A9" s="61"/>
      <c r="B9" s="64" t="s">
        <v>143</v>
      </c>
      <c r="C9" s="65">
        <v>1.9821978330885948E-2</v>
      </c>
      <c r="D9" s="62">
        <v>1.0516706994952029E-3</v>
      </c>
      <c r="E9" s="62">
        <v>1.7718636931895543E-2</v>
      </c>
      <c r="F9" s="62">
        <v>2.1925319729876352E-2</v>
      </c>
      <c r="G9" s="62">
        <v>1.666696623240034E-2</v>
      </c>
      <c r="H9" s="62">
        <v>2.2976990429371555E-2</v>
      </c>
      <c r="I9" s="63">
        <v>5.3055788980281779E-2</v>
      </c>
      <c r="J9" s="63">
        <v>0.10611157796056356</v>
      </c>
      <c r="K9" s="63">
        <v>0.15916736694084532</v>
      </c>
      <c r="L9" s="66">
        <v>1.883087941434165E-2</v>
      </c>
      <c r="M9" s="62">
        <v>2.0813077247430246E-2</v>
      </c>
      <c r="N9" s="57"/>
      <c r="P9" s="222"/>
      <c r="Q9" s="222"/>
      <c r="R9" s="222"/>
      <c r="S9" s="222"/>
      <c r="T9" s="222"/>
      <c r="U9" s="222"/>
      <c r="Y9" s="222"/>
      <c r="Z9" s="222"/>
    </row>
    <row r="10" spans="1:26" ht="15" customHeight="1">
      <c r="A10" s="61"/>
      <c r="B10" s="64" t="s">
        <v>83</v>
      </c>
      <c r="C10" s="65">
        <v>2.9523790483495665E-2</v>
      </c>
      <c r="D10" s="62">
        <v>1.6191246277257373E-3</v>
      </c>
      <c r="E10" s="62">
        <v>2.628554122804419E-2</v>
      </c>
      <c r="F10" s="62">
        <v>3.2762039738947139E-2</v>
      </c>
      <c r="G10" s="62">
        <v>2.4666416600318451E-2</v>
      </c>
      <c r="H10" s="62">
        <v>3.4381164366672878E-2</v>
      </c>
      <c r="I10" s="63">
        <v>5.4841353403820466E-2</v>
      </c>
      <c r="J10" s="63">
        <v>0.10968270680764093</v>
      </c>
      <c r="K10" s="63">
        <v>0.1645240602114614</v>
      </c>
      <c r="L10" s="66">
        <v>2.8047600959320882E-2</v>
      </c>
      <c r="M10" s="62">
        <v>3.0999980007670448E-2</v>
      </c>
      <c r="N10" s="57"/>
      <c r="P10" s="222"/>
      <c r="Q10" s="222"/>
      <c r="R10" s="222"/>
      <c r="S10" s="222"/>
      <c r="T10" s="222"/>
      <c r="U10" s="222"/>
      <c r="Y10" s="222"/>
      <c r="Z10" s="222"/>
    </row>
    <row r="11" spans="1:26" ht="15" customHeight="1">
      <c r="A11" s="61"/>
      <c r="B11" s="64" t="s">
        <v>84</v>
      </c>
      <c r="C11" s="65">
        <v>0.11113964389229655</v>
      </c>
      <c r="D11" s="62">
        <v>2.4747691620370309E-3</v>
      </c>
      <c r="E11" s="62">
        <v>0.10619010556822249</v>
      </c>
      <c r="F11" s="62">
        <v>0.11608918221637061</v>
      </c>
      <c r="G11" s="62">
        <v>0.10371533640618547</v>
      </c>
      <c r="H11" s="62">
        <v>0.11856395137840764</v>
      </c>
      <c r="I11" s="63">
        <v>2.2267204350909075E-2</v>
      </c>
      <c r="J11" s="63">
        <v>4.453440870181815E-2</v>
      </c>
      <c r="K11" s="63">
        <v>6.6801613052727221E-2</v>
      </c>
      <c r="L11" s="66">
        <v>0.10558266169768173</v>
      </c>
      <c r="M11" s="62">
        <v>0.11669662608691138</v>
      </c>
      <c r="N11" s="57"/>
      <c r="P11" s="222"/>
      <c r="Q11" s="222"/>
      <c r="R11" s="222"/>
      <c r="S11" s="222"/>
      <c r="T11" s="222"/>
      <c r="U11" s="222"/>
      <c r="Y11" s="222"/>
      <c r="Z11" s="222"/>
    </row>
    <row r="12" spans="1:26" ht="15" customHeight="1">
      <c r="A12" s="61"/>
      <c r="B12" s="64" t="s">
        <v>85</v>
      </c>
      <c r="C12" s="65">
        <v>1.7889012858466686E-2</v>
      </c>
      <c r="D12" s="62">
        <v>1.6565921399853459E-3</v>
      </c>
      <c r="E12" s="62">
        <v>1.4575828578495993E-2</v>
      </c>
      <c r="F12" s="62">
        <v>2.1202197138437379E-2</v>
      </c>
      <c r="G12" s="62">
        <v>1.2919236438510649E-2</v>
      </c>
      <c r="H12" s="62">
        <v>2.2858789278422723E-2</v>
      </c>
      <c r="I12" s="63">
        <v>9.2603887821641195E-2</v>
      </c>
      <c r="J12" s="63">
        <v>0.18520777564328239</v>
      </c>
      <c r="K12" s="63">
        <v>0.27781166346492359</v>
      </c>
      <c r="L12" s="66">
        <v>1.6994562215543352E-2</v>
      </c>
      <c r="M12" s="62">
        <v>1.878346350139002E-2</v>
      </c>
      <c r="N12" s="57"/>
      <c r="P12" s="222"/>
      <c r="Q12" s="222"/>
      <c r="R12" s="222"/>
      <c r="S12" s="222"/>
      <c r="T12" s="222"/>
      <c r="U12" s="222"/>
      <c r="Y12" s="222"/>
      <c r="Z12" s="222"/>
    </row>
    <row r="13" spans="1:26" ht="15" customHeight="1">
      <c r="A13" s="61"/>
      <c r="B13" s="64" t="s">
        <v>148</v>
      </c>
      <c r="C13" s="136">
        <v>8.3741437073920242</v>
      </c>
      <c r="D13" s="62">
        <v>6.2449519018854004E-2</v>
      </c>
      <c r="E13" s="137">
        <v>8.2492446693543169</v>
      </c>
      <c r="F13" s="137">
        <v>8.4990427454297315</v>
      </c>
      <c r="G13" s="137">
        <v>8.1867951503354615</v>
      </c>
      <c r="H13" s="137">
        <v>8.5614922644485869</v>
      </c>
      <c r="I13" s="63">
        <v>7.4574214631316351E-3</v>
      </c>
      <c r="J13" s="63">
        <v>1.491484292626327E-2</v>
      </c>
      <c r="K13" s="63">
        <v>2.2372264389394905E-2</v>
      </c>
      <c r="L13" s="138">
        <v>7.9554365220224232</v>
      </c>
      <c r="M13" s="137">
        <v>8.792850892761626</v>
      </c>
      <c r="N13" s="57"/>
      <c r="P13" s="221"/>
      <c r="Q13" s="222"/>
      <c r="R13" s="221"/>
      <c r="S13" s="221"/>
      <c r="T13" s="221"/>
      <c r="U13" s="221"/>
      <c r="Y13" s="221"/>
      <c r="Z13" s="221"/>
    </row>
    <row r="14" spans="1:26" ht="15" customHeight="1">
      <c r="A14" s="61"/>
      <c r="B14" s="64" t="s">
        <v>150</v>
      </c>
      <c r="C14" s="65">
        <v>0.21400009612714652</v>
      </c>
      <c r="D14" s="62">
        <v>6.7902511207050984E-3</v>
      </c>
      <c r="E14" s="62">
        <v>0.20041959388573632</v>
      </c>
      <c r="F14" s="62">
        <v>0.22758059836855671</v>
      </c>
      <c r="G14" s="62">
        <v>0.19362934276503121</v>
      </c>
      <c r="H14" s="62">
        <v>0.23437084948926182</v>
      </c>
      <c r="I14" s="63">
        <v>3.1730131170925845E-2</v>
      </c>
      <c r="J14" s="63">
        <v>6.3460262341851689E-2</v>
      </c>
      <c r="K14" s="63">
        <v>9.5190393512777527E-2</v>
      </c>
      <c r="L14" s="66">
        <v>0.20330009132078919</v>
      </c>
      <c r="M14" s="62">
        <v>0.22470010093350384</v>
      </c>
      <c r="N14" s="57"/>
      <c r="P14" s="222"/>
      <c r="Q14" s="222"/>
      <c r="R14" s="222"/>
      <c r="S14" s="222"/>
      <c r="T14" s="222"/>
      <c r="U14" s="222"/>
      <c r="Y14" s="222"/>
      <c r="Z14" s="222"/>
    </row>
    <row r="15" spans="1:26" ht="15" customHeight="1">
      <c r="A15" s="61"/>
      <c r="B15" s="116" t="s">
        <v>80</v>
      </c>
      <c r="C15" s="26"/>
      <c r="D15" s="150"/>
      <c r="E15" s="150"/>
      <c r="F15" s="150"/>
      <c r="G15" s="150"/>
      <c r="H15" s="150"/>
      <c r="I15" s="151"/>
      <c r="J15" s="151"/>
      <c r="K15" s="151"/>
      <c r="L15" s="150"/>
      <c r="M15" s="149"/>
      <c r="N15" s="57"/>
    </row>
    <row r="16" spans="1:26" ht="15" customHeight="1">
      <c r="A16" s="61"/>
      <c r="B16" s="69" t="s">
        <v>152</v>
      </c>
      <c r="C16" s="163">
        <v>5.6108947270512788</v>
      </c>
      <c r="D16" s="67">
        <v>9.4647743768529968E-2</v>
      </c>
      <c r="E16" s="164">
        <v>5.4215992395142187</v>
      </c>
      <c r="F16" s="164">
        <v>5.8001902145883388</v>
      </c>
      <c r="G16" s="164">
        <v>5.3269514957456892</v>
      </c>
      <c r="H16" s="164">
        <v>5.8948379583568684</v>
      </c>
      <c r="I16" s="68">
        <v>1.6868565241870196E-2</v>
      </c>
      <c r="J16" s="68">
        <v>3.3737130483740392E-2</v>
      </c>
      <c r="K16" s="68">
        <v>5.0605695725610592E-2</v>
      </c>
      <c r="L16" s="165">
        <v>5.3303499906987151</v>
      </c>
      <c r="M16" s="164">
        <v>5.8914394634038425</v>
      </c>
      <c r="N16" s="57"/>
      <c r="P16" s="221"/>
      <c r="Q16" s="222"/>
      <c r="R16" s="221"/>
      <c r="S16" s="221"/>
      <c r="T16" s="221"/>
      <c r="U16" s="221"/>
      <c r="Y16" s="221"/>
      <c r="Z16" s="22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104" priority="43">
      <formula>IF(PG_IsBlnkRowRand*PG_IsBlnkRowRandNext=1,TRUE,FALSE)</formula>
    </cfRule>
  </conditionalFormatting>
  <conditionalFormatting sqref="B7:M16">
    <cfRule type="expression" dxfId="103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1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7" t="s">
        <v>154</v>
      </c>
      <c r="AS1" s="30" t="s">
        <v>96</v>
      </c>
    </row>
    <row r="2" spans="1:46" ht="15">
      <c r="A2" s="27" t="s">
        <v>16</v>
      </c>
      <c r="B2" s="17" t="s">
        <v>59</v>
      </c>
      <c r="C2" s="14" t="s">
        <v>60</v>
      </c>
      <c r="D2" s="15" t="s">
        <v>86</v>
      </c>
      <c r="E2" s="16" t="s">
        <v>86</v>
      </c>
      <c r="F2" s="10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87</v>
      </c>
      <c r="C3" s="7" t="s">
        <v>87</v>
      </c>
      <c r="D3" s="107" t="s">
        <v>88</v>
      </c>
      <c r="E3" s="108" t="s">
        <v>89</v>
      </c>
      <c r="F3" s="10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52</v>
      </c>
      <c r="E4" s="9" t="s">
        <v>52</v>
      </c>
      <c r="F4" s="10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10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66" t="s">
        <v>90</v>
      </c>
      <c r="E6" s="167">
        <v>0.03</v>
      </c>
      <c r="F6" s="168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69"/>
      <c r="AO6" s="169"/>
      <c r="AP6" s="169"/>
      <c r="AQ6" s="169"/>
      <c r="AR6" s="169"/>
      <c r="AS6" s="170">
        <v>1</v>
      </c>
    </row>
    <row r="7" spans="1:46">
      <c r="A7" s="33"/>
      <c r="B7" s="18">
        <v>1</v>
      </c>
      <c r="C7" s="7">
        <v>2</v>
      </c>
      <c r="D7" s="171" t="s">
        <v>90</v>
      </c>
      <c r="E7" s="172">
        <v>0.03</v>
      </c>
      <c r="F7" s="168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69"/>
      <c r="AO7" s="169"/>
      <c r="AP7" s="169"/>
      <c r="AQ7" s="169"/>
      <c r="AR7" s="169"/>
      <c r="AS7" s="170">
        <v>1</v>
      </c>
    </row>
    <row r="8" spans="1:46">
      <c r="A8" s="33"/>
      <c r="B8" s="18">
        <v>1</v>
      </c>
      <c r="C8" s="7">
        <v>3</v>
      </c>
      <c r="D8" s="171" t="s">
        <v>90</v>
      </c>
      <c r="E8" s="172">
        <v>0.03</v>
      </c>
      <c r="F8" s="168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69"/>
      <c r="AO8" s="169"/>
      <c r="AP8" s="169"/>
      <c r="AQ8" s="169"/>
      <c r="AR8" s="169"/>
      <c r="AS8" s="170">
        <v>16</v>
      </c>
    </row>
    <row r="9" spans="1:46">
      <c r="A9" s="33"/>
      <c r="B9" s="18">
        <v>1</v>
      </c>
      <c r="C9" s="7">
        <v>4</v>
      </c>
      <c r="D9" s="171" t="s">
        <v>90</v>
      </c>
      <c r="E9" s="172">
        <v>0.03</v>
      </c>
      <c r="F9" s="168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170">
        <v>0.03</v>
      </c>
      <c r="AT9" s="30"/>
    </row>
    <row r="10" spans="1:46">
      <c r="A10" s="33"/>
      <c r="B10" s="18">
        <v>1</v>
      </c>
      <c r="C10" s="7">
        <v>5</v>
      </c>
      <c r="D10" s="171" t="s">
        <v>90</v>
      </c>
      <c r="E10" s="172">
        <v>0.03</v>
      </c>
      <c r="F10" s="168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170">
        <v>7</v>
      </c>
    </row>
    <row r="11" spans="1:46">
      <c r="A11" s="33"/>
      <c r="B11" s="18">
        <v>1</v>
      </c>
      <c r="C11" s="7">
        <v>6</v>
      </c>
      <c r="D11" s="171" t="s">
        <v>90</v>
      </c>
      <c r="E11" s="172">
        <v>0.03</v>
      </c>
      <c r="F11" s="168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73"/>
    </row>
    <row r="12" spans="1:46">
      <c r="A12" s="33"/>
      <c r="B12" s="19" t="s">
        <v>91</v>
      </c>
      <c r="C12" s="11"/>
      <c r="D12" s="173" t="s">
        <v>180</v>
      </c>
      <c r="E12" s="173">
        <v>0.03</v>
      </c>
      <c r="F12" s="168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73"/>
    </row>
    <row r="13" spans="1:46">
      <c r="A13" s="33"/>
      <c r="B13" s="2" t="s">
        <v>92</v>
      </c>
      <c r="C13" s="31"/>
      <c r="D13" s="24" t="s">
        <v>180</v>
      </c>
      <c r="E13" s="24">
        <v>0.03</v>
      </c>
      <c r="F13" s="168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73"/>
    </row>
    <row r="14" spans="1:46">
      <c r="A14" s="33"/>
      <c r="B14" s="2" t="s">
        <v>93</v>
      </c>
      <c r="C14" s="31"/>
      <c r="D14" s="24" t="s">
        <v>180</v>
      </c>
      <c r="E14" s="24">
        <v>0</v>
      </c>
      <c r="F14" s="168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73"/>
    </row>
    <row r="15" spans="1:46">
      <c r="A15" s="33"/>
      <c r="B15" s="2" t="s">
        <v>37</v>
      </c>
      <c r="C15" s="31"/>
      <c r="D15" s="12" t="s">
        <v>180</v>
      </c>
      <c r="E15" s="12">
        <v>0</v>
      </c>
      <c r="F15" s="10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94</v>
      </c>
      <c r="C16" s="31"/>
      <c r="D16" s="12" t="s">
        <v>180</v>
      </c>
      <c r="E16" s="12">
        <v>0</v>
      </c>
      <c r="F16" s="109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95</v>
      </c>
      <c r="C17" s="56"/>
      <c r="D17" s="54">
        <v>0.67</v>
      </c>
      <c r="E17" s="54">
        <v>0.67</v>
      </c>
      <c r="F17" s="109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2:C15 C17:C18 D2:E18">
    <cfRule type="expression" dxfId="102" priority="19" stopIfTrue="1">
      <formula>AND(ISBLANK(INDIRECT(Anlyt_LabRefLastCol)),ISBLANK(INDIRECT(Anlyt_LabRefThisCol)))</formula>
    </cfRule>
    <cfRule type="expression" dxfId="101" priority="20">
      <formula>ISBLANK(INDIRECT(Anlyt_LabRefThisCol))</formula>
    </cfRule>
  </conditionalFormatting>
  <conditionalFormatting sqref="B6:E11">
    <cfRule type="expression" dxfId="100" priority="21">
      <formula>AND($B6&lt;&gt;$B5,NOT(ISBLANK(INDIRECT(Anlyt_LabRefThisCol))))</formula>
    </cfRule>
  </conditionalFormatting>
  <conditionalFormatting sqref="C16">
    <cfRule type="expression" dxfId="99" priority="3" stopIfTrue="1">
      <formula>AND(ISBLANK(INDIRECT(Anlyt_LabRefLastCol)),ISBLANK(INDIRECT(Anlyt_LabRefThisCol)))</formula>
    </cfRule>
    <cfRule type="expression" dxfId="9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497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7" t="s">
        <v>155</v>
      </c>
      <c r="AS1" s="30" t="s">
        <v>18</v>
      </c>
    </row>
    <row r="2" spans="1:46" ht="19.5">
      <c r="A2" s="27" t="s">
        <v>61</v>
      </c>
      <c r="B2" s="17" t="s">
        <v>59</v>
      </c>
      <c r="C2" s="14" t="s">
        <v>60</v>
      </c>
      <c r="D2" s="15" t="s">
        <v>86</v>
      </c>
      <c r="E2" s="16" t="s">
        <v>86</v>
      </c>
      <c r="F2" s="16" t="s">
        <v>86</v>
      </c>
      <c r="G2" s="16" t="s">
        <v>86</v>
      </c>
      <c r="H2" s="16" t="s">
        <v>86</v>
      </c>
      <c r="I2" s="16" t="s">
        <v>86</v>
      </c>
      <c r="J2" s="16" t="s">
        <v>86</v>
      </c>
      <c r="K2" s="16" t="s">
        <v>86</v>
      </c>
      <c r="L2" s="16" t="s">
        <v>86</v>
      </c>
      <c r="M2" s="16" t="s">
        <v>86</v>
      </c>
      <c r="N2" s="16" t="s">
        <v>86</v>
      </c>
      <c r="O2" s="16" t="s">
        <v>86</v>
      </c>
      <c r="P2" s="16" t="s">
        <v>86</v>
      </c>
      <c r="Q2" s="16" t="s">
        <v>86</v>
      </c>
      <c r="R2" s="16" t="s">
        <v>86</v>
      </c>
      <c r="S2" s="16" t="s">
        <v>86</v>
      </c>
      <c r="T2" s="16" t="s">
        <v>86</v>
      </c>
      <c r="U2" s="109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87</v>
      </c>
      <c r="C3" s="7" t="s">
        <v>87</v>
      </c>
      <c r="D3" s="107" t="s">
        <v>97</v>
      </c>
      <c r="E3" s="108" t="s">
        <v>98</v>
      </c>
      <c r="F3" s="108" t="s">
        <v>99</v>
      </c>
      <c r="G3" s="108" t="s">
        <v>100</v>
      </c>
      <c r="H3" s="108" t="s">
        <v>101</v>
      </c>
      <c r="I3" s="108" t="s">
        <v>102</v>
      </c>
      <c r="J3" s="108" t="s">
        <v>88</v>
      </c>
      <c r="K3" s="108" t="s">
        <v>103</v>
      </c>
      <c r="L3" s="108" t="s">
        <v>104</v>
      </c>
      <c r="M3" s="108" t="s">
        <v>105</v>
      </c>
      <c r="N3" s="108" t="s">
        <v>106</v>
      </c>
      <c r="O3" s="108" t="s">
        <v>107</v>
      </c>
      <c r="P3" s="108" t="s">
        <v>108</v>
      </c>
      <c r="Q3" s="108" t="s">
        <v>109</v>
      </c>
      <c r="R3" s="108" t="s">
        <v>110</v>
      </c>
      <c r="S3" s="108" t="s">
        <v>89</v>
      </c>
      <c r="T3" s="108" t="s">
        <v>111</v>
      </c>
      <c r="U3" s="10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50</v>
      </c>
      <c r="E4" s="9" t="s">
        <v>50</v>
      </c>
      <c r="F4" s="9" t="s">
        <v>50</v>
      </c>
      <c r="G4" s="9" t="s">
        <v>50</v>
      </c>
      <c r="H4" s="9" t="s">
        <v>50</v>
      </c>
      <c r="I4" s="9" t="s">
        <v>50</v>
      </c>
      <c r="J4" s="9" t="s">
        <v>50</v>
      </c>
      <c r="K4" s="9" t="s">
        <v>50</v>
      </c>
      <c r="L4" s="9" t="s">
        <v>50</v>
      </c>
      <c r="M4" s="9" t="s">
        <v>50</v>
      </c>
      <c r="N4" s="9" t="s">
        <v>50</v>
      </c>
      <c r="O4" s="9" t="s">
        <v>50</v>
      </c>
      <c r="P4" s="9" t="s">
        <v>50</v>
      </c>
      <c r="Q4" s="9" t="s">
        <v>50</v>
      </c>
      <c r="R4" s="9" t="s">
        <v>50</v>
      </c>
      <c r="S4" s="9" t="s">
        <v>50</v>
      </c>
      <c r="T4" s="9" t="s">
        <v>50</v>
      </c>
      <c r="U4" s="109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9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2.2799999999999998</v>
      </c>
      <c r="E6" s="20">
        <v>2.2799999999999998</v>
      </c>
      <c r="F6" s="21">
        <v>2.21</v>
      </c>
      <c r="G6" s="20">
        <v>2.2799999999999998</v>
      </c>
      <c r="H6" s="21">
        <v>2.3428</v>
      </c>
      <c r="I6" s="105">
        <v>2.16</v>
      </c>
      <c r="J6" s="21">
        <v>2.2599999999999998</v>
      </c>
      <c r="K6" s="20">
        <v>2.2400000000000002</v>
      </c>
      <c r="L6" s="20">
        <v>2.1800000000000002</v>
      </c>
      <c r="M6" s="20">
        <v>2.23</v>
      </c>
      <c r="N6" s="20">
        <v>2.27</v>
      </c>
      <c r="O6" s="20">
        <v>2.27</v>
      </c>
      <c r="P6" s="20">
        <v>2.27</v>
      </c>
      <c r="Q6" s="20">
        <v>2.17</v>
      </c>
      <c r="R6" s="20">
        <v>2.3071999999999999</v>
      </c>
      <c r="S6" s="20">
        <v>2.2799999999999998</v>
      </c>
      <c r="T6" s="20">
        <v>2.2830825698340398</v>
      </c>
      <c r="U6" s="109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2.27</v>
      </c>
      <c r="E7" s="9">
        <v>2.27</v>
      </c>
      <c r="F7" s="22">
        <v>2.2400000000000002</v>
      </c>
      <c r="G7" s="9">
        <v>2.27</v>
      </c>
      <c r="H7" s="22">
        <v>2.3433600000000001</v>
      </c>
      <c r="I7" s="110">
        <v>2.2200000000000002</v>
      </c>
      <c r="J7" s="22">
        <v>2.25</v>
      </c>
      <c r="K7" s="9">
        <v>2.2599999999999998</v>
      </c>
      <c r="L7" s="9">
        <v>2.19</v>
      </c>
      <c r="M7" s="9">
        <v>2.2400000000000002</v>
      </c>
      <c r="N7" s="9">
        <v>2.2799999999999998</v>
      </c>
      <c r="O7" s="9">
        <v>2.2599999999999998</v>
      </c>
      <c r="P7" s="9">
        <v>2.25</v>
      </c>
      <c r="Q7" s="9">
        <v>2.14</v>
      </c>
      <c r="R7" s="9">
        <v>2.2753999999999999</v>
      </c>
      <c r="S7" s="9">
        <v>2.29</v>
      </c>
      <c r="T7" s="9">
        <v>2.2802688247093701</v>
      </c>
      <c r="U7" s="109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2.2599999999999998</v>
      </c>
      <c r="E8" s="110">
        <v>2.3199999999999998</v>
      </c>
      <c r="F8" s="22">
        <v>2.2200000000000002</v>
      </c>
      <c r="G8" s="9">
        <v>2.27</v>
      </c>
      <c r="H8" s="22">
        <v>2.34748</v>
      </c>
      <c r="I8" s="106">
        <v>2.09</v>
      </c>
      <c r="J8" s="22">
        <v>2.25</v>
      </c>
      <c r="K8" s="22">
        <v>2.2999999999999998</v>
      </c>
      <c r="L8" s="10">
        <v>2.16</v>
      </c>
      <c r="M8" s="10">
        <v>2.2200000000000002</v>
      </c>
      <c r="N8" s="10">
        <v>2.2799999999999998</v>
      </c>
      <c r="O8" s="10">
        <v>2.2599999999999998</v>
      </c>
      <c r="P8" s="10">
        <v>2.23</v>
      </c>
      <c r="Q8" s="10">
        <v>2.2200000000000002</v>
      </c>
      <c r="R8" s="10">
        <v>2.2486000000000002</v>
      </c>
      <c r="S8" s="10">
        <v>2.36</v>
      </c>
      <c r="T8" s="10">
        <v>2.2998712750419501</v>
      </c>
      <c r="U8" s="109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2.27</v>
      </c>
      <c r="E9" s="9">
        <v>2.2400000000000002</v>
      </c>
      <c r="F9" s="22">
        <v>2.2400000000000002</v>
      </c>
      <c r="G9" s="9">
        <v>2.29</v>
      </c>
      <c r="H9" s="22">
        <v>2.3435299999999999</v>
      </c>
      <c r="I9" s="106">
        <v>2.1</v>
      </c>
      <c r="J9" s="22">
        <v>2.2599999999999998</v>
      </c>
      <c r="K9" s="22">
        <v>2.25</v>
      </c>
      <c r="L9" s="10">
        <v>2.2400000000000002</v>
      </c>
      <c r="M9" s="10">
        <v>2.2200000000000002</v>
      </c>
      <c r="N9" s="10">
        <v>2.2599999999999998</v>
      </c>
      <c r="O9" s="10">
        <v>2.2599999999999998</v>
      </c>
      <c r="P9" s="10">
        <v>2.2200000000000002</v>
      </c>
      <c r="Q9" s="10">
        <v>2.1800000000000002</v>
      </c>
      <c r="R9" s="10">
        <v>2.2565</v>
      </c>
      <c r="S9" s="10">
        <v>2.3199999999999998</v>
      </c>
      <c r="T9" s="10">
        <v>2.28717856661634</v>
      </c>
      <c r="U9" s="109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2.259689567001673</v>
      </c>
      <c r="AT9" s="30"/>
    </row>
    <row r="10" spans="1:46">
      <c r="A10" s="33"/>
      <c r="B10" s="18">
        <v>1</v>
      </c>
      <c r="C10" s="7">
        <v>5</v>
      </c>
      <c r="D10" s="9">
        <v>2.27</v>
      </c>
      <c r="E10" s="9">
        <v>2.27</v>
      </c>
      <c r="F10" s="9">
        <v>2.23</v>
      </c>
      <c r="G10" s="9">
        <v>2.2799999999999998</v>
      </c>
      <c r="H10" s="9">
        <v>2.32891</v>
      </c>
      <c r="I10" s="106">
        <v>2.1</v>
      </c>
      <c r="J10" s="9">
        <v>2.2400000000000002</v>
      </c>
      <c r="K10" s="9">
        <v>2.2799999999999998</v>
      </c>
      <c r="L10" s="9">
        <v>2.19</v>
      </c>
      <c r="M10" s="9">
        <v>2.23</v>
      </c>
      <c r="N10" s="9">
        <v>2.2400000000000002</v>
      </c>
      <c r="O10" s="9">
        <v>2.2599999999999998</v>
      </c>
      <c r="P10" s="110">
        <v>2.61</v>
      </c>
      <c r="Q10" s="9">
        <v>2.23</v>
      </c>
      <c r="R10" s="9">
        <v>2.2902999999999998</v>
      </c>
      <c r="S10" s="9">
        <v>2.35</v>
      </c>
      <c r="T10" s="9">
        <v>2.2962999656580201</v>
      </c>
      <c r="U10" s="109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2.2599999999999998</v>
      </c>
      <c r="E11" s="9">
        <v>2.27</v>
      </c>
      <c r="F11" s="9">
        <v>2.2400000000000002</v>
      </c>
      <c r="G11" s="9">
        <v>2.2799999999999998</v>
      </c>
      <c r="H11" s="9">
        <v>2.32369</v>
      </c>
      <c r="I11" s="106">
        <v>2.12</v>
      </c>
      <c r="J11" s="9">
        <v>2.2599999999999998</v>
      </c>
      <c r="K11" s="9">
        <v>2.2599999999999998</v>
      </c>
      <c r="L11" s="9">
        <v>2.21</v>
      </c>
      <c r="M11" s="9">
        <v>2.2200000000000002</v>
      </c>
      <c r="N11" s="9">
        <v>2.2799999999999998</v>
      </c>
      <c r="O11" s="9">
        <v>2.2599999999999998</v>
      </c>
      <c r="P11" s="9">
        <v>2.19</v>
      </c>
      <c r="Q11" s="9">
        <v>2.2000000000000002</v>
      </c>
      <c r="R11" s="9">
        <v>2.2942999999999998</v>
      </c>
      <c r="S11" s="9">
        <v>2.2799999999999998</v>
      </c>
      <c r="T11" s="9">
        <v>2.2934272303009302</v>
      </c>
      <c r="U11" s="109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91</v>
      </c>
      <c r="C12" s="11"/>
      <c r="D12" s="23">
        <v>2.2683333333333331</v>
      </c>
      <c r="E12" s="23">
        <v>2.2749999999999999</v>
      </c>
      <c r="F12" s="23">
        <v>2.23</v>
      </c>
      <c r="G12" s="23">
        <v>2.2783333333333329</v>
      </c>
      <c r="H12" s="23">
        <v>2.338295</v>
      </c>
      <c r="I12" s="23">
        <v>2.1316666666666664</v>
      </c>
      <c r="J12" s="23">
        <v>2.2533333333333334</v>
      </c>
      <c r="K12" s="23">
        <v>2.2650000000000001</v>
      </c>
      <c r="L12" s="23">
        <v>2.1949999999999998</v>
      </c>
      <c r="M12" s="23">
        <v>2.226666666666667</v>
      </c>
      <c r="N12" s="23">
        <v>2.2683333333333331</v>
      </c>
      <c r="O12" s="23">
        <v>2.2616666666666663</v>
      </c>
      <c r="P12" s="23">
        <v>2.2949999999999999</v>
      </c>
      <c r="Q12" s="23">
        <v>2.19</v>
      </c>
      <c r="R12" s="23">
        <v>2.2787166666666665</v>
      </c>
      <c r="S12" s="23">
        <v>2.313333333333333</v>
      </c>
      <c r="T12" s="23">
        <v>2.2900214053601085</v>
      </c>
      <c r="U12" s="10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92</v>
      </c>
      <c r="C13" s="31"/>
      <c r="D13" s="10">
        <v>2.27</v>
      </c>
      <c r="E13" s="10">
        <v>2.27</v>
      </c>
      <c r="F13" s="10">
        <v>2.2350000000000003</v>
      </c>
      <c r="G13" s="10">
        <v>2.2799999999999998</v>
      </c>
      <c r="H13" s="10">
        <v>2.3430800000000001</v>
      </c>
      <c r="I13" s="10">
        <v>2.1100000000000003</v>
      </c>
      <c r="J13" s="10">
        <v>2.2549999999999999</v>
      </c>
      <c r="K13" s="10">
        <v>2.2599999999999998</v>
      </c>
      <c r="L13" s="10">
        <v>2.19</v>
      </c>
      <c r="M13" s="10">
        <v>2.2250000000000001</v>
      </c>
      <c r="N13" s="10">
        <v>2.2749999999999999</v>
      </c>
      <c r="O13" s="10">
        <v>2.2599999999999998</v>
      </c>
      <c r="P13" s="10">
        <v>2.2400000000000002</v>
      </c>
      <c r="Q13" s="10">
        <v>2.1900000000000004</v>
      </c>
      <c r="R13" s="10">
        <v>2.2828499999999998</v>
      </c>
      <c r="S13" s="10">
        <v>2.3049999999999997</v>
      </c>
      <c r="T13" s="10">
        <v>2.2903028984586351</v>
      </c>
      <c r="U13" s="10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93</v>
      </c>
      <c r="C14" s="31"/>
      <c r="D14" s="24">
        <v>7.5277265270908469E-3</v>
      </c>
      <c r="E14" s="24">
        <v>2.5884358211089448E-2</v>
      </c>
      <c r="F14" s="24">
        <v>1.2649110640673597E-2</v>
      </c>
      <c r="G14" s="24">
        <v>7.5277265270907862E-3</v>
      </c>
      <c r="H14" s="24">
        <v>9.5823060898720877E-3</v>
      </c>
      <c r="I14" s="24">
        <v>4.9966655548142044E-2</v>
      </c>
      <c r="J14" s="24">
        <v>8.1649658092770878E-3</v>
      </c>
      <c r="K14" s="24">
        <v>2.1679483388678686E-2</v>
      </c>
      <c r="L14" s="24">
        <v>2.7386127875258324E-2</v>
      </c>
      <c r="M14" s="24">
        <v>8.1649658092772318E-3</v>
      </c>
      <c r="N14" s="24">
        <v>1.6020819787597083E-2</v>
      </c>
      <c r="O14" s="24">
        <v>4.0824829046387243E-3</v>
      </c>
      <c r="P14" s="24">
        <v>0.15668439615992391</v>
      </c>
      <c r="Q14" s="24">
        <v>3.3466401061363026E-2</v>
      </c>
      <c r="R14" s="24">
        <v>2.2803106513513943E-2</v>
      </c>
      <c r="S14" s="24">
        <v>3.5590260840104415E-2</v>
      </c>
      <c r="T14" s="24">
        <v>7.7379828847233684E-3</v>
      </c>
      <c r="U14" s="168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73"/>
    </row>
    <row r="15" spans="1:46">
      <c r="A15" s="33"/>
      <c r="B15" s="2" t="s">
        <v>37</v>
      </c>
      <c r="C15" s="31"/>
      <c r="D15" s="12">
        <v>3.318615662200227E-3</v>
      </c>
      <c r="E15" s="12">
        <v>1.1377739873006351E-2</v>
      </c>
      <c r="F15" s="12">
        <v>5.6722469240688776E-3</v>
      </c>
      <c r="G15" s="12">
        <v>3.3040496827026135E-3</v>
      </c>
      <c r="H15" s="12">
        <v>4.0979885300494968E-3</v>
      </c>
      <c r="I15" s="12">
        <v>2.3440182430715582E-2</v>
      </c>
      <c r="J15" s="12">
        <v>3.6235055366614292E-3</v>
      </c>
      <c r="K15" s="12">
        <v>9.5715158448912516E-3</v>
      </c>
      <c r="L15" s="12">
        <v>1.2476595842942289E-2</v>
      </c>
      <c r="M15" s="12">
        <v>3.6669008125496546E-3</v>
      </c>
      <c r="N15" s="12">
        <v>7.0628154831434611E-3</v>
      </c>
      <c r="O15" s="12">
        <v>1.8050771870178593E-3</v>
      </c>
      <c r="P15" s="12">
        <v>6.827206804353983E-2</v>
      </c>
      <c r="Q15" s="12">
        <v>1.5281461671855264E-2</v>
      </c>
      <c r="R15" s="12">
        <v>1.0006995098197352E-2</v>
      </c>
      <c r="S15" s="12">
        <v>1.5384838979872228E-2</v>
      </c>
      <c r="T15" s="12">
        <v>3.3790002427975391E-3</v>
      </c>
      <c r="U15" s="10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94</v>
      </c>
      <c r="C16" s="31"/>
      <c r="D16" s="12">
        <v>3.8252007965542401E-3</v>
      </c>
      <c r="E16" s="12">
        <v>6.7754585505486187E-3</v>
      </c>
      <c r="F16" s="12">
        <v>-1.3138781288912771E-2</v>
      </c>
      <c r="G16" s="12">
        <v>8.2505874275455859E-3</v>
      </c>
      <c r="H16" s="12">
        <v>3.4785943231408822E-2</v>
      </c>
      <c r="I16" s="12">
        <v>-5.6655083160328523E-2</v>
      </c>
      <c r="J16" s="12">
        <v>-2.8128791499327788E-3</v>
      </c>
      <c r="K16" s="12">
        <v>2.3500719195572728E-3</v>
      </c>
      <c r="L16" s="12">
        <v>-2.8627634497382815E-2</v>
      </c>
      <c r="M16" s="12">
        <v>-1.4613910165909738E-2</v>
      </c>
      <c r="N16" s="12">
        <v>3.8252007965542401E-3</v>
      </c>
      <c r="O16" s="12">
        <v>8.7494304255986144E-4</v>
      </c>
      <c r="P16" s="12">
        <v>1.5626231812531532E-2</v>
      </c>
      <c r="Q16" s="12">
        <v>-3.0840327812878487E-2</v>
      </c>
      <c r="R16" s="12">
        <v>8.4202272484004137E-3</v>
      </c>
      <c r="S16" s="12">
        <v>2.373944063601563E-2</v>
      </c>
      <c r="T16" s="12">
        <v>1.342301119648126E-2</v>
      </c>
      <c r="U16" s="10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95</v>
      </c>
      <c r="C17" s="56"/>
      <c r="D17" s="54">
        <v>0</v>
      </c>
      <c r="E17" s="54">
        <v>0.21</v>
      </c>
      <c r="F17" s="54">
        <v>1.19</v>
      </c>
      <c r="G17" s="54">
        <v>0.31</v>
      </c>
      <c r="H17" s="54">
        <v>2.1800000000000002</v>
      </c>
      <c r="I17" s="54">
        <v>4.25</v>
      </c>
      <c r="J17" s="54">
        <v>0.47</v>
      </c>
      <c r="K17" s="54">
        <v>0.1</v>
      </c>
      <c r="L17" s="54">
        <v>2.2799999999999998</v>
      </c>
      <c r="M17" s="54">
        <v>1.3</v>
      </c>
      <c r="N17" s="54">
        <v>0</v>
      </c>
      <c r="O17" s="54">
        <v>0.21</v>
      </c>
      <c r="P17" s="54">
        <v>0.83</v>
      </c>
      <c r="Q17" s="54">
        <v>2.44</v>
      </c>
      <c r="R17" s="54">
        <v>0.32</v>
      </c>
      <c r="S17" s="54">
        <v>1.4</v>
      </c>
      <c r="T17" s="54">
        <v>0.67</v>
      </c>
      <c r="U17" s="10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2"/>
    </row>
    <row r="19" spans="1:45" ht="15">
      <c r="B19" s="37" t="s">
        <v>156</v>
      </c>
      <c r="AS19" s="30" t="s">
        <v>96</v>
      </c>
    </row>
    <row r="20" spans="1:45" ht="15">
      <c r="A20" s="27" t="s">
        <v>4</v>
      </c>
      <c r="B20" s="17" t="s">
        <v>59</v>
      </c>
      <c r="C20" s="14" t="s">
        <v>60</v>
      </c>
      <c r="D20" s="15" t="s">
        <v>86</v>
      </c>
      <c r="E20" s="16" t="s">
        <v>86</v>
      </c>
      <c r="F20" s="16" t="s">
        <v>86</v>
      </c>
      <c r="G20" s="16" t="s">
        <v>86</v>
      </c>
      <c r="H20" s="10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87</v>
      </c>
      <c r="C21" s="7" t="s">
        <v>87</v>
      </c>
      <c r="D21" s="107" t="s">
        <v>100</v>
      </c>
      <c r="E21" s="108" t="s">
        <v>103</v>
      </c>
      <c r="F21" s="108" t="s">
        <v>106</v>
      </c>
      <c r="G21" s="108" t="s">
        <v>111</v>
      </c>
      <c r="H21" s="10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50</v>
      </c>
      <c r="E22" s="9" t="s">
        <v>50</v>
      </c>
      <c r="F22" s="9" t="s">
        <v>50</v>
      </c>
      <c r="G22" s="9" t="s">
        <v>50</v>
      </c>
      <c r="H22" s="109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28"/>
      <c r="F23" s="28"/>
      <c r="G23" s="28"/>
      <c r="H23" s="109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74">
        <v>10</v>
      </c>
      <c r="E24" s="174" t="s">
        <v>49</v>
      </c>
      <c r="F24" s="175">
        <v>30</v>
      </c>
      <c r="G24" s="174">
        <v>10.284791592974001</v>
      </c>
      <c r="H24" s="176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8">
        <v>1</v>
      </c>
    </row>
    <row r="25" spans="1:45">
      <c r="A25" s="33"/>
      <c r="B25" s="18">
        <v>1</v>
      </c>
      <c r="C25" s="7">
        <v>2</v>
      </c>
      <c r="D25" s="179">
        <v>10</v>
      </c>
      <c r="E25" s="179" t="s">
        <v>49</v>
      </c>
      <c r="F25" s="180">
        <v>20</v>
      </c>
      <c r="G25" s="179">
        <v>8.2353530366340397</v>
      </c>
      <c r="H25" s="176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8">
        <v>3</v>
      </c>
    </row>
    <row r="26" spans="1:45">
      <c r="A26" s="33"/>
      <c r="B26" s="18">
        <v>1</v>
      </c>
      <c r="C26" s="7">
        <v>3</v>
      </c>
      <c r="D26" s="179">
        <v>10</v>
      </c>
      <c r="E26" s="181">
        <v>100</v>
      </c>
      <c r="F26" s="180">
        <v>20</v>
      </c>
      <c r="G26" s="179">
        <v>9.0828213064976797</v>
      </c>
      <c r="H26" s="176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8">
        <v>16</v>
      </c>
    </row>
    <row r="27" spans="1:45">
      <c r="A27" s="33"/>
      <c r="B27" s="18">
        <v>1</v>
      </c>
      <c r="C27" s="7">
        <v>4</v>
      </c>
      <c r="D27" s="179">
        <v>10</v>
      </c>
      <c r="E27" s="179" t="s">
        <v>49</v>
      </c>
      <c r="F27" s="180">
        <v>20</v>
      </c>
      <c r="G27" s="179">
        <v>12.865976247638502</v>
      </c>
      <c r="H27" s="176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8">
        <v>10.137073099423599</v>
      </c>
    </row>
    <row r="28" spans="1:45">
      <c r="A28" s="33"/>
      <c r="B28" s="18">
        <v>1</v>
      </c>
      <c r="C28" s="7">
        <v>5</v>
      </c>
      <c r="D28" s="179">
        <v>10</v>
      </c>
      <c r="E28" s="179">
        <v>20</v>
      </c>
      <c r="F28" s="182">
        <v>20</v>
      </c>
      <c r="G28" s="179">
        <v>12.777964039031501</v>
      </c>
      <c r="H28" s="176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8">
        <v>9</v>
      </c>
    </row>
    <row r="29" spans="1:45">
      <c r="A29" s="33"/>
      <c r="B29" s="18">
        <v>1</v>
      </c>
      <c r="C29" s="7">
        <v>6</v>
      </c>
      <c r="D29" s="179">
        <v>10</v>
      </c>
      <c r="E29" s="179">
        <v>10</v>
      </c>
      <c r="F29" s="182">
        <v>20</v>
      </c>
      <c r="G29" s="179">
        <v>15.2204095668486</v>
      </c>
      <c r="H29" s="176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83"/>
    </row>
    <row r="30" spans="1:45">
      <c r="A30" s="33"/>
      <c r="B30" s="19" t="s">
        <v>91</v>
      </c>
      <c r="C30" s="11"/>
      <c r="D30" s="184">
        <v>10</v>
      </c>
      <c r="E30" s="184">
        <v>43.333333333333336</v>
      </c>
      <c r="F30" s="184">
        <v>21.666666666666668</v>
      </c>
      <c r="G30" s="184">
        <v>11.411219298270721</v>
      </c>
      <c r="H30" s="176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83"/>
    </row>
    <row r="31" spans="1:45">
      <c r="A31" s="33"/>
      <c r="B31" s="2" t="s">
        <v>92</v>
      </c>
      <c r="C31" s="31"/>
      <c r="D31" s="185">
        <v>10</v>
      </c>
      <c r="E31" s="185">
        <v>20</v>
      </c>
      <c r="F31" s="185">
        <v>20</v>
      </c>
      <c r="G31" s="185">
        <v>11.531377816002751</v>
      </c>
      <c r="H31" s="176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83"/>
    </row>
    <row r="32" spans="1:45">
      <c r="A32" s="33"/>
      <c r="B32" s="2" t="s">
        <v>93</v>
      </c>
      <c r="C32" s="31"/>
      <c r="D32" s="185">
        <v>0</v>
      </c>
      <c r="E32" s="185">
        <v>49.328828623162472</v>
      </c>
      <c r="F32" s="185">
        <v>4.0824829046386339</v>
      </c>
      <c r="G32" s="185">
        <v>2.6559609396794386</v>
      </c>
      <c r="H32" s="176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83"/>
    </row>
    <row r="33" spans="1:45">
      <c r="A33" s="33"/>
      <c r="B33" s="2" t="s">
        <v>37</v>
      </c>
      <c r="C33" s="31"/>
      <c r="D33" s="12">
        <v>0</v>
      </c>
      <c r="E33" s="12">
        <v>1.1383575836114417</v>
      </c>
      <c r="F33" s="12">
        <v>0.18842228790639848</v>
      </c>
      <c r="G33" s="12">
        <v>0.23274996915377205</v>
      </c>
      <c r="H33" s="10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3"/>
      <c r="B34" s="2" t="s">
        <v>94</v>
      </c>
      <c r="C34" s="31"/>
      <c r="D34" s="12">
        <v>-1.3521960242290576E-2</v>
      </c>
      <c r="E34" s="12">
        <v>3.2747381722834081</v>
      </c>
      <c r="F34" s="12">
        <v>1.1373690861417041</v>
      </c>
      <c r="G34" s="12">
        <v>0.1256917244603446</v>
      </c>
      <c r="H34" s="109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3"/>
      <c r="B35" s="55" t="s">
        <v>95</v>
      </c>
      <c r="C35" s="56"/>
      <c r="D35" s="54">
        <v>0.76</v>
      </c>
      <c r="E35" s="54">
        <v>0.88</v>
      </c>
      <c r="F35" s="54">
        <v>0.59</v>
      </c>
      <c r="G35" s="54">
        <v>0.59</v>
      </c>
      <c r="H35" s="109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4"/>
      <c r="C36" s="19"/>
      <c r="D36" s="29"/>
      <c r="E36" s="29"/>
      <c r="F36" s="29"/>
      <c r="G36" s="29"/>
      <c r="AS36" s="72"/>
    </row>
    <row r="37" spans="1:45" ht="15">
      <c r="B37" s="37" t="s">
        <v>157</v>
      </c>
      <c r="AS37" s="30" t="s">
        <v>96</v>
      </c>
    </row>
    <row r="38" spans="1:45" ht="15">
      <c r="A38" s="27" t="s">
        <v>5</v>
      </c>
      <c r="B38" s="17" t="s">
        <v>59</v>
      </c>
      <c r="C38" s="14" t="s">
        <v>60</v>
      </c>
      <c r="D38" s="15" t="s">
        <v>86</v>
      </c>
      <c r="E38" s="16" t="s">
        <v>86</v>
      </c>
      <c r="F38" s="16" t="s">
        <v>86</v>
      </c>
      <c r="G38" s="16" t="s">
        <v>86</v>
      </c>
      <c r="H38" s="16" t="s">
        <v>86</v>
      </c>
      <c r="I38" s="109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87</v>
      </c>
      <c r="C39" s="7" t="s">
        <v>87</v>
      </c>
      <c r="D39" s="107" t="s">
        <v>100</v>
      </c>
      <c r="E39" s="108" t="s">
        <v>88</v>
      </c>
      <c r="F39" s="108" t="s">
        <v>103</v>
      </c>
      <c r="G39" s="108" t="s">
        <v>106</v>
      </c>
      <c r="H39" s="108" t="s">
        <v>111</v>
      </c>
      <c r="I39" s="109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50</v>
      </c>
      <c r="E40" s="9" t="s">
        <v>50</v>
      </c>
      <c r="F40" s="9" t="s">
        <v>50</v>
      </c>
      <c r="G40" s="9" t="s">
        <v>50</v>
      </c>
      <c r="H40" s="9" t="s">
        <v>50</v>
      </c>
      <c r="I40" s="109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109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7">
        <v>1</v>
      </c>
      <c r="C42" s="13">
        <v>1</v>
      </c>
      <c r="D42" s="174">
        <v>40</v>
      </c>
      <c r="E42" s="174">
        <v>60</v>
      </c>
      <c r="F42" s="186" t="s">
        <v>49</v>
      </c>
      <c r="G42" s="174" t="s">
        <v>49</v>
      </c>
      <c r="H42" s="186">
        <v>28.938580266505198</v>
      </c>
      <c r="I42" s="176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8">
        <v>1</v>
      </c>
    </row>
    <row r="43" spans="1:45">
      <c r="A43" s="33"/>
      <c r="B43" s="18">
        <v>1</v>
      </c>
      <c r="C43" s="7">
        <v>2</v>
      </c>
      <c r="D43" s="179">
        <v>40</v>
      </c>
      <c r="E43" s="179">
        <v>89.999999999999986</v>
      </c>
      <c r="F43" s="187">
        <v>20</v>
      </c>
      <c r="G43" s="179" t="s">
        <v>49</v>
      </c>
      <c r="H43" s="188">
        <v>20.6888137261782</v>
      </c>
      <c r="I43" s="176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8">
        <v>4</v>
      </c>
    </row>
    <row r="44" spans="1:45">
      <c r="A44" s="33"/>
      <c r="B44" s="18">
        <v>1</v>
      </c>
      <c r="C44" s="7">
        <v>3</v>
      </c>
      <c r="D44" s="179">
        <v>40</v>
      </c>
      <c r="E44" s="179">
        <v>70.000000000000014</v>
      </c>
      <c r="F44" s="188">
        <v>10</v>
      </c>
      <c r="G44" s="179" t="s">
        <v>49</v>
      </c>
      <c r="H44" s="188">
        <v>40.670855405761799</v>
      </c>
      <c r="I44" s="176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8">
        <v>16</v>
      </c>
    </row>
    <row r="45" spans="1:45">
      <c r="A45" s="33"/>
      <c r="B45" s="18">
        <v>1</v>
      </c>
      <c r="C45" s="7">
        <v>4</v>
      </c>
      <c r="D45" s="179">
        <v>40</v>
      </c>
      <c r="E45" s="179">
        <v>80</v>
      </c>
      <c r="F45" s="188" t="s">
        <v>49</v>
      </c>
      <c r="G45" s="181">
        <v>20</v>
      </c>
      <c r="H45" s="188">
        <v>42.618546320302606</v>
      </c>
      <c r="I45" s="176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8">
        <v>33.4645718591483</v>
      </c>
    </row>
    <row r="46" spans="1:45">
      <c r="A46" s="33"/>
      <c r="B46" s="18">
        <v>1</v>
      </c>
      <c r="C46" s="7">
        <v>5</v>
      </c>
      <c r="D46" s="179">
        <v>40</v>
      </c>
      <c r="E46" s="179">
        <v>80</v>
      </c>
      <c r="F46" s="179" t="s">
        <v>49</v>
      </c>
      <c r="G46" s="179" t="s">
        <v>49</v>
      </c>
      <c r="H46" s="179">
        <v>32.144565785688698</v>
      </c>
      <c r="I46" s="176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8">
        <v>10</v>
      </c>
    </row>
    <row r="47" spans="1:45">
      <c r="A47" s="33"/>
      <c r="B47" s="18">
        <v>1</v>
      </c>
      <c r="C47" s="7">
        <v>6</v>
      </c>
      <c r="D47" s="179">
        <v>40</v>
      </c>
      <c r="E47" s="179">
        <v>109.99999999999999</v>
      </c>
      <c r="F47" s="179" t="s">
        <v>49</v>
      </c>
      <c r="G47" s="179" t="s">
        <v>49</v>
      </c>
      <c r="H47" s="179">
        <v>42.875794270011504</v>
      </c>
      <c r="I47" s="176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83"/>
    </row>
    <row r="48" spans="1:45">
      <c r="A48" s="33"/>
      <c r="B48" s="19" t="s">
        <v>91</v>
      </c>
      <c r="C48" s="11"/>
      <c r="D48" s="184">
        <v>40</v>
      </c>
      <c r="E48" s="184">
        <v>81.666666666666671</v>
      </c>
      <c r="F48" s="184">
        <v>15</v>
      </c>
      <c r="G48" s="184">
        <v>20</v>
      </c>
      <c r="H48" s="184">
        <v>34.656192629074667</v>
      </c>
      <c r="I48" s="176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83"/>
    </row>
    <row r="49" spans="1:45">
      <c r="A49" s="33"/>
      <c r="B49" s="2" t="s">
        <v>92</v>
      </c>
      <c r="C49" s="31"/>
      <c r="D49" s="185">
        <v>40</v>
      </c>
      <c r="E49" s="185">
        <v>80</v>
      </c>
      <c r="F49" s="185">
        <v>15</v>
      </c>
      <c r="G49" s="185">
        <v>20</v>
      </c>
      <c r="H49" s="185">
        <v>36.407710595725248</v>
      </c>
      <c r="I49" s="176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83"/>
    </row>
    <row r="50" spans="1:45">
      <c r="A50" s="33"/>
      <c r="B50" s="2" t="s">
        <v>93</v>
      </c>
      <c r="C50" s="31"/>
      <c r="D50" s="185">
        <v>0</v>
      </c>
      <c r="E50" s="185">
        <v>17.224014243685097</v>
      </c>
      <c r="F50" s="185">
        <v>7.0710678118654755</v>
      </c>
      <c r="G50" s="185" t="s">
        <v>180</v>
      </c>
      <c r="H50" s="185">
        <v>8.9579476410980501</v>
      </c>
      <c r="I50" s="176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83"/>
    </row>
    <row r="51" spans="1:45">
      <c r="A51" s="33"/>
      <c r="B51" s="2" t="s">
        <v>37</v>
      </c>
      <c r="C51" s="31"/>
      <c r="D51" s="12">
        <v>0</v>
      </c>
      <c r="E51" s="12">
        <v>0.21090629686145015</v>
      </c>
      <c r="F51" s="12">
        <v>0.47140452079103168</v>
      </c>
      <c r="G51" s="12" t="s">
        <v>180</v>
      </c>
      <c r="H51" s="12">
        <v>0.2584804319670943</v>
      </c>
      <c r="I51" s="10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3"/>
      <c r="B52" s="2" t="s">
        <v>94</v>
      </c>
      <c r="C52" s="31"/>
      <c r="D52" s="12">
        <v>0.19529394155583946</v>
      </c>
      <c r="E52" s="12">
        <v>1.4403917973431724</v>
      </c>
      <c r="F52" s="12">
        <v>-0.55176477191656015</v>
      </c>
      <c r="G52" s="12">
        <v>-0.40235302922208027</v>
      </c>
      <c r="H52" s="12">
        <v>3.5608427173127177E-2</v>
      </c>
      <c r="I52" s="10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3"/>
      <c r="B53" s="55" t="s">
        <v>95</v>
      </c>
      <c r="C53" s="56"/>
      <c r="D53" s="54">
        <v>0.14000000000000001</v>
      </c>
      <c r="E53" s="54">
        <v>1.2</v>
      </c>
      <c r="F53" s="54">
        <v>0.67</v>
      </c>
      <c r="G53" s="54">
        <v>0.7</v>
      </c>
      <c r="H53" s="54">
        <v>0</v>
      </c>
      <c r="I53" s="10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4"/>
      <c r="C54" s="19"/>
      <c r="D54" s="29"/>
      <c r="E54" s="29"/>
      <c r="F54" s="29"/>
      <c r="G54" s="29"/>
      <c r="H54" s="29"/>
      <c r="AS54" s="72"/>
    </row>
    <row r="55" spans="1:45" ht="15">
      <c r="B55" s="37" t="s">
        <v>158</v>
      </c>
      <c r="AS55" s="30" t="s">
        <v>18</v>
      </c>
    </row>
    <row r="56" spans="1:45" ht="15">
      <c r="A56" s="27" t="s">
        <v>54</v>
      </c>
      <c r="B56" s="17" t="s">
        <v>59</v>
      </c>
      <c r="C56" s="14" t="s">
        <v>60</v>
      </c>
      <c r="D56" s="15" t="s">
        <v>86</v>
      </c>
      <c r="E56" s="16" t="s">
        <v>86</v>
      </c>
      <c r="F56" s="16" t="s">
        <v>86</v>
      </c>
      <c r="G56" s="16" t="s">
        <v>86</v>
      </c>
      <c r="H56" s="16" t="s">
        <v>86</v>
      </c>
      <c r="I56" s="16" t="s">
        <v>86</v>
      </c>
      <c r="J56" s="16" t="s">
        <v>86</v>
      </c>
      <c r="K56" s="16" t="s">
        <v>86</v>
      </c>
      <c r="L56" s="16" t="s">
        <v>86</v>
      </c>
      <c r="M56" s="16" t="s">
        <v>86</v>
      </c>
      <c r="N56" s="16" t="s">
        <v>86</v>
      </c>
      <c r="O56" s="16" t="s">
        <v>86</v>
      </c>
      <c r="P56" s="16" t="s">
        <v>86</v>
      </c>
      <c r="Q56" s="16" t="s">
        <v>86</v>
      </c>
      <c r="R56" s="16" t="s">
        <v>86</v>
      </c>
      <c r="S56" s="16" t="s">
        <v>86</v>
      </c>
      <c r="T56" s="16" t="s">
        <v>86</v>
      </c>
      <c r="U56" s="10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87</v>
      </c>
      <c r="C57" s="7" t="s">
        <v>87</v>
      </c>
      <c r="D57" s="107" t="s">
        <v>97</v>
      </c>
      <c r="E57" s="108" t="s">
        <v>98</v>
      </c>
      <c r="F57" s="108" t="s">
        <v>99</v>
      </c>
      <c r="G57" s="108" t="s">
        <v>100</v>
      </c>
      <c r="H57" s="108" t="s">
        <v>101</v>
      </c>
      <c r="I57" s="108" t="s">
        <v>102</v>
      </c>
      <c r="J57" s="108" t="s">
        <v>88</v>
      </c>
      <c r="K57" s="108" t="s">
        <v>103</v>
      </c>
      <c r="L57" s="108" t="s">
        <v>104</v>
      </c>
      <c r="M57" s="108" t="s">
        <v>105</v>
      </c>
      <c r="N57" s="108" t="s">
        <v>106</v>
      </c>
      <c r="O57" s="108" t="s">
        <v>107</v>
      </c>
      <c r="P57" s="108" t="s">
        <v>108</v>
      </c>
      <c r="Q57" s="108" t="s">
        <v>109</v>
      </c>
      <c r="R57" s="108" t="s">
        <v>110</v>
      </c>
      <c r="S57" s="108" t="s">
        <v>89</v>
      </c>
      <c r="T57" s="108" t="s">
        <v>111</v>
      </c>
      <c r="U57" s="10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50</v>
      </c>
      <c r="E58" s="9" t="s">
        <v>50</v>
      </c>
      <c r="F58" s="9" t="s">
        <v>50</v>
      </c>
      <c r="G58" s="9" t="s">
        <v>50</v>
      </c>
      <c r="H58" s="9" t="s">
        <v>50</v>
      </c>
      <c r="I58" s="9" t="s">
        <v>50</v>
      </c>
      <c r="J58" s="9" t="s">
        <v>50</v>
      </c>
      <c r="K58" s="9" t="s">
        <v>50</v>
      </c>
      <c r="L58" s="9" t="s">
        <v>50</v>
      </c>
      <c r="M58" s="9" t="s">
        <v>50</v>
      </c>
      <c r="N58" s="9" t="s">
        <v>50</v>
      </c>
      <c r="O58" s="9" t="s">
        <v>50</v>
      </c>
      <c r="P58" s="9" t="s">
        <v>50</v>
      </c>
      <c r="Q58" s="9" t="s">
        <v>50</v>
      </c>
      <c r="R58" s="9" t="s">
        <v>50</v>
      </c>
      <c r="S58" s="9" t="s">
        <v>50</v>
      </c>
      <c r="T58" s="9" t="s">
        <v>50</v>
      </c>
      <c r="U58" s="10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10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167">
        <v>0.2</v>
      </c>
      <c r="E60" s="167">
        <v>0.2</v>
      </c>
      <c r="F60" s="189">
        <v>0.19600000000000001</v>
      </c>
      <c r="G60" s="167">
        <v>0.19</v>
      </c>
      <c r="H60" s="189">
        <v>0.19132000000000002</v>
      </c>
      <c r="I60" s="167">
        <v>0.19</v>
      </c>
      <c r="J60" s="189">
        <v>0.19</v>
      </c>
      <c r="K60" s="167">
        <v>0.21</v>
      </c>
      <c r="L60" s="167">
        <v>0.2</v>
      </c>
      <c r="M60" s="167">
        <v>0.19</v>
      </c>
      <c r="N60" s="167">
        <v>0.19</v>
      </c>
      <c r="O60" s="167">
        <v>0.2</v>
      </c>
      <c r="P60" s="167">
        <v>0.19</v>
      </c>
      <c r="Q60" s="167">
        <v>0.19</v>
      </c>
      <c r="R60" s="167">
        <v>0.19970000000000002</v>
      </c>
      <c r="S60" s="190">
        <v>0.22999999999999998</v>
      </c>
      <c r="T60" s="167">
        <v>0.196399186909752</v>
      </c>
      <c r="U60" s="168"/>
      <c r="V60" s="169"/>
      <c r="W60" s="169"/>
      <c r="X60" s="169"/>
      <c r="Y60" s="169"/>
      <c r="Z60" s="169"/>
      <c r="AA60" s="169"/>
      <c r="AB60" s="169"/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70">
        <v>1</v>
      </c>
    </row>
    <row r="61" spans="1:45">
      <c r="A61" s="33"/>
      <c r="B61" s="18">
        <v>1</v>
      </c>
      <c r="C61" s="7">
        <v>2</v>
      </c>
      <c r="D61" s="172">
        <v>0.2</v>
      </c>
      <c r="E61" s="172">
        <v>0.2</v>
      </c>
      <c r="F61" s="191">
        <v>0.19400000000000001</v>
      </c>
      <c r="G61" s="172">
        <v>0.19</v>
      </c>
      <c r="H61" s="191">
        <v>0.19055000000000002</v>
      </c>
      <c r="I61" s="172">
        <v>0.19</v>
      </c>
      <c r="J61" s="191">
        <v>0.19</v>
      </c>
      <c r="K61" s="172">
        <v>0.21</v>
      </c>
      <c r="L61" s="172">
        <v>0.19500000000000001</v>
      </c>
      <c r="M61" s="172">
        <v>0.2</v>
      </c>
      <c r="N61" s="172">
        <v>0.19</v>
      </c>
      <c r="O61" s="172">
        <v>0.2</v>
      </c>
      <c r="P61" s="172">
        <v>0.19</v>
      </c>
      <c r="Q61" s="172">
        <v>0.19</v>
      </c>
      <c r="R61" s="172">
        <v>0.20760000000000001</v>
      </c>
      <c r="S61" s="172">
        <v>0.19</v>
      </c>
      <c r="T61" s="172">
        <v>0.19172303593822401</v>
      </c>
      <c r="U61" s="168"/>
      <c r="V61" s="169"/>
      <c r="W61" s="169"/>
      <c r="X61" s="169"/>
      <c r="Y61" s="169"/>
      <c r="Z61" s="169"/>
      <c r="AA61" s="169"/>
      <c r="AB61" s="169"/>
      <c r="AC61" s="169"/>
      <c r="AD61" s="169"/>
      <c r="AE61" s="169"/>
      <c r="AF61" s="169"/>
      <c r="AG61" s="169"/>
      <c r="AH61" s="169"/>
      <c r="AI61" s="169"/>
      <c r="AJ61" s="169"/>
      <c r="AK61" s="169"/>
      <c r="AL61" s="169"/>
      <c r="AM61" s="169"/>
      <c r="AN61" s="169"/>
      <c r="AO61" s="169"/>
      <c r="AP61" s="169"/>
      <c r="AQ61" s="169"/>
      <c r="AR61" s="169"/>
      <c r="AS61" s="170" t="e">
        <v>#N/A</v>
      </c>
    </row>
    <row r="62" spans="1:45">
      <c r="A62" s="33"/>
      <c r="B62" s="18">
        <v>1</v>
      </c>
      <c r="C62" s="7">
        <v>3</v>
      </c>
      <c r="D62" s="172">
        <v>0.2</v>
      </c>
      <c r="E62" s="172">
        <v>0.2</v>
      </c>
      <c r="F62" s="191">
        <v>0.19500000000000001</v>
      </c>
      <c r="G62" s="172">
        <v>0.19</v>
      </c>
      <c r="H62" s="191">
        <v>0.19148000000000001</v>
      </c>
      <c r="I62" s="172">
        <v>0.19</v>
      </c>
      <c r="J62" s="191">
        <v>0.19</v>
      </c>
      <c r="K62" s="191">
        <v>0.2</v>
      </c>
      <c r="L62" s="24">
        <v>0.19500000000000001</v>
      </c>
      <c r="M62" s="24">
        <v>0.19</v>
      </c>
      <c r="N62" s="24">
        <v>0.19</v>
      </c>
      <c r="O62" s="24">
        <v>0.2</v>
      </c>
      <c r="P62" s="24">
        <v>0.19</v>
      </c>
      <c r="Q62" s="24">
        <v>0.2</v>
      </c>
      <c r="R62" s="24">
        <v>0.20250000000000004</v>
      </c>
      <c r="S62" s="24">
        <v>0.21</v>
      </c>
      <c r="T62" s="24">
        <v>0.19340354168635701</v>
      </c>
      <c r="U62" s="168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69"/>
      <c r="AS62" s="170">
        <v>16</v>
      </c>
    </row>
    <row r="63" spans="1:45">
      <c r="A63" s="33"/>
      <c r="B63" s="18">
        <v>1</v>
      </c>
      <c r="C63" s="7">
        <v>4</v>
      </c>
      <c r="D63" s="172">
        <v>0.2</v>
      </c>
      <c r="E63" s="172">
        <v>0.2</v>
      </c>
      <c r="F63" s="191">
        <v>0.19500000000000001</v>
      </c>
      <c r="G63" s="172">
        <v>0.19</v>
      </c>
      <c r="H63" s="191">
        <v>0.19327000000000003</v>
      </c>
      <c r="I63" s="172">
        <v>0.21</v>
      </c>
      <c r="J63" s="191">
        <v>0.19</v>
      </c>
      <c r="K63" s="191">
        <v>0.21</v>
      </c>
      <c r="L63" s="24">
        <v>0.2</v>
      </c>
      <c r="M63" s="24">
        <v>0.2</v>
      </c>
      <c r="N63" s="24">
        <v>0.19</v>
      </c>
      <c r="O63" s="24">
        <v>0.2</v>
      </c>
      <c r="P63" s="24">
        <v>0.19</v>
      </c>
      <c r="Q63" s="24">
        <v>0.2</v>
      </c>
      <c r="R63" s="24">
        <v>0.2059</v>
      </c>
      <c r="S63" s="24">
        <v>0.19</v>
      </c>
      <c r="T63" s="24">
        <v>0.19608551924916603</v>
      </c>
      <c r="U63" s="168"/>
      <c r="V63" s="169"/>
      <c r="W63" s="169"/>
      <c r="X63" s="169"/>
      <c r="Y63" s="169"/>
      <c r="Z63" s="169"/>
      <c r="AA63" s="169"/>
      <c r="AB63" s="169"/>
      <c r="AC63" s="169"/>
      <c r="AD63" s="169"/>
      <c r="AE63" s="169"/>
      <c r="AF63" s="169"/>
      <c r="AG63" s="169"/>
      <c r="AH63" s="169"/>
      <c r="AI63" s="169"/>
      <c r="AJ63" s="169"/>
      <c r="AK63" s="169"/>
      <c r="AL63" s="169"/>
      <c r="AM63" s="169"/>
      <c r="AN63" s="169"/>
      <c r="AO63" s="169"/>
      <c r="AP63" s="169"/>
      <c r="AQ63" s="169"/>
      <c r="AR63" s="169"/>
      <c r="AS63" s="170">
        <v>0.19644523327878191</v>
      </c>
    </row>
    <row r="64" spans="1:45">
      <c r="A64" s="33"/>
      <c r="B64" s="18">
        <v>1</v>
      </c>
      <c r="C64" s="7">
        <v>5</v>
      </c>
      <c r="D64" s="172">
        <v>0.2</v>
      </c>
      <c r="E64" s="172">
        <v>0.2</v>
      </c>
      <c r="F64" s="172">
        <v>0.19800000000000001</v>
      </c>
      <c r="G64" s="172">
        <v>0.19</v>
      </c>
      <c r="H64" s="172">
        <v>0.19029000000000001</v>
      </c>
      <c r="I64" s="172">
        <v>0.2</v>
      </c>
      <c r="J64" s="192">
        <v>0.18</v>
      </c>
      <c r="K64" s="192">
        <v>0.19</v>
      </c>
      <c r="L64" s="172">
        <v>0.19</v>
      </c>
      <c r="M64" s="172">
        <v>0.2</v>
      </c>
      <c r="N64" s="172">
        <v>0.19</v>
      </c>
      <c r="O64" s="172">
        <v>0.2</v>
      </c>
      <c r="P64" s="172">
        <v>0.19</v>
      </c>
      <c r="Q64" s="172">
        <v>0.21</v>
      </c>
      <c r="R64" s="172">
        <v>0.1983</v>
      </c>
      <c r="S64" s="172">
        <v>0.19</v>
      </c>
      <c r="T64" s="172">
        <v>0.193166878246297</v>
      </c>
      <c r="U64" s="168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  <c r="AF64" s="169"/>
      <c r="AG64" s="169"/>
      <c r="AH64" s="169"/>
      <c r="AI64" s="169"/>
      <c r="AJ64" s="169"/>
      <c r="AK64" s="169"/>
      <c r="AL64" s="169"/>
      <c r="AM64" s="169"/>
      <c r="AN64" s="169"/>
      <c r="AO64" s="169"/>
      <c r="AP64" s="169"/>
      <c r="AQ64" s="169"/>
      <c r="AR64" s="169"/>
      <c r="AS64" s="170">
        <v>8</v>
      </c>
    </row>
    <row r="65" spans="1:45">
      <c r="A65" s="33"/>
      <c r="B65" s="18">
        <v>1</v>
      </c>
      <c r="C65" s="7">
        <v>6</v>
      </c>
      <c r="D65" s="172">
        <v>0.2</v>
      </c>
      <c r="E65" s="172">
        <v>0.2</v>
      </c>
      <c r="F65" s="172">
        <v>0.19600000000000001</v>
      </c>
      <c r="G65" s="172">
        <v>0.19</v>
      </c>
      <c r="H65" s="172">
        <v>0.19297</v>
      </c>
      <c r="I65" s="172">
        <v>0.2</v>
      </c>
      <c r="J65" s="172">
        <v>0.19</v>
      </c>
      <c r="K65" s="172">
        <v>0.21</v>
      </c>
      <c r="L65" s="172">
        <v>0.2</v>
      </c>
      <c r="M65" s="172">
        <v>0.2</v>
      </c>
      <c r="N65" s="172">
        <v>0.19</v>
      </c>
      <c r="O65" s="172">
        <v>0.2</v>
      </c>
      <c r="P65" s="172">
        <v>0.19</v>
      </c>
      <c r="Q65" s="172">
        <v>0.21</v>
      </c>
      <c r="R65" s="172">
        <v>0.1986</v>
      </c>
      <c r="S65" s="172">
        <v>0.21</v>
      </c>
      <c r="T65" s="192">
        <v>0.204371303360352</v>
      </c>
      <c r="U65" s="168"/>
      <c r="V65" s="169"/>
      <c r="W65" s="169"/>
      <c r="X65" s="169"/>
      <c r="Y65" s="169"/>
      <c r="Z65" s="169"/>
      <c r="AA65" s="169"/>
      <c r="AB65" s="169"/>
      <c r="AC65" s="169"/>
      <c r="AD65" s="169"/>
      <c r="AE65" s="169"/>
      <c r="AF65" s="169"/>
      <c r="AG65" s="169"/>
      <c r="AH65" s="169"/>
      <c r="AI65" s="169"/>
      <c r="AJ65" s="169"/>
      <c r="AK65" s="169"/>
      <c r="AL65" s="169"/>
      <c r="AM65" s="169"/>
      <c r="AN65" s="169"/>
      <c r="AO65" s="169"/>
      <c r="AP65" s="169"/>
      <c r="AQ65" s="169"/>
      <c r="AR65" s="169"/>
      <c r="AS65" s="73"/>
    </row>
    <row r="66" spans="1:45">
      <c r="A66" s="33"/>
      <c r="B66" s="19" t="s">
        <v>91</v>
      </c>
      <c r="C66" s="11"/>
      <c r="D66" s="173">
        <v>0.19999999999999998</v>
      </c>
      <c r="E66" s="173">
        <v>0.19999999999999998</v>
      </c>
      <c r="F66" s="173">
        <v>0.19566666666666666</v>
      </c>
      <c r="G66" s="173">
        <v>0.18999999999999997</v>
      </c>
      <c r="H66" s="173">
        <v>0.19164666666666672</v>
      </c>
      <c r="I66" s="173">
        <v>0.19666666666666666</v>
      </c>
      <c r="J66" s="173">
        <v>0.18833333333333332</v>
      </c>
      <c r="K66" s="173">
        <v>0.20499999999999999</v>
      </c>
      <c r="L66" s="173">
        <v>0.19666666666666666</v>
      </c>
      <c r="M66" s="173">
        <v>0.19666666666666666</v>
      </c>
      <c r="N66" s="173">
        <v>0.18999999999999997</v>
      </c>
      <c r="O66" s="173">
        <v>0.19999999999999998</v>
      </c>
      <c r="P66" s="173">
        <v>0.18999999999999997</v>
      </c>
      <c r="Q66" s="173">
        <v>0.19999999999999998</v>
      </c>
      <c r="R66" s="173">
        <v>0.20210000000000003</v>
      </c>
      <c r="S66" s="173">
        <v>0.20333333333333334</v>
      </c>
      <c r="T66" s="173">
        <v>0.19585824423169132</v>
      </c>
      <c r="U66" s="168"/>
      <c r="V66" s="169"/>
      <c r="W66" s="169"/>
      <c r="X66" s="169"/>
      <c r="Y66" s="169"/>
      <c r="Z66" s="169"/>
      <c r="AA66" s="169"/>
      <c r="AB66" s="169"/>
      <c r="AC66" s="169"/>
      <c r="AD66" s="169"/>
      <c r="AE66" s="169"/>
      <c r="AF66" s="169"/>
      <c r="AG66" s="169"/>
      <c r="AH66" s="169"/>
      <c r="AI66" s="169"/>
      <c r="AJ66" s="169"/>
      <c r="AK66" s="169"/>
      <c r="AL66" s="169"/>
      <c r="AM66" s="169"/>
      <c r="AN66" s="169"/>
      <c r="AO66" s="169"/>
      <c r="AP66" s="169"/>
      <c r="AQ66" s="169"/>
      <c r="AR66" s="169"/>
      <c r="AS66" s="73"/>
    </row>
    <row r="67" spans="1:45">
      <c r="A67" s="33"/>
      <c r="B67" s="2" t="s">
        <v>92</v>
      </c>
      <c r="C67" s="31"/>
      <c r="D67" s="24">
        <v>0.2</v>
      </c>
      <c r="E67" s="24">
        <v>0.2</v>
      </c>
      <c r="F67" s="24">
        <v>0.19550000000000001</v>
      </c>
      <c r="G67" s="24">
        <v>0.19</v>
      </c>
      <c r="H67" s="24">
        <v>0.19140000000000001</v>
      </c>
      <c r="I67" s="24">
        <v>0.19500000000000001</v>
      </c>
      <c r="J67" s="24">
        <v>0.19</v>
      </c>
      <c r="K67" s="24">
        <v>0.21</v>
      </c>
      <c r="L67" s="24">
        <v>0.19750000000000001</v>
      </c>
      <c r="M67" s="24">
        <v>0.2</v>
      </c>
      <c r="N67" s="24">
        <v>0.19</v>
      </c>
      <c r="O67" s="24">
        <v>0.2</v>
      </c>
      <c r="P67" s="24">
        <v>0.19</v>
      </c>
      <c r="Q67" s="24">
        <v>0.2</v>
      </c>
      <c r="R67" s="24">
        <v>0.20110000000000003</v>
      </c>
      <c r="S67" s="24">
        <v>0.2</v>
      </c>
      <c r="T67" s="24">
        <v>0.19474453046776152</v>
      </c>
      <c r="U67" s="168"/>
      <c r="V67" s="169"/>
      <c r="W67" s="169"/>
      <c r="X67" s="169"/>
      <c r="Y67" s="169"/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/>
      <c r="AM67" s="169"/>
      <c r="AN67" s="169"/>
      <c r="AO67" s="169"/>
      <c r="AP67" s="169"/>
      <c r="AQ67" s="169"/>
      <c r="AR67" s="169"/>
      <c r="AS67" s="73"/>
    </row>
    <row r="68" spans="1:45">
      <c r="A68" s="33"/>
      <c r="B68" s="2" t="s">
        <v>93</v>
      </c>
      <c r="C68" s="31"/>
      <c r="D68" s="24">
        <v>3.0404709722440586E-17</v>
      </c>
      <c r="E68" s="24">
        <v>3.0404709722440586E-17</v>
      </c>
      <c r="F68" s="24">
        <v>1.3662601021279476E-3</v>
      </c>
      <c r="G68" s="24">
        <v>3.0404709722440586E-17</v>
      </c>
      <c r="H68" s="24">
        <v>1.2299701893406451E-3</v>
      </c>
      <c r="I68" s="24">
        <v>8.1649658092772578E-3</v>
      </c>
      <c r="J68" s="24">
        <v>4.0824829046386332E-3</v>
      </c>
      <c r="K68" s="24">
        <v>8.3666002653407495E-3</v>
      </c>
      <c r="L68" s="24">
        <v>4.0824829046386332E-3</v>
      </c>
      <c r="M68" s="24">
        <v>5.1639777949432277E-3</v>
      </c>
      <c r="N68" s="24">
        <v>3.0404709722440586E-17</v>
      </c>
      <c r="O68" s="24">
        <v>3.0404709722440586E-17</v>
      </c>
      <c r="P68" s="24">
        <v>3.0404709722440586E-17</v>
      </c>
      <c r="Q68" s="24">
        <v>8.9442719099991543E-3</v>
      </c>
      <c r="R68" s="24">
        <v>3.9319206502674998E-3</v>
      </c>
      <c r="S68" s="24">
        <v>1.6329931618554512E-2</v>
      </c>
      <c r="T68" s="24">
        <v>4.5428055588228218E-3</v>
      </c>
      <c r="U68" s="168"/>
      <c r="V68" s="169"/>
      <c r="W68" s="169"/>
      <c r="X68" s="169"/>
      <c r="Y68" s="169"/>
      <c r="Z68" s="169"/>
      <c r="AA68" s="169"/>
      <c r="AB68" s="169"/>
      <c r="AC68" s="169"/>
      <c r="AD68" s="169"/>
      <c r="AE68" s="169"/>
      <c r="AF68" s="169"/>
      <c r="AG68" s="169"/>
      <c r="AH68" s="169"/>
      <c r="AI68" s="169"/>
      <c r="AJ68" s="169"/>
      <c r="AK68" s="169"/>
      <c r="AL68" s="169"/>
      <c r="AM68" s="169"/>
      <c r="AN68" s="169"/>
      <c r="AO68" s="169"/>
      <c r="AP68" s="169"/>
      <c r="AQ68" s="169"/>
      <c r="AR68" s="169"/>
      <c r="AS68" s="73"/>
    </row>
    <row r="69" spans="1:45">
      <c r="A69" s="33"/>
      <c r="B69" s="2" t="s">
        <v>37</v>
      </c>
      <c r="C69" s="31"/>
      <c r="D69" s="12">
        <v>1.5202354861220294E-16</v>
      </c>
      <c r="E69" s="12">
        <v>1.5202354861220294E-16</v>
      </c>
      <c r="F69" s="12">
        <v>6.9825899597680463E-3</v>
      </c>
      <c r="G69" s="12">
        <v>1.6002478801284522E-16</v>
      </c>
      <c r="H69" s="12">
        <v>6.4179054649562287E-3</v>
      </c>
      <c r="I69" s="12">
        <v>4.1516775301409785E-2</v>
      </c>
      <c r="J69" s="12">
        <v>2.1676900378612213E-2</v>
      </c>
      <c r="K69" s="12">
        <v>4.0812684221174393E-2</v>
      </c>
      <c r="L69" s="12">
        <v>2.0758387650704917E-2</v>
      </c>
      <c r="M69" s="12">
        <v>2.6257514211575735E-2</v>
      </c>
      <c r="N69" s="12">
        <v>1.6002478801284522E-16</v>
      </c>
      <c r="O69" s="12">
        <v>1.5202354861220294E-16</v>
      </c>
      <c r="P69" s="12">
        <v>1.6002478801284522E-16</v>
      </c>
      <c r="Q69" s="12">
        <v>4.4721359549995773E-2</v>
      </c>
      <c r="R69" s="12">
        <v>1.9455322366489357E-2</v>
      </c>
      <c r="S69" s="12">
        <v>8.0311139107645146E-2</v>
      </c>
      <c r="T69" s="12">
        <v>2.3194354552922937E-2</v>
      </c>
      <c r="U69" s="10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3"/>
      <c r="B70" s="2" t="s">
        <v>94</v>
      </c>
      <c r="C70" s="31"/>
      <c r="D70" s="12">
        <v>1.8095459288510085E-2</v>
      </c>
      <c r="E70" s="12">
        <v>1.8095459288510085E-2</v>
      </c>
      <c r="F70" s="12">
        <v>-3.963275662740906E-3</v>
      </c>
      <c r="G70" s="12">
        <v>-3.2809313675915441E-2</v>
      </c>
      <c r="H70" s="12">
        <v>-2.4426994394439627E-2</v>
      </c>
      <c r="I70" s="12">
        <v>1.1272016337016133E-3</v>
      </c>
      <c r="J70" s="12">
        <v>-4.1293442503319566E-2</v>
      </c>
      <c r="K70" s="12">
        <v>4.3547845770722793E-2</v>
      </c>
      <c r="L70" s="12">
        <v>1.1272016337016133E-3</v>
      </c>
      <c r="M70" s="12">
        <v>1.1272016337016133E-3</v>
      </c>
      <c r="N70" s="12">
        <v>-3.2809313675915441E-2</v>
      </c>
      <c r="O70" s="12">
        <v>1.8095459288510085E-2</v>
      </c>
      <c r="P70" s="12">
        <v>-3.2809313675915441E-2</v>
      </c>
      <c r="Q70" s="12">
        <v>1.8095459288510085E-2</v>
      </c>
      <c r="R70" s="12">
        <v>2.8785461611039675E-2</v>
      </c>
      <c r="S70" s="12">
        <v>3.5063716943318779E-2</v>
      </c>
      <c r="T70" s="12">
        <v>-2.9880544174750723E-3</v>
      </c>
      <c r="U70" s="10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3"/>
      <c r="B71" s="55" t="s">
        <v>95</v>
      </c>
      <c r="C71" s="56"/>
      <c r="D71" s="54">
        <v>0.67</v>
      </c>
      <c r="E71" s="54">
        <v>0.67</v>
      </c>
      <c r="F71" s="54">
        <v>0.2</v>
      </c>
      <c r="G71" s="54">
        <v>1.35</v>
      </c>
      <c r="H71" s="54">
        <v>1.02</v>
      </c>
      <c r="I71" s="54">
        <v>0</v>
      </c>
      <c r="J71" s="54">
        <v>1.69</v>
      </c>
      <c r="K71" s="54">
        <v>1.69</v>
      </c>
      <c r="L71" s="54">
        <v>0</v>
      </c>
      <c r="M71" s="54">
        <v>0</v>
      </c>
      <c r="N71" s="54">
        <v>1.35</v>
      </c>
      <c r="O71" s="54">
        <v>0.67</v>
      </c>
      <c r="P71" s="54">
        <v>1.35</v>
      </c>
      <c r="Q71" s="54">
        <v>0.67</v>
      </c>
      <c r="R71" s="54">
        <v>1.1000000000000001</v>
      </c>
      <c r="S71" s="54">
        <v>1.35</v>
      </c>
      <c r="T71" s="54">
        <v>0.16</v>
      </c>
      <c r="U71" s="10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AS72" s="72"/>
    </row>
    <row r="73" spans="1:45" ht="15">
      <c r="B73" s="37" t="s">
        <v>159</v>
      </c>
      <c r="AS73" s="30" t="s">
        <v>96</v>
      </c>
    </row>
    <row r="74" spans="1:45" ht="15">
      <c r="A74" s="27" t="s">
        <v>79</v>
      </c>
      <c r="B74" s="17" t="s">
        <v>59</v>
      </c>
      <c r="C74" s="14" t="s">
        <v>60</v>
      </c>
      <c r="D74" s="15" t="s">
        <v>86</v>
      </c>
      <c r="E74" s="16" t="s">
        <v>86</v>
      </c>
      <c r="F74" s="16" t="s">
        <v>86</v>
      </c>
      <c r="G74" s="16" t="s">
        <v>86</v>
      </c>
      <c r="H74" s="10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87</v>
      </c>
      <c r="C75" s="7" t="s">
        <v>87</v>
      </c>
      <c r="D75" s="107" t="s">
        <v>100</v>
      </c>
      <c r="E75" s="108" t="s">
        <v>103</v>
      </c>
      <c r="F75" s="108" t="s">
        <v>106</v>
      </c>
      <c r="G75" s="108" t="s">
        <v>111</v>
      </c>
      <c r="H75" s="10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50</v>
      </c>
      <c r="E76" s="9" t="s">
        <v>50</v>
      </c>
      <c r="F76" s="9" t="s">
        <v>50</v>
      </c>
      <c r="G76" s="9" t="s">
        <v>50</v>
      </c>
      <c r="H76" s="10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/>
      <c r="C77" s="7"/>
      <c r="D77" s="28"/>
      <c r="E77" s="28"/>
      <c r="F77" s="28"/>
      <c r="G77" s="28"/>
      <c r="H77" s="10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7">
        <v>1</v>
      </c>
      <c r="C78" s="13">
        <v>1</v>
      </c>
      <c r="D78" s="174">
        <v>30</v>
      </c>
      <c r="E78" s="174">
        <v>120</v>
      </c>
      <c r="F78" s="186">
        <v>40</v>
      </c>
      <c r="G78" s="174">
        <v>16.3346690006057</v>
      </c>
      <c r="H78" s="176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8">
        <v>1</v>
      </c>
    </row>
    <row r="79" spans="1:45">
      <c r="A79" s="33"/>
      <c r="B79" s="18">
        <v>1</v>
      </c>
      <c r="C79" s="7">
        <v>2</v>
      </c>
      <c r="D79" s="179">
        <v>30</v>
      </c>
      <c r="E79" s="179">
        <v>109.99999999999999</v>
      </c>
      <c r="F79" s="188">
        <v>30</v>
      </c>
      <c r="G79" s="179">
        <v>27.216837474729601</v>
      </c>
      <c r="H79" s="176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8">
        <v>5</v>
      </c>
    </row>
    <row r="80" spans="1:45">
      <c r="A80" s="33"/>
      <c r="B80" s="18">
        <v>1</v>
      </c>
      <c r="C80" s="7">
        <v>3</v>
      </c>
      <c r="D80" s="179">
        <v>40</v>
      </c>
      <c r="E80" s="179">
        <v>60</v>
      </c>
      <c r="F80" s="188">
        <v>50</v>
      </c>
      <c r="G80" s="179">
        <v>23.2116544499385</v>
      </c>
      <c r="H80" s="176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8">
        <v>16</v>
      </c>
    </row>
    <row r="81" spans="1:45">
      <c r="A81" s="33"/>
      <c r="B81" s="18">
        <v>1</v>
      </c>
      <c r="C81" s="7">
        <v>4</v>
      </c>
      <c r="D81" s="179">
        <v>30</v>
      </c>
      <c r="E81" s="179">
        <v>100</v>
      </c>
      <c r="F81" s="188">
        <v>50</v>
      </c>
      <c r="G81" s="179">
        <v>35.381434681005999</v>
      </c>
      <c r="H81" s="176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8">
        <v>49.107389576540399</v>
      </c>
    </row>
    <row r="82" spans="1:45">
      <c r="A82" s="33"/>
      <c r="B82" s="18">
        <v>1</v>
      </c>
      <c r="C82" s="7">
        <v>5</v>
      </c>
      <c r="D82" s="179">
        <v>40</v>
      </c>
      <c r="E82" s="179">
        <v>50</v>
      </c>
      <c r="F82" s="179">
        <v>60</v>
      </c>
      <c r="G82" s="179">
        <v>52.709101661005</v>
      </c>
      <c r="H82" s="176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8">
        <v>11</v>
      </c>
    </row>
    <row r="83" spans="1:45">
      <c r="A83" s="33"/>
      <c r="B83" s="18">
        <v>1</v>
      </c>
      <c r="C83" s="7">
        <v>6</v>
      </c>
      <c r="D83" s="179">
        <v>20</v>
      </c>
      <c r="E83" s="179">
        <v>80</v>
      </c>
      <c r="F83" s="179">
        <v>50</v>
      </c>
      <c r="G83" s="179">
        <v>33.723652569684198</v>
      </c>
      <c r="H83" s="176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83"/>
    </row>
    <row r="84" spans="1:45">
      <c r="A84" s="33"/>
      <c r="B84" s="19" t="s">
        <v>91</v>
      </c>
      <c r="C84" s="11"/>
      <c r="D84" s="184">
        <v>31.666666666666668</v>
      </c>
      <c r="E84" s="184">
        <v>86.666666666666671</v>
      </c>
      <c r="F84" s="184">
        <v>46.666666666666664</v>
      </c>
      <c r="G84" s="184">
        <v>31.4295583061615</v>
      </c>
      <c r="H84" s="176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83"/>
    </row>
    <row r="85" spans="1:45">
      <c r="A85" s="33"/>
      <c r="B85" s="2" t="s">
        <v>92</v>
      </c>
      <c r="C85" s="31"/>
      <c r="D85" s="185">
        <v>30</v>
      </c>
      <c r="E85" s="185">
        <v>90</v>
      </c>
      <c r="F85" s="185">
        <v>50</v>
      </c>
      <c r="G85" s="185">
        <v>30.4702450222069</v>
      </c>
      <c r="H85" s="176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83"/>
    </row>
    <row r="86" spans="1:45">
      <c r="A86" s="33"/>
      <c r="B86" s="2" t="s">
        <v>93</v>
      </c>
      <c r="C86" s="31"/>
      <c r="D86" s="185">
        <v>7.527726527090806</v>
      </c>
      <c r="E86" s="185">
        <v>28.047578623950184</v>
      </c>
      <c r="F86" s="185">
        <v>10.32795558988645</v>
      </c>
      <c r="G86" s="185">
        <v>12.544606845201118</v>
      </c>
      <c r="H86" s="176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83"/>
    </row>
    <row r="87" spans="1:45">
      <c r="A87" s="33"/>
      <c r="B87" s="2" t="s">
        <v>37</v>
      </c>
      <c r="C87" s="31"/>
      <c r="D87" s="12">
        <v>0.23771767980286754</v>
      </c>
      <c r="E87" s="12">
        <v>0.32362590719942519</v>
      </c>
      <c r="F87" s="12">
        <v>0.22131333406899537</v>
      </c>
      <c r="G87" s="12">
        <v>0.39913404836942468</v>
      </c>
      <c r="H87" s="10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3"/>
      <c r="B88" s="2" t="s">
        <v>94</v>
      </c>
      <c r="C88" s="31"/>
      <c r="D88" s="12">
        <v>-0.35515475492115178</v>
      </c>
      <c r="E88" s="12">
        <v>0.76483961811053192</v>
      </c>
      <c r="F88" s="12">
        <v>-4.9701744094329037E-2</v>
      </c>
      <c r="G88" s="12">
        <v>-0.35998311909505287</v>
      </c>
      <c r="H88" s="10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3"/>
      <c r="B89" s="55" t="s">
        <v>95</v>
      </c>
      <c r="C89" s="56"/>
      <c r="D89" s="54">
        <v>0.66</v>
      </c>
      <c r="E89" s="54">
        <v>4.2</v>
      </c>
      <c r="F89" s="54">
        <v>0.66</v>
      </c>
      <c r="G89" s="54">
        <v>0.68</v>
      </c>
      <c r="H89" s="10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4"/>
      <c r="C90" s="19"/>
      <c r="D90" s="29"/>
      <c r="E90" s="29"/>
      <c r="F90" s="29"/>
      <c r="G90" s="29"/>
      <c r="AS90" s="72"/>
    </row>
    <row r="91" spans="1:45" ht="15">
      <c r="B91" s="37" t="s">
        <v>160</v>
      </c>
      <c r="AS91" s="30" t="s">
        <v>96</v>
      </c>
    </row>
    <row r="92" spans="1:45" ht="15">
      <c r="A92" s="27" t="s">
        <v>7</v>
      </c>
      <c r="B92" s="17" t="s">
        <v>59</v>
      </c>
      <c r="C92" s="14" t="s">
        <v>60</v>
      </c>
      <c r="D92" s="15" t="s">
        <v>86</v>
      </c>
      <c r="E92" s="16" t="s">
        <v>86</v>
      </c>
      <c r="F92" s="16" t="s">
        <v>86</v>
      </c>
      <c r="G92" s="16" t="s">
        <v>86</v>
      </c>
      <c r="H92" s="16" t="s">
        <v>86</v>
      </c>
      <c r="I92" s="109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87</v>
      </c>
      <c r="C93" s="7" t="s">
        <v>87</v>
      </c>
      <c r="D93" s="107" t="s">
        <v>100</v>
      </c>
      <c r="E93" s="108" t="s">
        <v>88</v>
      </c>
      <c r="F93" s="108" t="s">
        <v>103</v>
      </c>
      <c r="G93" s="108" t="s">
        <v>106</v>
      </c>
      <c r="H93" s="108" t="s">
        <v>111</v>
      </c>
      <c r="I93" s="109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50</v>
      </c>
      <c r="E94" s="9" t="s">
        <v>50</v>
      </c>
      <c r="F94" s="9" t="s">
        <v>50</v>
      </c>
      <c r="G94" s="9" t="s">
        <v>50</v>
      </c>
      <c r="H94" s="9" t="s">
        <v>50</v>
      </c>
      <c r="I94" s="109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109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0" t="s">
        <v>49</v>
      </c>
      <c r="E96" s="105" t="s">
        <v>49</v>
      </c>
      <c r="F96" s="21" t="s">
        <v>49</v>
      </c>
      <c r="G96" s="20" t="s">
        <v>49</v>
      </c>
      <c r="H96" s="114">
        <v>4.9407332162325899</v>
      </c>
      <c r="I96" s="10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10</v>
      </c>
      <c r="E97" s="106" t="s">
        <v>49</v>
      </c>
      <c r="F97" s="22">
        <v>10</v>
      </c>
      <c r="G97" s="9" t="s">
        <v>49</v>
      </c>
      <c r="H97" s="111">
        <v>0</v>
      </c>
      <c r="I97" s="109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6</v>
      </c>
    </row>
    <row r="98" spans="1:45">
      <c r="A98" s="33"/>
      <c r="B98" s="18">
        <v>1</v>
      </c>
      <c r="C98" s="7">
        <v>3</v>
      </c>
      <c r="D98" s="9" t="s">
        <v>49</v>
      </c>
      <c r="E98" s="106" t="s">
        <v>49</v>
      </c>
      <c r="F98" s="22" t="s">
        <v>49</v>
      </c>
      <c r="G98" s="9" t="s">
        <v>49</v>
      </c>
      <c r="H98" s="111">
        <v>0</v>
      </c>
      <c r="I98" s="109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10</v>
      </c>
      <c r="E99" s="106" t="s">
        <v>49</v>
      </c>
      <c r="F99" s="22">
        <v>10</v>
      </c>
      <c r="G99" s="9">
        <v>10</v>
      </c>
      <c r="H99" s="111">
        <v>0</v>
      </c>
      <c r="I99" s="10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7.5</v>
      </c>
    </row>
    <row r="100" spans="1:45">
      <c r="A100" s="33"/>
      <c r="B100" s="18">
        <v>1</v>
      </c>
      <c r="C100" s="7">
        <v>5</v>
      </c>
      <c r="D100" s="9">
        <v>10</v>
      </c>
      <c r="E100" s="106" t="s">
        <v>49</v>
      </c>
      <c r="F100" s="9" t="s">
        <v>49</v>
      </c>
      <c r="G100" s="9">
        <v>10</v>
      </c>
      <c r="H100" s="106">
        <v>0</v>
      </c>
      <c r="I100" s="109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12</v>
      </c>
    </row>
    <row r="101" spans="1:45">
      <c r="A101" s="33"/>
      <c r="B101" s="18">
        <v>1</v>
      </c>
      <c r="C101" s="7">
        <v>6</v>
      </c>
      <c r="D101" s="9">
        <v>10</v>
      </c>
      <c r="E101" s="106" t="s">
        <v>49</v>
      </c>
      <c r="F101" s="9" t="s">
        <v>49</v>
      </c>
      <c r="G101" s="9">
        <v>10</v>
      </c>
      <c r="H101" s="106">
        <v>2.7854344305343899</v>
      </c>
      <c r="I101" s="109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3"/>
      <c r="B102" s="19" t="s">
        <v>91</v>
      </c>
      <c r="C102" s="11"/>
      <c r="D102" s="23">
        <v>10</v>
      </c>
      <c r="E102" s="23" t="s">
        <v>180</v>
      </c>
      <c r="F102" s="23">
        <v>10</v>
      </c>
      <c r="G102" s="23">
        <v>10</v>
      </c>
      <c r="H102" s="23">
        <v>1.2876946077944966</v>
      </c>
      <c r="I102" s="109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3"/>
      <c r="B103" s="2" t="s">
        <v>92</v>
      </c>
      <c r="C103" s="31"/>
      <c r="D103" s="10">
        <v>10</v>
      </c>
      <c r="E103" s="10" t="s">
        <v>180</v>
      </c>
      <c r="F103" s="10">
        <v>10</v>
      </c>
      <c r="G103" s="10">
        <v>10</v>
      </c>
      <c r="H103" s="10">
        <v>0</v>
      </c>
      <c r="I103" s="109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3"/>
      <c r="B104" s="2" t="s">
        <v>93</v>
      </c>
      <c r="C104" s="31"/>
      <c r="D104" s="24">
        <v>0</v>
      </c>
      <c r="E104" s="24" t="s">
        <v>180</v>
      </c>
      <c r="F104" s="24">
        <v>0</v>
      </c>
      <c r="G104" s="24">
        <v>0</v>
      </c>
      <c r="H104" s="24">
        <v>2.1081055601241765</v>
      </c>
      <c r="I104" s="109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3"/>
      <c r="B105" s="2" t="s">
        <v>37</v>
      </c>
      <c r="C105" s="31"/>
      <c r="D105" s="12">
        <v>0</v>
      </c>
      <c r="E105" s="12" t="s">
        <v>180</v>
      </c>
      <c r="F105" s="12">
        <v>0</v>
      </c>
      <c r="G105" s="12">
        <v>0</v>
      </c>
      <c r="H105" s="12">
        <v>1.6371160889885541</v>
      </c>
      <c r="I105" s="109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3"/>
      <c r="B106" s="2" t="s">
        <v>94</v>
      </c>
      <c r="C106" s="31"/>
      <c r="D106" s="12">
        <v>0.33333333333333326</v>
      </c>
      <c r="E106" s="12" t="s">
        <v>180</v>
      </c>
      <c r="F106" s="12">
        <v>0.33333333333333326</v>
      </c>
      <c r="G106" s="12">
        <v>0.33333333333333326</v>
      </c>
      <c r="H106" s="12">
        <v>-0.82830738562740047</v>
      </c>
      <c r="I106" s="10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3"/>
      <c r="B107" s="55" t="s">
        <v>95</v>
      </c>
      <c r="C107" s="56"/>
      <c r="D107" s="54">
        <v>0.67</v>
      </c>
      <c r="E107" s="54">
        <v>0.67</v>
      </c>
      <c r="F107" s="54">
        <v>0</v>
      </c>
      <c r="G107" s="54">
        <v>0.34</v>
      </c>
      <c r="H107" s="54">
        <v>2.1800000000000002</v>
      </c>
      <c r="I107" s="109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4"/>
      <c r="C108" s="19"/>
      <c r="D108" s="29"/>
      <c r="E108" s="29"/>
      <c r="F108" s="29"/>
      <c r="G108" s="29"/>
      <c r="H108" s="29"/>
      <c r="AS108" s="72"/>
    </row>
    <row r="109" spans="1:45" ht="19.5">
      <c r="B109" s="37" t="s">
        <v>161</v>
      </c>
      <c r="AS109" s="30" t="s">
        <v>18</v>
      </c>
    </row>
    <row r="110" spans="1:45" ht="19.5">
      <c r="A110" s="27" t="s">
        <v>117</v>
      </c>
      <c r="B110" s="17" t="s">
        <v>59</v>
      </c>
      <c r="C110" s="14" t="s">
        <v>60</v>
      </c>
      <c r="D110" s="15" t="s">
        <v>86</v>
      </c>
      <c r="E110" s="16" t="s">
        <v>86</v>
      </c>
      <c r="F110" s="16" t="s">
        <v>86</v>
      </c>
      <c r="G110" s="16" t="s">
        <v>86</v>
      </c>
      <c r="H110" s="16" t="s">
        <v>86</v>
      </c>
      <c r="I110" s="16" t="s">
        <v>86</v>
      </c>
      <c r="J110" s="16" t="s">
        <v>86</v>
      </c>
      <c r="K110" s="16" t="s">
        <v>86</v>
      </c>
      <c r="L110" s="16" t="s">
        <v>86</v>
      </c>
      <c r="M110" s="10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87</v>
      </c>
      <c r="C111" s="7" t="s">
        <v>87</v>
      </c>
      <c r="D111" s="107" t="s">
        <v>97</v>
      </c>
      <c r="E111" s="108" t="s">
        <v>98</v>
      </c>
      <c r="F111" s="108" t="s">
        <v>100</v>
      </c>
      <c r="G111" s="108" t="s">
        <v>102</v>
      </c>
      <c r="H111" s="108" t="s">
        <v>88</v>
      </c>
      <c r="I111" s="108" t="s">
        <v>103</v>
      </c>
      <c r="J111" s="108" t="s">
        <v>104</v>
      </c>
      <c r="K111" s="108" t="s">
        <v>106</v>
      </c>
      <c r="L111" s="108" t="s">
        <v>111</v>
      </c>
      <c r="M111" s="10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50</v>
      </c>
      <c r="E112" s="9" t="s">
        <v>50</v>
      </c>
      <c r="F112" s="9" t="s">
        <v>50</v>
      </c>
      <c r="G112" s="9" t="s">
        <v>50</v>
      </c>
      <c r="H112" s="9" t="s">
        <v>50</v>
      </c>
      <c r="I112" s="9" t="s">
        <v>50</v>
      </c>
      <c r="J112" s="9" t="s">
        <v>50</v>
      </c>
      <c r="K112" s="9" t="s">
        <v>50</v>
      </c>
      <c r="L112" s="9" t="s">
        <v>50</v>
      </c>
      <c r="M112" s="10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0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10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33"/>
      <c r="B114" s="17">
        <v>1</v>
      </c>
      <c r="C114" s="13">
        <v>1</v>
      </c>
      <c r="D114" s="193">
        <v>80</v>
      </c>
      <c r="E114" s="193" t="s">
        <v>48</v>
      </c>
      <c r="F114" s="194">
        <v>109.99999999999999</v>
      </c>
      <c r="G114" s="193">
        <v>200</v>
      </c>
      <c r="H114" s="194">
        <v>89.999999999999986</v>
      </c>
      <c r="I114" s="195">
        <v>100</v>
      </c>
      <c r="J114" s="196" t="s">
        <v>48</v>
      </c>
      <c r="K114" s="195">
        <v>89.999999999999986</v>
      </c>
      <c r="L114" s="195">
        <v>100.35551769999999</v>
      </c>
      <c r="M114" s="197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  <c r="AB114" s="198"/>
      <c r="AC114" s="198"/>
      <c r="AD114" s="198"/>
      <c r="AE114" s="198"/>
      <c r="AF114" s="198"/>
      <c r="AG114" s="198"/>
      <c r="AH114" s="198"/>
      <c r="AI114" s="198"/>
      <c r="AJ114" s="198"/>
      <c r="AK114" s="198"/>
      <c r="AL114" s="198"/>
      <c r="AM114" s="198"/>
      <c r="AN114" s="198"/>
      <c r="AO114" s="198"/>
      <c r="AP114" s="198"/>
      <c r="AQ114" s="198"/>
      <c r="AR114" s="198"/>
      <c r="AS114" s="199">
        <v>1</v>
      </c>
    </row>
    <row r="115" spans="1:45">
      <c r="A115" s="33"/>
      <c r="B115" s="18">
        <v>1</v>
      </c>
      <c r="C115" s="7">
        <v>2</v>
      </c>
      <c r="D115" s="200">
        <v>80</v>
      </c>
      <c r="E115" s="200" t="s">
        <v>48</v>
      </c>
      <c r="F115" s="201">
        <v>100</v>
      </c>
      <c r="G115" s="200">
        <v>100</v>
      </c>
      <c r="H115" s="201">
        <v>100</v>
      </c>
      <c r="I115" s="202">
        <v>109.99999999999999</v>
      </c>
      <c r="J115" s="203" t="s">
        <v>48</v>
      </c>
      <c r="K115" s="202">
        <v>80</v>
      </c>
      <c r="L115" s="202">
        <v>107.5898157</v>
      </c>
      <c r="M115" s="197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  <c r="AK115" s="198"/>
      <c r="AL115" s="198"/>
      <c r="AM115" s="198"/>
      <c r="AN115" s="198"/>
      <c r="AO115" s="198"/>
      <c r="AP115" s="198"/>
      <c r="AQ115" s="198"/>
      <c r="AR115" s="198"/>
      <c r="AS115" s="199" t="e">
        <v>#N/A</v>
      </c>
    </row>
    <row r="116" spans="1:45">
      <c r="A116" s="33"/>
      <c r="B116" s="18">
        <v>1</v>
      </c>
      <c r="C116" s="7">
        <v>3</v>
      </c>
      <c r="D116" s="200">
        <v>80</v>
      </c>
      <c r="E116" s="202">
        <v>100</v>
      </c>
      <c r="F116" s="201">
        <v>100</v>
      </c>
      <c r="G116" s="200">
        <v>100</v>
      </c>
      <c r="H116" s="201">
        <v>130</v>
      </c>
      <c r="I116" s="202">
        <v>100</v>
      </c>
      <c r="J116" s="203" t="s">
        <v>48</v>
      </c>
      <c r="K116" s="201">
        <v>100</v>
      </c>
      <c r="L116" s="204">
        <v>106.19634670000001</v>
      </c>
      <c r="M116" s="197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  <c r="AK116" s="198"/>
      <c r="AL116" s="198"/>
      <c r="AM116" s="198"/>
      <c r="AN116" s="198"/>
      <c r="AO116" s="198"/>
      <c r="AP116" s="198"/>
      <c r="AQ116" s="198"/>
      <c r="AR116" s="198"/>
      <c r="AS116" s="199">
        <v>16</v>
      </c>
    </row>
    <row r="117" spans="1:45">
      <c r="A117" s="33"/>
      <c r="B117" s="18">
        <v>1</v>
      </c>
      <c r="C117" s="7">
        <v>4</v>
      </c>
      <c r="D117" s="200">
        <v>70.000000000000014</v>
      </c>
      <c r="E117" s="200" t="s">
        <v>48</v>
      </c>
      <c r="F117" s="201">
        <v>109.99999999999999</v>
      </c>
      <c r="G117" s="200">
        <v>200</v>
      </c>
      <c r="H117" s="201">
        <v>89.999999999999986</v>
      </c>
      <c r="I117" s="202">
        <v>109.99999999999999</v>
      </c>
      <c r="J117" s="203" t="s">
        <v>48</v>
      </c>
      <c r="K117" s="201">
        <v>120</v>
      </c>
      <c r="L117" s="204">
        <v>110.3243894</v>
      </c>
      <c r="M117" s="197"/>
      <c r="N117" s="198"/>
      <c r="O117" s="198"/>
      <c r="P117" s="198"/>
      <c r="Q117" s="198"/>
      <c r="R117" s="198"/>
      <c r="S117" s="198"/>
      <c r="T117" s="198"/>
      <c r="U117" s="198"/>
      <c r="V117" s="198"/>
      <c r="W117" s="198"/>
      <c r="X117" s="198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  <c r="AK117" s="198"/>
      <c r="AL117" s="198"/>
      <c r="AM117" s="198"/>
      <c r="AN117" s="198"/>
      <c r="AO117" s="198"/>
      <c r="AP117" s="198"/>
      <c r="AQ117" s="198"/>
      <c r="AR117" s="198"/>
      <c r="AS117" s="199">
        <v>102.0264880768182</v>
      </c>
    </row>
    <row r="118" spans="1:45">
      <c r="A118" s="33"/>
      <c r="B118" s="18">
        <v>1</v>
      </c>
      <c r="C118" s="7">
        <v>5</v>
      </c>
      <c r="D118" s="200">
        <v>80</v>
      </c>
      <c r="E118" s="200" t="s">
        <v>48</v>
      </c>
      <c r="F118" s="202">
        <v>100</v>
      </c>
      <c r="G118" s="200">
        <v>200</v>
      </c>
      <c r="H118" s="202">
        <v>140.00000000000003</v>
      </c>
      <c r="I118" s="202">
        <v>89.999999999999986</v>
      </c>
      <c r="J118" s="202">
        <v>100</v>
      </c>
      <c r="K118" s="202">
        <v>89.999999999999986</v>
      </c>
      <c r="L118" s="202">
        <v>109.2778972</v>
      </c>
      <c r="M118" s="197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  <c r="AI118" s="198"/>
      <c r="AJ118" s="198"/>
      <c r="AK118" s="198"/>
      <c r="AL118" s="198"/>
      <c r="AM118" s="198"/>
      <c r="AN118" s="198"/>
      <c r="AO118" s="198"/>
      <c r="AP118" s="198"/>
      <c r="AQ118" s="198"/>
      <c r="AR118" s="198"/>
      <c r="AS118" s="199">
        <v>9</v>
      </c>
    </row>
    <row r="119" spans="1:45">
      <c r="A119" s="33"/>
      <c r="B119" s="18">
        <v>1</v>
      </c>
      <c r="C119" s="7">
        <v>6</v>
      </c>
      <c r="D119" s="200">
        <v>70.000000000000014</v>
      </c>
      <c r="E119" s="200" t="s">
        <v>48</v>
      </c>
      <c r="F119" s="202">
        <v>109.99999999999999</v>
      </c>
      <c r="G119" s="200">
        <v>100</v>
      </c>
      <c r="H119" s="202">
        <v>89.999999999999986</v>
      </c>
      <c r="I119" s="202">
        <v>109.99999999999999</v>
      </c>
      <c r="J119" s="200" t="s">
        <v>48</v>
      </c>
      <c r="K119" s="202">
        <v>70.000000000000014</v>
      </c>
      <c r="L119" s="202">
        <v>111.36853259999999</v>
      </c>
      <c r="M119" s="197"/>
      <c r="N119" s="198"/>
      <c r="O119" s="198"/>
      <c r="P119" s="198"/>
      <c r="Q119" s="198"/>
      <c r="R119" s="198"/>
      <c r="S119" s="198"/>
      <c r="T119" s="198"/>
      <c r="U119" s="198"/>
      <c r="V119" s="198"/>
      <c r="W119" s="198"/>
      <c r="X119" s="198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  <c r="AK119" s="198"/>
      <c r="AL119" s="198"/>
      <c r="AM119" s="198"/>
      <c r="AN119" s="198"/>
      <c r="AO119" s="198"/>
      <c r="AP119" s="198"/>
      <c r="AQ119" s="198"/>
      <c r="AR119" s="198"/>
      <c r="AS119" s="205"/>
    </row>
    <row r="120" spans="1:45">
      <c r="A120" s="33"/>
      <c r="B120" s="19" t="s">
        <v>91</v>
      </c>
      <c r="C120" s="11"/>
      <c r="D120" s="206">
        <v>76.666666666666671</v>
      </c>
      <c r="E120" s="206">
        <v>100</v>
      </c>
      <c r="F120" s="206">
        <v>105</v>
      </c>
      <c r="G120" s="206">
        <v>150</v>
      </c>
      <c r="H120" s="206">
        <v>106.66666666666667</v>
      </c>
      <c r="I120" s="206">
        <v>103.33333333333333</v>
      </c>
      <c r="J120" s="206">
        <v>100</v>
      </c>
      <c r="K120" s="206">
        <v>91.666666666666671</v>
      </c>
      <c r="L120" s="206">
        <v>107.51874988333333</v>
      </c>
      <c r="M120" s="197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/>
      <c r="AK120" s="198"/>
      <c r="AL120" s="198"/>
      <c r="AM120" s="198"/>
      <c r="AN120" s="198"/>
      <c r="AO120" s="198"/>
      <c r="AP120" s="198"/>
      <c r="AQ120" s="198"/>
      <c r="AR120" s="198"/>
      <c r="AS120" s="205"/>
    </row>
    <row r="121" spans="1:45">
      <c r="A121" s="33"/>
      <c r="B121" s="2" t="s">
        <v>92</v>
      </c>
      <c r="C121" s="31"/>
      <c r="D121" s="204">
        <v>80</v>
      </c>
      <c r="E121" s="204">
        <v>100</v>
      </c>
      <c r="F121" s="204">
        <v>105</v>
      </c>
      <c r="G121" s="204">
        <v>150</v>
      </c>
      <c r="H121" s="204">
        <v>95</v>
      </c>
      <c r="I121" s="204">
        <v>105</v>
      </c>
      <c r="J121" s="204">
        <v>100</v>
      </c>
      <c r="K121" s="204">
        <v>89.999999999999986</v>
      </c>
      <c r="L121" s="204">
        <v>108.43385645000001</v>
      </c>
      <c r="M121" s="197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  <c r="AK121" s="198"/>
      <c r="AL121" s="198"/>
      <c r="AM121" s="198"/>
      <c r="AN121" s="198"/>
      <c r="AO121" s="198"/>
      <c r="AP121" s="198"/>
      <c r="AQ121" s="198"/>
      <c r="AR121" s="198"/>
      <c r="AS121" s="205"/>
    </row>
    <row r="122" spans="1:45">
      <c r="A122" s="33"/>
      <c r="B122" s="2" t="s">
        <v>93</v>
      </c>
      <c r="C122" s="31"/>
      <c r="D122" s="204">
        <v>5.1639777949432153</v>
      </c>
      <c r="E122" s="204" t="s">
        <v>180</v>
      </c>
      <c r="F122" s="204">
        <v>5.4772255750516532</v>
      </c>
      <c r="G122" s="204">
        <v>54.772255750516614</v>
      </c>
      <c r="H122" s="204">
        <v>22.509257354845488</v>
      </c>
      <c r="I122" s="204">
        <v>8.1649658092772572</v>
      </c>
      <c r="J122" s="204" t="s">
        <v>180</v>
      </c>
      <c r="K122" s="204">
        <v>17.224014243685097</v>
      </c>
      <c r="L122" s="204">
        <v>3.9712148062449</v>
      </c>
      <c r="M122" s="197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198"/>
      <c r="AI122" s="198"/>
      <c r="AJ122" s="198"/>
      <c r="AK122" s="198"/>
      <c r="AL122" s="198"/>
      <c r="AM122" s="198"/>
      <c r="AN122" s="198"/>
      <c r="AO122" s="198"/>
      <c r="AP122" s="198"/>
      <c r="AQ122" s="198"/>
      <c r="AR122" s="198"/>
      <c r="AS122" s="205"/>
    </row>
    <row r="123" spans="1:45">
      <c r="A123" s="33"/>
      <c r="B123" s="2" t="s">
        <v>37</v>
      </c>
      <c r="C123" s="31"/>
      <c r="D123" s="12">
        <v>6.735623210795498E-2</v>
      </c>
      <c r="E123" s="12" t="s">
        <v>180</v>
      </c>
      <c r="F123" s="12">
        <v>5.216405309573003E-2</v>
      </c>
      <c r="G123" s="12">
        <v>0.36514837167011077</v>
      </c>
      <c r="H123" s="12">
        <v>0.21102428770167644</v>
      </c>
      <c r="I123" s="12">
        <v>7.9015798154296046E-2</v>
      </c>
      <c r="J123" s="12" t="s">
        <v>180</v>
      </c>
      <c r="K123" s="12">
        <v>0.18789833720383742</v>
      </c>
      <c r="L123" s="12">
        <v>3.6935090954405572E-2</v>
      </c>
      <c r="M123" s="10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3"/>
      <c r="B124" s="2" t="s">
        <v>94</v>
      </c>
      <c r="C124" s="31"/>
      <c r="D124" s="12">
        <v>-0.24856115199277962</v>
      </c>
      <c r="E124" s="12">
        <v>-1.9862372164495268E-2</v>
      </c>
      <c r="F124" s="12">
        <v>2.9144509227279958E-2</v>
      </c>
      <c r="G124" s="12">
        <v>0.47020644175325721</v>
      </c>
      <c r="H124" s="12">
        <v>4.5480136357871848E-2</v>
      </c>
      <c r="I124" s="12">
        <v>1.280888209668829E-2</v>
      </c>
      <c r="J124" s="12">
        <v>-1.9862372164495268E-2</v>
      </c>
      <c r="K124" s="12">
        <v>-0.10154050781745394</v>
      </c>
      <c r="L124" s="12">
        <v>5.3831724584892937E-2</v>
      </c>
      <c r="M124" s="10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3"/>
      <c r="B125" s="55" t="s">
        <v>95</v>
      </c>
      <c r="C125" s="56"/>
      <c r="D125" s="54">
        <v>1.54</v>
      </c>
      <c r="E125" s="54">
        <v>2.6</v>
      </c>
      <c r="F125" s="54">
        <v>0.1</v>
      </c>
      <c r="G125" s="54">
        <v>2.7</v>
      </c>
      <c r="H125" s="54">
        <v>0.19</v>
      </c>
      <c r="I125" s="54">
        <v>0</v>
      </c>
      <c r="J125" s="54">
        <v>2.6</v>
      </c>
      <c r="K125" s="54">
        <v>0.67</v>
      </c>
      <c r="L125" s="54">
        <v>0.24</v>
      </c>
      <c r="M125" s="10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AS126" s="72"/>
    </row>
    <row r="127" spans="1:45" ht="15">
      <c r="B127" s="37" t="s">
        <v>162</v>
      </c>
      <c r="AS127" s="30" t="s">
        <v>96</v>
      </c>
    </row>
    <row r="128" spans="1:45" ht="15">
      <c r="A128" s="27" t="s">
        <v>0</v>
      </c>
      <c r="B128" s="17" t="s">
        <v>59</v>
      </c>
      <c r="C128" s="14" t="s">
        <v>60</v>
      </c>
      <c r="D128" s="15" t="s">
        <v>86</v>
      </c>
      <c r="E128" s="16" t="s">
        <v>86</v>
      </c>
      <c r="F128" s="16" t="s">
        <v>86</v>
      </c>
      <c r="G128" s="16" t="s">
        <v>86</v>
      </c>
      <c r="H128" s="16" t="s">
        <v>86</v>
      </c>
      <c r="I128" s="109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87</v>
      </c>
      <c r="C129" s="7" t="s">
        <v>87</v>
      </c>
      <c r="D129" s="107" t="s">
        <v>100</v>
      </c>
      <c r="E129" s="108" t="s">
        <v>88</v>
      </c>
      <c r="F129" s="108" t="s">
        <v>103</v>
      </c>
      <c r="G129" s="108" t="s">
        <v>106</v>
      </c>
      <c r="H129" s="108" t="s">
        <v>111</v>
      </c>
      <c r="I129" s="10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50</v>
      </c>
      <c r="E130" s="9" t="s">
        <v>50</v>
      </c>
      <c r="F130" s="9" t="s">
        <v>50</v>
      </c>
      <c r="G130" s="9" t="s">
        <v>50</v>
      </c>
      <c r="H130" s="9" t="s">
        <v>50</v>
      </c>
      <c r="I130" s="10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10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7">
        <v>1</v>
      </c>
      <c r="C132" s="13">
        <v>1</v>
      </c>
      <c r="D132" s="174">
        <v>20</v>
      </c>
      <c r="E132" s="174">
        <v>20</v>
      </c>
      <c r="F132" s="186">
        <v>30</v>
      </c>
      <c r="G132" s="174">
        <v>20</v>
      </c>
      <c r="H132" s="186">
        <v>10.587285463355501</v>
      </c>
      <c r="I132" s="176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8">
        <v>1</v>
      </c>
    </row>
    <row r="133" spans="1:45">
      <c r="A133" s="33"/>
      <c r="B133" s="18">
        <v>1</v>
      </c>
      <c r="C133" s="7">
        <v>2</v>
      </c>
      <c r="D133" s="179">
        <v>20</v>
      </c>
      <c r="E133" s="179" t="s">
        <v>49</v>
      </c>
      <c r="F133" s="188">
        <v>30</v>
      </c>
      <c r="G133" s="179">
        <v>20</v>
      </c>
      <c r="H133" s="188">
        <v>2.6112094994205499</v>
      </c>
      <c r="I133" s="176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8">
        <v>7</v>
      </c>
    </row>
    <row r="134" spans="1:45">
      <c r="A134" s="33"/>
      <c r="B134" s="18">
        <v>1</v>
      </c>
      <c r="C134" s="7">
        <v>3</v>
      </c>
      <c r="D134" s="179">
        <v>20</v>
      </c>
      <c r="E134" s="179" t="s">
        <v>49</v>
      </c>
      <c r="F134" s="188">
        <v>40</v>
      </c>
      <c r="G134" s="179">
        <v>20</v>
      </c>
      <c r="H134" s="188">
        <v>7.1653368084592799</v>
      </c>
      <c r="I134" s="176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8">
        <v>16</v>
      </c>
    </row>
    <row r="135" spans="1:45">
      <c r="A135" s="33"/>
      <c r="B135" s="18">
        <v>1</v>
      </c>
      <c r="C135" s="7">
        <v>4</v>
      </c>
      <c r="D135" s="179">
        <v>20</v>
      </c>
      <c r="E135" s="179">
        <v>30</v>
      </c>
      <c r="F135" s="188">
        <v>30</v>
      </c>
      <c r="G135" s="179">
        <v>20</v>
      </c>
      <c r="H135" s="188">
        <v>19.399479810892501</v>
      </c>
      <c r="I135" s="176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8">
        <v>19.863909622086901</v>
      </c>
    </row>
    <row r="136" spans="1:45">
      <c r="A136" s="33"/>
      <c r="B136" s="18">
        <v>1</v>
      </c>
      <c r="C136" s="7">
        <v>5</v>
      </c>
      <c r="D136" s="179">
        <v>20</v>
      </c>
      <c r="E136" s="179">
        <v>20</v>
      </c>
      <c r="F136" s="179">
        <v>20</v>
      </c>
      <c r="G136" s="179">
        <v>20</v>
      </c>
      <c r="H136" s="179">
        <v>12.278824818756799</v>
      </c>
      <c r="I136" s="176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8">
        <v>13</v>
      </c>
    </row>
    <row r="137" spans="1:45">
      <c r="A137" s="33"/>
      <c r="B137" s="18">
        <v>1</v>
      </c>
      <c r="C137" s="7">
        <v>6</v>
      </c>
      <c r="D137" s="179">
        <v>20</v>
      </c>
      <c r="E137" s="179">
        <v>20</v>
      </c>
      <c r="F137" s="179">
        <v>30</v>
      </c>
      <c r="G137" s="179">
        <v>20</v>
      </c>
      <c r="H137" s="179">
        <v>23.875152261723404</v>
      </c>
      <c r="I137" s="176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83"/>
    </row>
    <row r="138" spans="1:45">
      <c r="A138" s="33"/>
      <c r="B138" s="19" t="s">
        <v>91</v>
      </c>
      <c r="C138" s="11"/>
      <c r="D138" s="184">
        <v>20</v>
      </c>
      <c r="E138" s="184">
        <v>22.5</v>
      </c>
      <c r="F138" s="184">
        <v>30</v>
      </c>
      <c r="G138" s="184">
        <v>20</v>
      </c>
      <c r="H138" s="184">
        <v>12.652881443768004</v>
      </c>
      <c r="I138" s="176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177"/>
      <c r="AR138" s="177"/>
      <c r="AS138" s="183"/>
    </row>
    <row r="139" spans="1:45">
      <c r="A139" s="33"/>
      <c r="B139" s="2" t="s">
        <v>92</v>
      </c>
      <c r="C139" s="31"/>
      <c r="D139" s="185">
        <v>20</v>
      </c>
      <c r="E139" s="185">
        <v>20</v>
      </c>
      <c r="F139" s="185">
        <v>30</v>
      </c>
      <c r="G139" s="185">
        <v>20</v>
      </c>
      <c r="H139" s="185">
        <v>11.433055141056151</v>
      </c>
      <c r="I139" s="176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77"/>
      <c r="AP139" s="177"/>
      <c r="AQ139" s="177"/>
      <c r="AR139" s="177"/>
      <c r="AS139" s="183"/>
    </row>
    <row r="140" spans="1:45">
      <c r="A140" s="33"/>
      <c r="B140" s="2" t="s">
        <v>93</v>
      </c>
      <c r="C140" s="31"/>
      <c r="D140" s="185">
        <v>0</v>
      </c>
      <c r="E140" s="185">
        <v>5</v>
      </c>
      <c r="F140" s="185">
        <v>6.324555320336759</v>
      </c>
      <c r="G140" s="185">
        <v>0</v>
      </c>
      <c r="H140" s="185">
        <v>7.8334012857025499</v>
      </c>
      <c r="I140" s="176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/>
      <c r="U140" s="177"/>
      <c r="V140" s="177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83"/>
    </row>
    <row r="141" spans="1:45">
      <c r="A141" s="33"/>
      <c r="B141" s="2" t="s">
        <v>37</v>
      </c>
      <c r="C141" s="31"/>
      <c r="D141" s="12">
        <v>0</v>
      </c>
      <c r="E141" s="12">
        <v>0.22222222222222221</v>
      </c>
      <c r="F141" s="12">
        <v>0.21081851067789198</v>
      </c>
      <c r="G141" s="12">
        <v>0</v>
      </c>
      <c r="H141" s="12">
        <v>0.61910018840497238</v>
      </c>
      <c r="I141" s="10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3"/>
      <c r="B142" s="2" t="s">
        <v>94</v>
      </c>
      <c r="C142" s="31"/>
      <c r="D142" s="12">
        <v>6.8511375908486549E-3</v>
      </c>
      <c r="E142" s="12">
        <v>0.13270752978970468</v>
      </c>
      <c r="F142" s="12">
        <v>0.51027670638627298</v>
      </c>
      <c r="G142" s="12">
        <v>6.8511375908486549E-3</v>
      </c>
      <c r="H142" s="12">
        <v>-0.36302159622700225</v>
      </c>
      <c r="I142" s="10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3"/>
      <c r="B143" s="55" t="s">
        <v>95</v>
      </c>
      <c r="C143" s="56"/>
      <c r="D143" s="54">
        <v>0</v>
      </c>
      <c r="E143" s="54">
        <v>0.67</v>
      </c>
      <c r="F143" s="54">
        <v>2.02</v>
      </c>
      <c r="G143" s="54">
        <v>0</v>
      </c>
      <c r="H143" s="54">
        <v>1.49</v>
      </c>
      <c r="I143" s="10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4"/>
      <c r="C144" s="19"/>
      <c r="D144" s="29"/>
      <c r="E144" s="29"/>
      <c r="F144" s="29"/>
      <c r="G144" s="29"/>
      <c r="H144" s="29"/>
      <c r="AS144" s="72"/>
    </row>
    <row r="145" spans="1:45" ht="15">
      <c r="B145" s="37" t="s">
        <v>163</v>
      </c>
      <c r="AS145" s="30" t="s">
        <v>18</v>
      </c>
    </row>
    <row r="146" spans="1:45" ht="15">
      <c r="A146" s="27" t="s">
        <v>14</v>
      </c>
      <c r="B146" s="17" t="s">
        <v>59</v>
      </c>
      <c r="C146" s="14" t="s">
        <v>60</v>
      </c>
      <c r="D146" s="15" t="s">
        <v>86</v>
      </c>
      <c r="E146" s="16" t="s">
        <v>86</v>
      </c>
      <c r="F146" s="16" t="s">
        <v>86</v>
      </c>
      <c r="G146" s="16" t="s">
        <v>86</v>
      </c>
      <c r="H146" s="16" t="s">
        <v>86</v>
      </c>
      <c r="I146" s="16" t="s">
        <v>86</v>
      </c>
      <c r="J146" s="16" t="s">
        <v>86</v>
      </c>
      <c r="K146" s="16" t="s">
        <v>86</v>
      </c>
      <c r="L146" s="16" t="s">
        <v>86</v>
      </c>
      <c r="M146" s="16" t="s">
        <v>86</v>
      </c>
      <c r="N146" s="16" t="s">
        <v>86</v>
      </c>
      <c r="O146" s="16" t="s">
        <v>86</v>
      </c>
      <c r="P146" s="16" t="s">
        <v>86</v>
      </c>
      <c r="Q146" s="16" t="s">
        <v>86</v>
      </c>
      <c r="R146" s="16" t="s">
        <v>86</v>
      </c>
      <c r="S146" s="16" t="s">
        <v>86</v>
      </c>
      <c r="T146" s="16" t="s">
        <v>86</v>
      </c>
      <c r="U146" s="109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87</v>
      </c>
      <c r="C147" s="7" t="s">
        <v>87</v>
      </c>
      <c r="D147" s="107" t="s">
        <v>97</v>
      </c>
      <c r="E147" s="108" t="s">
        <v>98</v>
      </c>
      <c r="F147" s="108" t="s">
        <v>99</v>
      </c>
      <c r="G147" s="108" t="s">
        <v>100</v>
      </c>
      <c r="H147" s="108" t="s">
        <v>101</v>
      </c>
      <c r="I147" s="108" t="s">
        <v>102</v>
      </c>
      <c r="J147" s="108" t="s">
        <v>88</v>
      </c>
      <c r="K147" s="108" t="s">
        <v>103</v>
      </c>
      <c r="L147" s="108" t="s">
        <v>104</v>
      </c>
      <c r="M147" s="108" t="s">
        <v>105</v>
      </c>
      <c r="N147" s="108" t="s">
        <v>106</v>
      </c>
      <c r="O147" s="108" t="s">
        <v>107</v>
      </c>
      <c r="P147" s="108" t="s">
        <v>108</v>
      </c>
      <c r="Q147" s="108" t="s">
        <v>109</v>
      </c>
      <c r="R147" s="108" t="s">
        <v>110</v>
      </c>
      <c r="S147" s="108" t="s">
        <v>89</v>
      </c>
      <c r="T147" s="108" t="s">
        <v>111</v>
      </c>
      <c r="U147" s="109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50</v>
      </c>
      <c r="E148" s="9" t="s">
        <v>50</v>
      </c>
      <c r="F148" s="9" t="s">
        <v>50</v>
      </c>
      <c r="G148" s="9" t="s">
        <v>50</v>
      </c>
      <c r="H148" s="9" t="s">
        <v>50</v>
      </c>
      <c r="I148" s="9" t="s">
        <v>50</v>
      </c>
      <c r="J148" s="9" t="s">
        <v>50</v>
      </c>
      <c r="K148" s="9" t="s">
        <v>50</v>
      </c>
      <c r="L148" s="9" t="s">
        <v>50</v>
      </c>
      <c r="M148" s="9" t="s">
        <v>50</v>
      </c>
      <c r="N148" s="9" t="s">
        <v>50</v>
      </c>
      <c r="O148" s="9" t="s">
        <v>50</v>
      </c>
      <c r="P148" s="9" t="s">
        <v>50</v>
      </c>
      <c r="Q148" s="9" t="s">
        <v>50</v>
      </c>
      <c r="R148" s="9" t="s">
        <v>50</v>
      </c>
      <c r="S148" s="9" t="s">
        <v>50</v>
      </c>
      <c r="T148" s="9" t="s">
        <v>50</v>
      </c>
      <c r="U148" s="109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109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">
        <v>58.26</v>
      </c>
      <c r="E150" s="20">
        <v>58.26</v>
      </c>
      <c r="F150" s="21">
        <v>57.87</v>
      </c>
      <c r="G150" s="20">
        <v>58.03</v>
      </c>
      <c r="H150" s="21">
        <v>57.902909999999999</v>
      </c>
      <c r="I150" s="20">
        <v>57.32</v>
      </c>
      <c r="J150" s="21">
        <v>58.473999999999997</v>
      </c>
      <c r="K150" s="20">
        <v>58.34</v>
      </c>
      <c r="L150" s="20">
        <v>57.655450000000002</v>
      </c>
      <c r="M150" s="20">
        <v>57.999999999999993</v>
      </c>
      <c r="N150" s="20">
        <v>57.489999999999995</v>
      </c>
      <c r="O150" s="20">
        <v>58.320000000000007</v>
      </c>
      <c r="P150" s="113">
        <v>57.98</v>
      </c>
      <c r="Q150" s="20">
        <v>57.499999999999993</v>
      </c>
      <c r="R150" s="20">
        <v>58.172431000000003</v>
      </c>
      <c r="S150" s="20">
        <v>57.600000000000009</v>
      </c>
      <c r="T150" s="20">
        <v>58.199055351925303</v>
      </c>
      <c r="U150" s="109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58.18</v>
      </c>
      <c r="E151" s="9">
        <v>58.19</v>
      </c>
      <c r="F151" s="22">
        <v>57.89</v>
      </c>
      <c r="G151" s="9">
        <v>57.86</v>
      </c>
      <c r="H151" s="22">
        <v>57.987180000000002</v>
      </c>
      <c r="I151" s="9">
        <v>57.502000000000002</v>
      </c>
      <c r="J151" s="22">
        <v>58.453000000000003</v>
      </c>
      <c r="K151" s="9">
        <v>58.37</v>
      </c>
      <c r="L151" s="9">
        <v>57.935229999999997</v>
      </c>
      <c r="M151" s="9">
        <v>57.999999999999993</v>
      </c>
      <c r="N151" s="9">
        <v>57.79</v>
      </c>
      <c r="O151" s="9">
        <v>58.25</v>
      </c>
      <c r="P151" s="106">
        <v>57.42</v>
      </c>
      <c r="Q151" s="9">
        <v>57.70000000000001</v>
      </c>
      <c r="R151" s="9">
        <v>58.134784000000003</v>
      </c>
      <c r="S151" s="9">
        <v>57.3</v>
      </c>
      <c r="T151" s="9">
        <v>57.986628202270509</v>
      </c>
      <c r="U151" s="109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58.18</v>
      </c>
      <c r="E152" s="9">
        <v>58.47</v>
      </c>
      <c r="F152" s="22">
        <v>58.01</v>
      </c>
      <c r="G152" s="9">
        <v>57.89</v>
      </c>
      <c r="H152" s="22">
        <v>57.993600000000001</v>
      </c>
      <c r="I152" s="9">
        <v>57.774000000000001</v>
      </c>
      <c r="J152" s="22">
        <v>58.593000000000004</v>
      </c>
      <c r="K152" s="22">
        <v>58.86</v>
      </c>
      <c r="L152" s="10">
        <v>57.57152</v>
      </c>
      <c r="M152" s="10">
        <v>57.999999999999993</v>
      </c>
      <c r="N152" s="10">
        <v>57.930000000000007</v>
      </c>
      <c r="O152" s="10">
        <v>58.25</v>
      </c>
      <c r="P152" s="111">
        <v>56.7</v>
      </c>
      <c r="Q152" s="10">
        <v>57.999999999999993</v>
      </c>
      <c r="R152" s="10">
        <v>58.058650999999998</v>
      </c>
      <c r="S152" s="10">
        <v>57.999999999999993</v>
      </c>
      <c r="T152" s="10">
        <v>58.535383317601799</v>
      </c>
      <c r="U152" s="109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58.219999999999992</v>
      </c>
      <c r="E153" s="9">
        <v>58.19</v>
      </c>
      <c r="F153" s="22">
        <v>57.91</v>
      </c>
      <c r="G153" s="9">
        <v>58.02</v>
      </c>
      <c r="H153" s="22">
        <v>58.026330000000002</v>
      </c>
      <c r="I153" s="9">
        <v>57.76</v>
      </c>
      <c r="J153" s="22">
        <v>58.53</v>
      </c>
      <c r="K153" s="22">
        <v>58.310000000000009</v>
      </c>
      <c r="L153" s="10">
        <v>57.956209999999999</v>
      </c>
      <c r="M153" s="10">
        <v>58.099999999999994</v>
      </c>
      <c r="N153" s="10">
        <v>57.930000000000007</v>
      </c>
      <c r="O153" s="10">
        <v>58.19</v>
      </c>
      <c r="P153" s="111">
        <v>56.899999999999991</v>
      </c>
      <c r="Q153" s="10">
        <v>57.9</v>
      </c>
      <c r="R153" s="10">
        <v>57.963065999999998</v>
      </c>
      <c r="S153" s="10">
        <v>57.600000000000009</v>
      </c>
      <c r="T153" s="10">
        <v>58.205858477262097</v>
      </c>
      <c r="U153" s="109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58.021445622469081</v>
      </c>
    </row>
    <row r="154" spans="1:45">
      <c r="A154" s="33"/>
      <c r="B154" s="18">
        <v>1</v>
      </c>
      <c r="C154" s="7">
        <v>5</v>
      </c>
      <c r="D154" s="9">
        <v>58.219999999999992</v>
      </c>
      <c r="E154" s="9">
        <v>57.84</v>
      </c>
      <c r="F154" s="9">
        <v>58.15</v>
      </c>
      <c r="G154" s="9">
        <v>57.97</v>
      </c>
      <c r="H154" s="9">
        <v>57.976939999999999</v>
      </c>
      <c r="I154" s="9">
        <v>57.948999999999998</v>
      </c>
      <c r="J154" s="9">
        <v>58.137999999999998</v>
      </c>
      <c r="K154" s="9">
        <v>57.92</v>
      </c>
      <c r="L154" s="9">
        <v>57.620480000000001</v>
      </c>
      <c r="M154" s="9">
        <v>57.999999999999993</v>
      </c>
      <c r="N154" s="9">
        <v>57.91</v>
      </c>
      <c r="O154" s="9">
        <v>58.329999999999991</v>
      </c>
      <c r="P154" s="106">
        <v>56.820000000000007</v>
      </c>
      <c r="Q154" s="9">
        <v>58.4</v>
      </c>
      <c r="R154" s="9">
        <v>57.88679299999999</v>
      </c>
      <c r="S154" s="9">
        <v>57.4</v>
      </c>
      <c r="T154" s="9">
        <v>58.20532426941589</v>
      </c>
      <c r="U154" s="109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10</v>
      </c>
    </row>
    <row r="155" spans="1:45">
      <c r="A155" s="33"/>
      <c r="B155" s="18">
        <v>1</v>
      </c>
      <c r="C155" s="7">
        <v>6</v>
      </c>
      <c r="D155" s="9">
        <v>58.13</v>
      </c>
      <c r="E155" s="9">
        <v>57.77</v>
      </c>
      <c r="F155" s="9">
        <v>57.879999999999995</v>
      </c>
      <c r="G155" s="9">
        <v>57.940000000000005</v>
      </c>
      <c r="H155" s="9">
        <v>57.91433</v>
      </c>
      <c r="I155" s="9">
        <v>57.473999999999997</v>
      </c>
      <c r="J155" s="9">
        <v>58.551000000000002</v>
      </c>
      <c r="K155" s="9">
        <v>58.47</v>
      </c>
      <c r="L155" s="9">
        <v>57.977200000000003</v>
      </c>
      <c r="M155" s="9">
        <v>57.999999999999993</v>
      </c>
      <c r="N155" s="9">
        <v>57.79</v>
      </c>
      <c r="O155" s="9">
        <v>58.20000000000001</v>
      </c>
      <c r="P155" s="106">
        <v>56.830000000000005</v>
      </c>
      <c r="Q155" s="9">
        <v>57.9</v>
      </c>
      <c r="R155" s="9">
        <v>57.997772999999995</v>
      </c>
      <c r="S155" s="9">
        <v>57.70000000000001</v>
      </c>
      <c r="T155" s="9">
        <v>58.574404235500296</v>
      </c>
      <c r="U155" s="109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3"/>
      <c r="B156" s="19" t="s">
        <v>91</v>
      </c>
      <c r="C156" s="11"/>
      <c r="D156" s="23">
        <v>58.198333333333331</v>
      </c>
      <c r="E156" s="23">
        <v>58.12</v>
      </c>
      <c r="F156" s="23">
        <v>57.951666666666661</v>
      </c>
      <c r="G156" s="23">
        <v>57.951666666666661</v>
      </c>
      <c r="H156" s="23">
        <v>57.966881666666666</v>
      </c>
      <c r="I156" s="23">
        <v>57.62983333333333</v>
      </c>
      <c r="J156" s="23">
        <v>58.456499999999998</v>
      </c>
      <c r="K156" s="23">
        <v>58.37833333333333</v>
      </c>
      <c r="L156" s="23">
        <v>57.786014999999992</v>
      </c>
      <c r="M156" s="23">
        <v>58.016666666666659</v>
      </c>
      <c r="N156" s="23">
        <v>57.806666666666672</v>
      </c>
      <c r="O156" s="23">
        <v>58.256666666666661</v>
      </c>
      <c r="P156" s="23">
        <v>57.108333333333327</v>
      </c>
      <c r="Q156" s="23">
        <v>57.9</v>
      </c>
      <c r="R156" s="23">
        <v>58.035583000000003</v>
      </c>
      <c r="S156" s="23">
        <v>57.599999999999994</v>
      </c>
      <c r="T156" s="23">
        <v>58.284442308995985</v>
      </c>
      <c r="U156" s="109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3"/>
      <c r="B157" s="2" t="s">
        <v>92</v>
      </c>
      <c r="C157" s="31"/>
      <c r="D157" s="10">
        <v>58.199999999999996</v>
      </c>
      <c r="E157" s="10">
        <v>58.19</v>
      </c>
      <c r="F157" s="10">
        <v>57.9</v>
      </c>
      <c r="G157" s="10">
        <v>57.954999999999998</v>
      </c>
      <c r="H157" s="10">
        <v>57.982060000000004</v>
      </c>
      <c r="I157" s="10">
        <v>57.631</v>
      </c>
      <c r="J157" s="10">
        <v>58.501999999999995</v>
      </c>
      <c r="K157" s="10">
        <v>58.355000000000004</v>
      </c>
      <c r="L157" s="10">
        <v>57.795339999999996</v>
      </c>
      <c r="M157" s="10">
        <v>57.999999999999993</v>
      </c>
      <c r="N157" s="10">
        <v>57.849999999999994</v>
      </c>
      <c r="O157" s="10">
        <v>58.25</v>
      </c>
      <c r="P157" s="10">
        <v>56.864999999999995</v>
      </c>
      <c r="Q157" s="10">
        <v>57.9</v>
      </c>
      <c r="R157" s="10">
        <v>58.028211999999996</v>
      </c>
      <c r="S157" s="10">
        <v>57.600000000000009</v>
      </c>
      <c r="T157" s="10">
        <v>58.20559137333899</v>
      </c>
      <c r="U157" s="109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3"/>
      <c r="B158" s="2" t="s">
        <v>93</v>
      </c>
      <c r="C158" s="31"/>
      <c r="D158" s="24">
        <v>4.4907311951022065E-2</v>
      </c>
      <c r="E158" s="24">
        <v>0.26563132345414159</v>
      </c>
      <c r="F158" s="24">
        <v>0.10962055768270276</v>
      </c>
      <c r="G158" s="24">
        <v>6.8532230860134449E-2</v>
      </c>
      <c r="H158" s="24">
        <v>4.8197962370485833E-2</v>
      </c>
      <c r="I158" s="24">
        <v>0.23503907476559385</v>
      </c>
      <c r="J158" s="24">
        <v>0.16414962686524912</v>
      </c>
      <c r="K158" s="24">
        <v>0.30221956698179869</v>
      </c>
      <c r="L158" s="24">
        <v>0.18880694846853463</v>
      </c>
      <c r="M158" s="24">
        <v>4.0824829046386887E-2</v>
      </c>
      <c r="N158" s="24">
        <v>0.16848343143071326</v>
      </c>
      <c r="O158" s="24">
        <v>5.8537737116038498E-2</v>
      </c>
      <c r="P158" s="24">
        <v>0.49551656548158363</v>
      </c>
      <c r="Q158" s="24">
        <v>0.30331501776206166</v>
      </c>
      <c r="R158" s="24">
        <v>0.1076356089944262</v>
      </c>
      <c r="S158" s="24">
        <v>0.24494897427831724</v>
      </c>
      <c r="T158" s="24">
        <v>0.22603918510809384</v>
      </c>
      <c r="U158" s="168"/>
      <c r="V158" s="169"/>
      <c r="W158" s="169"/>
      <c r="X158" s="169"/>
      <c r="Y158" s="169"/>
      <c r="Z158" s="169"/>
      <c r="AA158" s="169"/>
      <c r="AB158" s="169"/>
      <c r="AC158" s="169"/>
      <c r="AD158" s="169"/>
      <c r="AE158" s="169"/>
      <c r="AF158" s="169"/>
      <c r="AG158" s="169"/>
      <c r="AH158" s="169"/>
      <c r="AI158" s="169"/>
      <c r="AJ158" s="169"/>
      <c r="AK158" s="169"/>
      <c r="AL158" s="169"/>
      <c r="AM158" s="169"/>
      <c r="AN158" s="169"/>
      <c r="AO158" s="169"/>
      <c r="AP158" s="169"/>
      <c r="AQ158" s="169"/>
      <c r="AR158" s="169"/>
      <c r="AS158" s="73"/>
    </row>
    <row r="159" spans="1:45">
      <c r="A159" s="33"/>
      <c r="B159" s="2" t="s">
        <v>37</v>
      </c>
      <c r="C159" s="31"/>
      <c r="D159" s="12">
        <v>7.7162539507469406E-4</v>
      </c>
      <c r="E159" s="12">
        <v>4.5703944159349898E-3</v>
      </c>
      <c r="F159" s="12">
        <v>1.8915859368330409E-3</v>
      </c>
      <c r="G159" s="12">
        <v>1.1825756669661693E-3</v>
      </c>
      <c r="H159" s="12">
        <v>8.314741277207885E-4</v>
      </c>
      <c r="I159" s="12">
        <v>4.0784271126747523E-3</v>
      </c>
      <c r="J159" s="12">
        <v>2.8080645756288713E-3</v>
      </c>
      <c r="K159" s="12">
        <v>5.1769132437570796E-3</v>
      </c>
      <c r="L159" s="12">
        <v>3.2673467528178688E-3</v>
      </c>
      <c r="M159" s="12">
        <v>7.0367415765102369E-4</v>
      </c>
      <c r="N159" s="12">
        <v>2.9146020891024087E-3</v>
      </c>
      <c r="O159" s="12">
        <v>1.0048246915838846E-3</v>
      </c>
      <c r="P159" s="12">
        <v>8.6767821184576162E-3</v>
      </c>
      <c r="Q159" s="12">
        <v>5.2386013430407883E-3</v>
      </c>
      <c r="R159" s="12">
        <v>1.8546485350965838E-3</v>
      </c>
      <c r="S159" s="12">
        <v>4.2525863589985636E-3</v>
      </c>
      <c r="T159" s="12">
        <v>3.8782079085486168E-3</v>
      </c>
      <c r="U159" s="109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3"/>
      <c r="B160" s="2" t="s">
        <v>94</v>
      </c>
      <c r="C160" s="31"/>
      <c r="D160" s="12">
        <v>3.048660869555242E-3</v>
      </c>
      <c r="E160" s="12">
        <v>1.6985853501856329E-3</v>
      </c>
      <c r="F160" s="12">
        <v>-1.202640765906704E-3</v>
      </c>
      <c r="G160" s="12">
        <v>-1.202640765906704E-3</v>
      </c>
      <c r="H160" s="12">
        <v>-9.404101400273257E-4</v>
      </c>
      <c r="I160" s="12">
        <v>-6.7494403997424568E-3</v>
      </c>
      <c r="J160" s="12">
        <v>7.4981650812651068E-3</v>
      </c>
      <c r="K160" s="12">
        <v>6.1509620630004758E-3</v>
      </c>
      <c r="L160" s="12">
        <v>-4.0576483392188445E-3</v>
      </c>
      <c r="M160" s="12">
        <v>-8.2365334940437407E-5</v>
      </c>
      <c r="N160" s="12">
        <v>-3.7017167272929141E-3</v>
      </c>
      <c r="O160" s="12">
        <v>4.0540362563199484E-3</v>
      </c>
      <c r="P160" s="12">
        <v>-1.573749635741839E-2</v>
      </c>
      <c r="Q160" s="12">
        <v>-2.0931161084696281E-3</v>
      </c>
      <c r="R160" s="12">
        <v>2.4365779547985689E-4</v>
      </c>
      <c r="S160" s="12">
        <v>-7.2636180975449438E-3</v>
      </c>
      <c r="T160" s="12">
        <v>4.5327496360252351E-3</v>
      </c>
      <c r="U160" s="109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3"/>
      <c r="B161" s="55" t="s">
        <v>95</v>
      </c>
      <c r="C161" s="56"/>
      <c r="D161" s="54">
        <v>0.86</v>
      </c>
      <c r="E161" s="54">
        <v>0.59</v>
      </c>
      <c r="F161" s="54">
        <v>0.06</v>
      </c>
      <c r="G161" s="54">
        <v>0.06</v>
      </c>
      <c r="H161" s="54">
        <v>0</v>
      </c>
      <c r="I161" s="54">
        <v>1.26</v>
      </c>
      <c r="J161" s="54">
        <v>1.82</v>
      </c>
      <c r="K161" s="54">
        <v>1.53</v>
      </c>
      <c r="L161" s="54">
        <v>0.67</v>
      </c>
      <c r="M161" s="54">
        <v>0.19</v>
      </c>
      <c r="N161" s="54">
        <v>0.6</v>
      </c>
      <c r="O161" s="54">
        <v>1.08</v>
      </c>
      <c r="P161" s="54">
        <v>3.2</v>
      </c>
      <c r="Q161" s="54">
        <v>0.25</v>
      </c>
      <c r="R161" s="54">
        <v>0.26</v>
      </c>
      <c r="S161" s="54">
        <v>1.37</v>
      </c>
      <c r="T161" s="54">
        <v>1.18</v>
      </c>
      <c r="U161" s="109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AS162" s="72"/>
    </row>
    <row r="163" spans="1:45" ht="19.5">
      <c r="B163" s="37" t="s">
        <v>164</v>
      </c>
      <c r="AS163" s="30" t="s">
        <v>18</v>
      </c>
    </row>
    <row r="164" spans="1:45" ht="19.5">
      <c r="A164" s="27" t="s">
        <v>118</v>
      </c>
      <c r="B164" s="17" t="s">
        <v>59</v>
      </c>
      <c r="C164" s="14" t="s">
        <v>60</v>
      </c>
      <c r="D164" s="15" t="s">
        <v>86</v>
      </c>
      <c r="E164" s="16" t="s">
        <v>86</v>
      </c>
      <c r="F164" s="16" t="s">
        <v>86</v>
      </c>
      <c r="G164" s="16" t="s">
        <v>86</v>
      </c>
      <c r="H164" s="16" t="s">
        <v>86</v>
      </c>
      <c r="I164" s="16" t="s">
        <v>86</v>
      </c>
      <c r="J164" s="16" t="s">
        <v>86</v>
      </c>
      <c r="K164" s="16" t="s">
        <v>86</v>
      </c>
      <c r="L164" s="16" t="s">
        <v>86</v>
      </c>
      <c r="M164" s="16" t="s">
        <v>86</v>
      </c>
      <c r="N164" s="16" t="s">
        <v>86</v>
      </c>
      <c r="O164" s="16" t="s">
        <v>86</v>
      </c>
      <c r="P164" s="16" t="s">
        <v>86</v>
      </c>
      <c r="Q164" s="16" t="s">
        <v>86</v>
      </c>
      <c r="R164" s="16" t="s">
        <v>86</v>
      </c>
      <c r="S164" s="16" t="s">
        <v>86</v>
      </c>
      <c r="T164" s="16" t="s">
        <v>86</v>
      </c>
      <c r="U164" s="109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87</v>
      </c>
      <c r="C165" s="7" t="s">
        <v>87</v>
      </c>
      <c r="D165" s="107" t="s">
        <v>97</v>
      </c>
      <c r="E165" s="108" t="s">
        <v>98</v>
      </c>
      <c r="F165" s="108" t="s">
        <v>99</v>
      </c>
      <c r="G165" s="108" t="s">
        <v>100</v>
      </c>
      <c r="H165" s="108" t="s">
        <v>101</v>
      </c>
      <c r="I165" s="108" t="s">
        <v>102</v>
      </c>
      <c r="J165" s="108" t="s">
        <v>88</v>
      </c>
      <c r="K165" s="108" t="s">
        <v>103</v>
      </c>
      <c r="L165" s="108" t="s">
        <v>104</v>
      </c>
      <c r="M165" s="108" t="s">
        <v>105</v>
      </c>
      <c r="N165" s="108" t="s">
        <v>106</v>
      </c>
      <c r="O165" s="108" t="s">
        <v>107</v>
      </c>
      <c r="P165" s="108" t="s">
        <v>108</v>
      </c>
      <c r="Q165" s="108" t="s">
        <v>109</v>
      </c>
      <c r="R165" s="108" t="s">
        <v>110</v>
      </c>
      <c r="S165" s="108" t="s">
        <v>89</v>
      </c>
      <c r="T165" s="108" t="s">
        <v>111</v>
      </c>
      <c r="U165" s="109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50</v>
      </c>
      <c r="E166" s="9" t="s">
        <v>50</v>
      </c>
      <c r="F166" s="9" t="s">
        <v>50</v>
      </c>
      <c r="G166" s="9" t="s">
        <v>50</v>
      </c>
      <c r="H166" s="9" t="s">
        <v>50</v>
      </c>
      <c r="I166" s="9" t="s">
        <v>50</v>
      </c>
      <c r="J166" s="9" t="s">
        <v>50</v>
      </c>
      <c r="K166" s="9" t="s">
        <v>50</v>
      </c>
      <c r="L166" s="9" t="s">
        <v>50</v>
      </c>
      <c r="M166" s="9" t="s">
        <v>50</v>
      </c>
      <c r="N166" s="9" t="s">
        <v>50</v>
      </c>
      <c r="O166" s="9" t="s">
        <v>50</v>
      </c>
      <c r="P166" s="9" t="s">
        <v>50</v>
      </c>
      <c r="Q166" s="9" t="s">
        <v>50</v>
      </c>
      <c r="R166" s="9" t="s">
        <v>50</v>
      </c>
      <c r="S166" s="9" t="s">
        <v>50</v>
      </c>
      <c r="T166" s="9" t="s">
        <v>50</v>
      </c>
      <c r="U166" s="109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109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167">
        <v>0.02</v>
      </c>
      <c r="E168" s="167">
        <v>0.02</v>
      </c>
      <c r="F168" s="189">
        <v>1.9E-2</v>
      </c>
      <c r="G168" s="167">
        <v>0.02</v>
      </c>
      <c r="H168" s="189">
        <v>1.4470000000000002E-2</v>
      </c>
      <c r="I168" s="167">
        <v>0.02</v>
      </c>
      <c r="J168" s="189">
        <v>0.02</v>
      </c>
      <c r="K168" s="167">
        <v>0.02</v>
      </c>
      <c r="L168" s="167">
        <v>0.02</v>
      </c>
      <c r="M168" s="167">
        <v>0.02</v>
      </c>
      <c r="N168" s="190">
        <v>0.01</v>
      </c>
      <c r="O168" s="167">
        <v>0.02</v>
      </c>
      <c r="P168" s="167">
        <v>0.02</v>
      </c>
      <c r="Q168" s="190">
        <v>0.01</v>
      </c>
      <c r="R168" s="167">
        <v>2.1100000000000001E-2</v>
      </c>
      <c r="S168" s="166" t="s">
        <v>56</v>
      </c>
      <c r="T168" s="167">
        <v>2.01864242834646E-2</v>
      </c>
      <c r="U168" s="168"/>
      <c r="V168" s="169"/>
      <c r="W168" s="169"/>
      <c r="X168" s="169"/>
      <c r="Y168" s="169"/>
      <c r="Z168" s="169"/>
      <c r="AA168" s="169"/>
      <c r="AB168" s="169"/>
      <c r="AC168" s="169"/>
      <c r="AD168" s="169"/>
      <c r="AE168" s="169"/>
      <c r="AF168" s="169"/>
      <c r="AG168" s="169"/>
      <c r="AH168" s="169"/>
      <c r="AI168" s="169"/>
      <c r="AJ168" s="169"/>
      <c r="AK168" s="169"/>
      <c r="AL168" s="169"/>
      <c r="AM168" s="169"/>
      <c r="AN168" s="169"/>
      <c r="AO168" s="169"/>
      <c r="AP168" s="169"/>
      <c r="AQ168" s="169"/>
      <c r="AR168" s="169"/>
      <c r="AS168" s="170">
        <v>1</v>
      </c>
    </row>
    <row r="169" spans="1:45">
      <c r="A169" s="33"/>
      <c r="B169" s="18">
        <v>1</v>
      </c>
      <c r="C169" s="7">
        <v>2</v>
      </c>
      <c r="D169" s="172">
        <v>0.02</v>
      </c>
      <c r="E169" s="172">
        <v>0.02</v>
      </c>
      <c r="F169" s="191">
        <v>1.9E-2</v>
      </c>
      <c r="G169" s="172">
        <v>0.02</v>
      </c>
      <c r="H169" s="191">
        <v>1.813E-2</v>
      </c>
      <c r="I169" s="172">
        <v>0.02</v>
      </c>
      <c r="J169" s="191">
        <v>0.02</v>
      </c>
      <c r="K169" s="172">
        <v>0.02</v>
      </c>
      <c r="L169" s="172">
        <v>0.02</v>
      </c>
      <c r="M169" s="172">
        <v>0.02</v>
      </c>
      <c r="N169" s="172">
        <v>0.02</v>
      </c>
      <c r="O169" s="172">
        <v>0.02</v>
      </c>
      <c r="P169" s="172">
        <v>0.02</v>
      </c>
      <c r="Q169" s="172">
        <v>0.02</v>
      </c>
      <c r="R169" s="172">
        <v>2.23E-2</v>
      </c>
      <c r="S169" s="171" t="s">
        <v>56</v>
      </c>
      <c r="T169" s="172">
        <v>2.0558253251207199E-2</v>
      </c>
      <c r="U169" s="168"/>
      <c r="V169" s="169"/>
      <c r="W169" s="169"/>
      <c r="X169" s="169"/>
      <c r="Y169" s="169"/>
      <c r="Z169" s="169"/>
      <c r="AA169" s="169"/>
      <c r="AB169" s="169"/>
      <c r="AC169" s="169"/>
      <c r="AD169" s="169"/>
      <c r="AE169" s="169"/>
      <c r="AF169" s="169"/>
      <c r="AG169" s="169"/>
      <c r="AH169" s="169"/>
      <c r="AI169" s="169"/>
      <c r="AJ169" s="169"/>
      <c r="AK169" s="169"/>
      <c r="AL169" s="169"/>
      <c r="AM169" s="169"/>
      <c r="AN169" s="169"/>
      <c r="AO169" s="169"/>
      <c r="AP169" s="169"/>
      <c r="AQ169" s="169"/>
      <c r="AR169" s="169"/>
      <c r="AS169" s="170" t="e">
        <v>#N/A</v>
      </c>
    </row>
    <row r="170" spans="1:45">
      <c r="A170" s="33"/>
      <c r="B170" s="18">
        <v>1</v>
      </c>
      <c r="C170" s="7">
        <v>3</v>
      </c>
      <c r="D170" s="172">
        <v>0.02</v>
      </c>
      <c r="E170" s="172">
        <v>0.02</v>
      </c>
      <c r="F170" s="191">
        <v>1.9E-2</v>
      </c>
      <c r="G170" s="172">
        <v>0.02</v>
      </c>
      <c r="H170" s="191">
        <v>1.5530000000000004E-2</v>
      </c>
      <c r="I170" s="192">
        <v>0.03</v>
      </c>
      <c r="J170" s="191">
        <v>0.02</v>
      </c>
      <c r="K170" s="191">
        <v>0.02</v>
      </c>
      <c r="L170" s="24">
        <v>0.02</v>
      </c>
      <c r="M170" s="24">
        <v>0.02</v>
      </c>
      <c r="N170" s="24">
        <v>0.02</v>
      </c>
      <c r="O170" s="24">
        <v>0.02</v>
      </c>
      <c r="P170" s="24">
        <v>0.02</v>
      </c>
      <c r="Q170" s="24">
        <v>0.02</v>
      </c>
      <c r="R170" s="24">
        <v>2.0500000000000001E-2</v>
      </c>
      <c r="S170" s="207" t="s">
        <v>56</v>
      </c>
      <c r="T170" s="24">
        <v>1.9306041288144501E-2</v>
      </c>
      <c r="U170" s="168"/>
      <c r="V170" s="169"/>
      <c r="W170" s="169"/>
      <c r="X170" s="169"/>
      <c r="Y170" s="169"/>
      <c r="Z170" s="169"/>
      <c r="AA170" s="169"/>
      <c r="AB170" s="169"/>
      <c r="AC170" s="169"/>
      <c r="AD170" s="169"/>
      <c r="AE170" s="169"/>
      <c r="AF170" s="169"/>
      <c r="AG170" s="169"/>
      <c r="AH170" s="169"/>
      <c r="AI170" s="169"/>
      <c r="AJ170" s="169"/>
      <c r="AK170" s="169"/>
      <c r="AL170" s="169"/>
      <c r="AM170" s="169"/>
      <c r="AN170" s="169"/>
      <c r="AO170" s="169"/>
      <c r="AP170" s="169"/>
      <c r="AQ170" s="169"/>
      <c r="AR170" s="169"/>
      <c r="AS170" s="170">
        <v>16</v>
      </c>
    </row>
    <row r="171" spans="1:45">
      <c r="A171" s="33"/>
      <c r="B171" s="18">
        <v>1</v>
      </c>
      <c r="C171" s="7">
        <v>4</v>
      </c>
      <c r="D171" s="172">
        <v>0.02</v>
      </c>
      <c r="E171" s="192">
        <v>0.01</v>
      </c>
      <c r="F171" s="191">
        <v>1.9E-2</v>
      </c>
      <c r="G171" s="172">
        <v>0.02</v>
      </c>
      <c r="H171" s="191">
        <v>1.6300000000000002E-2</v>
      </c>
      <c r="I171" s="172">
        <v>0.02</v>
      </c>
      <c r="J171" s="191">
        <v>0.02</v>
      </c>
      <c r="K171" s="191">
        <v>0.02</v>
      </c>
      <c r="L171" s="24">
        <v>0.02</v>
      </c>
      <c r="M171" s="24">
        <v>0.02</v>
      </c>
      <c r="N171" s="24">
        <v>0.02</v>
      </c>
      <c r="O171" s="24">
        <v>0.02</v>
      </c>
      <c r="P171" s="24">
        <v>0.02</v>
      </c>
      <c r="Q171" s="24">
        <v>0.02</v>
      </c>
      <c r="R171" s="24">
        <v>2.2100000000000002E-2</v>
      </c>
      <c r="S171" s="207" t="s">
        <v>56</v>
      </c>
      <c r="T171" s="24">
        <v>2.0133242518765599E-2</v>
      </c>
      <c r="U171" s="168"/>
      <c r="V171" s="169"/>
      <c r="W171" s="169"/>
      <c r="X171" s="169"/>
      <c r="Y171" s="169"/>
      <c r="Z171" s="169"/>
      <c r="AA171" s="169"/>
      <c r="AB171" s="169"/>
      <c r="AC171" s="169"/>
      <c r="AD171" s="169"/>
      <c r="AE171" s="169"/>
      <c r="AF171" s="169"/>
      <c r="AG171" s="169"/>
      <c r="AH171" s="169"/>
      <c r="AI171" s="169"/>
      <c r="AJ171" s="169"/>
      <c r="AK171" s="169"/>
      <c r="AL171" s="169"/>
      <c r="AM171" s="169"/>
      <c r="AN171" s="169"/>
      <c r="AO171" s="169"/>
      <c r="AP171" s="169"/>
      <c r="AQ171" s="169"/>
      <c r="AR171" s="169"/>
      <c r="AS171" s="170">
        <v>1.9821978330885948E-2</v>
      </c>
    </row>
    <row r="172" spans="1:45">
      <c r="A172" s="33"/>
      <c r="B172" s="18">
        <v>1</v>
      </c>
      <c r="C172" s="7">
        <v>5</v>
      </c>
      <c r="D172" s="172">
        <v>0.02</v>
      </c>
      <c r="E172" s="192">
        <v>0.01</v>
      </c>
      <c r="F172" s="172">
        <v>1.9E-2</v>
      </c>
      <c r="G172" s="172">
        <v>0.02</v>
      </c>
      <c r="H172" s="172">
        <v>1.7980000000000003E-2</v>
      </c>
      <c r="I172" s="172">
        <v>0.02</v>
      </c>
      <c r="J172" s="172">
        <v>0.02</v>
      </c>
      <c r="K172" s="192">
        <v>0.01</v>
      </c>
      <c r="L172" s="172">
        <v>0.02</v>
      </c>
      <c r="M172" s="172">
        <v>0.02</v>
      </c>
      <c r="N172" s="172">
        <v>0.02</v>
      </c>
      <c r="O172" s="172">
        <v>0.02</v>
      </c>
      <c r="P172" s="172">
        <v>0.02</v>
      </c>
      <c r="Q172" s="172">
        <v>0.02</v>
      </c>
      <c r="R172" s="172">
        <v>2.1399999999999999E-2</v>
      </c>
      <c r="S172" s="171" t="s">
        <v>56</v>
      </c>
      <c r="T172" s="172">
        <v>1.9606188572389001E-2</v>
      </c>
      <c r="U172" s="168"/>
      <c r="V172" s="169"/>
      <c r="W172" s="169"/>
      <c r="X172" s="169"/>
      <c r="Y172" s="169"/>
      <c r="Z172" s="169"/>
      <c r="AA172" s="169"/>
      <c r="AB172" s="169"/>
      <c r="AC172" s="169"/>
      <c r="AD172" s="169"/>
      <c r="AE172" s="169"/>
      <c r="AF172" s="169"/>
      <c r="AG172" s="169"/>
      <c r="AH172" s="169"/>
      <c r="AI172" s="169"/>
      <c r="AJ172" s="169"/>
      <c r="AK172" s="169"/>
      <c r="AL172" s="169"/>
      <c r="AM172" s="169"/>
      <c r="AN172" s="169"/>
      <c r="AO172" s="169"/>
      <c r="AP172" s="169"/>
      <c r="AQ172" s="169"/>
      <c r="AR172" s="169"/>
      <c r="AS172" s="170">
        <v>11</v>
      </c>
    </row>
    <row r="173" spans="1:45">
      <c r="A173" s="33"/>
      <c r="B173" s="18">
        <v>1</v>
      </c>
      <c r="C173" s="7">
        <v>6</v>
      </c>
      <c r="D173" s="172">
        <v>0.02</v>
      </c>
      <c r="E173" s="192">
        <v>0.03</v>
      </c>
      <c r="F173" s="192">
        <v>1.7999999999999999E-2</v>
      </c>
      <c r="G173" s="172">
        <v>0.02</v>
      </c>
      <c r="H173" s="172">
        <v>1.763E-2</v>
      </c>
      <c r="I173" s="172">
        <v>0.02</v>
      </c>
      <c r="J173" s="172">
        <v>0.02</v>
      </c>
      <c r="K173" s="172">
        <v>0.02</v>
      </c>
      <c r="L173" s="172">
        <v>0.02</v>
      </c>
      <c r="M173" s="172">
        <v>0.02</v>
      </c>
      <c r="N173" s="192">
        <v>0.01</v>
      </c>
      <c r="O173" s="172">
        <v>0.02</v>
      </c>
      <c r="P173" s="172">
        <v>0.02</v>
      </c>
      <c r="Q173" s="172">
        <v>0.02</v>
      </c>
      <c r="R173" s="172">
        <v>2.06E-2</v>
      </c>
      <c r="S173" s="171" t="s">
        <v>56</v>
      </c>
      <c r="T173" s="172">
        <v>2.1079769851079899E-2</v>
      </c>
      <c r="U173" s="168"/>
      <c r="V173" s="169"/>
      <c r="W173" s="169"/>
      <c r="X173" s="169"/>
      <c r="Y173" s="169"/>
      <c r="Z173" s="169"/>
      <c r="AA173" s="169"/>
      <c r="AB173" s="169"/>
      <c r="AC173" s="169"/>
      <c r="AD173" s="169"/>
      <c r="AE173" s="169"/>
      <c r="AF173" s="169"/>
      <c r="AG173" s="169"/>
      <c r="AH173" s="169"/>
      <c r="AI173" s="169"/>
      <c r="AJ173" s="169"/>
      <c r="AK173" s="169"/>
      <c r="AL173" s="169"/>
      <c r="AM173" s="169"/>
      <c r="AN173" s="169"/>
      <c r="AO173" s="169"/>
      <c r="AP173" s="169"/>
      <c r="AQ173" s="169"/>
      <c r="AR173" s="169"/>
      <c r="AS173" s="73"/>
    </row>
    <row r="174" spans="1:45">
      <c r="A174" s="33"/>
      <c r="B174" s="19" t="s">
        <v>91</v>
      </c>
      <c r="C174" s="11"/>
      <c r="D174" s="173">
        <v>0.02</v>
      </c>
      <c r="E174" s="173">
        <v>1.833333333333333E-2</v>
      </c>
      <c r="F174" s="173">
        <v>1.8833333333333334E-2</v>
      </c>
      <c r="G174" s="173">
        <v>0.02</v>
      </c>
      <c r="H174" s="173">
        <v>1.6673333333333335E-2</v>
      </c>
      <c r="I174" s="173">
        <v>2.1666666666666667E-2</v>
      </c>
      <c r="J174" s="173">
        <v>0.02</v>
      </c>
      <c r="K174" s="173">
        <v>1.8333333333333333E-2</v>
      </c>
      <c r="L174" s="173">
        <v>0.02</v>
      </c>
      <c r="M174" s="173">
        <v>0.02</v>
      </c>
      <c r="N174" s="173">
        <v>1.6666666666666666E-2</v>
      </c>
      <c r="O174" s="173">
        <v>0.02</v>
      </c>
      <c r="P174" s="173">
        <v>0.02</v>
      </c>
      <c r="Q174" s="173">
        <v>1.8333333333333337E-2</v>
      </c>
      <c r="R174" s="173">
        <v>2.1333333333333333E-2</v>
      </c>
      <c r="S174" s="173" t="s">
        <v>180</v>
      </c>
      <c r="T174" s="173">
        <v>2.0144986627508465E-2</v>
      </c>
      <c r="U174" s="168"/>
      <c r="V174" s="169"/>
      <c r="W174" s="169"/>
      <c r="X174" s="169"/>
      <c r="Y174" s="169"/>
      <c r="Z174" s="169"/>
      <c r="AA174" s="169"/>
      <c r="AB174" s="169"/>
      <c r="AC174" s="169"/>
      <c r="AD174" s="169"/>
      <c r="AE174" s="169"/>
      <c r="AF174" s="169"/>
      <c r="AG174" s="169"/>
      <c r="AH174" s="169"/>
      <c r="AI174" s="169"/>
      <c r="AJ174" s="169"/>
      <c r="AK174" s="169"/>
      <c r="AL174" s="169"/>
      <c r="AM174" s="169"/>
      <c r="AN174" s="169"/>
      <c r="AO174" s="169"/>
      <c r="AP174" s="169"/>
      <c r="AQ174" s="169"/>
      <c r="AR174" s="169"/>
      <c r="AS174" s="73"/>
    </row>
    <row r="175" spans="1:45">
      <c r="A175" s="33"/>
      <c r="B175" s="2" t="s">
        <v>92</v>
      </c>
      <c r="C175" s="31"/>
      <c r="D175" s="24">
        <v>0.02</v>
      </c>
      <c r="E175" s="24">
        <v>0.02</v>
      </c>
      <c r="F175" s="24">
        <v>1.9E-2</v>
      </c>
      <c r="G175" s="24">
        <v>0.02</v>
      </c>
      <c r="H175" s="24">
        <v>1.6965000000000001E-2</v>
      </c>
      <c r="I175" s="24">
        <v>0.02</v>
      </c>
      <c r="J175" s="24">
        <v>0.02</v>
      </c>
      <c r="K175" s="24">
        <v>0.02</v>
      </c>
      <c r="L175" s="24">
        <v>0.02</v>
      </c>
      <c r="M175" s="24">
        <v>0.02</v>
      </c>
      <c r="N175" s="24">
        <v>0.02</v>
      </c>
      <c r="O175" s="24">
        <v>0.02</v>
      </c>
      <c r="P175" s="24">
        <v>0.02</v>
      </c>
      <c r="Q175" s="24">
        <v>0.02</v>
      </c>
      <c r="R175" s="24">
        <v>2.1249999999999998E-2</v>
      </c>
      <c r="S175" s="24" t="s">
        <v>180</v>
      </c>
      <c r="T175" s="24">
        <v>2.0159833401115101E-2</v>
      </c>
      <c r="U175" s="168"/>
      <c r="V175" s="169"/>
      <c r="W175" s="169"/>
      <c r="X175" s="169"/>
      <c r="Y175" s="169"/>
      <c r="Z175" s="169"/>
      <c r="AA175" s="169"/>
      <c r="AB175" s="169"/>
      <c r="AC175" s="169"/>
      <c r="AD175" s="169"/>
      <c r="AE175" s="169"/>
      <c r="AF175" s="169"/>
      <c r="AG175" s="169"/>
      <c r="AH175" s="169"/>
      <c r="AI175" s="169"/>
      <c r="AJ175" s="169"/>
      <c r="AK175" s="169"/>
      <c r="AL175" s="169"/>
      <c r="AM175" s="169"/>
      <c r="AN175" s="169"/>
      <c r="AO175" s="169"/>
      <c r="AP175" s="169"/>
      <c r="AQ175" s="169"/>
      <c r="AR175" s="169"/>
      <c r="AS175" s="73"/>
    </row>
    <row r="176" spans="1:45">
      <c r="A176" s="33"/>
      <c r="B176" s="2" t="s">
        <v>93</v>
      </c>
      <c r="C176" s="31"/>
      <c r="D176" s="24">
        <v>0</v>
      </c>
      <c r="E176" s="24">
        <v>7.5277265270908156E-3</v>
      </c>
      <c r="F176" s="24">
        <v>4.0824829046386341E-4</v>
      </c>
      <c r="G176" s="24">
        <v>0</v>
      </c>
      <c r="H176" s="24">
        <v>1.4863198399626728E-3</v>
      </c>
      <c r="I176" s="24">
        <v>4.0824829046386298E-3</v>
      </c>
      <c r="J176" s="24">
        <v>0</v>
      </c>
      <c r="K176" s="24">
        <v>4.0824829046386306E-3</v>
      </c>
      <c r="L176" s="24">
        <v>0</v>
      </c>
      <c r="M176" s="24">
        <v>0</v>
      </c>
      <c r="N176" s="24">
        <v>5.1639777949432156E-3</v>
      </c>
      <c r="O176" s="24">
        <v>0</v>
      </c>
      <c r="P176" s="24">
        <v>0</v>
      </c>
      <c r="Q176" s="24">
        <v>4.0824829046386298E-3</v>
      </c>
      <c r="R176" s="24">
        <v>7.5011110288187763E-4</v>
      </c>
      <c r="S176" s="24" t="s">
        <v>180</v>
      </c>
      <c r="T176" s="24">
        <v>6.3884217258980186E-4</v>
      </c>
      <c r="U176" s="168"/>
      <c r="V176" s="169"/>
      <c r="W176" s="169"/>
      <c r="X176" s="169"/>
      <c r="Y176" s="169"/>
      <c r="Z176" s="169"/>
      <c r="AA176" s="169"/>
      <c r="AB176" s="169"/>
      <c r="AC176" s="169"/>
      <c r="AD176" s="169"/>
      <c r="AE176" s="169"/>
      <c r="AF176" s="169"/>
      <c r="AG176" s="169"/>
      <c r="AH176" s="169"/>
      <c r="AI176" s="169"/>
      <c r="AJ176" s="169"/>
      <c r="AK176" s="169"/>
      <c r="AL176" s="169"/>
      <c r="AM176" s="169"/>
      <c r="AN176" s="169"/>
      <c r="AO176" s="169"/>
      <c r="AP176" s="169"/>
      <c r="AQ176" s="169"/>
      <c r="AR176" s="169"/>
      <c r="AS176" s="73"/>
    </row>
    <row r="177" spans="1:45">
      <c r="A177" s="33"/>
      <c r="B177" s="2" t="s">
        <v>37</v>
      </c>
      <c r="C177" s="31"/>
      <c r="D177" s="12">
        <v>0</v>
      </c>
      <c r="E177" s="12">
        <v>0.41060326511404455</v>
      </c>
      <c r="F177" s="12">
        <v>2.1676900378612217E-2</v>
      </c>
      <c r="G177" s="12">
        <v>0</v>
      </c>
      <c r="H177" s="12">
        <v>8.9143532984566537E-2</v>
      </c>
      <c r="I177" s="12">
        <v>0.18842228790639828</v>
      </c>
      <c r="J177" s="12">
        <v>0</v>
      </c>
      <c r="K177" s="12">
        <v>0.22268088570756167</v>
      </c>
      <c r="L177" s="12">
        <v>0</v>
      </c>
      <c r="M177" s="12">
        <v>0</v>
      </c>
      <c r="N177" s="12">
        <v>0.30983866769659296</v>
      </c>
      <c r="O177" s="12">
        <v>0</v>
      </c>
      <c r="P177" s="12">
        <v>0</v>
      </c>
      <c r="Q177" s="12">
        <v>0.22268088570756159</v>
      </c>
      <c r="R177" s="12">
        <v>3.5161457947588015E-2</v>
      </c>
      <c r="S177" s="12" t="s">
        <v>180</v>
      </c>
      <c r="T177" s="12">
        <v>3.171221626513504E-2</v>
      </c>
      <c r="U177" s="109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3"/>
      <c r="B178" s="2" t="s">
        <v>94</v>
      </c>
      <c r="C178" s="31"/>
      <c r="D178" s="12">
        <v>8.9810243025372216E-3</v>
      </c>
      <c r="E178" s="12">
        <v>-7.5100727722674399E-2</v>
      </c>
      <c r="F178" s="12">
        <v>-4.987620211511079E-2</v>
      </c>
      <c r="G178" s="12">
        <v>8.9810243025372216E-3</v>
      </c>
      <c r="H178" s="12">
        <v>-0.15884615273978475</v>
      </c>
      <c r="I178" s="12">
        <v>9.3062776327748731E-2</v>
      </c>
      <c r="J178" s="12">
        <v>8.9810243025372216E-3</v>
      </c>
      <c r="K178" s="12">
        <v>-7.5100727722674288E-2</v>
      </c>
      <c r="L178" s="12">
        <v>8.9810243025372216E-3</v>
      </c>
      <c r="M178" s="12">
        <v>8.9810243025372216E-3</v>
      </c>
      <c r="N178" s="12">
        <v>-0.15918247974788569</v>
      </c>
      <c r="O178" s="12">
        <v>8.9810243025372216E-3</v>
      </c>
      <c r="P178" s="12">
        <v>8.9810243025372216E-3</v>
      </c>
      <c r="Q178" s="12">
        <v>-7.5100727722674065E-2</v>
      </c>
      <c r="R178" s="12">
        <v>7.6246425922706251E-2</v>
      </c>
      <c r="S178" s="12" t="s">
        <v>180</v>
      </c>
      <c r="T178" s="12">
        <v>1.6295462099220392E-2</v>
      </c>
      <c r="U178" s="109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3"/>
      <c r="B179" s="55" t="s">
        <v>95</v>
      </c>
      <c r="C179" s="56"/>
      <c r="D179" s="54">
        <v>0</v>
      </c>
      <c r="E179" s="54">
        <v>0.96</v>
      </c>
      <c r="F179" s="54">
        <v>0.67</v>
      </c>
      <c r="G179" s="54">
        <v>0</v>
      </c>
      <c r="H179" s="54">
        <v>1.92</v>
      </c>
      <c r="I179" s="54">
        <v>0.96</v>
      </c>
      <c r="J179" s="54">
        <v>0</v>
      </c>
      <c r="K179" s="54">
        <v>0.96</v>
      </c>
      <c r="L179" s="54">
        <v>0</v>
      </c>
      <c r="M179" s="54">
        <v>0</v>
      </c>
      <c r="N179" s="54">
        <v>1.93</v>
      </c>
      <c r="O179" s="54">
        <v>0</v>
      </c>
      <c r="P179" s="54">
        <v>0</v>
      </c>
      <c r="Q179" s="54">
        <v>0.96</v>
      </c>
      <c r="R179" s="54">
        <v>0.77</v>
      </c>
      <c r="S179" s="54">
        <v>8.67</v>
      </c>
      <c r="T179" s="54">
        <v>0.08</v>
      </c>
      <c r="U179" s="109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AS180" s="72"/>
    </row>
    <row r="181" spans="1:45" ht="15">
      <c r="B181" s="37" t="s">
        <v>165</v>
      </c>
      <c r="AS181" s="30" t="s">
        <v>96</v>
      </c>
    </row>
    <row r="182" spans="1:45" ht="15">
      <c r="A182" s="27" t="s">
        <v>57</v>
      </c>
      <c r="B182" s="17" t="s">
        <v>59</v>
      </c>
      <c r="C182" s="14" t="s">
        <v>60</v>
      </c>
      <c r="D182" s="15" t="s">
        <v>86</v>
      </c>
      <c r="E182" s="16" t="s">
        <v>86</v>
      </c>
      <c r="F182" s="16" t="s">
        <v>86</v>
      </c>
      <c r="G182" s="16" t="s">
        <v>86</v>
      </c>
      <c r="H182" s="16" t="s">
        <v>86</v>
      </c>
      <c r="I182" s="16" t="s">
        <v>86</v>
      </c>
      <c r="J182" s="16" t="s">
        <v>86</v>
      </c>
      <c r="K182" s="16" t="s">
        <v>86</v>
      </c>
      <c r="L182" s="16" t="s">
        <v>86</v>
      </c>
      <c r="M182" s="16" t="s">
        <v>86</v>
      </c>
      <c r="N182" s="16" t="s">
        <v>86</v>
      </c>
      <c r="O182" s="16" t="s">
        <v>86</v>
      </c>
      <c r="P182" s="16" t="s">
        <v>86</v>
      </c>
      <c r="Q182" s="16" t="s">
        <v>86</v>
      </c>
      <c r="R182" s="16" t="s">
        <v>86</v>
      </c>
      <c r="S182" s="16" t="s">
        <v>86</v>
      </c>
      <c r="T182" s="109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87</v>
      </c>
      <c r="C183" s="7" t="s">
        <v>87</v>
      </c>
      <c r="D183" s="107" t="s">
        <v>97</v>
      </c>
      <c r="E183" s="108" t="s">
        <v>98</v>
      </c>
      <c r="F183" s="108" t="s">
        <v>99</v>
      </c>
      <c r="G183" s="108" t="s">
        <v>100</v>
      </c>
      <c r="H183" s="108" t="s">
        <v>102</v>
      </c>
      <c r="I183" s="108" t="s">
        <v>88</v>
      </c>
      <c r="J183" s="108" t="s">
        <v>103</v>
      </c>
      <c r="K183" s="108" t="s">
        <v>104</v>
      </c>
      <c r="L183" s="108" t="s">
        <v>105</v>
      </c>
      <c r="M183" s="108" t="s">
        <v>106</v>
      </c>
      <c r="N183" s="108" t="s">
        <v>107</v>
      </c>
      <c r="O183" s="108" t="s">
        <v>108</v>
      </c>
      <c r="P183" s="108" t="s">
        <v>109</v>
      </c>
      <c r="Q183" s="108" t="s">
        <v>110</v>
      </c>
      <c r="R183" s="108" t="s">
        <v>89</v>
      </c>
      <c r="S183" s="108" t="s">
        <v>111</v>
      </c>
      <c r="T183" s="109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50</v>
      </c>
      <c r="E184" s="9" t="s">
        <v>50</v>
      </c>
      <c r="F184" s="9" t="s">
        <v>50</v>
      </c>
      <c r="G184" s="9" t="s">
        <v>50</v>
      </c>
      <c r="H184" s="9" t="s">
        <v>50</v>
      </c>
      <c r="I184" s="9" t="s">
        <v>50</v>
      </c>
      <c r="J184" s="9" t="s">
        <v>50</v>
      </c>
      <c r="K184" s="9" t="s">
        <v>50</v>
      </c>
      <c r="L184" s="9" t="s">
        <v>50</v>
      </c>
      <c r="M184" s="9" t="s">
        <v>50</v>
      </c>
      <c r="N184" s="9" t="s">
        <v>50</v>
      </c>
      <c r="O184" s="9" t="s">
        <v>50</v>
      </c>
      <c r="P184" s="9" t="s">
        <v>50</v>
      </c>
      <c r="Q184" s="9" t="s">
        <v>50</v>
      </c>
      <c r="R184" s="9" t="s">
        <v>50</v>
      </c>
      <c r="S184" s="9" t="s">
        <v>50</v>
      </c>
      <c r="T184" s="109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09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166">
        <v>0.02</v>
      </c>
      <c r="E186" s="167">
        <v>0.06</v>
      </c>
      <c r="F186" s="189">
        <v>5.3999999999999999E-2</v>
      </c>
      <c r="G186" s="167">
        <v>0.08</v>
      </c>
      <c r="H186" s="208">
        <v>0.04</v>
      </c>
      <c r="I186" s="167">
        <v>0.05</v>
      </c>
      <c r="J186" s="189">
        <v>0.05</v>
      </c>
      <c r="K186" s="167">
        <v>0.09</v>
      </c>
      <c r="L186" s="167">
        <v>0.06</v>
      </c>
      <c r="M186" s="167">
        <v>0.04</v>
      </c>
      <c r="N186" s="167">
        <v>0.09</v>
      </c>
      <c r="O186" s="167">
        <v>7.0000000000000007E-2</v>
      </c>
      <c r="P186" s="166" t="s">
        <v>55</v>
      </c>
      <c r="Q186" s="167">
        <v>5.1099999999999993E-2</v>
      </c>
      <c r="R186" s="167">
        <v>0.08</v>
      </c>
      <c r="S186" s="167">
        <v>2.8363841912780099E-2</v>
      </c>
      <c r="T186" s="168"/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  <c r="AF186" s="169"/>
      <c r="AG186" s="169"/>
      <c r="AH186" s="169"/>
      <c r="AI186" s="169"/>
      <c r="AJ186" s="169"/>
      <c r="AK186" s="169"/>
      <c r="AL186" s="169"/>
      <c r="AM186" s="169"/>
      <c r="AN186" s="169"/>
      <c r="AO186" s="169"/>
      <c r="AP186" s="169"/>
      <c r="AQ186" s="169"/>
      <c r="AR186" s="169"/>
      <c r="AS186" s="170">
        <v>1</v>
      </c>
    </row>
    <row r="187" spans="1:45">
      <c r="A187" s="33"/>
      <c r="B187" s="18">
        <v>1</v>
      </c>
      <c r="C187" s="7">
        <v>2</v>
      </c>
      <c r="D187" s="171">
        <v>0.02</v>
      </c>
      <c r="E187" s="172">
        <v>0.06</v>
      </c>
      <c r="F187" s="191">
        <v>5.5E-2</v>
      </c>
      <c r="G187" s="172">
        <v>0.08</v>
      </c>
      <c r="H187" s="191">
        <v>0.03</v>
      </c>
      <c r="I187" s="172">
        <v>0.05</v>
      </c>
      <c r="J187" s="191">
        <v>0.05</v>
      </c>
      <c r="K187" s="172">
        <v>0.09</v>
      </c>
      <c r="L187" s="172">
        <v>7.0000000000000007E-2</v>
      </c>
      <c r="M187" s="172">
        <v>0.05</v>
      </c>
      <c r="N187" s="172">
        <v>0.09</v>
      </c>
      <c r="O187" s="172">
        <v>0.08</v>
      </c>
      <c r="P187" s="171" t="s">
        <v>55</v>
      </c>
      <c r="Q187" s="172">
        <v>6.2799999999999995E-2</v>
      </c>
      <c r="R187" s="172">
        <v>0.05</v>
      </c>
      <c r="S187" s="172">
        <v>4.2241335209856998E-2</v>
      </c>
      <c r="T187" s="168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  <c r="AF187" s="169"/>
      <c r="AG187" s="169"/>
      <c r="AH187" s="169"/>
      <c r="AI187" s="169"/>
      <c r="AJ187" s="169"/>
      <c r="AK187" s="169"/>
      <c r="AL187" s="169"/>
      <c r="AM187" s="169"/>
      <c r="AN187" s="169"/>
      <c r="AO187" s="169"/>
      <c r="AP187" s="169"/>
      <c r="AQ187" s="169"/>
      <c r="AR187" s="169"/>
      <c r="AS187" s="170">
        <v>3</v>
      </c>
    </row>
    <row r="188" spans="1:45">
      <c r="A188" s="33"/>
      <c r="B188" s="18">
        <v>1</v>
      </c>
      <c r="C188" s="7">
        <v>3</v>
      </c>
      <c r="D188" s="171">
        <v>0.01</v>
      </c>
      <c r="E188" s="172">
        <v>0.05</v>
      </c>
      <c r="F188" s="191">
        <v>5.6999999999999995E-2</v>
      </c>
      <c r="G188" s="172">
        <v>0.08</v>
      </c>
      <c r="H188" s="191">
        <v>0.03</v>
      </c>
      <c r="I188" s="172">
        <v>0.05</v>
      </c>
      <c r="J188" s="191">
        <v>0.06</v>
      </c>
      <c r="K188" s="191">
        <v>0.09</v>
      </c>
      <c r="L188" s="24">
        <v>7.0000000000000007E-2</v>
      </c>
      <c r="M188" s="24">
        <v>0.05</v>
      </c>
      <c r="N188" s="24">
        <v>0.09</v>
      </c>
      <c r="O188" s="24">
        <v>7.0000000000000007E-2</v>
      </c>
      <c r="P188" s="207" t="s">
        <v>55</v>
      </c>
      <c r="Q188" s="24">
        <v>6.8000000000000005E-2</v>
      </c>
      <c r="R188" s="24">
        <v>0.09</v>
      </c>
      <c r="S188" s="24">
        <v>3.7723984492987001E-2</v>
      </c>
      <c r="T188" s="168"/>
      <c r="U188" s="169"/>
      <c r="V188" s="169"/>
      <c r="W188" s="169"/>
      <c r="X188" s="169"/>
      <c r="Y188" s="169"/>
      <c r="Z188" s="169"/>
      <c r="AA188" s="169"/>
      <c r="AB188" s="169"/>
      <c r="AC188" s="169"/>
      <c r="AD188" s="169"/>
      <c r="AE188" s="169"/>
      <c r="AF188" s="169"/>
      <c r="AG188" s="169"/>
      <c r="AH188" s="169"/>
      <c r="AI188" s="169"/>
      <c r="AJ188" s="169"/>
      <c r="AK188" s="169"/>
      <c r="AL188" s="169"/>
      <c r="AM188" s="169"/>
      <c r="AN188" s="169"/>
      <c r="AO188" s="169"/>
      <c r="AP188" s="169"/>
      <c r="AQ188" s="169"/>
      <c r="AR188" s="169"/>
      <c r="AS188" s="170">
        <v>16</v>
      </c>
    </row>
    <row r="189" spans="1:45">
      <c r="A189" s="33"/>
      <c r="B189" s="18">
        <v>1</v>
      </c>
      <c r="C189" s="7">
        <v>4</v>
      </c>
      <c r="D189" s="171">
        <v>0.01</v>
      </c>
      <c r="E189" s="172">
        <v>0.05</v>
      </c>
      <c r="F189" s="191">
        <v>0.06</v>
      </c>
      <c r="G189" s="172">
        <v>0.08</v>
      </c>
      <c r="H189" s="191">
        <v>0.03</v>
      </c>
      <c r="I189" s="172">
        <v>0.05</v>
      </c>
      <c r="J189" s="191">
        <v>0.04</v>
      </c>
      <c r="K189" s="191">
        <v>0.09</v>
      </c>
      <c r="L189" s="24">
        <v>7.0000000000000007E-2</v>
      </c>
      <c r="M189" s="24">
        <v>7.0000000000000007E-2</v>
      </c>
      <c r="N189" s="24">
        <v>0.09</v>
      </c>
      <c r="O189" s="24">
        <v>0.08</v>
      </c>
      <c r="P189" s="207" t="s">
        <v>55</v>
      </c>
      <c r="Q189" s="24">
        <v>5.9599999999999993E-2</v>
      </c>
      <c r="R189" s="24">
        <v>0.06</v>
      </c>
      <c r="S189" s="24">
        <v>2.8667003326769597E-2</v>
      </c>
      <c r="T189" s="168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  <c r="AF189" s="169"/>
      <c r="AG189" s="169"/>
      <c r="AH189" s="169"/>
      <c r="AI189" s="169"/>
      <c r="AJ189" s="169"/>
      <c r="AK189" s="169"/>
      <c r="AL189" s="169"/>
      <c r="AM189" s="169"/>
      <c r="AN189" s="169"/>
      <c r="AO189" s="169"/>
      <c r="AP189" s="169"/>
      <c r="AQ189" s="169"/>
      <c r="AR189" s="169"/>
      <c r="AS189" s="170">
        <v>6.1815967492729197E-2</v>
      </c>
    </row>
    <row r="190" spans="1:45">
      <c r="A190" s="33"/>
      <c r="B190" s="18">
        <v>1</v>
      </c>
      <c r="C190" s="7">
        <v>5</v>
      </c>
      <c r="D190" s="171">
        <v>0.01</v>
      </c>
      <c r="E190" s="172">
        <v>0.05</v>
      </c>
      <c r="F190" s="172">
        <v>5.899999999999999E-2</v>
      </c>
      <c r="G190" s="172">
        <v>0.08</v>
      </c>
      <c r="H190" s="172">
        <v>0.03</v>
      </c>
      <c r="I190" s="172">
        <v>0.05</v>
      </c>
      <c r="J190" s="172">
        <v>0.06</v>
      </c>
      <c r="K190" s="172">
        <v>0.09</v>
      </c>
      <c r="L190" s="172">
        <v>7.0000000000000007E-2</v>
      </c>
      <c r="M190" s="172">
        <v>7.0000000000000007E-2</v>
      </c>
      <c r="N190" s="192">
        <v>0.1</v>
      </c>
      <c r="O190" s="172">
        <v>7.0000000000000007E-2</v>
      </c>
      <c r="P190" s="171" t="s">
        <v>55</v>
      </c>
      <c r="Q190" s="172">
        <v>6.2100000000000002E-2</v>
      </c>
      <c r="R190" s="172">
        <v>7.0000000000000007E-2</v>
      </c>
      <c r="S190" s="172">
        <v>3.1954892881984297E-2</v>
      </c>
      <c r="T190" s="168"/>
      <c r="U190" s="169"/>
      <c r="V190" s="169"/>
      <c r="W190" s="169"/>
      <c r="X190" s="169"/>
      <c r="Y190" s="169"/>
      <c r="Z190" s="169"/>
      <c r="AA190" s="169"/>
      <c r="AB190" s="169"/>
      <c r="AC190" s="169"/>
      <c r="AD190" s="169"/>
      <c r="AE190" s="169"/>
      <c r="AF190" s="169"/>
      <c r="AG190" s="169"/>
      <c r="AH190" s="169"/>
      <c r="AI190" s="169"/>
      <c r="AJ190" s="169"/>
      <c r="AK190" s="169"/>
      <c r="AL190" s="169"/>
      <c r="AM190" s="169"/>
      <c r="AN190" s="169"/>
      <c r="AO190" s="169"/>
      <c r="AP190" s="169"/>
      <c r="AQ190" s="169"/>
      <c r="AR190" s="169"/>
      <c r="AS190" s="170">
        <v>9</v>
      </c>
    </row>
    <row r="191" spans="1:45">
      <c r="A191" s="33"/>
      <c r="B191" s="18">
        <v>1</v>
      </c>
      <c r="C191" s="7">
        <v>6</v>
      </c>
      <c r="D191" s="171">
        <v>0.02</v>
      </c>
      <c r="E191" s="172">
        <v>0.06</v>
      </c>
      <c r="F191" s="172">
        <v>5.6999999999999995E-2</v>
      </c>
      <c r="G191" s="172">
        <v>0.08</v>
      </c>
      <c r="H191" s="172">
        <v>0.03</v>
      </c>
      <c r="I191" s="172">
        <v>0.05</v>
      </c>
      <c r="J191" s="172">
        <v>0.05</v>
      </c>
      <c r="K191" s="172">
        <v>0.09</v>
      </c>
      <c r="L191" s="172">
        <v>0.06</v>
      </c>
      <c r="M191" s="172">
        <v>0.05</v>
      </c>
      <c r="N191" s="172">
        <v>0.09</v>
      </c>
      <c r="O191" s="192">
        <v>0.04</v>
      </c>
      <c r="P191" s="171" t="s">
        <v>55</v>
      </c>
      <c r="Q191" s="172">
        <v>6.0199999999999997E-2</v>
      </c>
      <c r="R191" s="172">
        <v>0.08</v>
      </c>
      <c r="S191" s="192">
        <v>6.5189113654613801E-2</v>
      </c>
      <c r="T191" s="168"/>
      <c r="U191" s="169"/>
      <c r="V191" s="169"/>
      <c r="W191" s="169"/>
      <c r="X191" s="169"/>
      <c r="Y191" s="169"/>
      <c r="Z191" s="169"/>
      <c r="AA191" s="169"/>
      <c r="AB191" s="169"/>
      <c r="AC191" s="169"/>
      <c r="AD191" s="169"/>
      <c r="AE191" s="169"/>
      <c r="AF191" s="169"/>
      <c r="AG191" s="169"/>
      <c r="AH191" s="169"/>
      <c r="AI191" s="169"/>
      <c r="AJ191" s="169"/>
      <c r="AK191" s="169"/>
      <c r="AL191" s="169"/>
      <c r="AM191" s="169"/>
      <c r="AN191" s="169"/>
      <c r="AO191" s="169"/>
      <c r="AP191" s="169"/>
      <c r="AQ191" s="169"/>
      <c r="AR191" s="169"/>
      <c r="AS191" s="73"/>
    </row>
    <row r="192" spans="1:45">
      <c r="A192" s="33"/>
      <c r="B192" s="19" t="s">
        <v>91</v>
      </c>
      <c r="C192" s="11"/>
      <c r="D192" s="173">
        <v>1.5000000000000001E-2</v>
      </c>
      <c r="E192" s="173">
        <v>5.4999999999999993E-2</v>
      </c>
      <c r="F192" s="173">
        <v>5.6999999999999995E-2</v>
      </c>
      <c r="G192" s="173">
        <v>0.08</v>
      </c>
      <c r="H192" s="173">
        <v>3.1666666666666669E-2</v>
      </c>
      <c r="I192" s="173">
        <v>4.9999999999999996E-2</v>
      </c>
      <c r="J192" s="173">
        <v>5.1666666666666666E-2</v>
      </c>
      <c r="K192" s="173">
        <v>8.9999999999999983E-2</v>
      </c>
      <c r="L192" s="173">
        <v>6.6666666666666666E-2</v>
      </c>
      <c r="M192" s="173">
        <v>5.5E-2</v>
      </c>
      <c r="N192" s="173">
        <v>9.166666666666666E-2</v>
      </c>
      <c r="O192" s="173">
        <v>6.8333333333333343E-2</v>
      </c>
      <c r="P192" s="173" t="s">
        <v>180</v>
      </c>
      <c r="Q192" s="173">
        <v>6.0633333333333324E-2</v>
      </c>
      <c r="R192" s="173">
        <v>7.166666666666667E-2</v>
      </c>
      <c r="S192" s="173">
        <v>3.90233619131653E-2</v>
      </c>
      <c r="T192" s="168"/>
      <c r="U192" s="169"/>
      <c r="V192" s="169"/>
      <c r="W192" s="169"/>
      <c r="X192" s="169"/>
      <c r="Y192" s="169"/>
      <c r="Z192" s="169"/>
      <c r="AA192" s="169"/>
      <c r="AB192" s="169"/>
      <c r="AC192" s="169"/>
      <c r="AD192" s="169"/>
      <c r="AE192" s="169"/>
      <c r="AF192" s="169"/>
      <c r="AG192" s="169"/>
      <c r="AH192" s="169"/>
      <c r="AI192" s="169"/>
      <c r="AJ192" s="169"/>
      <c r="AK192" s="169"/>
      <c r="AL192" s="169"/>
      <c r="AM192" s="169"/>
      <c r="AN192" s="169"/>
      <c r="AO192" s="169"/>
      <c r="AP192" s="169"/>
      <c r="AQ192" s="169"/>
      <c r="AR192" s="169"/>
      <c r="AS192" s="73"/>
    </row>
    <row r="193" spans="1:45">
      <c r="A193" s="33"/>
      <c r="B193" s="2" t="s">
        <v>92</v>
      </c>
      <c r="C193" s="31"/>
      <c r="D193" s="24">
        <v>1.4999999999999999E-2</v>
      </c>
      <c r="E193" s="24">
        <v>5.5E-2</v>
      </c>
      <c r="F193" s="24">
        <v>5.6999999999999995E-2</v>
      </c>
      <c r="G193" s="24">
        <v>0.08</v>
      </c>
      <c r="H193" s="24">
        <v>0.03</v>
      </c>
      <c r="I193" s="24">
        <v>0.05</v>
      </c>
      <c r="J193" s="24">
        <v>0.05</v>
      </c>
      <c r="K193" s="24">
        <v>0.09</v>
      </c>
      <c r="L193" s="24">
        <v>7.0000000000000007E-2</v>
      </c>
      <c r="M193" s="24">
        <v>0.05</v>
      </c>
      <c r="N193" s="24">
        <v>0.09</v>
      </c>
      <c r="O193" s="24">
        <v>7.0000000000000007E-2</v>
      </c>
      <c r="P193" s="24" t="s">
        <v>180</v>
      </c>
      <c r="Q193" s="24">
        <v>6.1149999999999996E-2</v>
      </c>
      <c r="R193" s="24">
        <v>7.5000000000000011E-2</v>
      </c>
      <c r="S193" s="24">
        <v>3.4839438687485652E-2</v>
      </c>
      <c r="T193" s="168"/>
      <c r="U193" s="169"/>
      <c r="V193" s="169"/>
      <c r="W193" s="169"/>
      <c r="X193" s="169"/>
      <c r="Y193" s="169"/>
      <c r="Z193" s="169"/>
      <c r="AA193" s="169"/>
      <c r="AB193" s="169"/>
      <c r="AC193" s="169"/>
      <c r="AD193" s="169"/>
      <c r="AE193" s="169"/>
      <c r="AF193" s="169"/>
      <c r="AG193" s="169"/>
      <c r="AH193" s="169"/>
      <c r="AI193" s="169"/>
      <c r="AJ193" s="169"/>
      <c r="AK193" s="169"/>
      <c r="AL193" s="169"/>
      <c r="AM193" s="169"/>
      <c r="AN193" s="169"/>
      <c r="AO193" s="169"/>
      <c r="AP193" s="169"/>
      <c r="AQ193" s="169"/>
      <c r="AR193" s="169"/>
      <c r="AS193" s="73"/>
    </row>
    <row r="194" spans="1:45">
      <c r="A194" s="33"/>
      <c r="B194" s="2" t="s">
        <v>93</v>
      </c>
      <c r="C194" s="31"/>
      <c r="D194" s="24">
        <v>5.477225575051657E-3</v>
      </c>
      <c r="E194" s="24">
        <v>5.4772255750516587E-3</v>
      </c>
      <c r="F194" s="24">
        <v>2.2803508501982738E-3</v>
      </c>
      <c r="G194" s="24">
        <v>0</v>
      </c>
      <c r="H194" s="24">
        <v>4.0824829046386306E-3</v>
      </c>
      <c r="I194" s="24">
        <v>7.6011774306101464E-18</v>
      </c>
      <c r="J194" s="24">
        <v>7.5277265270908104E-3</v>
      </c>
      <c r="K194" s="24">
        <v>1.5202354861220293E-17</v>
      </c>
      <c r="L194" s="24">
        <v>5.1639777949432277E-3</v>
      </c>
      <c r="M194" s="24">
        <v>1.2247448713915868E-2</v>
      </c>
      <c r="N194" s="24">
        <v>4.0824829046386332E-3</v>
      </c>
      <c r="O194" s="24">
        <v>1.4719601443879736E-2</v>
      </c>
      <c r="P194" s="24" t="s">
        <v>180</v>
      </c>
      <c r="Q194" s="24">
        <v>5.5363044232291554E-3</v>
      </c>
      <c r="R194" s="24">
        <v>1.4719601443879736E-2</v>
      </c>
      <c r="S194" s="24">
        <v>1.3910665564715397E-2</v>
      </c>
      <c r="T194" s="168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  <c r="AF194" s="169"/>
      <c r="AG194" s="169"/>
      <c r="AH194" s="169"/>
      <c r="AI194" s="169"/>
      <c r="AJ194" s="169"/>
      <c r="AK194" s="169"/>
      <c r="AL194" s="169"/>
      <c r="AM194" s="169"/>
      <c r="AN194" s="169"/>
      <c r="AO194" s="169"/>
      <c r="AP194" s="169"/>
      <c r="AQ194" s="169"/>
      <c r="AR194" s="169"/>
      <c r="AS194" s="73"/>
    </row>
    <row r="195" spans="1:45">
      <c r="A195" s="33"/>
      <c r="B195" s="2" t="s">
        <v>37</v>
      </c>
      <c r="C195" s="31"/>
      <c r="D195" s="12">
        <v>0.36514837167011044</v>
      </c>
      <c r="E195" s="12">
        <v>9.95859195463938E-2</v>
      </c>
      <c r="F195" s="12">
        <v>4.0006155266636388E-2</v>
      </c>
      <c r="G195" s="12">
        <v>0</v>
      </c>
      <c r="H195" s="12">
        <v>0.12892051277806202</v>
      </c>
      <c r="I195" s="12">
        <v>1.5202354861220294E-16</v>
      </c>
      <c r="J195" s="12">
        <v>0.14569793278240278</v>
      </c>
      <c r="K195" s="12">
        <v>1.6891505401355884E-16</v>
      </c>
      <c r="L195" s="12">
        <v>7.7459666924148421E-2</v>
      </c>
      <c r="M195" s="12">
        <v>0.22268088570756125</v>
      </c>
      <c r="N195" s="12">
        <v>4.4536177141512368E-2</v>
      </c>
      <c r="O195" s="12">
        <v>0.21540880161775219</v>
      </c>
      <c r="P195" s="12" t="s">
        <v>180</v>
      </c>
      <c r="Q195" s="12">
        <v>9.1307934412795319E-2</v>
      </c>
      <c r="R195" s="12">
        <v>0.20538978758901955</v>
      </c>
      <c r="S195" s="12">
        <v>0.35647019843316879</v>
      </c>
      <c r="T195" s="109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3"/>
      <c r="B196" s="2" t="s">
        <v>94</v>
      </c>
      <c r="C196" s="31"/>
      <c r="D196" s="12">
        <v>-0.7573442492546234</v>
      </c>
      <c r="E196" s="12">
        <v>-0.11026224726695244</v>
      </c>
      <c r="F196" s="12">
        <v>-7.7908147167568886E-2</v>
      </c>
      <c r="G196" s="12">
        <v>0.29416400397534193</v>
      </c>
      <c r="H196" s="12">
        <v>-0.48772674842642705</v>
      </c>
      <c r="I196" s="12">
        <v>-0.19114749751541127</v>
      </c>
      <c r="J196" s="12">
        <v>-0.16418574743259162</v>
      </c>
      <c r="K196" s="12">
        <v>0.45593450447225936</v>
      </c>
      <c r="L196" s="12">
        <v>7.8470003312784975E-2</v>
      </c>
      <c r="M196" s="12">
        <v>-0.11026224726695233</v>
      </c>
      <c r="N196" s="12">
        <v>0.48289625455507923</v>
      </c>
      <c r="O196" s="12">
        <v>0.10543175339560484</v>
      </c>
      <c r="P196" s="12" t="s">
        <v>180</v>
      </c>
      <c r="Q196" s="12">
        <v>-1.9131531987022221E-2</v>
      </c>
      <c r="R196" s="12">
        <v>0.15935525356124391</v>
      </c>
      <c r="S196" s="12">
        <v>-0.36871712122348921</v>
      </c>
      <c r="T196" s="109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3"/>
      <c r="B197" s="55" t="s">
        <v>95</v>
      </c>
      <c r="C197" s="56"/>
      <c r="D197" s="54">
        <v>2.4</v>
      </c>
      <c r="E197" s="54">
        <v>0.06</v>
      </c>
      <c r="F197" s="54">
        <v>0.06</v>
      </c>
      <c r="G197" s="54">
        <v>1.41</v>
      </c>
      <c r="H197" s="54">
        <v>1.43</v>
      </c>
      <c r="I197" s="54">
        <v>0.35</v>
      </c>
      <c r="J197" s="54">
        <v>0.25</v>
      </c>
      <c r="K197" s="54">
        <v>1.99</v>
      </c>
      <c r="L197" s="54">
        <v>0.63</v>
      </c>
      <c r="M197" s="54">
        <v>0.06</v>
      </c>
      <c r="N197" s="54">
        <v>2.09</v>
      </c>
      <c r="O197" s="54">
        <v>0.72</v>
      </c>
      <c r="P197" s="54">
        <v>0.35</v>
      </c>
      <c r="Q197" s="54">
        <v>0.27</v>
      </c>
      <c r="R197" s="54">
        <v>0.92</v>
      </c>
      <c r="S197" s="54">
        <v>1</v>
      </c>
      <c r="T197" s="109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AS198" s="72"/>
    </row>
    <row r="199" spans="1:45" ht="15">
      <c r="B199" s="37" t="s">
        <v>166</v>
      </c>
      <c r="AS199" s="30" t="s">
        <v>18</v>
      </c>
    </row>
    <row r="200" spans="1:45" ht="15">
      <c r="A200" s="27" t="s">
        <v>58</v>
      </c>
      <c r="B200" s="17" t="s">
        <v>59</v>
      </c>
      <c r="C200" s="14" t="s">
        <v>60</v>
      </c>
      <c r="D200" s="15" t="s">
        <v>86</v>
      </c>
      <c r="E200" s="16" t="s">
        <v>86</v>
      </c>
      <c r="F200" s="16" t="s">
        <v>86</v>
      </c>
      <c r="G200" s="16" t="s">
        <v>86</v>
      </c>
      <c r="H200" s="16" t="s">
        <v>86</v>
      </c>
      <c r="I200" s="16" t="s">
        <v>86</v>
      </c>
      <c r="J200" s="16" t="s">
        <v>86</v>
      </c>
      <c r="K200" s="16" t="s">
        <v>86</v>
      </c>
      <c r="L200" s="16" t="s">
        <v>86</v>
      </c>
      <c r="M200" s="16" t="s">
        <v>86</v>
      </c>
      <c r="N200" s="16" t="s">
        <v>86</v>
      </c>
      <c r="O200" s="16" t="s">
        <v>86</v>
      </c>
      <c r="P200" s="16" t="s">
        <v>86</v>
      </c>
      <c r="Q200" s="16" t="s">
        <v>86</v>
      </c>
      <c r="R200" s="16" t="s">
        <v>86</v>
      </c>
      <c r="S200" s="16" t="s">
        <v>86</v>
      </c>
      <c r="T200" s="16" t="s">
        <v>86</v>
      </c>
      <c r="U200" s="109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87</v>
      </c>
      <c r="C201" s="7" t="s">
        <v>87</v>
      </c>
      <c r="D201" s="107" t="s">
        <v>97</v>
      </c>
      <c r="E201" s="108" t="s">
        <v>98</v>
      </c>
      <c r="F201" s="108" t="s">
        <v>99</v>
      </c>
      <c r="G201" s="108" t="s">
        <v>100</v>
      </c>
      <c r="H201" s="108" t="s">
        <v>101</v>
      </c>
      <c r="I201" s="108" t="s">
        <v>102</v>
      </c>
      <c r="J201" s="108" t="s">
        <v>88</v>
      </c>
      <c r="K201" s="108" t="s">
        <v>103</v>
      </c>
      <c r="L201" s="108" t="s">
        <v>104</v>
      </c>
      <c r="M201" s="108" t="s">
        <v>105</v>
      </c>
      <c r="N201" s="108" t="s">
        <v>106</v>
      </c>
      <c r="O201" s="108" t="s">
        <v>107</v>
      </c>
      <c r="P201" s="108" t="s">
        <v>108</v>
      </c>
      <c r="Q201" s="108" t="s">
        <v>109</v>
      </c>
      <c r="R201" s="108" t="s">
        <v>110</v>
      </c>
      <c r="S201" s="108" t="s">
        <v>89</v>
      </c>
      <c r="T201" s="108" t="s">
        <v>111</v>
      </c>
      <c r="U201" s="109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50</v>
      </c>
      <c r="E202" s="9" t="s">
        <v>50</v>
      </c>
      <c r="F202" s="9" t="s">
        <v>50</v>
      </c>
      <c r="G202" s="9" t="s">
        <v>50</v>
      </c>
      <c r="H202" s="9" t="s">
        <v>50</v>
      </c>
      <c r="I202" s="9" t="s">
        <v>50</v>
      </c>
      <c r="J202" s="9" t="s">
        <v>50</v>
      </c>
      <c r="K202" s="9" t="s">
        <v>50</v>
      </c>
      <c r="L202" s="9" t="s">
        <v>50</v>
      </c>
      <c r="M202" s="9" t="s">
        <v>50</v>
      </c>
      <c r="N202" s="9" t="s">
        <v>50</v>
      </c>
      <c r="O202" s="9" t="s">
        <v>50</v>
      </c>
      <c r="P202" s="9" t="s">
        <v>50</v>
      </c>
      <c r="Q202" s="9" t="s">
        <v>50</v>
      </c>
      <c r="R202" s="9" t="s">
        <v>50</v>
      </c>
      <c r="S202" s="9" t="s">
        <v>50</v>
      </c>
      <c r="T202" s="9" t="s">
        <v>50</v>
      </c>
      <c r="U202" s="109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3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109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167">
        <v>0.03</v>
      </c>
      <c r="E204" s="167">
        <v>0.03</v>
      </c>
      <c r="F204" s="189">
        <v>2.8000000000000004E-2</v>
      </c>
      <c r="G204" s="167">
        <v>3.1E-2</v>
      </c>
      <c r="H204" s="189">
        <v>2.639E-2</v>
      </c>
      <c r="I204" s="167">
        <v>0.03</v>
      </c>
      <c r="J204" s="189">
        <v>0.03</v>
      </c>
      <c r="K204" s="167">
        <v>3.2300000000000002E-2</v>
      </c>
      <c r="L204" s="167">
        <v>0.03</v>
      </c>
      <c r="M204" s="167">
        <v>0.03</v>
      </c>
      <c r="N204" s="167">
        <v>2.8400000000000002E-2</v>
      </c>
      <c r="O204" s="167">
        <v>0.03</v>
      </c>
      <c r="P204" s="167">
        <v>2.8000000000000004E-2</v>
      </c>
      <c r="Q204" s="166">
        <v>2.58E-2</v>
      </c>
      <c r="R204" s="190">
        <v>3.9559900000000002E-2</v>
      </c>
      <c r="S204" s="166">
        <v>0.04</v>
      </c>
      <c r="T204" s="167">
        <v>2.9658047819999998E-2</v>
      </c>
      <c r="U204" s="168"/>
      <c r="V204" s="169"/>
      <c r="W204" s="169"/>
      <c r="X204" s="169"/>
      <c r="Y204" s="169"/>
      <c r="Z204" s="169"/>
      <c r="AA204" s="169"/>
      <c r="AB204" s="169"/>
      <c r="AC204" s="169"/>
      <c r="AD204" s="169"/>
      <c r="AE204" s="169"/>
      <c r="AF204" s="169"/>
      <c r="AG204" s="169"/>
      <c r="AH204" s="169"/>
      <c r="AI204" s="169"/>
      <c r="AJ204" s="169"/>
      <c r="AK204" s="169"/>
      <c r="AL204" s="169"/>
      <c r="AM204" s="169"/>
      <c r="AN204" s="169"/>
      <c r="AO204" s="169"/>
      <c r="AP204" s="169"/>
      <c r="AQ204" s="169"/>
      <c r="AR204" s="169"/>
      <c r="AS204" s="170">
        <v>1</v>
      </c>
    </row>
    <row r="205" spans="1:45">
      <c r="A205" s="33"/>
      <c r="B205" s="18">
        <v>1</v>
      </c>
      <c r="C205" s="7">
        <v>2</v>
      </c>
      <c r="D205" s="172">
        <v>0.03</v>
      </c>
      <c r="E205" s="172">
        <v>0.03</v>
      </c>
      <c r="F205" s="191">
        <v>2.9000000000000001E-2</v>
      </c>
      <c r="G205" s="172">
        <v>3.1E-2</v>
      </c>
      <c r="H205" s="191">
        <v>2.6240000000000003E-2</v>
      </c>
      <c r="I205" s="172">
        <v>0.03</v>
      </c>
      <c r="J205" s="191">
        <v>0.03</v>
      </c>
      <c r="K205" s="172">
        <v>3.2300000000000002E-2</v>
      </c>
      <c r="L205" s="172">
        <v>0.03</v>
      </c>
      <c r="M205" s="172">
        <v>0.03</v>
      </c>
      <c r="N205" s="172">
        <v>2.8400000000000002E-2</v>
      </c>
      <c r="O205" s="172">
        <v>0.03</v>
      </c>
      <c r="P205" s="172">
        <v>2.8000000000000004E-2</v>
      </c>
      <c r="Q205" s="171">
        <v>2.58E-2</v>
      </c>
      <c r="R205" s="172">
        <v>3.0444899999999997E-2</v>
      </c>
      <c r="S205" s="171">
        <v>0.03</v>
      </c>
      <c r="T205" s="172">
        <v>3.014982833E-2</v>
      </c>
      <c r="U205" s="168"/>
      <c r="V205" s="169"/>
      <c r="W205" s="169"/>
      <c r="X205" s="169"/>
      <c r="Y205" s="169"/>
      <c r="Z205" s="169"/>
      <c r="AA205" s="169"/>
      <c r="AB205" s="169"/>
      <c r="AC205" s="169"/>
      <c r="AD205" s="169"/>
      <c r="AE205" s="169"/>
      <c r="AF205" s="169"/>
      <c r="AG205" s="169"/>
      <c r="AH205" s="169"/>
      <c r="AI205" s="169"/>
      <c r="AJ205" s="169"/>
      <c r="AK205" s="169"/>
      <c r="AL205" s="169"/>
      <c r="AM205" s="169"/>
      <c r="AN205" s="169"/>
      <c r="AO205" s="169"/>
      <c r="AP205" s="169"/>
      <c r="AQ205" s="169"/>
      <c r="AR205" s="169"/>
      <c r="AS205" s="170" t="e">
        <v>#N/A</v>
      </c>
    </row>
    <row r="206" spans="1:45">
      <c r="A206" s="33"/>
      <c r="B206" s="18">
        <v>1</v>
      </c>
      <c r="C206" s="7">
        <v>3</v>
      </c>
      <c r="D206" s="172">
        <v>0.03</v>
      </c>
      <c r="E206" s="172">
        <v>0.03</v>
      </c>
      <c r="F206" s="191">
        <v>2.7E-2</v>
      </c>
      <c r="G206" s="172">
        <v>3.1E-2</v>
      </c>
      <c r="H206" s="191">
        <v>2.6450000000000005E-2</v>
      </c>
      <c r="I206" s="192">
        <v>0.02</v>
      </c>
      <c r="J206" s="191">
        <v>0.03</v>
      </c>
      <c r="K206" s="191">
        <v>2.58E-2</v>
      </c>
      <c r="L206" s="24">
        <v>0.03</v>
      </c>
      <c r="M206" s="24">
        <v>0.03</v>
      </c>
      <c r="N206" s="24">
        <v>2.9700000000000001E-2</v>
      </c>
      <c r="O206" s="24">
        <v>0.03</v>
      </c>
      <c r="P206" s="24">
        <v>2.5000000000000001E-2</v>
      </c>
      <c r="Q206" s="207">
        <v>2.58E-2</v>
      </c>
      <c r="R206" s="24">
        <v>2.9607800000000004E-2</v>
      </c>
      <c r="S206" s="207">
        <v>0.04</v>
      </c>
      <c r="T206" s="24">
        <v>3.1026384720000001E-2</v>
      </c>
      <c r="U206" s="168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  <c r="AF206" s="169"/>
      <c r="AG206" s="169"/>
      <c r="AH206" s="169"/>
      <c r="AI206" s="169"/>
      <c r="AJ206" s="169"/>
      <c r="AK206" s="169"/>
      <c r="AL206" s="169"/>
      <c r="AM206" s="169"/>
      <c r="AN206" s="169"/>
      <c r="AO206" s="169"/>
      <c r="AP206" s="169"/>
      <c r="AQ206" s="169"/>
      <c r="AR206" s="169"/>
      <c r="AS206" s="170">
        <v>16</v>
      </c>
    </row>
    <row r="207" spans="1:45">
      <c r="A207" s="33"/>
      <c r="B207" s="18">
        <v>1</v>
      </c>
      <c r="C207" s="7">
        <v>4</v>
      </c>
      <c r="D207" s="172">
        <v>0.03</v>
      </c>
      <c r="E207" s="192">
        <v>0.04</v>
      </c>
      <c r="F207" s="191">
        <v>2.8000000000000004E-2</v>
      </c>
      <c r="G207" s="172">
        <v>3.1E-2</v>
      </c>
      <c r="H207" s="209">
        <v>3.0920000000000003E-2</v>
      </c>
      <c r="I207" s="172">
        <v>0.03</v>
      </c>
      <c r="J207" s="191">
        <v>0.03</v>
      </c>
      <c r="K207" s="191">
        <v>3.2300000000000002E-2</v>
      </c>
      <c r="L207" s="24">
        <v>0.03</v>
      </c>
      <c r="M207" s="24">
        <v>0.03</v>
      </c>
      <c r="N207" s="24">
        <v>3.1E-2</v>
      </c>
      <c r="O207" s="24">
        <v>0.03</v>
      </c>
      <c r="P207" s="24">
        <v>2.5999999999999999E-2</v>
      </c>
      <c r="Q207" s="207">
        <v>2.58E-2</v>
      </c>
      <c r="R207" s="24">
        <v>3.1468000000000003E-2</v>
      </c>
      <c r="S207" s="207">
        <v>0.04</v>
      </c>
      <c r="T207" s="24">
        <v>3.1693627740000001E-2</v>
      </c>
      <c r="U207" s="168"/>
      <c r="V207" s="169"/>
      <c r="W207" s="169"/>
      <c r="X207" s="169"/>
      <c r="Y207" s="169"/>
      <c r="Z207" s="169"/>
      <c r="AA207" s="169"/>
      <c r="AB207" s="169"/>
      <c r="AC207" s="169"/>
      <c r="AD207" s="169"/>
      <c r="AE207" s="169"/>
      <c r="AF207" s="169"/>
      <c r="AG207" s="169"/>
      <c r="AH207" s="169"/>
      <c r="AI207" s="169"/>
      <c r="AJ207" s="169"/>
      <c r="AK207" s="169"/>
      <c r="AL207" s="169"/>
      <c r="AM207" s="169"/>
      <c r="AN207" s="169"/>
      <c r="AO207" s="169"/>
      <c r="AP207" s="169"/>
      <c r="AQ207" s="169"/>
      <c r="AR207" s="169"/>
      <c r="AS207" s="170">
        <v>2.9523790483495665E-2</v>
      </c>
    </row>
    <row r="208" spans="1:45">
      <c r="A208" s="33"/>
      <c r="B208" s="18">
        <v>1</v>
      </c>
      <c r="C208" s="7">
        <v>5</v>
      </c>
      <c r="D208" s="172">
        <v>0.03</v>
      </c>
      <c r="E208" s="192">
        <v>0.04</v>
      </c>
      <c r="F208" s="172">
        <v>2.9000000000000001E-2</v>
      </c>
      <c r="G208" s="172">
        <v>3.1E-2</v>
      </c>
      <c r="H208" s="172">
        <v>2.9790000000000004E-2</v>
      </c>
      <c r="I208" s="172">
        <v>0.03</v>
      </c>
      <c r="J208" s="172">
        <v>0.03</v>
      </c>
      <c r="K208" s="172">
        <v>2.4500000000000001E-2</v>
      </c>
      <c r="L208" s="192">
        <v>2.75E-2</v>
      </c>
      <c r="M208" s="172">
        <v>0.03</v>
      </c>
      <c r="N208" s="172">
        <v>2.9700000000000001E-2</v>
      </c>
      <c r="O208" s="172">
        <v>0.03</v>
      </c>
      <c r="P208" s="172">
        <v>2.5999999999999999E-2</v>
      </c>
      <c r="Q208" s="192">
        <v>3.8699999999999998E-2</v>
      </c>
      <c r="R208" s="172">
        <v>2.9421800000000001E-2</v>
      </c>
      <c r="S208" s="171">
        <v>0.03</v>
      </c>
      <c r="T208" s="172">
        <v>3.049719872E-2</v>
      </c>
      <c r="U208" s="168"/>
      <c r="V208" s="169"/>
      <c r="W208" s="169"/>
      <c r="X208" s="169"/>
      <c r="Y208" s="169"/>
      <c r="Z208" s="169"/>
      <c r="AA208" s="169"/>
      <c r="AB208" s="169"/>
      <c r="AC208" s="169"/>
      <c r="AD208" s="169"/>
      <c r="AE208" s="169"/>
      <c r="AF208" s="169"/>
      <c r="AG208" s="169"/>
      <c r="AH208" s="169"/>
      <c r="AI208" s="169"/>
      <c r="AJ208" s="169"/>
      <c r="AK208" s="169"/>
      <c r="AL208" s="169"/>
      <c r="AM208" s="169"/>
      <c r="AN208" s="169"/>
      <c r="AO208" s="169"/>
      <c r="AP208" s="169"/>
      <c r="AQ208" s="169"/>
      <c r="AR208" s="169"/>
      <c r="AS208" s="170">
        <v>12</v>
      </c>
    </row>
    <row r="209" spans="1:45">
      <c r="A209" s="33"/>
      <c r="B209" s="18">
        <v>1</v>
      </c>
      <c r="C209" s="7">
        <v>6</v>
      </c>
      <c r="D209" s="172">
        <v>0.03</v>
      </c>
      <c r="E209" s="172">
        <v>0.03</v>
      </c>
      <c r="F209" s="172">
        <v>2.8000000000000004E-2</v>
      </c>
      <c r="G209" s="172">
        <v>3.1E-2</v>
      </c>
      <c r="H209" s="172">
        <v>2.6590000000000003E-2</v>
      </c>
      <c r="I209" s="172">
        <v>0.03</v>
      </c>
      <c r="J209" s="172">
        <v>0.03</v>
      </c>
      <c r="K209" s="172">
        <v>3.1E-2</v>
      </c>
      <c r="L209" s="172">
        <v>0.03</v>
      </c>
      <c r="M209" s="172">
        <v>0.03</v>
      </c>
      <c r="N209" s="172">
        <v>2.8400000000000002E-2</v>
      </c>
      <c r="O209" s="172">
        <v>0.03</v>
      </c>
      <c r="P209" s="172">
        <v>2.7E-2</v>
      </c>
      <c r="Q209" s="171">
        <v>2.58E-2</v>
      </c>
      <c r="R209" s="172">
        <v>3.00729E-2</v>
      </c>
      <c r="S209" s="171">
        <v>0.03</v>
      </c>
      <c r="T209" s="172">
        <v>3.1623976179999999E-2</v>
      </c>
      <c r="U209" s="168"/>
      <c r="V209" s="169"/>
      <c r="W209" s="169"/>
      <c r="X209" s="169"/>
      <c r="Y209" s="169"/>
      <c r="Z209" s="169"/>
      <c r="AA209" s="169"/>
      <c r="AB209" s="169"/>
      <c r="AC209" s="169"/>
      <c r="AD209" s="169"/>
      <c r="AE209" s="169"/>
      <c r="AF209" s="169"/>
      <c r="AG209" s="169"/>
      <c r="AH209" s="169"/>
      <c r="AI209" s="169"/>
      <c r="AJ209" s="169"/>
      <c r="AK209" s="169"/>
      <c r="AL209" s="169"/>
      <c r="AM209" s="169"/>
      <c r="AN209" s="169"/>
      <c r="AO209" s="169"/>
      <c r="AP209" s="169"/>
      <c r="AQ209" s="169"/>
      <c r="AR209" s="169"/>
      <c r="AS209" s="73"/>
    </row>
    <row r="210" spans="1:45">
      <c r="A210" s="33"/>
      <c r="B210" s="19" t="s">
        <v>91</v>
      </c>
      <c r="C210" s="11"/>
      <c r="D210" s="173">
        <v>0.03</v>
      </c>
      <c r="E210" s="173">
        <v>3.3333333333333333E-2</v>
      </c>
      <c r="F210" s="173">
        <v>2.816666666666667E-2</v>
      </c>
      <c r="G210" s="173">
        <v>3.1E-2</v>
      </c>
      <c r="H210" s="173">
        <v>2.7730000000000005E-2</v>
      </c>
      <c r="I210" s="173">
        <v>2.8333333333333335E-2</v>
      </c>
      <c r="J210" s="173">
        <v>0.03</v>
      </c>
      <c r="K210" s="173">
        <v>2.9700000000000001E-2</v>
      </c>
      <c r="L210" s="173">
        <v>2.9583333333333333E-2</v>
      </c>
      <c r="M210" s="173">
        <v>0.03</v>
      </c>
      <c r="N210" s="173">
        <v>2.9266666666666667E-2</v>
      </c>
      <c r="O210" s="173">
        <v>0.03</v>
      </c>
      <c r="P210" s="173">
        <v>2.6666666666666668E-2</v>
      </c>
      <c r="Q210" s="173">
        <v>2.7949999999999999E-2</v>
      </c>
      <c r="R210" s="173">
        <v>3.1762550000000001E-2</v>
      </c>
      <c r="S210" s="173">
        <v>3.5000000000000003E-2</v>
      </c>
      <c r="T210" s="173">
        <v>3.0774843918333333E-2</v>
      </c>
      <c r="U210" s="168"/>
      <c r="V210" s="169"/>
      <c r="W210" s="169"/>
      <c r="X210" s="169"/>
      <c r="Y210" s="169"/>
      <c r="Z210" s="169"/>
      <c r="AA210" s="169"/>
      <c r="AB210" s="169"/>
      <c r="AC210" s="169"/>
      <c r="AD210" s="169"/>
      <c r="AE210" s="169"/>
      <c r="AF210" s="169"/>
      <c r="AG210" s="169"/>
      <c r="AH210" s="169"/>
      <c r="AI210" s="169"/>
      <c r="AJ210" s="169"/>
      <c r="AK210" s="169"/>
      <c r="AL210" s="169"/>
      <c r="AM210" s="169"/>
      <c r="AN210" s="169"/>
      <c r="AO210" s="169"/>
      <c r="AP210" s="169"/>
      <c r="AQ210" s="169"/>
      <c r="AR210" s="169"/>
      <c r="AS210" s="73"/>
    </row>
    <row r="211" spans="1:45">
      <c r="A211" s="33"/>
      <c r="B211" s="2" t="s">
        <v>92</v>
      </c>
      <c r="C211" s="31"/>
      <c r="D211" s="24">
        <v>0.03</v>
      </c>
      <c r="E211" s="24">
        <v>0.03</v>
      </c>
      <c r="F211" s="24">
        <v>2.8000000000000004E-2</v>
      </c>
      <c r="G211" s="24">
        <v>3.1E-2</v>
      </c>
      <c r="H211" s="24">
        <v>2.6520000000000002E-2</v>
      </c>
      <c r="I211" s="24">
        <v>0.03</v>
      </c>
      <c r="J211" s="24">
        <v>0.03</v>
      </c>
      <c r="K211" s="24">
        <v>3.1649999999999998E-2</v>
      </c>
      <c r="L211" s="24">
        <v>0.03</v>
      </c>
      <c r="M211" s="24">
        <v>0.03</v>
      </c>
      <c r="N211" s="24">
        <v>2.9049999999999999E-2</v>
      </c>
      <c r="O211" s="24">
        <v>0.03</v>
      </c>
      <c r="P211" s="24">
        <v>2.6499999999999999E-2</v>
      </c>
      <c r="Q211" s="24">
        <v>2.58E-2</v>
      </c>
      <c r="R211" s="24">
        <v>3.0258899999999998E-2</v>
      </c>
      <c r="S211" s="24">
        <v>3.5000000000000003E-2</v>
      </c>
      <c r="T211" s="24">
        <v>3.0761791720000001E-2</v>
      </c>
      <c r="U211" s="168"/>
      <c r="V211" s="169"/>
      <c r="W211" s="169"/>
      <c r="X211" s="169"/>
      <c r="Y211" s="169"/>
      <c r="Z211" s="169"/>
      <c r="AA211" s="169"/>
      <c r="AB211" s="169"/>
      <c r="AC211" s="169"/>
      <c r="AD211" s="169"/>
      <c r="AE211" s="169"/>
      <c r="AF211" s="169"/>
      <c r="AG211" s="169"/>
      <c r="AH211" s="169"/>
      <c r="AI211" s="169"/>
      <c r="AJ211" s="169"/>
      <c r="AK211" s="169"/>
      <c r="AL211" s="169"/>
      <c r="AM211" s="169"/>
      <c r="AN211" s="169"/>
      <c r="AO211" s="169"/>
      <c r="AP211" s="169"/>
      <c r="AQ211" s="169"/>
      <c r="AR211" s="169"/>
      <c r="AS211" s="73"/>
    </row>
    <row r="212" spans="1:45">
      <c r="A212" s="33"/>
      <c r="B212" s="2" t="s">
        <v>93</v>
      </c>
      <c r="C212" s="31"/>
      <c r="D212" s="24">
        <v>0</v>
      </c>
      <c r="E212" s="24">
        <v>5.1639777949432242E-3</v>
      </c>
      <c r="F212" s="24">
        <v>7.527726527090813E-4</v>
      </c>
      <c r="G212" s="24">
        <v>0</v>
      </c>
      <c r="H212" s="24">
        <v>2.0675299272320102E-3</v>
      </c>
      <c r="I212" s="24">
        <v>4.0824829046386289E-3</v>
      </c>
      <c r="J212" s="24">
        <v>0</v>
      </c>
      <c r="K212" s="24">
        <v>3.5838526755434582E-3</v>
      </c>
      <c r="L212" s="24">
        <v>1.020620726159657E-3</v>
      </c>
      <c r="M212" s="24">
        <v>0</v>
      </c>
      <c r="N212" s="24">
        <v>1.0614455552060431E-3</v>
      </c>
      <c r="O212" s="24">
        <v>0</v>
      </c>
      <c r="P212" s="24">
        <v>1.2110601416389984E-3</v>
      </c>
      <c r="Q212" s="24">
        <v>5.2664029469838324E-3</v>
      </c>
      <c r="R212" s="24">
        <v>3.8884085046455704E-3</v>
      </c>
      <c r="S212" s="24">
        <v>5.4772255750516622E-3</v>
      </c>
      <c r="T212" s="24">
        <v>8.1773185711851075E-4</v>
      </c>
      <c r="U212" s="168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  <c r="AF212" s="169"/>
      <c r="AG212" s="169"/>
      <c r="AH212" s="169"/>
      <c r="AI212" s="169"/>
      <c r="AJ212" s="169"/>
      <c r="AK212" s="169"/>
      <c r="AL212" s="169"/>
      <c r="AM212" s="169"/>
      <c r="AN212" s="169"/>
      <c r="AO212" s="169"/>
      <c r="AP212" s="169"/>
      <c r="AQ212" s="169"/>
      <c r="AR212" s="169"/>
      <c r="AS212" s="73"/>
    </row>
    <row r="213" spans="1:45">
      <c r="A213" s="33"/>
      <c r="B213" s="2" t="s">
        <v>37</v>
      </c>
      <c r="C213" s="31"/>
      <c r="D213" s="12">
        <v>0</v>
      </c>
      <c r="E213" s="12">
        <v>0.15491933384829673</v>
      </c>
      <c r="F213" s="12">
        <v>2.672565630919815E-2</v>
      </c>
      <c r="G213" s="12">
        <v>0</v>
      </c>
      <c r="H213" s="12">
        <v>7.4559319409737104E-2</v>
      </c>
      <c r="I213" s="12">
        <v>0.14408763192842219</v>
      </c>
      <c r="J213" s="12">
        <v>0</v>
      </c>
      <c r="K213" s="12">
        <v>0.12066844025398848</v>
      </c>
      <c r="L213" s="12">
        <v>3.4499855532157418E-2</v>
      </c>
      <c r="M213" s="12">
        <v>0</v>
      </c>
      <c r="N213" s="12">
        <v>3.6268071362393274E-2</v>
      </c>
      <c r="O213" s="12">
        <v>0</v>
      </c>
      <c r="P213" s="12">
        <v>4.541475531146244E-2</v>
      </c>
      <c r="Q213" s="12">
        <v>0.18842228790639831</v>
      </c>
      <c r="R213" s="12">
        <v>0.12242116910152272</v>
      </c>
      <c r="S213" s="12">
        <v>0.15649215928719032</v>
      </c>
      <c r="T213" s="12">
        <v>2.6571437999442386E-2</v>
      </c>
      <c r="U213" s="109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3"/>
      <c r="B214" s="2" t="s">
        <v>94</v>
      </c>
      <c r="C214" s="31"/>
      <c r="D214" s="12">
        <v>1.6129687574180096E-2</v>
      </c>
      <c r="E214" s="12">
        <v>0.12903298619353332</v>
      </c>
      <c r="F214" s="12">
        <v>-4.5967126666464186E-2</v>
      </c>
      <c r="G214" s="12">
        <v>5.0000677159986129E-2</v>
      </c>
      <c r="H214" s="12">
        <v>-6.0757458785599461E-2</v>
      </c>
      <c r="I214" s="12">
        <v>-4.0321961735496514E-2</v>
      </c>
      <c r="J214" s="12">
        <v>1.6129687574180096E-2</v>
      </c>
      <c r="K214" s="12">
        <v>5.9683906984382418E-3</v>
      </c>
      <c r="L214" s="12">
        <v>2.0167752467608047E-3</v>
      </c>
      <c r="M214" s="12">
        <v>1.6129687574180096E-2</v>
      </c>
      <c r="N214" s="12">
        <v>-8.7090381220776836E-3</v>
      </c>
      <c r="O214" s="12">
        <v>1.6129687574180096E-2</v>
      </c>
      <c r="P214" s="12">
        <v>-9.6773611045173236E-2</v>
      </c>
      <c r="Q214" s="12">
        <v>-5.3305841076722316E-2</v>
      </c>
      <c r="R214" s="12">
        <v>7.5829000268642366E-2</v>
      </c>
      <c r="S214" s="12">
        <v>0.18548463550321026</v>
      </c>
      <c r="T214" s="12">
        <v>4.2374417862673486E-2</v>
      </c>
      <c r="U214" s="109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3"/>
      <c r="B215" s="55" t="s">
        <v>95</v>
      </c>
      <c r="C215" s="56"/>
      <c r="D215" s="54">
        <v>0</v>
      </c>
      <c r="E215" s="54">
        <v>2.27</v>
      </c>
      <c r="F215" s="54">
        <v>1.25</v>
      </c>
      <c r="G215" s="54">
        <v>0.67</v>
      </c>
      <c r="H215" s="54">
        <v>1.55</v>
      </c>
      <c r="I215" s="54">
        <v>1.1399999999999999</v>
      </c>
      <c r="J215" s="54">
        <v>0</v>
      </c>
      <c r="K215" s="54">
        <v>0.21</v>
      </c>
      <c r="L215" s="54">
        <v>0.28000000000000003</v>
      </c>
      <c r="M215" s="54">
        <v>0</v>
      </c>
      <c r="N215" s="54">
        <v>0.5</v>
      </c>
      <c r="O215" s="54">
        <v>0</v>
      </c>
      <c r="P215" s="54">
        <v>2.27</v>
      </c>
      <c r="Q215" s="54">
        <v>1.38</v>
      </c>
      <c r="R215" s="54">
        <v>1.2</v>
      </c>
      <c r="S215" s="54">
        <v>3.41</v>
      </c>
      <c r="T215" s="54">
        <v>0.53</v>
      </c>
      <c r="U215" s="109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AS216" s="72"/>
    </row>
    <row r="217" spans="1:45" ht="19.5">
      <c r="B217" s="37" t="s">
        <v>167</v>
      </c>
      <c r="AS217" s="30" t="s">
        <v>96</v>
      </c>
    </row>
    <row r="218" spans="1:45" ht="19.5">
      <c r="A218" s="27" t="s">
        <v>119</v>
      </c>
      <c r="B218" s="17" t="s">
        <v>59</v>
      </c>
      <c r="C218" s="14" t="s">
        <v>60</v>
      </c>
      <c r="D218" s="15" t="s">
        <v>86</v>
      </c>
      <c r="E218" s="16" t="s">
        <v>86</v>
      </c>
      <c r="F218" s="16" t="s">
        <v>86</v>
      </c>
      <c r="G218" s="16" t="s">
        <v>86</v>
      </c>
      <c r="H218" s="16" t="s">
        <v>86</v>
      </c>
      <c r="I218" s="16" t="s">
        <v>86</v>
      </c>
      <c r="J218" s="16" t="s">
        <v>86</v>
      </c>
      <c r="K218" s="16" t="s">
        <v>86</v>
      </c>
      <c r="L218" s="16" t="s">
        <v>86</v>
      </c>
      <c r="M218" s="16" t="s">
        <v>86</v>
      </c>
      <c r="N218" s="16" t="s">
        <v>86</v>
      </c>
      <c r="O218" s="16" t="s">
        <v>86</v>
      </c>
      <c r="P218" s="16" t="s">
        <v>86</v>
      </c>
      <c r="Q218" s="16" t="s">
        <v>86</v>
      </c>
      <c r="R218" s="16" t="s">
        <v>86</v>
      </c>
      <c r="S218" s="16" t="s">
        <v>86</v>
      </c>
      <c r="T218" s="109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87</v>
      </c>
      <c r="C219" s="7" t="s">
        <v>87</v>
      </c>
      <c r="D219" s="107" t="s">
        <v>97</v>
      </c>
      <c r="E219" s="108" t="s">
        <v>98</v>
      </c>
      <c r="F219" s="108" t="s">
        <v>99</v>
      </c>
      <c r="G219" s="108" t="s">
        <v>100</v>
      </c>
      <c r="H219" s="108" t="s">
        <v>102</v>
      </c>
      <c r="I219" s="108" t="s">
        <v>88</v>
      </c>
      <c r="J219" s="108" t="s">
        <v>103</v>
      </c>
      <c r="K219" s="108" t="s">
        <v>104</v>
      </c>
      <c r="L219" s="108" t="s">
        <v>105</v>
      </c>
      <c r="M219" s="108" t="s">
        <v>106</v>
      </c>
      <c r="N219" s="108" t="s">
        <v>107</v>
      </c>
      <c r="O219" s="108" t="s">
        <v>108</v>
      </c>
      <c r="P219" s="108" t="s">
        <v>109</v>
      </c>
      <c r="Q219" s="108" t="s">
        <v>110</v>
      </c>
      <c r="R219" s="108" t="s">
        <v>89</v>
      </c>
      <c r="S219" s="108" t="s">
        <v>111</v>
      </c>
      <c r="T219" s="109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1</v>
      </c>
    </row>
    <row r="220" spans="1:45">
      <c r="A220" s="33"/>
      <c r="B220" s="18"/>
      <c r="C220" s="7"/>
      <c r="D220" s="8" t="s">
        <v>50</v>
      </c>
      <c r="E220" s="9" t="s">
        <v>50</v>
      </c>
      <c r="F220" s="9" t="s">
        <v>50</v>
      </c>
      <c r="G220" s="9" t="s">
        <v>50</v>
      </c>
      <c r="H220" s="9" t="s">
        <v>50</v>
      </c>
      <c r="I220" s="9" t="s">
        <v>50</v>
      </c>
      <c r="J220" s="9" t="s">
        <v>50</v>
      </c>
      <c r="K220" s="9" t="s">
        <v>50</v>
      </c>
      <c r="L220" s="9" t="s">
        <v>50</v>
      </c>
      <c r="M220" s="9" t="s">
        <v>50</v>
      </c>
      <c r="N220" s="9" t="s">
        <v>50</v>
      </c>
      <c r="O220" s="9" t="s">
        <v>50</v>
      </c>
      <c r="P220" s="9" t="s">
        <v>50</v>
      </c>
      <c r="Q220" s="9" t="s">
        <v>50</v>
      </c>
      <c r="R220" s="9" t="s">
        <v>50</v>
      </c>
      <c r="S220" s="9" t="s">
        <v>50</v>
      </c>
      <c r="T220" s="109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3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109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3</v>
      </c>
    </row>
    <row r="222" spans="1:45">
      <c r="A222" s="33"/>
      <c r="B222" s="17">
        <v>1</v>
      </c>
      <c r="C222" s="13">
        <v>1</v>
      </c>
      <c r="D222" s="167">
        <v>0.01</v>
      </c>
      <c r="E222" s="167">
        <v>0.01</v>
      </c>
      <c r="F222" s="189">
        <v>1.4999999999999999E-2</v>
      </c>
      <c r="G222" s="167">
        <v>1.7999999999999999E-2</v>
      </c>
      <c r="H222" s="210" t="s">
        <v>56</v>
      </c>
      <c r="I222" s="166">
        <v>0.03</v>
      </c>
      <c r="J222" s="189">
        <v>2.4E-2</v>
      </c>
      <c r="K222" s="166" t="s">
        <v>112</v>
      </c>
      <c r="L222" s="166" t="s">
        <v>56</v>
      </c>
      <c r="M222" s="167">
        <v>1.4000000000000002E-2</v>
      </c>
      <c r="N222" s="166" t="s">
        <v>56</v>
      </c>
      <c r="O222" s="167">
        <v>1.2E-2</v>
      </c>
      <c r="P222" s="166" t="s">
        <v>55</v>
      </c>
      <c r="Q222" s="167">
        <v>1.0800000000000001E-2</v>
      </c>
      <c r="R222" s="166" t="s">
        <v>112</v>
      </c>
      <c r="S222" s="167">
        <v>0</v>
      </c>
      <c r="T222" s="168"/>
      <c r="U222" s="169"/>
      <c r="V222" s="169"/>
      <c r="W222" s="169"/>
      <c r="X222" s="169"/>
      <c r="Y222" s="169"/>
      <c r="Z222" s="169"/>
      <c r="AA222" s="169"/>
      <c r="AB222" s="169"/>
      <c r="AC222" s="169"/>
      <c r="AD222" s="169"/>
      <c r="AE222" s="169"/>
      <c r="AF222" s="169"/>
      <c r="AG222" s="169"/>
      <c r="AH222" s="169"/>
      <c r="AI222" s="169"/>
      <c r="AJ222" s="169"/>
      <c r="AK222" s="169"/>
      <c r="AL222" s="169"/>
      <c r="AM222" s="169"/>
      <c r="AN222" s="169"/>
      <c r="AO222" s="169"/>
      <c r="AP222" s="169"/>
      <c r="AQ222" s="169"/>
      <c r="AR222" s="169"/>
      <c r="AS222" s="170">
        <v>1</v>
      </c>
    </row>
    <row r="223" spans="1:45">
      <c r="A223" s="33"/>
      <c r="B223" s="18">
        <v>1</v>
      </c>
      <c r="C223" s="7">
        <v>2</v>
      </c>
      <c r="D223" s="172">
        <v>0.01</v>
      </c>
      <c r="E223" s="172">
        <v>0.01</v>
      </c>
      <c r="F223" s="191">
        <v>1.0999999999999999E-2</v>
      </c>
      <c r="G223" s="172">
        <v>1.9E-2</v>
      </c>
      <c r="H223" s="207" t="s">
        <v>56</v>
      </c>
      <c r="I223" s="171">
        <v>0.03</v>
      </c>
      <c r="J223" s="191">
        <v>2.9000000000000001E-2</v>
      </c>
      <c r="K223" s="171" t="s">
        <v>112</v>
      </c>
      <c r="L223" s="172">
        <v>0.01</v>
      </c>
      <c r="M223" s="172">
        <v>1.4000000000000002E-2</v>
      </c>
      <c r="N223" s="172">
        <v>0.02</v>
      </c>
      <c r="O223" s="172">
        <v>1.0999999999999999E-2</v>
      </c>
      <c r="P223" s="171">
        <v>0.11</v>
      </c>
      <c r="Q223" s="172">
        <v>1.0699999999999999E-2</v>
      </c>
      <c r="R223" s="171" t="s">
        <v>112</v>
      </c>
      <c r="S223" s="172">
        <v>0</v>
      </c>
      <c r="T223" s="168"/>
      <c r="U223" s="169"/>
      <c r="V223" s="169"/>
      <c r="W223" s="169"/>
      <c r="X223" s="169"/>
      <c r="Y223" s="169"/>
      <c r="Z223" s="169"/>
      <c r="AA223" s="169"/>
      <c r="AB223" s="169"/>
      <c r="AC223" s="169"/>
      <c r="AD223" s="169"/>
      <c r="AE223" s="169"/>
      <c r="AF223" s="169"/>
      <c r="AG223" s="169"/>
      <c r="AH223" s="169"/>
      <c r="AI223" s="169"/>
      <c r="AJ223" s="169"/>
      <c r="AK223" s="169"/>
      <c r="AL223" s="169"/>
      <c r="AM223" s="169"/>
      <c r="AN223" s="169"/>
      <c r="AO223" s="169"/>
      <c r="AP223" s="169"/>
      <c r="AQ223" s="169"/>
      <c r="AR223" s="169"/>
      <c r="AS223" s="170">
        <v>4</v>
      </c>
    </row>
    <row r="224" spans="1:45">
      <c r="A224" s="33"/>
      <c r="B224" s="18">
        <v>1</v>
      </c>
      <c r="C224" s="7">
        <v>3</v>
      </c>
      <c r="D224" s="172">
        <v>0.01</v>
      </c>
      <c r="E224" s="171" t="s">
        <v>56</v>
      </c>
      <c r="F224" s="191">
        <v>1.0999999999999999E-2</v>
      </c>
      <c r="G224" s="172">
        <v>1.7000000000000001E-2</v>
      </c>
      <c r="H224" s="207" t="s">
        <v>56</v>
      </c>
      <c r="I224" s="192">
        <v>0.02</v>
      </c>
      <c r="J224" s="191">
        <v>1.7000000000000001E-2</v>
      </c>
      <c r="K224" s="207" t="s">
        <v>112</v>
      </c>
      <c r="L224" s="24">
        <v>0.02</v>
      </c>
      <c r="M224" s="24">
        <v>1.4000000000000002E-2</v>
      </c>
      <c r="N224" s="24">
        <v>0.01</v>
      </c>
      <c r="O224" s="24">
        <v>0.01</v>
      </c>
      <c r="P224" s="207" t="s">
        <v>55</v>
      </c>
      <c r="Q224" s="24">
        <v>1.7399999999999999E-2</v>
      </c>
      <c r="R224" s="207" t="s">
        <v>112</v>
      </c>
      <c r="S224" s="24">
        <v>0</v>
      </c>
      <c r="T224" s="168"/>
      <c r="U224" s="169"/>
      <c r="V224" s="169"/>
      <c r="W224" s="169"/>
      <c r="X224" s="169"/>
      <c r="Y224" s="169"/>
      <c r="Z224" s="169"/>
      <c r="AA224" s="169"/>
      <c r="AB224" s="169"/>
      <c r="AC224" s="169"/>
      <c r="AD224" s="169"/>
      <c r="AE224" s="169"/>
      <c r="AF224" s="169"/>
      <c r="AG224" s="169"/>
      <c r="AH224" s="169"/>
      <c r="AI224" s="169"/>
      <c r="AJ224" s="169"/>
      <c r="AK224" s="169"/>
      <c r="AL224" s="169"/>
      <c r="AM224" s="169"/>
      <c r="AN224" s="169"/>
      <c r="AO224" s="169"/>
      <c r="AP224" s="169"/>
      <c r="AQ224" s="169"/>
      <c r="AR224" s="169"/>
      <c r="AS224" s="170">
        <v>16</v>
      </c>
    </row>
    <row r="225" spans="1:45">
      <c r="A225" s="33"/>
      <c r="B225" s="18">
        <v>1</v>
      </c>
      <c r="C225" s="7">
        <v>4</v>
      </c>
      <c r="D225" s="171" t="s">
        <v>56</v>
      </c>
      <c r="E225" s="172">
        <v>0.01</v>
      </c>
      <c r="F225" s="191">
        <v>1.4999999999999999E-2</v>
      </c>
      <c r="G225" s="172">
        <v>1.9E-2</v>
      </c>
      <c r="H225" s="207" t="s">
        <v>56</v>
      </c>
      <c r="I225" s="171">
        <v>0.03</v>
      </c>
      <c r="J225" s="191">
        <v>2.4E-2</v>
      </c>
      <c r="K225" s="207" t="s">
        <v>112</v>
      </c>
      <c r="L225" s="24">
        <v>0.03</v>
      </c>
      <c r="M225" s="24">
        <v>1.2999999999999999E-2</v>
      </c>
      <c r="N225" s="209">
        <v>0.03</v>
      </c>
      <c r="O225" s="24">
        <v>1.2999999999999999E-2</v>
      </c>
      <c r="P225" s="207" t="s">
        <v>55</v>
      </c>
      <c r="Q225" s="24">
        <v>5.8999999999999999E-3</v>
      </c>
      <c r="R225" s="207" t="s">
        <v>112</v>
      </c>
      <c r="S225" s="24">
        <v>6.6641736345190196E-3</v>
      </c>
      <c r="T225" s="168"/>
      <c r="U225" s="169"/>
      <c r="V225" s="169"/>
      <c r="W225" s="169"/>
      <c r="X225" s="169"/>
      <c r="Y225" s="169"/>
      <c r="Z225" s="169"/>
      <c r="AA225" s="169"/>
      <c r="AB225" s="169"/>
      <c r="AC225" s="169"/>
      <c r="AD225" s="169"/>
      <c r="AE225" s="169"/>
      <c r="AF225" s="169"/>
      <c r="AG225" s="169"/>
      <c r="AH225" s="169"/>
      <c r="AI225" s="169"/>
      <c r="AJ225" s="169"/>
      <c r="AK225" s="169"/>
      <c r="AL225" s="169"/>
      <c r="AM225" s="169"/>
      <c r="AN225" s="169"/>
      <c r="AO225" s="169"/>
      <c r="AP225" s="169"/>
      <c r="AQ225" s="169"/>
      <c r="AR225" s="169"/>
      <c r="AS225" s="170">
        <v>1.3789315398567099E-2</v>
      </c>
    </row>
    <row r="226" spans="1:45">
      <c r="A226" s="33"/>
      <c r="B226" s="18">
        <v>1</v>
      </c>
      <c r="C226" s="7">
        <v>5</v>
      </c>
      <c r="D226" s="171" t="s">
        <v>56</v>
      </c>
      <c r="E226" s="172">
        <v>0.01</v>
      </c>
      <c r="F226" s="172">
        <v>1.7999999999999999E-2</v>
      </c>
      <c r="G226" s="172">
        <v>1.7000000000000001E-2</v>
      </c>
      <c r="H226" s="171" t="s">
        <v>56</v>
      </c>
      <c r="I226" s="171">
        <v>0.03</v>
      </c>
      <c r="J226" s="172">
        <v>2.5000000000000001E-2</v>
      </c>
      <c r="K226" s="171" t="s">
        <v>112</v>
      </c>
      <c r="L226" s="171" t="s">
        <v>56</v>
      </c>
      <c r="M226" s="172">
        <v>0.02</v>
      </c>
      <c r="N226" s="172">
        <v>0.01</v>
      </c>
      <c r="O226" s="192">
        <v>6.0000000000000001E-3</v>
      </c>
      <c r="P226" s="171" t="s">
        <v>55</v>
      </c>
      <c r="Q226" s="172">
        <v>2.1600000000000001E-2</v>
      </c>
      <c r="R226" s="171" t="s">
        <v>112</v>
      </c>
      <c r="S226" s="172">
        <v>5.7700493863751699E-3</v>
      </c>
      <c r="T226" s="168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  <c r="AF226" s="169"/>
      <c r="AG226" s="169"/>
      <c r="AH226" s="169"/>
      <c r="AI226" s="169"/>
      <c r="AJ226" s="169"/>
      <c r="AK226" s="169"/>
      <c r="AL226" s="169"/>
      <c r="AM226" s="169"/>
      <c r="AN226" s="169"/>
      <c r="AO226" s="169"/>
      <c r="AP226" s="169"/>
      <c r="AQ226" s="169"/>
      <c r="AR226" s="169"/>
      <c r="AS226" s="170">
        <v>10</v>
      </c>
    </row>
    <row r="227" spans="1:45">
      <c r="A227" s="33"/>
      <c r="B227" s="18">
        <v>1</v>
      </c>
      <c r="C227" s="7">
        <v>6</v>
      </c>
      <c r="D227" s="171" t="s">
        <v>56</v>
      </c>
      <c r="E227" s="192">
        <v>0.03</v>
      </c>
      <c r="F227" s="172">
        <v>0.02</v>
      </c>
      <c r="G227" s="172">
        <v>1.9E-2</v>
      </c>
      <c r="H227" s="171" t="s">
        <v>56</v>
      </c>
      <c r="I227" s="171">
        <v>0.03</v>
      </c>
      <c r="J227" s="172">
        <v>2.3E-2</v>
      </c>
      <c r="K227" s="171" t="s">
        <v>112</v>
      </c>
      <c r="L227" s="172">
        <v>0.01</v>
      </c>
      <c r="M227" s="172">
        <v>1.9E-2</v>
      </c>
      <c r="N227" s="172">
        <v>0.01</v>
      </c>
      <c r="O227" s="172">
        <v>1.0999999999999999E-2</v>
      </c>
      <c r="P227" s="171">
        <v>0.1</v>
      </c>
      <c r="Q227" s="172">
        <v>1.6500000000000001E-2</v>
      </c>
      <c r="R227" s="171" t="s">
        <v>112</v>
      </c>
      <c r="S227" s="172">
        <v>1.13605932845367E-2</v>
      </c>
      <c r="T227" s="168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  <c r="AF227" s="169"/>
      <c r="AG227" s="169"/>
      <c r="AH227" s="169"/>
      <c r="AI227" s="169"/>
      <c r="AJ227" s="169"/>
      <c r="AK227" s="169"/>
      <c r="AL227" s="169"/>
      <c r="AM227" s="169"/>
      <c r="AN227" s="169"/>
      <c r="AO227" s="169"/>
      <c r="AP227" s="169"/>
      <c r="AQ227" s="169"/>
      <c r="AR227" s="169"/>
      <c r="AS227" s="73"/>
    </row>
    <row r="228" spans="1:45">
      <c r="A228" s="33"/>
      <c r="B228" s="19" t="s">
        <v>91</v>
      </c>
      <c r="C228" s="11"/>
      <c r="D228" s="173">
        <v>0.01</v>
      </c>
      <c r="E228" s="173">
        <v>1.4000000000000002E-2</v>
      </c>
      <c r="F228" s="173">
        <v>1.4999999999999999E-2</v>
      </c>
      <c r="G228" s="173">
        <v>1.8166666666666668E-2</v>
      </c>
      <c r="H228" s="173" t="s">
        <v>180</v>
      </c>
      <c r="I228" s="173">
        <v>2.8333333333333335E-2</v>
      </c>
      <c r="J228" s="173">
        <v>2.3666666666666666E-2</v>
      </c>
      <c r="K228" s="173" t="s">
        <v>180</v>
      </c>
      <c r="L228" s="173">
        <v>1.7499999999999998E-2</v>
      </c>
      <c r="M228" s="173">
        <v>1.5666666666666669E-2</v>
      </c>
      <c r="N228" s="173">
        <v>1.5999999999999997E-2</v>
      </c>
      <c r="O228" s="173">
        <v>1.0500000000000001E-2</v>
      </c>
      <c r="P228" s="173">
        <v>0.10500000000000001</v>
      </c>
      <c r="Q228" s="173">
        <v>1.3816666666666666E-2</v>
      </c>
      <c r="R228" s="173" t="s">
        <v>180</v>
      </c>
      <c r="S228" s="173">
        <v>3.9658027175718154E-3</v>
      </c>
      <c r="T228" s="168"/>
      <c r="U228" s="169"/>
      <c r="V228" s="169"/>
      <c r="W228" s="169"/>
      <c r="X228" s="169"/>
      <c r="Y228" s="169"/>
      <c r="Z228" s="169"/>
      <c r="AA228" s="169"/>
      <c r="AB228" s="169"/>
      <c r="AC228" s="169"/>
      <c r="AD228" s="169"/>
      <c r="AE228" s="169"/>
      <c r="AF228" s="169"/>
      <c r="AG228" s="169"/>
      <c r="AH228" s="169"/>
      <c r="AI228" s="169"/>
      <c r="AJ228" s="169"/>
      <c r="AK228" s="169"/>
      <c r="AL228" s="169"/>
      <c r="AM228" s="169"/>
      <c r="AN228" s="169"/>
      <c r="AO228" s="169"/>
      <c r="AP228" s="169"/>
      <c r="AQ228" s="169"/>
      <c r="AR228" s="169"/>
      <c r="AS228" s="73"/>
    </row>
    <row r="229" spans="1:45">
      <c r="A229" s="33"/>
      <c r="B229" s="2" t="s">
        <v>92</v>
      </c>
      <c r="C229" s="31"/>
      <c r="D229" s="24">
        <v>0.01</v>
      </c>
      <c r="E229" s="24">
        <v>0.01</v>
      </c>
      <c r="F229" s="24">
        <v>1.4999999999999999E-2</v>
      </c>
      <c r="G229" s="24">
        <v>1.8499999999999999E-2</v>
      </c>
      <c r="H229" s="24" t="s">
        <v>180</v>
      </c>
      <c r="I229" s="24">
        <v>0.03</v>
      </c>
      <c r="J229" s="24">
        <v>2.4E-2</v>
      </c>
      <c r="K229" s="24" t="s">
        <v>180</v>
      </c>
      <c r="L229" s="24">
        <v>1.4999999999999999E-2</v>
      </c>
      <c r="M229" s="24">
        <v>1.4000000000000002E-2</v>
      </c>
      <c r="N229" s="24">
        <v>0.01</v>
      </c>
      <c r="O229" s="24">
        <v>1.0999999999999999E-2</v>
      </c>
      <c r="P229" s="24">
        <v>0.10500000000000001</v>
      </c>
      <c r="Q229" s="24">
        <v>1.3650000000000001E-2</v>
      </c>
      <c r="R229" s="24" t="s">
        <v>180</v>
      </c>
      <c r="S229" s="24">
        <v>2.8850246931875849E-3</v>
      </c>
      <c r="T229" s="168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  <c r="AF229" s="169"/>
      <c r="AG229" s="169"/>
      <c r="AH229" s="169"/>
      <c r="AI229" s="169"/>
      <c r="AJ229" s="169"/>
      <c r="AK229" s="169"/>
      <c r="AL229" s="169"/>
      <c r="AM229" s="169"/>
      <c r="AN229" s="169"/>
      <c r="AO229" s="169"/>
      <c r="AP229" s="169"/>
      <c r="AQ229" s="169"/>
      <c r="AR229" s="169"/>
      <c r="AS229" s="73"/>
    </row>
    <row r="230" spans="1:45">
      <c r="A230" s="33"/>
      <c r="B230" s="2" t="s">
        <v>93</v>
      </c>
      <c r="C230" s="31"/>
      <c r="D230" s="24">
        <v>0</v>
      </c>
      <c r="E230" s="24">
        <v>8.9442719099991561E-3</v>
      </c>
      <c r="F230" s="24">
        <v>3.6331804249169902E-3</v>
      </c>
      <c r="G230" s="24">
        <v>9.8319208025017426E-4</v>
      </c>
      <c r="H230" s="24" t="s">
        <v>180</v>
      </c>
      <c r="I230" s="24">
        <v>4.0824829046386289E-3</v>
      </c>
      <c r="J230" s="24">
        <v>3.8815804341359038E-3</v>
      </c>
      <c r="K230" s="24" t="s">
        <v>180</v>
      </c>
      <c r="L230" s="24">
        <v>9.5742710775633868E-3</v>
      </c>
      <c r="M230" s="24">
        <v>3.011090610836323E-3</v>
      </c>
      <c r="N230" s="24">
        <v>8.9442719099991682E-3</v>
      </c>
      <c r="O230" s="24">
        <v>2.4289915602982238E-3</v>
      </c>
      <c r="P230" s="24">
        <v>7.0710678118654719E-3</v>
      </c>
      <c r="Q230" s="24">
        <v>5.694002692892464E-3</v>
      </c>
      <c r="R230" s="24" t="s">
        <v>180</v>
      </c>
      <c r="S230" s="24">
        <v>4.7413545060602108E-3</v>
      </c>
      <c r="T230" s="168"/>
      <c r="U230" s="169"/>
      <c r="V230" s="169"/>
      <c r="W230" s="169"/>
      <c r="X230" s="169"/>
      <c r="Y230" s="169"/>
      <c r="Z230" s="169"/>
      <c r="AA230" s="169"/>
      <c r="AB230" s="169"/>
      <c r="AC230" s="169"/>
      <c r="AD230" s="169"/>
      <c r="AE230" s="169"/>
      <c r="AF230" s="169"/>
      <c r="AG230" s="169"/>
      <c r="AH230" s="169"/>
      <c r="AI230" s="169"/>
      <c r="AJ230" s="169"/>
      <c r="AK230" s="169"/>
      <c r="AL230" s="169"/>
      <c r="AM230" s="169"/>
      <c r="AN230" s="169"/>
      <c r="AO230" s="169"/>
      <c r="AP230" s="169"/>
      <c r="AQ230" s="169"/>
      <c r="AR230" s="169"/>
      <c r="AS230" s="73"/>
    </row>
    <row r="231" spans="1:45">
      <c r="A231" s="33"/>
      <c r="B231" s="2" t="s">
        <v>37</v>
      </c>
      <c r="C231" s="31"/>
      <c r="D231" s="12">
        <v>0</v>
      </c>
      <c r="E231" s="12">
        <v>0.63887656499993961</v>
      </c>
      <c r="F231" s="12">
        <v>0.24221202832779937</v>
      </c>
      <c r="G231" s="12">
        <v>5.4120664967899496E-2</v>
      </c>
      <c r="H231" s="12" t="s">
        <v>180</v>
      </c>
      <c r="I231" s="12">
        <v>0.14408763192842219</v>
      </c>
      <c r="J231" s="12">
        <v>0.16401044087898187</v>
      </c>
      <c r="K231" s="12" t="s">
        <v>180</v>
      </c>
      <c r="L231" s="12">
        <v>0.54710120443219357</v>
      </c>
      <c r="M231" s="12">
        <v>0.19219727303210571</v>
      </c>
      <c r="N231" s="12">
        <v>0.55901699437494812</v>
      </c>
      <c r="O231" s="12">
        <v>0.23133252955221179</v>
      </c>
      <c r="P231" s="12">
        <v>6.7343502970147351E-2</v>
      </c>
      <c r="Q231" s="12">
        <v>0.41211117198256675</v>
      </c>
      <c r="R231" s="12" t="s">
        <v>180</v>
      </c>
      <c r="S231" s="12">
        <v>1.1955598509860448</v>
      </c>
      <c r="T231" s="109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3"/>
      <c r="B232" s="2" t="s">
        <v>94</v>
      </c>
      <c r="C232" s="31"/>
      <c r="D232" s="12">
        <v>-0.27480083594003957</v>
      </c>
      <c r="E232" s="12">
        <v>1.5278829683944783E-2</v>
      </c>
      <c r="F232" s="12">
        <v>8.7798746089940538E-2</v>
      </c>
      <c r="G232" s="12">
        <v>0.31744514804226154</v>
      </c>
      <c r="H232" s="12" t="s">
        <v>180</v>
      </c>
      <c r="I232" s="12">
        <v>1.0547309648365544</v>
      </c>
      <c r="J232" s="12">
        <v>0.71630468827523952</v>
      </c>
      <c r="K232" s="12" t="s">
        <v>180</v>
      </c>
      <c r="L232" s="12">
        <v>0.26909853710493059</v>
      </c>
      <c r="M232" s="12">
        <v>0.13614535702727149</v>
      </c>
      <c r="N232" s="12">
        <v>0.16031866249593629</v>
      </c>
      <c r="O232" s="12">
        <v>-0.23854087773704158</v>
      </c>
      <c r="P232" s="12">
        <v>6.6145912226295849</v>
      </c>
      <c r="Q232" s="12">
        <v>1.9835116761786065E-3</v>
      </c>
      <c r="R232" s="12" t="s">
        <v>180</v>
      </c>
      <c r="S232" s="12">
        <v>-0.71240031843901996</v>
      </c>
      <c r="T232" s="109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3"/>
      <c r="B233" s="55" t="s">
        <v>95</v>
      </c>
      <c r="C233" s="56"/>
      <c r="D233" s="54">
        <v>0.86</v>
      </c>
      <c r="E233" s="54">
        <v>0.25</v>
      </c>
      <c r="F233" s="54">
        <v>0.05</v>
      </c>
      <c r="G233" s="54">
        <v>0.43</v>
      </c>
      <c r="H233" s="54">
        <v>1.1599999999999999</v>
      </c>
      <c r="I233" s="54">
        <v>1.66</v>
      </c>
      <c r="J233" s="54">
        <v>1.1000000000000001</v>
      </c>
      <c r="K233" s="54">
        <v>1.26</v>
      </c>
      <c r="L233" s="54">
        <v>0.15</v>
      </c>
      <c r="M233" s="54">
        <v>0.13</v>
      </c>
      <c r="N233" s="54">
        <v>0.05</v>
      </c>
      <c r="O233" s="54">
        <v>0.49</v>
      </c>
      <c r="P233" s="54">
        <v>6.49</v>
      </c>
      <c r="Q233" s="54">
        <v>0.09</v>
      </c>
      <c r="R233" s="54">
        <v>1.26</v>
      </c>
      <c r="S233" s="54">
        <v>1.28</v>
      </c>
      <c r="T233" s="109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AS234" s="72"/>
    </row>
    <row r="235" spans="1:45" ht="15">
      <c r="B235" s="37" t="s">
        <v>168</v>
      </c>
      <c r="AS235" s="30" t="s">
        <v>96</v>
      </c>
    </row>
    <row r="236" spans="1:45" ht="15">
      <c r="A236" s="27" t="s">
        <v>8</v>
      </c>
      <c r="B236" s="17" t="s">
        <v>59</v>
      </c>
      <c r="C236" s="14" t="s">
        <v>60</v>
      </c>
      <c r="D236" s="15" t="s">
        <v>86</v>
      </c>
      <c r="E236" s="16" t="s">
        <v>86</v>
      </c>
      <c r="F236" s="16" t="s">
        <v>86</v>
      </c>
      <c r="G236" s="16" t="s">
        <v>86</v>
      </c>
      <c r="H236" s="16" t="s">
        <v>86</v>
      </c>
      <c r="I236" s="109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87</v>
      </c>
      <c r="C237" s="7" t="s">
        <v>87</v>
      </c>
      <c r="D237" s="107" t="s">
        <v>100</v>
      </c>
      <c r="E237" s="108" t="s">
        <v>88</v>
      </c>
      <c r="F237" s="108" t="s">
        <v>103</v>
      </c>
      <c r="G237" s="108" t="s">
        <v>106</v>
      </c>
      <c r="H237" s="108" t="s">
        <v>111</v>
      </c>
      <c r="I237" s="109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50</v>
      </c>
      <c r="E238" s="9" t="s">
        <v>50</v>
      </c>
      <c r="F238" s="9" t="s">
        <v>50</v>
      </c>
      <c r="G238" s="9" t="s">
        <v>50</v>
      </c>
      <c r="H238" s="9" t="s">
        <v>50</v>
      </c>
      <c r="I238" s="109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109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7">
        <v>1</v>
      </c>
      <c r="C240" s="13">
        <v>1</v>
      </c>
      <c r="D240" s="174">
        <v>50</v>
      </c>
      <c r="E240" s="174">
        <v>10</v>
      </c>
      <c r="F240" s="186">
        <v>60</v>
      </c>
      <c r="G240" s="174">
        <v>40</v>
      </c>
      <c r="H240" s="186">
        <v>19.460438994548802</v>
      </c>
      <c r="I240" s="176"/>
      <c r="J240" s="177"/>
      <c r="K240" s="177"/>
      <c r="L240" s="177"/>
      <c r="M240" s="177"/>
      <c r="N240" s="177"/>
      <c r="O240" s="177"/>
      <c r="P240" s="177"/>
      <c r="Q240" s="177"/>
      <c r="R240" s="177"/>
      <c r="S240" s="177"/>
      <c r="T240" s="177"/>
      <c r="U240" s="177"/>
      <c r="V240" s="177"/>
      <c r="W240" s="177"/>
      <c r="X240" s="177"/>
      <c r="Y240" s="177"/>
      <c r="Z240" s="177"/>
      <c r="AA240" s="177"/>
      <c r="AB240" s="177"/>
      <c r="AC240" s="177"/>
      <c r="AD240" s="177"/>
      <c r="AE240" s="177"/>
      <c r="AF240" s="177"/>
      <c r="AG240" s="177"/>
      <c r="AH240" s="177"/>
      <c r="AI240" s="177"/>
      <c r="AJ240" s="177"/>
      <c r="AK240" s="177"/>
      <c r="AL240" s="177"/>
      <c r="AM240" s="177"/>
      <c r="AN240" s="177"/>
      <c r="AO240" s="177"/>
      <c r="AP240" s="177"/>
      <c r="AQ240" s="177"/>
      <c r="AR240" s="177"/>
      <c r="AS240" s="178">
        <v>1</v>
      </c>
    </row>
    <row r="241" spans="1:45">
      <c r="A241" s="33"/>
      <c r="B241" s="18">
        <v>1</v>
      </c>
      <c r="C241" s="7">
        <v>2</v>
      </c>
      <c r="D241" s="179">
        <v>40</v>
      </c>
      <c r="E241" s="179" t="s">
        <v>49</v>
      </c>
      <c r="F241" s="188">
        <v>70.000000000000014</v>
      </c>
      <c r="G241" s="179">
        <v>50</v>
      </c>
      <c r="H241" s="188">
        <v>23.199592091005698</v>
      </c>
      <c r="I241" s="176"/>
      <c r="J241" s="177"/>
      <c r="K241" s="177"/>
      <c r="L241" s="177"/>
      <c r="M241" s="177"/>
      <c r="N241" s="177"/>
      <c r="O241" s="177"/>
      <c r="P241" s="177"/>
      <c r="Q241" s="177"/>
      <c r="R241" s="177"/>
      <c r="S241" s="177"/>
      <c r="T241" s="177"/>
      <c r="U241" s="177"/>
      <c r="V241" s="177"/>
      <c r="W241" s="177"/>
      <c r="X241" s="177"/>
      <c r="Y241" s="177"/>
      <c r="Z241" s="177"/>
      <c r="AA241" s="177"/>
      <c r="AB241" s="177"/>
      <c r="AC241" s="177"/>
      <c r="AD241" s="177"/>
      <c r="AE241" s="177"/>
      <c r="AF241" s="177"/>
      <c r="AG241" s="177"/>
      <c r="AH241" s="177"/>
      <c r="AI241" s="177"/>
      <c r="AJ241" s="177"/>
      <c r="AK241" s="177"/>
      <c r="AL241" s="177"/>
      <c r="AM241" s="177"/>
      <c r="AN241" s="177"/>
      <c r="AO241" s="177"/>
      <c r="AP241" s="177"/>
      <c r="AQ241" s="177"/>
      <c r="AR241" s="177"/>
      <c r="AS241" s="178">
        <v>5</v>
      </c>
    </row>
    <row r="242" spans="1:45">
      <c r="A242" s="33"/>
      <c r="B242" s="18">
        <v>1</v>
      </c>
      <c r="C242" s="7">
        <v>3</v>
      </c>
      <c r="D242" s="179">
        <v>40</v>
      </c>
      <c r="E242" s="179">
        <v>10</v>
      </c>
      <c r="F242" s="188">
        <v>89.999999999999986</v>
      </c>
      <c r="G242" s="179">
        <v>40</v>
      </c>
      <c r="H242" s="188">
        <v>31.386193625786397</v>
      </c>
      <c r="I242" s="176"/>
      <c r="J242" s="177"/>
      <c r="K242" s="177"/>
      <c r="L242" s="177"/>
      <c r="M242" s="177"/>
      <c r="N242" s="177"/>
      <c r="O242" s="177"/>
      <c r="P242" s="177"/>
      <c r="Q242" s="177"/>
      <c r="R242" s="177"/>
      <c r="S242" s="177"/>
      <c r="T242" s="177"/>
      <c r="U242" s="177"/>
      <c r="V242" s="177"/>
      <c r="W242" s="177"/>
      <c r="X242" s="177"/>
      <c r="Y242" s="177"/>
      <c r="Z242" s="177"/>
      <c r="AA242" s="177"/>
      <c r="AB242" s="177"/>
      <c r="AC242" s="177"/>
      <c r="AD242" s="177"/>
      <c r="AE242" s="177"/>
      <c r="AF242" s="177"/>
      <c r="AG242" s="177"/>
      <c r="AH242" s="177"/>
      <c r="AI242" s="177"/>
      <c r="AJ242" s="177"/>
      <c r="AK242" s="177"/>
      <c r="AL242" s="177"/>
      <c r="AM242" s="177"/>
      <c r="AN242" s="177"/>
      <c r="AO242" s="177"/>
      <c r="AP242" s="177"/>
      <c r="AQ242" s="177"/>
      <c r="AR242" s="177"/>
      <c r="AS242" s="178">
        <v>16</v>
      </c>
    </row>
    <row r="243" spans="1:45">
      <c r="A243" s="33"/>
      <c r="B243" s="18">
        <v>1</v>
      </c>
      <c r="C243" s="7">
        <v>4</v>
      </c>
      <c r="D243" s="179">
        <v>50</v>
      </c>
      <c r="E243" s="179" t="s">
        <v>49</v>
      </c>
      <c r="F243" s="188">
        <v>60</v>
      </c>
      <c r="G243" s="181">
        <v>89.999999999999986</v>
      </c>
      <c r="H243" s="188">
        <v>34.074733968355204</v>
      </c>
      <c r="I243" s="176"/>
      <c r="J243" s="177"/>
      <c r="K243" s="177"/>
      <c r="L243" s="177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  <c r="AB243" s="177"/>
      <c r="AC243" s="177"/>
      <c r="AD243" s="177"/>
      <c r="AE243" s="177"/>
      <c r="AF243" s="177"/>
      <c r="AG243" s="177"/>
      <c r="AH243" s="177"/>
      <c r="AI243" s="177"/>
      <c r="AJ243" s="177"/>
      <c r="AK243" s="177"/>
      <c r="AL243" s="177"/>
      <c r="AM243" s="177"/>
      <c r="AN243" s="177"/>
      <c r="AO243" s="177"/>
      <c r="AP243" s="177"/>
      <c r="AQ243" s="177"/>
      <c r="AR243" s="177"/>
      <c r="AS243" s="178">
        <v>39.158122368801301</v>
      </c>
    </row>
    <row r="244" spans="1:45">
      <c r="A244" s="33"/>
      <c r="B244" s="18">
        <v>1</v>
      </c>
      <c r="C244" s="7">
        <v>5</v>
      </c>
      <c r="D244" s="179">
        <v>40</v>
      </c>
      <c r="E244" s="179" t="s">
        <v>49</v>
      </c>
      <c r="F244" s="179">
        <v>70.000000000000014</v>
      </c>
      <c r="G244" s="179">
        <v>60</v>
      </c>
      <c r="H244" s="179">
        <v>21.962125692085401</v>
      </c>
      <c r="I244" s="176"/>
      <c r="J244" s="177"/>
      <c r="K244" s="177"/>
      <c r="L244" s="177"/>
      <c r="M244" s="177"/>
      <c r="N244" s="177"/>
      <c r="O244" s="177"/>
      <c r="P244" s="177"/>
      <c r="Q244" s="177"/>
      <c r="R244" s="177"/>
      <c r="S244" s="177"/>
      <c r="T244" s="177"/>
      <c r="U244" s="177"/>
      <c r="V244" s="177"/>
      <c r="W244" s="177"/>
      <c r="X244" s="177"/>
      <c r="Y244" s="177"/>
      <c r="Z244" s="177"/>
      <c r="AA244" s="177"/>
      <c r="AB244" s="177"/>
      <c r="AC244" s="177"/>
      <c r="AD244" s="177"/>
      <c r="AE244" s="177"/>
      <c r="AF244" s="177"/>
      <c r="AG244" s="177"/>
      <c r="AH244" s="177"/>
      <c r="AI244" s="177"/>
      <c r="AJ244" s="177"/>
      <c r="AK244" s="177"/>
      <c r="AL244" s="177"/>
      <c r="AM244" s="177"/>
      <c r="AN244" s="177"/>
      <c r="AO244" s="177"/>
      <c r="AP244" s="177"/>
      <c r="AQ244" s="177"/>
      <c r="AR244" s="177"/>
      <c r="AS244" s="178">
        <v>11</v>
      </c>
    </row>
    <row r="245" spans="1:45">
      <c r="A245" s="33"/>
      <c r="B245" s="18">
        <v>1</v>
      </c>
      <c r="C245" s="7">
        <v>6</v>
      </c>
      <c r="D245" s="179">
        <v>50</v>
      </c>
      <c r="E245" s="179" t="s">
        <v>49</v>
      </c>
      <c r="F245" s="179">
        <v>70.000000000000014</v>
      </c>
      <c r="G245" s="179">
        <v>50</v>
      </c>
      <c r="H245" s="179">
        <v>26.660586692257802</v>
      </c>
      <c r="I245" s="176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77"/>
      <c r="Z245" s="177"/>
      <c r="AA245" s="177"/>
      <c r="AB245" s="177"/>
      <c r="AC245" s="177"/>
      <c r="AD245" s="177"/>
      <c r="AE245" s="177"/>
      <c r="AF245" s="177"/>
      <c r="AG245" s="177"/>
      <c r="AH245" s="177"/>
      <c r="AI245" s="177"/>
      <c r="AJ245" s="177"/>
      <c r="AK245" s="177"/>
      <c r="AL245" s="177"/>
      <c r="AM245" s="177"/>
      <c r="AN245" s="177"/>
      <c r="AO245" s="177"/>
      <c r="AP245" s="177"/>
      <c r="AQ245" s="177"/>
      <c r="AR245" s="177"/>
      <c r="AS245" s="183"/>
    </row>
    <row r="246" spans="1:45">
      <c r="A246" s="33"/>
      <c r="B246" s="19" t="s">
        <v>91</v>
      </c>
      <c r="C246" s="11"/>
      <c r="D246" s="184">
        <v>45</v>
      </c>
      <c r="E246" s="184">
        <v>10</v>
      </c>
      <c r="F246" s="184">
        <v>70</v>
      </c>
      <c r="G246" s="184">
        <v>55</v>
      </c>
      <c r="H246" s="184">
        <v>26.123945177339881</v>
      </c>
      <c r="I246" s="176"/>
      <c r="J246" s="177"/>
      <c r="K246" s="177"/>
      <c r="L246" s="177"/>
      <c r="M246" s="177"/>
      <c r="N246" s="177"/>
      <c r="O246" s="177"/>
      <c r="P246" s="177"/>
      <c r="Q246" s="177"/>
      <c r="R246" s="177"/>
      <c r="S246" s="177"/>
      <c r="T246" s="177"/>
      <c r="U246" s="177"/>
      <c r="V246" s="177"/>
      <c r="W246" s="177"/>
      <c r="X246" s="177"/>
      <c r="Y246" s="177"/>
      <c r="Z246" s="177"/>
      <c r="AA246" s="177"/>
      <c r="AB246" s="177"/>
      <c r="AC246" s="177"/>
      <c r="AD246" s="177"/>
      <c r="AE246" s="177"/>
      <c r="AF246" s="177"/>
      <c r="AG246" s="177"/>
      <c r="AH246" s="177"/>
      <c r="AI246" s="177"/>
      <c r="AJ246" s="177"/>
      <c r="AK246" s="177"/>
      <c r="AL246" s="177"/>
      <c r="AM246" s="177"/>
      <c r="AN246" s="177"/>
      <c r="AO246" s="177"/>
      <c r="AP246" s="177"/>
      <c r="AQ246" s="177"/>
      <c r="AR246" s="177"/>
      <c r="AS246" s="183"/>
    </row>
    <row r="247" spans="1:45">
      <c r="A247" s="33"/>
      <c r="B247" s="2" t="s">
        <v>92</v>
      </c>
      <c r="C247" s="31"/>
      <c r="D247" s="185">
        <v>45</v>
      </c>
      <c r="E247" s="185">
        <v>10</v>
      </c>
      <c r="F247" s="185">
        <v>70.000000000000014</v>
      </c>
      <c r="G247" s="185">
        <v>50</v>
      </c>
      <c r="H247" s="185">
        <v>24.93008939163175</v>
      </c>
      <c r="I247" s="176"/>
      <c r="J247" s="177"/>
      <c r="K247" s="177"/>
      <c r="L247" s="177"/>
      <c r="M247" s="177"/>
      <c r="N247" s="177"/>
      <c r="O247" s="177"/>
      <c r="P247" s="177"/>
      <c r="Q247" s="177"/>
      <c r="R247" s="177"/>
      <c r="S247" s="177"/>
      <c r="T247" s="177"/>
      <c r="U247" s="177"/>
      <c r="V247" s="177"/>
      <c r="W247" s="177"/>
      <c r="X247" s="177"/>
      <c r="Y247" s="177"/>
      <c r="Z247" s="177"/>
      <c r="AA247" s="177"/>
      <c r="AB247" s="177"/>
      <c r="AC247" s="177"/>
      <c r="AD247" s="177"/>
      <c r="AE247" s="177"/>
      <c r="AF247" s="177"/>
      <c r="AG247" s="177"/>
      <c r="AH247" s="177"/>
      <c r="AI247" s="177"/>
      <c r="AJ247" s="177"/>
      <c r="AK247" s="177"/>
      <c r="AL247" s="177"/>
      <c r="AM247" s="177"/>
      <c r="AN247" s="177"/>
      <c r="AO247" s="177"/>
      <c r="AP247" s="177"/>
      <c r="AQ247" s="177"/>
      <c r="AR247" s="177"/>
      <c r="AS247" s="183"/>
    </row>
    <row r="248" spans="1:45">
      <c r="A248" s="33"/>
      <c r="B248" s="2" t="s">
        <v>93</v>
      </c>
      <c r="C248" s="31"/>
      <c r="D248" s="185">
        <v>5.4772255750516612</v>
      </c>
      <c r="E248" s="185">
        <v>0</v>
      </c>
      <c r="F248" s="185">
        <v>10.954451150103322</v>
      </c>
      <c r="G248" s="185">
        <v>18.708286933869687</v>
      </c>
      <c r="H248" s="185">
        <v>5.6827666201866549</v>
      </c>
      <c r="I248" s="176"/>
      <c r="J248" s="177"/>
      <c r="K248" s="177"/>
      <c r="L248" s="177"/>
      <c r="M248" s="177"/>
      <c r="N248" s="177"/>
      <c r="O248" s="177"/>
      <c r="P248" s="177"/>
      <c r="Q248" s="177"/>
      <c r="R248" s="177"/>
      <c r="S248" s="177"/>
      <c r="T248" s="177"/>
      <c r="U248" s="177"/>
      <c r="V248" s="177"/>
      <c r="W248" s="177"/>
      <c r="X248" s="177"/>
      <c r="Y248" s="177"/>
      <c r="Z248" s="177"/>
      <c r="AA248" s="177"/>
      <c r="AB248" s="177"/>
      <c r="AC248" s="177"/>
      <c r="AD248" s="177"/>
      <c r="AE248" s="177"/>
      <c r="AF248" s="177"/>
      <c r="AG248" s="177"/>
      <c r="AH248" s="177"/>
      <c r="AI248" s="177"/>
      <c r="AJ248" s="177"/>
      <c r="AK248" s="177"/>
      <c r="AL248" s="177"/>
      <c r="AM248" s="177"/>
      <c r="AN248" s="177"/>
      <c r="AO248" s="177"/>
      <c r="AP248" s="177"/>
      <c r="AQ248" s="177"/>
      <c r="AR248" s="177"/>
      <c r="AS248" s="183"/>
    </row>
    <row r="249" spans="1:45">
      <c r="A249" s="33"/>
      <c r="B249" s="2" t="s">
        <v>37</v>
      </c>
      <c r="C249" s="31"/>
      <c r="D249" s="12">
        <v>0.12171612389003691</v>
      </c>
      <c r="E249" s="12">
        <v>0</v>
      </c>
      <c r="F249" s="12">
        <v>0.15649215928719032</v>
      </c>
      <c r="G249" s="12">
        <v>0.34015067152490341</v>
      </c>
      <c r="H249" s="12">
        <v>0.21753095030669151</v>
      </c>
      <c r="I249" s="109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3"/>
      <c r="B250" s="2" t="s">
        <v>94</v>
      </c>
      <c r="C250" s="31"/>
      <c r="D250" s="12">
        <v>0.14918686795496439</v>
      </c>
      <c r="E250" s="12">
        <v>-0.74462514045445238</v>
      </c>
      <c r="F250" s="12">
        <v>0.78762401681883354</v>
      </c>
      <c r="G250" s="12">
        <v>0.404561727500512</v>
      </c>
      <c r="H250" s="12">
        <v>-0.33286011695612405</v>
      </c>
      <c r="I250" s="109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3"/>
      <c r="B251" s="55" t="s">
        <v>95</v>
      </c>
      <c r="C251" s="56"/>
      <c r="D251" s="54">
        <v>0</v>
      </c>
      <c r="E251" s="54">
        <v>1.37</v>
      </c>
      <c r="F251" s="54">
        <v>0.89</v>
      </c>
      <c r="G251" s="54">
        <v>0.36</v>
      </c>
      <c r="H251" s="54">
        <v>0.67</v>
      </c>
      <c r="I251" s="109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4"/>
      <c r="C252" s="19"/>
      <c r="D252" s="29"/>
      <c r="E252" s="29"/>
      <c r="F252" s="29"/>
      <c r="G252" s="29"/>
      <c r="H252" s="29"/>
      <c r="AS252" s="72"/>
    </row>
    <row r="253" spans="1:45" ht="15">
      <c r="B253" s="37" t="s">
        <v>169</v>
      </c>
      <c r="AS253" s="30" t="s">
        <v>18</v>
      </c>
    </row>
    <row r="254" spans="1:45" ht="15">
      <c r="A254" s="27" t="s">
        <v>15</v>
      </c>
      <c r="B254" s="17" t="s">
        <v>59</v>
      </c>
      <c r="C254" s="14" t="s">
        <v>60</v>
      </c>
      <c r="D254" s="15" t="s">
        <v>86</v>
      </c>
      <c r="E254" s="16" t="s">
        <v>86</v>
      </c>
      <c r="F254" s="16" t="s">
        <v>86</v>
      </c>
      <c r="G254" s="16" t="s">
        <v>86</v>
      </c>
      <c r="H254" s="16" t="s">
        <v>86</v>
      </c>
      <c r="I254" s="16" t="s">
        <v>86</v>
      </c>
      <c r="J254" s="16" t="s">
        <v>86</v>
      </c>
      <c r="K254" s="16" t="s">
        <v>86</v>
      </c>
      <c r="L254" s="16" t="s">
        <v>86</v>
      </c>
      <c r="M254" s="16" t="s">
        <v>86</v>
      </c>
      <c r="N254" s="16" t="s">
        <v>86</v>
      </c>
      <c r="O254" s="16" t="s">
        <v>86</v>
      </c>
      <c r="P254" s="16" t="s">
        <v>86</v>
      </c>
      <c r="Q254" s="16" t="s">
        <v>86</v>
      </c>
      <c r="R254" s="16" t="s">
        <v>86</v>
      </c>
      <c r="S254" s="16" t="s">
        <v>86</v>
      </c>
      <c r="T254" s="16" t="s">
        <v>86</v>
      </c>
      <c r="U254" s="109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87</v>
      </c>
      <c r="C255" s="7" t="s">
        <v>87</v>
      </c>
      <c r="D255" s="107" t="s">
        <v>97</v>
      </c>
      <c r="E255" s="108" t="s">
        <v>98</v>
      </c>
      <c r="F255" s="108" t="s">
        <v>99</v>
      </c>
      <c r="G255" s="108" t="s">
        <v>100</v>
      </c>
      <c r="H255" s="108" t="s">
        <v>101</v>
      </c>
      <c r="I255" s="108" t="s">
        <v>102</v>
      </c>
      <c r="J255" s="108" t="s">
        <v>88</v>
      </c>
      <c r="K255" s="108" t="s">
        <v>103</v>
      </c>
      <c r="L255" s="108" t="s">
        <v>104</v>
      </c>
      <c r="M255" s="108" t="s">
        <v>105</v>
      </c>
      <c r="N255" s="108" t="s">
        <v>106</v>
      </c>
      <c r="O255" s="108" t="s">
        <v>107</v>
      </c>
      <c r="P255" s="108" t="s">
        <v>108</v>
      </c>
      <c r="Q255" s="108" t="s">
        <v>109</v>
      </c>
      <c r="R255" s="108" t="s">
        <v>110</v>
      </c>
      <c r="S255" s="108" t="s">
        <v>89</v>
      </c>
      <c r="T255" s="108" t="s">
        <v>111</v>
      </c>
      <c r="U255" s="109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50</v>
      </c>
      <c r="E256" s="9" t="s">
        <v>50</v>
      </c>
      <c r="F256" s="9" t="s">
        <v>50</v>
      </c>
      <c r="G256" s="9" t="s">
        <v>50</v>
      </c>
      <c r="H256" s="9" t="s">
        <v>50</v>
      </c>
      <c r="I256" s="9" t="s">
        <v>50</v>
      </c>
      <c r="J256" s="9" t="s">
        <v>50</v>
      </c>
      <c r="K256" s="9" t="s">
        <v>50</v>
      </c>
      <c r="L256" s="9" t="s">
        <v>50</v>
      </c>
      <c r="M256" s="9" t="s">
        <v>50</v>
      </c>
      <c r="N256" s="9" t="s">
        <v>50</v>
      </c>
      <c r="O256" s="9" t="s">
        <v>50</v>
      </c>
      <c r="P256" s="9" t="s">
        <v>50</v>
      </c>
      <c r="Q256" s="9" t="s">
        <v>50</v>
      </c>
      <c r="R256" s="9" t="s">
        <v>50</v>
      </c>
      <c r="S256" s="9" t="s">
        <v>50</v>
      </c>
      <c r="T256" s="9" t="s">
        <v>50</v>
      </c>
      <c r="U256" s="109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109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67">
        <v>0.11200000000000002</v>
      </c>
      <c r="E258" s="167">
        <v>0.113</v>
      </c>
      <c r="F258" s="189">
        <v>0.11</v>
      </c>
      <c r="G258" s="167">
        <v>0.11100000000000002</v>
      </c>
      <c r="H258" s="189">
        <v>0.10844000000000001</v>
      </c>
      <c r="I258" s="167">
        <v>0.113</v>
      </c>
      <c r="J258" s="189">
        <v>0.109</v>
      </c>
      <c r="K258" s="167">
        <v>0.11200000000000002</v>
      </c>
      <c r="L258" s="166">
        <v>0.1174</v>
      </c>
      <c r="M258" s="167">
        <v>0.11100000000000002</v>
      </c>
      <c r="N258" s="167">
        <v>0.11200000000000002</v>
      </c>
      <c r="O258" s="166">
        <v>0.10199999999999998</v>
      </c>
      <c r="P258" s="167">
        <v>0.108</v>
      </c>
      <c r="Q258" s="167">
        <v>0.11200000000000002</v>
      </c>
      <c r="R258" s="167">
        <v>0.11130739999999999</v>
      </c>
      <c r="S258" s="167">
        <v>0.11</v>
      </c>
      <c r="T258" s="167">
        <v>0.112406722233798</v>
      </c>
      <c r="U258" s="168"/>
      <c r="V258" s="169"/>
      <c r="W258" s="169"/>
      <c r="X258" s="169"/>
      <c r="Y258" s="169"/>
      <c r="Z258" s="169"/>
      <c r="AA258" s="169"/>
      <c r="AB258" s="169"/>
      <c r="AC258" s="169"/>
      <c r="AD258" s="169"/>
      <c r="AE258" s="169"/>
      <c r="AF258" s="169"/>
      <c r="AG258" s="169"/>
      <c r="AH258" s="169"/>
      <c r="AI258" s="169"/>
      <c r="AJ258" s="169"/>
      <c r="AK258" s="169"/>
      <c r="AL258" s="169"/>
      <c r="AM258" s="169"/>
      <c r="AN258" s="169"/>
      <c r="AO258" s="169"/>
      <c r="AP258" s="169"/>
      <c r="AQ258" s="169"/>
      <c r="AR258" s="169"/>
      <c r="AS258" s="170">
        <v>1</v>
      </c>
    </row>
    <row r="259" spans="1:45">
      <c r="A259" s="33"/>
      <c r="B259" s="18">
        <v>1</v>
      </c>
      <c r="C259" s="7">
        <v>2</v>
      </c>
      <c r="D259" s="172">
        <v>0.11200000000000002</v>
      </c>
      <c r="E259" s="172">
        <v>0.113</v>
      </c>
      <c r="F259" s="191">
        <v>0.11100000000000002</v>
      </c>
      <c r="G259" s="172">
        <v>0.11</v>
      </c>
      <c r="H259" s="191">
        <v>0.11075000000000002</v>
      </c>
      <c r="I259" s="172">
        <v>0.113</v>
      </c>
      <c r="J259" s="209">
        <v>0.105</v>
      </c>
      <c r="K259" s="172">
        <v>0.11200000000000002</v>
      </c>
      <c r="L259" s="171">
        <v>0.1178</v>
      </c>
      <c r="M259" s="172">
        <v>0.11200000000000002</v>
      </c>
      <c r="N259" s="172">
        <v>0.11299999999999999</v>
      </c>
      <c r="O259" s="171">
        <v>0.10100000000000001</v>
      </c>
      <c r="P259" s="172">
        <v>0.107</v>
      </c>
      <c r="Q259" s="172">
        <v>0.11399999999999999</v>
      </c>
      <c r="R259" s="172">
        <v>0.11082740000000001</v>
      </c>
      <c r="S259" s="172">
        <v>0.11</v>
      </c>
      <c r="T259" s="172">
        <v>0.110745412115809</v>
      </c>
      <c r="U259" s="168"/>
      <c r="V259" s="169"/>
      <c r="W259" s="169"/>
      <c r="X259" s="169"/>
      <c r="Y259" s="169"/>
      <c r="Z259" s="169"/>
      <c r="AA259" s="169"/>
      <c r="AB259" s="169"/>
      <c r="AC259" s="169"/>
      <c r="AD259" s="169"/>
      <c r="AE259" s="169"/>
      <c r="AF259" s="169"/>
      <c r="AG259" s="169"/>
      <c r="AH259" s="169"/>
      <c r="AI259" s="169"/>
      <c r="AJ259" s="169"/>
      <c r="AK259" s="169"/>
      <c r="AL259" s="169"/>
      <c r="AM259" s="169"/>
      <c r="AN259" s="169"/>
      <c r="AO259" s="169"/>
      <c r="AP259" s="169"/>
      <c r="AQ259" s="169"/>
      <c r="AR259" s="169"/>
      <c r="AS259" s="170" t="e">
        <v>#N/A</v>
      </c>
    </row>
    <row r="260" spans="1:45">
      <c r="A260" s="33"/>
      <c r="B260" s="18">
        <v>1</v>
      </c>
      <c r="C260" s="7">
        <v>3</v>
      </c>
      <c r="D260" s="172">
        <v>0.11299999999999999</v>
      </c>
      <c r="E260" s="172">
        <v>0.11799999999999999</v>
      </c>
      <c r="F260" s="191">
        <v>0.11100000000000002</v>
      </c>
      <c r="G260" s="172">
        <v>0.11</v>
      </c>
      <c r="H260" s="191">
        <v>0.10668999999999999</v>
      </c>
      <c r="I260" s="172">
        <v>0.109</v>
      </c>
      <c r="J260" s="191">
        <v>0.109</v>
      </c>
      <c r="K260" s="191">
        <v>0.11299999999999999</v>
      </c>
      <c r="L260" s="207">
        <v>0.11260000000000001</v>
      </c>
      <c r="M260" s="24">
        <v>0.11100000000000002</v>
      </c>
      <c r="N260" s="24">
        <v>0.11200000000000002</v>
      </c>
      <c r="O260" s="207">
        <v>0.10100000000000001</v>
      </c>
      <c r="P260" s="24">
        <v>0.106</v>
      </c>
      <c r="Q260" s="24">
        <v>0.11399999999999999</v>
      </c>
      <c r="R260" s="24">
        <v>0.11139469999999999</v>
      </c>
      <c r="S260" s="24">
        <v>0.11</v>
      </c>
      <c r="T260" s="24">
        <v>0.11242514372709302</v>
      </c>
      <c r="U260" s="168"/>
      <c r="V260" s="169"/>
      <c r="W260" s="169"/>
      <c r="X260" s="169"/>
      <c r="Y260" s="169"/>
      <c r="Z260" s="169"/>
      <c r="AA260" s="169"/>
      <c r="AB260" s="169"/>
      <c r="AC260" s="169"/>
      <c r="AD260" s="169"/>
      <c r="AE260" s="169"/>
      <c r="AF260" s="169"/>
      <c r="AG260" s="169"/>
      <c r="AH260" s="169"/>
      <c r="AI260" s="169"/>
      <c r="AJ260" s="169"/>
      <c r="AK260" s="169"/>
      <c r="AL260" s="169"/>
      <c r="AM260" s="169"/>
      <c r="AN260" s="169"/>
      <c r="AO260" s="169"/>
      <c r="AP260" s="169"/>
      <c r="AQ260" s="169"/>
      <c r="AR260" s="169"/>
      <c r="AS260" s="170">
        <v>16</v>
      </c>
    </row>
    <row r="261" spans="1:45">
      <c r="A261" s="33"/>
      <c r="B261" s="18">
        <v>1</v>
      </c>
      <c r="C261" s="7">
        <v>4</v>
      </c>
      <c r="D261" s="172">
        <v>0.11200000000000002</v>
      </c>
      <c r="E261" s="172">
        <v>0.11799999999999999</v>
      </c>
      <c r="F261" s="191">
        <v>0.109</v>
      </c>
      <c r="G261" s="172">
        <v>0.11100000000000002</v>
      </c>
      <c r="H261" s="191">
        <v>0.10964000000000002</v>
      </c>
      <c r="I261" s="172">
        <v>0.113</v>
      </c>
      <c r="J261" s="191">
        <v>0.109</v>
      </c>
      <c r="K261" s="191">
        <v>0.11</v>
      </c>
      <c r="L261" s="207">
        <v>0.1191</v>
      </c>
      <c r="M261" s="24">
        <v>0.109</v>
      </c>
      <c r="N261" s="24">
        <v>0.11200000000000002</v>
      </c>
      <c r="O261" s="207">
        <v>0.10100000000000001</v>
      </c>
      <c r="P261" s="24">
        <v>0.107</v>
      </c>
      <c r="Q261" s="24">
        <v>0.11399999999999999</v>
      </c>
      <c r="R261" s="24">
        <v>0.11047819999999998</v>
      </c>
      <c r="S261" s="24">
        <v>0.11</v>
      </c>
      <c r="T261" s="24">
        <v>0.11215512732121199</v>
      </c>
      <c r="U261" s="168"/>
      <c r="V261" s="169"/>
      <c r="W261" s="169"/>
      <c r="X261" s="169"/>
      <c r="Y261" s="169"/>
      <c r="Z261" s="169"/>
      <c r="AA261" s="169"/>
      <c r="AB261" s="169"/>
      <c r="AC261" s="169"/>
      <c r="AD261" s="169"/>
      <c r="AE261" s="169"/>
      <c r="AF261" s="169"/>
      <c r="AG261" s="169"/>
      <c r="AH261" s="169"/>
      <c r="AI261" s="169"/>
      <c r="AJ261" s="169"/>
      <c r="AK261" s="169"/>
      <c r="AL261" s="169"/>
      <c r="AM261" s="169"/>
      <c r="AN261" s="169"/>
      <c r="AO261" s="169"/>
      <c r="AP261" s="169"/>
      <c r="AQ261" s="169"/>
      <c r="AR261" s="169"/>
      <c r="AS261" s="170">
        <v>0.11113964389229655</v>
      </c>
    </row>
    <row r="262" spans="1:45">
      <c r="A262" s="33"/>
      <c r="B262" s="18">
        <v>1</v>
      </c>
      <c r="C262" s="7">
        <v>5</v>
      </c>
      <c r="D262" s="172">
        <v>0.11399999999999999</v>
      </c>
      <c r="E262" s="172">
        <v>0.113</v>
      </c>
      <c r="F262" s="172">
        <v>0.11100000000000002</v>
      </c>
      <c r="G262" s="172">
        <v>0.11100000000000002</v>
      </c>
      <c r="H262" s="172">
        <v>0.10660000000000001</v>
      </c>
      <c r="I262" s="172">
        <v>0.113</v>
      </c>
      <c r="J262" s="172">
        <v>0.109</v>
      </c>
      <c r="K262" s="172">
        <v>0.11200000000000002</v>
      </c>
      <c r="L262" s="171">
        <v>0.1108</v>
      </c>
      <c r="M262" s="172">
        <v>0.11100000000000002</v>
      </c>
      <c r="N262" s="172">
        <v>0.11</v>
      </c>
      <c r="O262" s="171">
        <v>0.10199999999999998</v>
      </c>
      <c r="P262" s="172">
        <v>0.108</v>
      </c>
      <c r="Q262" s="172">
        <v>0.11700000000000001</v>
      </c>
      <c r="R262" s="172">
        <v>0.1092127</v>
      </c>
      <c r="S262" s="172">
        <v>0.11</v>
      </c>
      <c r="T262" s="172">
        <v>0.113913552851085</v>
      </c>
      <c r="U262" s="168"/>
      <c r="V262" s="169"/>
      <c r="W262" s="169"/>
      <c r="X262" s="169"/>
      <c r="Y262" s="169"/>
      <c r="Z262" s="169"/>
      <c r="AA262" s="169"/>
      <c r="AB262" s="169"/>
      <c r="AC262" s="169"/>
      <c r="AD262" s="169"/>
      <c r="AE262" s="169"/>
      <c r="AF262" s="169"/>
      <c r="AG262" s="169"/>
      <c r="AH262" s="169"/>
      <c r="AI262" s="169"/>
      <c r="AJ262" s="169"/>
      <c r="AK262" s="169"/>
      <c r="AL262" s="169"/>
      <c r="AM262" s="169"/>
      <c r="AN262" s="169"/>
      <c r="AO262" s="169"/>
      <c r="AP262" s="169"/>
      <c r="AQ262" s="169"/>
      <c r="AR262" s="169"/>
      <c r="AS262" s="170">
        <v>13</v>
      </c>
    </row>
    <row r="263" spans="1:45">
      <c r="A263" s="33"/>
      <c r="B263" s="18">
        <v>1</v>
      </c>
      <c r="C263" s="7">
        <v>6</v>
      </c>
      <c r="D263" s="172">
        <v>0.11200000000000002</v>
      </c>
      <c r="E263" s="172">
        <v>0.11799999999999999</v>
      </c>
      <c r="F263" s="172">
        <v>0.11100000000000002</v>
      </c>
      <c r="G263" s="172">
        <v>0.11</v>
      </c>
      <c r="H263" s="172">
        <v>0.10549000000000001</v>
      </c>
      <c r="I263" s="172">
        <v>0.109</v>
      </c>
      <c r="J263" s="172">
        <v>0.109</v>
      </c>
      <c r="K263" s="172">
        <v>0.11200000000000002</v>
      </c>
      <c r="L263" s="171">
        <v>0.12130000000000001</v>
      </c>
      <c r="M263" s="172">
        <v>0.11</v>
      </c>
      <c r="N263" s="172">
        <v>0.11299999999999999</v>
      </c>
      <c r="O263" s="171">
        <v>0.10100000000000001</v>
      </c>
      <c r="P263" s="172">
        <v>0.106</v>
      </c>
      <c r="Q263" s="172">
        <v>0.11499999999999999</v>
      </c>
      <c r="R263" s="172">
        <v>0.1115256</v>
      </c>
      <c r="S263" s="172">
        <v>0.11</v>
      </c>
      <c r="T263" s="172">
        <v>0.112143579769336</v>
      </c>
      <c r="U263" s="168"/>
      <c r="V263" s="169"/>
      <c r="W263" s="169"/>
      <c r="X263" s="169"/>
      <c r="Y263" s="169"/>
      <c r="Z263" s="169"/>
      <c r="AA263" s="169"/>
      <c r="AB263" s="169"/>
      <c r="AC263" s="169"/>
      <c r="AD263" s="169"/>
      <c r="AE263" s="169"/>
      <c r="AF263" s="169"/>
      <c r="AG263" s="169"/>
      <c r="AH263" s="169"/>
      <c r="AI263" s="169"/>
      <c r="AJ263" s="169"/>
      <c r="AK263" s="169"/>
      <c r="AL263" s="169"/>
      <c r="AM263" s="169"/>
      <c r="AN263" s="169"/>
      <c r="AO263" s="169"/>
      <c r="AP263" s="169"/>
      <c r="AQ263" s="169"/>
      <c r="AR263" s="169"/>
      <c r="AS263" s="73"/>
    </row>
    <row r="264" spans="1:45">
      <c r="A264" s="33"/>
      <c r="B264" s="19" t="s">
        <v>91</v>
      </c>
      <c r="C264" s="11"/>
      <c r="D264" s="173">
        <v>0.1125</v>
      </c>
      <c r="E264" s="173">
        <v>0.11549999999999999</v>
      </c>
      <c r="F264" s="173">
        <v>0.1105</v>
      </c>
      <c r="G264" s="173">
        <v>0.1105</v>
      </c>
      <c r="H264" s="173">
        <v>0.107935</v>
      </c>
      <c r="I264" s="173">
        <v>0.11166666666666668</v>
      </c>
      <c r="J264" s="173">
        <v>0.10833333333333334</v>
      </c>
      <c r="K264" s="173">
        <v>0.11183333333333334</v>
      </c>
      <c r="L264" s="173">
        <v>0.11649999999999999</v>
      </c>
      <c r="M264" s="173">
        <v>0.11066666666666668</v>
      </c>
      <c r="N264" s="173">
        <v>0.112</v>
      </c>
      <c r="O264" s="173">
        <v>0.10133333333333333</v>
      </c>
      <c r="P264" s="173">
        <v>0.107</v>
      </c>
      <c r="Q264" s="173">
        <v>0.11433333333333333</v>
      </c>
      <c r="R264" s="173">
        <v>0.11079099999999999</v>
      </c>
      <c r="S264" s="173">
        <v>0.11</v>
      </c>
      <c r="T264" s="173">
        <v>0.11229825633638883</v>
      </c>
      <c r="U264" s="168"/>
      <c r="V264" s="169"/>
      <c r="W264" s="169"/>
      <c r="X264" s="169"/>
      <c r="Y264" s="169"/>
      <c r="Z264" s="169"/>
      <c r="AA264" s="169"/>
      <c r="AB264" s="169"/>
      <c r="AC264" s="169"/>
      <c r="AD264" s="169"/>
      <c r="AE264" s="169"/>
      <c r="AF264" s="169"/>
      <c r="AG264" s="169"/>
      <c r="AH264" s="169"/>
      <c r="AI264" s="169"/>
      <c r="AJ264" s="169"/>
      <c r="AK264" s="169"/>
      <c r="AL264" s="169"/>
      <c r="AM264" s="169"/>
      <c r="AN264" s="169"/>
      <c r="AO264" s="169"/>
      <c r="AP264" s="169"/>
      <c r="AQ264" s="169"/>
      <c r="AR264" s="169"/>
      <c r="AS264" s="73"/>
    </row>
    <row r="265" spans="1:45">
      <c r="A265" s="33"/>
      <c r="B265" s="2" t="s">
        <v>92</v>
      </c>
      <c r="C265" s="31"/>
      <c r="D265" s="24">
        <v>0.11200000000000002</v>
      </c>
      <c r="E265" s="24">
        <v>0.11549999999999999</v>
      </c>
      <c r="F265" s="24">
        <v>0.11100000000000002</v>
      </c>
      <c r="G265" s="24">
        <v>0.11050000000000001</v>
      </c>
      <c r="H265" s="24">
        <v>0.10756499999999999</v>
      </c>
      <c r="I265" s="24">
        <v>0.113</v>
      </c>
      <c r="J265" s="24">
        <v>0.109</v>
      </c>
      <c r="K265" s="24">
        <v>0.11200000000000002</v>
      </c>
      <c r="L265" s="24">
        <v>0.11760000000000001</v>
      </c>
      <c r="M265" s="24">
        <v>0.11100000000000002</v>
      </c>
      <c r="N265" s="24">
        <v>0.11200000000000002</v>
      </c>
      <c r="O265" s="24">
        <v>0.10100000000000001</v>
      </c>
      <c r="P265" s="24">
        <v>0.107</v>
      </c>
      <c r="Q265" s="24">
        <v>0.11399999999999999</v>
      </c>
      <c r="R265" s="24">
        <v>0.1110674</v>
      </c>
      <c r="S265" s="24">
        <v>0.11</v>
      </c>
      <c r="T265" s="24">
        <v>0.112280924777505</v>
      </c>
      <c r="U265" s="168"/>
      <c r="V265" s="169"/>
      <c r="W265" s="169"/>
      <c r="X265" s="169"/>
      <c r="Y265" s="169"/>
      <c r="Z265" s="169"/>
      <c r="AA265" s="169"/>
      <c r="AB265" s="169"/>
      <c r="AC265" s="169"/>
      <c r="AD265" s="169"/>
      <c r="AE265" s="169"/>
      <c r="AF265" s="169"/>
      <c r="AG265" s="169"/>
      <c r="AH265" s="169"/>
      <c r="AI265" s="169"/>
      <c r="AJ265" s="169"/>
      <c r="AK265" s="169"/>
      <c r="AL265" s="169"/>
      <c r="AM265" s="169"/>
      <c r="AN265" s="169"/>
      <c r="AO265" s="169"/>
      <c r="AP265" s="169"/>
      <c r="AQ265" s="169"/>
      <c r="AR265" s="169"/>
      <c r="AS265" s="73"/>
    </row>
    <row r="266" spans="1:45">
      <c r="A266" s="33"/>
      <c r="B266" s="2" t="s">
        <v>93</v>
      </c>
      <c r="C266" s="31"/>
      <c r="D266" s="24">
        <v>8.3666002653406306E-4</v>
      </c>
      <c r="E266" s="24">
        <v>2.738612787525825E-3</v>
      </c>
      <c r="F266" s="24">
        <v>8.3666002653408301E-4</v>
      </c>
      <c r="G266" s="24">
        <v>5.4772255750517424E-4</v>
      </c>
      <c r="H266" s="24">
        <v>2.0197301799993015E-3</v>
      </c>
      <c r="I266" s="24">
        <v>2.065591117977291E-3</v>
      </c>
      <c r="J266" s="24">
        <v>1.6329931618554536E-3</v>
      </c>
      <c r="K266" s="24">
        <v>9.8319208025017448E-4</v>
      </c>
      <c r="L266" s="24">
        <v>4.000000000000001E-3</v>
      </c>
      <c r="M266" s="24">
        <v>1.0327955589886518E-3</v>
      </c>
      <c r="N266" s="24">
        <v>1.0954451150103283E-3</v>
      </c>
      <c r="O266" s="24">
        <v>5.1639777949430833E-4</v>
      </c>
      <c r="P266" s="24">
        <v>8.9442719099991667E-4</v>
      </c>
      <c r="Q266" s="24">
        <v>1.63299316185545E-3</v>
      </c>
      <c r="R266" s="24">
        <v>8.6728997457597714E-4</v>
      </c>
      <c r="S266" s="24">
        <v>0</v>
      </c>
      <c r="T266" s="24">
        <v>1.0092357524363652E-3</v>
      </c>
      <c r="U266" s="168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  <c r="AG266" s="169"/>
      <c r="AH266" s="169"/>
      <c r="AI266" s="169"/>
      <c r="AJ266" s="169"/>
      <c r="AK266" s="169"/>
      <c r="AL266" s="169"/>
      <c r="AM266" s="169"/>
      <c r="AN266" s="169"/>
      <c r="AO266" s="169"/>
      <c r="AP266" s="169"/>
      <c r="AQ266" s="169"/>
      <c r="AR266" s="169"/>
      <c r="AS266" s="73"/>
    </row>
    <row r="267" spans="1:45">
      <c r="A267" s="33"/>
      <c r="B267" s="2" t="s">
        <v>37</v>
      </c>
      <c r="C267" s="31"/>
      <c r="D267" s="12">
        <v>7.436978013636116E-3</v>
      </c>
      <c r="E267" s="12">
        <v>2.3710933225331819E-2</v>
      </c>
      <c r="F267" s="12">
        <v>7.5715839505346881E-3</v>
      </c>
      <c r="G267" s="12">
        <v>4.95676522629117E-3</v>
      </c>
      <c r="H267" s="12">
        <v>1.871246750358365E-2</v>
      </c>
      <c r="I267" s="12">
        <v>1.849783090725932E-2</v>
      </c>
      <c r="J267" s="12">
        <v>1.5073783032511879E-2</v>
      </c>
      <c r="K267" s="12">
        <v>8.79158342995685E-3</v>
      </c>
      <c r="L267" s="12">
        <v>3.4334763948497868E-2</v>
      </c>
      <c r="M267" s="12">
        <v>9.3324899908613108E-3</v>
      </c>
      <c r="N267" s="12">
        <v>9.7807599554493602E-3</v>
      </c>
      <c r="O267" s="12">
        <v>5.0960307186938324E-3</v>
      </c>
      <c r="P267" s="12">
        <v>8.359132626167446E-3</v>
      </c>
      <c r="Q267" s="12">
        <v>1.4282739024974782E-2</v>
      </c>
      <c r="R267" s="12">
        <v>7.828162707945386E-3</v>
      </c>
      <c r="S267" s="12">
        <v>0</v>
      </c>
      <c r="T267" s="12">
        <v>8.9871008274002486E-3</v>
      </c>
      <c r="U267" s="109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3"/>
      <c r="B268" s="2" t="s">
        <v>94</v>
      </c>
      <c r="C268" s="31"/>
      <c r="D268" s="12">
        <v>1.2240061782290201E-2</v>
      </c>
      <c r="E268" s="12">
        <v>3.9233130096484548E-2</v>
      </c>
      <c r="F268" s="12">
        <v>-5.7553170938393627E-3</v>
      </c>
      <c r="G268" s="12">
        <v>-5.7553170938393627E-3</v>
      </c>
      <c r="H268" s="12">
        <v>-2.8834390502475493E-2</v>
      </c>
      <c r="I268" s="12">
        <v>4.7419872505696237E-3</v>
      </c>
      <c r="J268" s="12">
        <v>-2.525031087631302E-2</v>
      </c>
      <c r="K268" s="12">
        <v>6.241602156913828E-3</v>
      </c>
      <c r="L268" s="12">
        <v>4.823081953454933E-2</v>
      </c>
      <c r="M268" s="12">
        <v>-4.2557021874951584E-3</v>
      </c>
      <c r="N268" s="12">
        <v>7.7412170632578103E-3</v>
      </c>
      <c r="O268" s="12">
        <v>-8.8234136942766717E-2</v>
      </c>
      <c r="P268" s="12">
        <v>-3.7247230127066211E-2</v>
      </c>
      <c r="Q268" s="12">
        <v>2.8735825752075783E-2</v>
      </c>
      <c r="R268" s="12">
        <v>-3.1369894673626275E-3</v>
      </c>
      <c r="S268" s="12">
        <v>-1.0254161812871754E-2</v>
      </c>
      <c r="T268" s="12">
        <v>1.0424834951019646E-2</v>
      </c>
      <c r="U268" s="109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3"/>
      <c r="B269" s="55" t="s">
        <v>95</v>
      </c>
      <c r="C269" s="56"/>
      <c r="D269" s="54">
        <v>0.76</v>
      </c>
      <c r="E269" s="54">
        <v>2.17</v>
      </c>
      <c r="F269" s="54">
        <v>0.13</v>
      </c>
      <c r="G269" s="54">
        <v>0.13</v>
      </c>
      <c r="H269" s="54">
        <v>1.28</v>
      </c>
      <c r="I269" s="54">
        <v>0.54</v>
      </c>
      <c r="J269" s="54">
        <v>1.08</v>
      </c>
      <c r="K269" s="54">
        <v>0.47</v>
      </c>
      <c r="L269" s="54">
        <v>2.56</v>
      </c>
      <c r="M269" s="54">
        <v>0.06</v>
      </c>
      <c r="N269" s="54">
        <v>0.54</v>
      </c>
      <c r="O269" s="54">
        <v>4.2300000000000004</v>
      </c>
      <c r="P269" s="54">
        <v>1.7</v>
      </c>
      <c r="Q269" s="54">
        <v>1.58</v>
      </c>
      <c r="R269" s="54">
        <v>0</v>
      </c>
      <c r="S269" s="54">
        <v>0.35</v>
      </c>
      <c r="T269" s="54">
        <v>0.67</v>
      </c>
      <c r="U269" s="109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AS270" s="72"/>
    </row>
    <row r="271" spans="1:45" ht="15">
      <c r="B271" s="37" t="s">
        <v>170</v>
      </c>
      <c r="AS271" s="30" t="s">
        <v>96</v>
      </c>
    </row>
    <row r="272" spans="1:45" ht="15">
      <c r="A272" s="27" t="s">
        <v>9</v>
      </c>
      <c r="B272" s="17" t="s">
        <v>59</v>
      </c>
      <c r="C272" s="14" t="s">
        <v>60</v>
      </c>
      <c r="D272" s="15" t="s">
        <v>86</v>
      </c>
      <c r="E272" s="16" t="s">
        <v>86</v>
      </c>
      <c r="F272" s="16" t="s">
        <v>86</v>
      </c>
      <c r="G272" s="16" t="s">
        <v>86</v>
      </c>
      <c r="H272" s="16" t="s">
        <v>86</v>
      </c>
      <c r="I272" s="109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87</v>
      </c>
      <c r="C273" s="7" t="s">
        <v>87</v>
      </c>
      <c r="D273" s="107" t="s">
        <v>100</v>
      </c>
      <c r="E273" s="108" t="s">
        <v>88</v>
      </c>
      <c r="F273" s="108" t="s">
        <v>103</v>
      </c>
      <c r="G273" s="108" t="s">
        <v>106</v>
      </c>
      <c r="H273" s="108" t="s">
        <v>111</v>
      </c>
      <c r="I273" s="109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50</v>
      </c>
      <c r="E274" s="9" t="s">
        <v>50</v>
      </c>
      <c r="F274" s="9" t="s">
        <v>50</v>
      </c>
      <c r="G274" s="9" t="s">
        <v>50</v>
      </c>
      <c r="H274" s="9" t="s">
        <v>50</v>
      </c>
      <c r="I274" s="109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109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1</v>
      </c>
    </row>
    <row r="276" spans="1:45">
      <c r="A276" s="33"/>
      <c r="B276" s="17">
        <v>1</v>
      </c>
      <c r="C276" s="13">
        <v>1</v>
      </c>
      <c r="D276" s="174">
        <v>30</v>
      </c>
      <c r="E276" s="174" t="s">
        <v>49</v>
      </c>
      <c r="F276" s="186">
        <v>20</v>
      </c>
      <c r="G276" s="174" t="s">
        <v>49</v>
      </c>
      <c r="H276" s="186">
        <v>3.7307577347062395</v>
      </c>
      <c r="I276" s="176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  <c r="AI276" s="177"/>
      <c r="AJ276" s="177"/>
      <c r="AK276" s="177"/>
      <c r="AL276" s="177"/>
      <c r="AM276" s="177"/>
      <c r="AN276" s="177"/>
      <c r="AO276" s="177"/>
      <c r="AP276" s="177"/>
      <c r="AQ276" s="177"/>
      <c r="AR276" s="177"/>
      <c r="AS276" s="178">
        <v>1</v>
      </c>
    </row>
    <row r="277" spans="1:45">
      <c r="A277" s="33"/>
      <c r="B277" s="18">
        <v>1</v>
      </c>
      <c r="C277" s="7">
        <v>2</v>
      </c>
      <c r="D277" s="179">
        <v>30</v>
      </c>
      <c r="E277" s="179">
        <v>20</v>
      </c>
      <c r="F277" s="188" t="s">
        <v>49</v>
      </c>
      <c r="G277" s="179">
        <v>10</v>
      </c>
      <c r="H277" s="188">
        <v>7.8336284982616498</v>
      </c>
      <c r="I277" s="176"/>
      <c r="J277" s="177"/>
      <c r="K277" s="177"/>
      <c r="L277" s="177"/>
      <c r="M277" s="177"/>
      <c r="N277" s="177"/>
      <c r="O277" s="177"/>
      <c r="P277" s="177"/>
      <c r="Q277" s="177"/>
      <c r="R277" s="177"/>
      <c r="S277" s="177"/>
      <c r="T277" s="177"/>
      <c r="U277" s="177"/>
      <c r="V277" s="177"/>
      <c r="W277" s="177"/>
      <c r="X277" s="177"/>
      <c r="Y277" s="177"/>
      <c r="Z277" s="177"/>
      <c r="AA277" s="177"/>
      <c r="AB277" s="177"/>
      <c r="AC277" s="177"/>
      <c r="AD277" s="177"/>
      <c r="AE277" s="177"/>
      <c r="AF277" s="177"/>
      <c r="AG277" s="177"/>
      <c r="AH277" s="177"/>
      <c r="AI277" s="177"/>
      <c r="AJ277" s="177"/>
      <c r="AK277" s="177"/>
      <c r="AL277" s="177"/>
      <c r="AM277" s="177"/>
      <c r="AN277" s="177"/>
      <c r="AO277" s="177"/>
      <c r="AP277" s="177"/>
      <c r="AQ277" s="177"/>
      <c r="AR277" s="177"/>
      <c r="AS277" s="178">
        <v>6</v>
      </c>
    </row>
    <row r="278" spans="1:45">
      <c r="A278" s="33"/>
      <c r="B278" s="18">
        <v>1</v>
      </c>
      <c r="C278" s="7">
        <v>3</v>
      </c>
      <c r="D278" s="181">
        <v>20</v>
      </c>
      <c r="E278" s="179" t="s">
        <v>49</v>
      </c>
      <c r="F278" s="188">
        <v>40</v>
      </c>
      <c r="G278" s="179">
        <v>20</v>
      </c>
      <c r="H278" s="188">
        <v>15.440796221046101</v>
      </c>
      <c r="I278" s="176"/>
      <c r="J278" s="177"/>
      <c r="K278" s="177"/>
      <c r="L278" s="177"/>
      <c r="M278" s="177"/>
      <c r="N278" s="177"/>
      <c r="O278" s="177"/>
      <c r="P278" s="177"/>
      <c r="Q278" s="177"/>
      <c r="R278" s="177"/>
      <c r="S278" s="177"/>
      <c r="T278" s="177"/>
      <c r="U278" s="177"/>
      <c r="V278" s="177"/>
      <c r="W278" s="177"/>
      <c r="X278" s="177"/>
      <c r="Y278" s="177"/>
      <c r="Z278" s="177"/>
      <c r="AA278" s="177"/>
      <c r="AB278" s="177"/>
      <c r="AC278" s="177"/>
      <c r="AD278" s="177"/>
      <c r="AE278" s="177"/>
      <c r="AF278" s="177"/>
      <c r="AG278" s="177"/>
      <c r="AH278" s="177"/>
      <c r="AI278" s="177"/>
      <c r="AJ278" s="177"/>
      <c r="AK278" s="177"/>
      <c r="AL278" s="177"/>
      <c r="AM278" s="177"/>
      <c r="AN278" s="177"/>
      <c r="AO278" s="177"/>
      <c r="AP278" s="177"/>
      <c r="AQ278" s="177"/>
      <c r="AR278" s="177"/>
      <c r="AS278" s="178">
        <v>16</v>
      </c>
    </row>
    <row r="279" spans="1:45">
      <c r="A279" s="33"/>
      <c r="B279" s="18">
        <v>1</v>
      </c>
      <c r="C279" s="7">
        <v>4</v>
      </c>
      <c r="D279" s="179">
        <v>30</v>
      </c>
      <c r="E279" s="179" t="s">
        <v>49</v>
      </c>
      <c r="F279" s="188" t="s">
        <v>49</v>
      </c>
      <c r="G279" s="179">
        <v>20</v>
      </c>
      <c r="H279" s="188">
        <v>6.0309263660805605</v>
      </c>
      <c r="I279" s="176"/>
      <c r="J279" s="177"/>
      <c r="K279" s="177"/>
      <c r="L279" s="177"/>
      <c r="M279" s="177"/>
      <c r="N279" s="177"/>
      <c r="O279" s="177"/>
      <c r="P279" s="177"/>
      <c r="Q279" s="177"/>
      <c r="R279" s="177"/>
      <c r="S279" s="177"/>
      <c r="T279" s="177"/>
      <c r="U279" s="177"/>
      <c r="V279" s="177"/>
      <c r="W279" s="177"/>
      <c r="X279" s="177"/>
      <c r="Y279" s="177"/>
      <c r="Z279" s="177"/>
      <c r="AA279" s="177"/>
      <c r="AB279" s="177"/>
      <c r="AC279" s="177"/>
      <c r="AD279" s="177"/>
      <c r="AE279" s="177"/>
      <c r="AF279" s="177"/>
      <c r="AG279" s="177"/>
      <c r="AH279" s="177"/>
      <c r="AI279" s="177"/>
      <c r="AJ279" s="177"/>
      <c r="AK279" s="177"/>
      <c r="AL279" s="177"/>
      <c r="AM279" s="177"/>
      <c r="AN279" s="177"/>
      <c r="AO279" s="177"/>
      <c r="AP279" s="177"/>
      <c r="AQ279" s="177"/>
      <c r="AR279" s="177"/>
      <c r="AS279" s="178">
        <v>15.421641186740301</v>
      </c>
    </row>
    <row r="280" spans="1:45">
      <c r="A280" s="33"/>
      <c r="B280" s="18">
        <v>1</v>
      </c>
      <c r="C280" s="7">
        <v>5</v>
      </c>
      <c r="D280" s="179">
        <v>30</v>
      </c>
      <c r="E280" s="181">
        <v>40</v>
      </c>
      <c r="F280" s="179">
        <v>10</v>
      </c>
      <c r="G280" s="179">
        <v>20</v>
      </c>
      <c r="H280" s="179">
        <v>0</v>
      </c>
      <c r="I280" s="176"/>
      <c r="J280" s="177"/>
      <c r="K280" s="177"/>
      <c r="L280" s="177"/>
      <c r="M280" s="177"/>
      <c r="N280" s="177"/>
      <c r="O280" s="177"/>
      <c r="P280" s="177"/>
      <c r="Q280" s="177"/>
      <c r="R280" s="177"/>
      <c r="S280" s="177"/>
      <c r="T280" s="177"/>
      <c r="U280" s="177"/>
      <c r="V280" s="177"/>
      <c r="W280" s="177"/>
      <c r="X280" s="177"/>
      <c r="Y280" s="177"/>
      <c r="Z280" s="177"/>
      <c r="AA280" s="177"/>
      <c r="AB280" s="177"/>
      <c r="AC280" s="177"/>
      <c r="AD280" s="177"/>
      <c r="AE280" s="177"/>
      <c r="AF280" s="177"/>
      <c r="AG280" s="177"/>
      <c r="AH280" s="177"/>
      <c r="AI280" s="177"/>
      <c r="AJ280" s="177"/>
      <c r="AK280" s="177"/>
      <c r="AL280" s="177"/>
      <c r="AM280" s="177"/>
      <c r="AN280" s="177"/>
      <c r="AO280" s="177"/>
      <c r="AP280" s="177"/>
      <c r="AQ280" s="177"/>
      <c r="AR280" s="177"/>
      <c r="AS280" s="178">
        <v>12</v>
      </c>
    </row>
    <row r="281" spans="1:45">
      <c r="A281" s="33"/>
      <c r="B281" s="18">
        <v>1</v>
      </c>
      <c r="C281" s="7">
        <v>6</v>
      </c>
      <c r="D281" s="179">
        <v>30</v>
      </c>
      <c r="E281" s="179" t="s">
        <v>49</v>
      </c>
      <c r="F281" s="179">
        <v>20</v>
      </c>
      <c r="G281" s="179">
        <v>10</v>
      </c>
      <c r="H281" s="179">
        <v>16.613126782115799</v>
      </c>
      <c r="I281" s="176"/>
      <c r="J281" s="177"/>
      <c r="K281" s="177"/>
      <c r="L281" s="177"/>
      <c r="M281" s="177"/>
      <c r="N281" s="177"/>
      <c r="O281" s="177"/>
      <c r="P281" s="177"/>
      <c r="Q281" s="177"/>
      <c r="R281" s="177"/>
      <c r="S281" s="177"/>
      <c r="T281" s="177"/>
      <c r="U281" s="177"/>
      <c r="V281" s="177"/>
      <c r="W281" s="177"/>
      <c r="X281" s="177"/>
      <c r="Y281" s="177"/>
      <c r="Z281" s="177"/>
      <c r="AA281" s="177"/>
      <c r="AB281" s="177"/>
      <c r="AC281" s="177"/>
      <c r="AD281" s="177"/>
      <c r="AE281" s="177"/>
      <c r="AF281" s="177"/>
      <c r="AG281" s="177"/>
      <c r="AH281" s="177"/>
      <c r="AI281" s="177"/>
      <c r="AJ281" s="177"/>
      <c r="AK281" s="177"/>
      <c r="AL281" s="177"/>
      <c r="AM281" s="177"/>
      <c r="AN281" s="177"/>
      <c r="AO281" s="177"/>
      <c r="AP281" s="177"/>
      <c r="AQ281" s="177"/>
      <c r="AR281" s="177"/>
      <c r="AS281" s="183"/>
    </row>
    <row r="282" spans="1:45">
      <c r="A282" s="33"/>
      <c r="B282" s="19" t="s">
        <v>91</v>
      </c>
      <c r="C282" s="11"/>
      <c r="D282" s="184">
        <v>28.333333333333332</v>
      </c>
      <c r="E282" s="184">
        <v>30</v>
      </c>
      <c r="F282" s="184">
        <v>22.5</v>
      </c>
      <c r="G282" s="184">
        <v>16</v>
      </c>
      <c r="H282" s="184">
        <v>8.2748726003683917</v>
      </c>
      <c r="I282" s="176"/>
      <c r="J282" s="177"/>
      <c r="K282" s="177"/>
      <c r="L282" s="177"/>
      <c r="M282" s="177"/>
      <c r="N282" s="177"/>
      <c r="O282" s="177"/>
      <c r="P282" s="177"/>
      <c r="Q282" s="177"/>
      <c r="R282" s="177"/>
      <c r="S282" s="177"/>
      <c r="T282" s="177"/>
      <c r="U282" s="177"/>
      <c r="V282" s="177"/>
      <c r="W282" s="177"/>
      <c r="X282" s="177"/>
      <c r="Y282" s="177"/>
      <c r="Z282" s="177"/>
      <c r="AA282" s="177"/>
      <c r="AB282" s="177"/>
      <c r="AC282" s="177"/>
      <c r="AD282" s="177"/>
      <c r="AE282" s="177"/>
      <c r="AF282" s="177"/>
      <c r="AG282" s="177"/>
      <c r="AH282" s="177"/>
      <c r="AI282" s="177"/>
      <c r="AJ282" s="177"/>
      <c r="AK282" s="177"/>
      <c r="AL282" s="177"/>
      <c r="AM282" s="177"/>
      <c r="AN282" s="177"/>
      <c r="AO282" s="177"/>
      <c r="AP282" s="177"/>
      <c r="AQ282" s="177"/>
      <c r="AR282" s="177"/>
      <c r="AS282" s="183"/>
    </row>
    <row r="283" spans="1:45">
      <c r="A283" s="33"/>
      <c r="B283" s="2" t="s">
        <v>92</v>
      </c>
      <c r="C283" s="31"/>
      <c r="D283" s="185">
        <v>30</v>
      </c>
      <c r="E283" s="185">
        <v>30</v>
      </c>
      <c r="F283" s="185">
        <v>20</v>
      </c>
      <c r="G283" s="185">
        <v>20</v>
      </c>
      <c r="H283" s="185">
        <v>6.9322774321711051</v>
      </c>
      <c r="I283" s="176"/>
      <c r="J283" s="177"/>
      <c r="K283" s="177"/>
      <c r="L283" s="177"/>
      <c r="M283" s="177"/>
      <c r="N283" s="177"/>
      <c r="O283" s="177"/>
      <c r="P283" s="177"/>
      <c r="Q283" s="177"/>
      <c r="R283" s="177"/>
      <c r="S283" s="177"/>
      <c r="T283" s="177"/>
      <c r="U283" s="177"/>
      <c r="V283" s="177"/>
      <c r="W283" s="177"/>
      <c r="X283" s="177"/>
      <c r="Y283" s="177"/>
      <c r="Z283" s="177"/>
      <c r="AA283" s="177"/>
      <c r="AB283" s="177"/>
      <c r="AC283" s="177"/>
      <c r="AD283" s="177"/>
      <c r="AE283" s="177"/>
      <c r="AF283" s="177"/>
      <c r="AG283" s="177"/>
      <c r="AH283" s="177"/>
      <c r="AI283" s="177"/>
      <c r="AJ283" s="177"/>
      <c r="AK283" s="177"/>
      <c r="AL283" s="177"/>
      <c r="AM283" s="177"/>
      <c r="AN283" s="177"/>
      <c r="AO283" s="177"/>
      <c r="AP283" s="177"/>
      <c r="AQ283" s="177"/>
      <c r="AR283" s="177"/>
      <c r="AS283" s="183"/>
    </row>
    <row r="284" spans="1:45">
      <c r="A284" s="33"/>
      <c r="B284" s="2" t="s">
        <v>93</v>
      </c>
      <c r="C284" s="31"/>
      <c r="D284" s="185">
        <v>4.0824829046386233</v>
      </c>
      <c r="E284" s="185">
        <v>14.142135623730951</v>
      </c>
      <c r="F284" s="185">
        <v>12.583057392117917</v>
      </c>
      <c r="G284" s="185">
        <v>5.4772255750516612</v>
      </c>
      <c r="H284" s="185">
        <v>6.560936391422989</v>
      </c>
      <c r="I284" s="176"/>
      <c r="J284" s="177"/>
      <c r="K284" s="177"/>
      <c r="L284" s="177"/>
      <c r="M284" s="177"/>
      <c r="N284" s="177"/>
      <c r="O284" s="177"/>
      <c r="P284" s="177"/>
      <c r="Q284" s="177"/>
      <c r="R284" s="177"/>
      <c r="S284" s="177"/>
      <c r="T284" s="177"/>
      <c r="U284" s="177"/>
      <c r="V284" s="177"/>
      <c r="W284" s="177"/>
      <c r="X284" s="177"/>
      <c r="Y284" s="177"/>
      <c r="Z284" s="177"/>
      <c r="AA284" s="177"/>
      <c r="AB284" s="177"/>
      <c r="AC284" s="177"/>
      <c r="AD284" s="177"/>
      <c r="AE284" s="177"/>
      <c r="AF284" s="177"/>
      <c r="AG284" s="177"/>
      <c r="AH284" s="177"/>
      <c r="AI284" s="177"/>
      <c r="AJ284" s="177"/>
      <c r="AK284" s="177"/>
      <c r="AL284" s="177"/>
      <c r="AM284" s="177"/>
      <c r="AN284" s="177"/>
      <c r="AO284" s="177"/>
      <c r="AP284" s="177"/>
      <c r="AQ284" s="177"/>
      <c r="AR284" s="177"/>
      <c r="AS284" s="183"/>
    </row>
    <row r="285" spans="1:45">
      <c r="A285" s="33"/>
      <c r="B285" s="2" t="s">
        <v>37</v>
      </c>
      <c r="C285" s="31"/>
      <c r="D285" s="12">
        <v>0.144087631928422</v>
      </c>
      <c r="E285" s="12">
        <v>0.47140452079103168</v>
      </c>
      <c r="F285" s="12">
        <v>0.55924699520524079</v>
      </c>
      <c r="G285" s="12">
        <v>0.34232659844072882</v>
      </c>
      <c r="H285" s="12">
        <v>0.79287461067749865</v>
      </c>
      <c r="I285" s="109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3"/>
      <c r="B286" s="2" t="s">
        <v>94</v>
      </c>
      <c r="C286" s="31"/>
      <c r="D286" s="12">
        <v>0.83724501110132477</v>
      </c>
      <c r="E286" s="12">
        <v>0.94531824704846157</v>
      </c>
      <c r="F286" s="12">
        <v>0.45898868528634629</v>
      </c>
      <c r="G286" s="12">
        <v>3.7503065092512999E-2</v>
      </c>
      <c r="H286" s="12">
        <v>-0.46342464461673383</v>
      </c>
      <c r="I286" s="109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3"/>
      <c r="B287" s="55" t="s">
        <v>95</v>
      </c>
      <c r="C287" s="56"/>
      <c r="D287" s="54">
        <v>3.82</v>
      </c>
      <c r="E287" s="54">
        <v>0.22</v>
      </c>
      <c r="F287" s="54">
        <v>0.67</v>
      </c>
      <c r="G287" s="54">
        <v>0</v>
      </c>
      <c r="H287" s="54">
        <v>1.59</v>
      </c>
      <c r="I287" s="109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4"/>
      <c r="C288" s="19"/>
      <c r="D288" s="29"/>
      <c r="E288" s="29"/>
      <c r="F288" s="29"/>
      <c r="G288" s="29"/>
      <c r="H288" s="29"/>
      <c r="AS288" s="72"/>
    </row>
    <row r="289" spans="1:45" ht="15">
      <c r="B289" s="37" t="s">
        <v>171</v>
      </c>
      <c r="AS289" s="30" t="s">
        <v>18</v>
      </c>
    </row>
    <row r="290" spans="1:45" ht="15">
      <c r="A290" s="27" t="s">
        <v>16</v>
      </c>
      <c r="B290" s="17" t="s">
        <v>59</v>
      </c>
      <c r="C290" s="14" t="s">
        <v>60</v>
      </c>
      <c r="D290" s="15" t="s">
        <v>86</v>
      </c>
      <c r="E290" s="16" t="s">
        <v>86</v>
      </c>
      <c r="F290" s="16" t="s">
        <v>86</v>
      </c>
      <c r="G290" s="16" t="s">
        <v>86</v>
      </c>
      <c r="H290" s="16" t="s">
        <v>86</v>
      </c>
      <c r="I290" s="16" t="s">
        <v>86</v>
      </c>
      <c r="J290" s="16" t="s">
        <v>86</v>
      </c>
      <c r="K290" s="16" t="s">
        <v>86</v>
      </c>
      <c r="L290" s="16" t="s">
        <v>86</v>
      </c>
      <c r="M290" s="16" t="s">
        <v>86</v>
      </c>
      <c r="N290" s="109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87</v>
      </c>
      <c r="C291" s="7" t="s">
        <v>87</v>
      </c>
      <c r="D291" s="107" t="s">
        <v>97</v>
      </c>
      <c r="E291" s="108" t="s">
        <v>99</v>
      </c>
      <c r="F291" s="108" t="s">
        <v>100</v>
      </c>
      <c r="G291" s="108" t="s">
        <v>103</v>
      </c>
      <c r="H291" s="108" t="s">
        <v>105</v>
      </c>
      <c r="I291" s="108" t="s">
        <v>106</v>
      </c>
      <c r="J291" s="108" t="s">
        <v>107</v>
      </c>
      <c r="K291" s="108" t="s">
        <v>108</v>
      </c>
      <c r="L291" s="108" t="s">
        <v>110</v>
      </c>
      <c r="M291" s="108" t="s">
        <v>111</v>
      </c>
      <c r="N291" s="109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50</v>
      </c>
      <c r="E292" s="9" t="s">
        <v>50</v>
      </c>
      <c r="F292" s="9" t="s">
        <v>50</v>
      </c>
      <c r="G292" s="9" t="s">
        <v>50</v>
      </c>
      <c r="H292" s="9" t="s">
        <v>50</v>
      </c>
      <c r="I292" s="9" t="s">
        <v>50</v>
      </c>
      <c r="J292" s="9" t="s">
        <v>50</v>
      </c>
      <c r="K292" s="9" t="s">
        <v>50</v>
      </c>
      <c r="L292" s="9" t="s">
        <v>50</v>
      </c>
      <c r="M292" s="9" t="s">
        <v>50</v>
      </c>
      <c r="N292" s="109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3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109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67">
        <v>1.7999999999999999E-2</v>
      </c>
      <c r="E294" s="167">
        <v>0.02</v>
      </c>
      <c r="F294" s="189">
        <v>1.6E-2</v>
      </c>
      <c r="G294" s="167">
        <v>1.7000000000000001E-2</v>
      </c>
      <c r="H294" s="189">
        <v>1.7999999999999999E-2</v>
      </c>
      <c r="I294" s="167">
        <v>1.7999999999999999E-2</v>
      </c>
      <c r="J294" s="189">
        <v>1.6E-2</v>
      </c>
      <c r="K294" s="167">
        <v>1.6E-2</v>
      </c>
      <c r="L294" s="167">
        <v>1.6984200000000001E-2</v>
      </c>
      <c r="M294" s="167">
        <v>2.0388086863718999E-2</v>
      </c>
      <c r="N294" s="168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  <c r="AA294" s="169"/>
      <c r="AB294" s="169"/>
      <c r="AC294" s="169"/>
      <c r="AD294" s="169"/>
      <c r="AE294" s="169"/>
      <c r="AF294" s="169"/>
      <c r="AG294" s="169"/>
      <c r="AH294" s="169"/>
      <c r="AI294" s="169"/>
      <c r="AJ294" s="169"/>
      <c r="AK294" s="169"/>
      <c r="AL294" s="169"/>
      <c r="AM294" s="169"/>
      <c r="AN294" s="169"/>
      <c r="AO294" s="169"/>
      <c r="AP294" s="169"/>
      <c r="AQ294" s="169"/>
      <c r="AR294" s="169"/>
      <c r="AS294" s="170">
        <v>1</v>
      </c>
    </row>
    <row r="295" spans="1:45">
      <c r="A295" s="33"/>
      <c r="B295" s="18">
        <v>1</v>
      </c>
      <c r="C295" s="7">
        <v>2</v>
      </c>
      <c r="D295" s="172">
        <v>0.02</v>
      </c>
      <c r="E295" s="172">
        <v>0.02</v>
      </c>
      <c r="F295" s="191">
        <v>1.6E-2</v>
      </c>
      <c r="G295" s="172">
        <v>1.7000000000000001E-2</v>
      </c>
      <c r="H295" s="191">
        <v>1.9E-2</v>
      </c>
      <c r="I295" s="172">
        <v>1.7999999999999999E-2</v>
      </c>
      <c r="J295" s="209">
        <v>1.4999999999999999E-2</v>
      </c>
      <c r="K295" s="172">
        <v>1.6E-2</v>
      </c>
      <c r="L295" s="172">
        <v>1.73046E-2</v>
      </c>
      <c r="M295" s="172">
        <v>2.02569598474279E-2</v>
      </c>
      <c r="N295" s="168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  <c r="AA295" s="169"/>
      <c r="AB295" s="169"/>
      <c r="AC295" s="169"/>
      <c r="AD295" s="169"/>
      <c r="AE295" s="169"/>
      <c r="AF295" s="169"/>
      <c r="AG295" s="169"/>
      <c r="AH295" s="169"/>
      <c r="AI295" s="169"/>
      <c r="AJ295" s="169"/>
      <c r="AK295" s="169"/>
      <c r="AL295" s="169"/>
      <c r="AM295" s="169"/>
      <c r="AN295" s="169"/>
      <c r="AO295" s="169"/>
      <c r="AP295" s="169"/>
      <c r="AQ295" s="169"/>
      <c r="AR295" s="169"/>
      <c r="AS295" s="170">
        <v>1</v>
      </c>
    </row>
    <row r="296" spans="1:45">
      <c r="A296" s="33"/>
      <c r="B296" s="18">
        <v>1</v>
      </c>
      <c r="C296" s="7">
        <v>3</v>
      </c>
      <c r="D296" s="172">
        <v>0.02</v>
      </c>
      <c r="E296" s="172">
        <v>2.1000000000000001E-2</v>
      </c>
      <c r="F296" s="191">
        <v>1.6E-2</v>
      </c>
      <c r="G296" s="172">
        <v>1.7000000000000001E-2</v>
      </c>
      <c r="H296" s="191">
        <v>0.02</v>
      </c>
      <c r="I296" s="172">
        <v>1.7999999999999999E-2</v>
      </c>
      <c r="J296" s="191">
        <v>1.6E-2</v>
      </c>
      <c r="K296" s="191">
        <v>1.6E-2</v>
      </c>
      <c r="L296" s="24">
        <v>1.7504800000000001E-2</v>
      </c>
      <c r="M296" s="24">
        <v>1.94675136669267E-2</v>
      </c>
      <c r="N296" s="168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  <c r="AA296" s="169"/>
      <c r="AB296" s="169"/>
      <c r="AC296" s="169"/>
      <c r="AD296" s="169"/>
      <c r="AE296" s="169"/>
      <c r="AF296" s="169"/>
      <c r="AG296" s="169"/>
      <c r="AH296" s="169"/>
      <c r="AI296" s="169"/>
      <c r="AJ296" s="169"/>
      <c r="AK296" s="169"/>
      <c r="AL296" s="169"/>
      <c r="AM296" s="169"/>
      <c r="AN296" s="169"/>
      <c r="AO296" s="169"/>
      <c r="AP296" s="169"/>
      <c r="AQ296" s="169"/>
      <c r="AR296" s="169"/>
      <c r="AS296" s="170">
        <v>16</v>
      </c>
    </row>
    <row r="297" spans="1:45">
      <c r="A297" s="33"/>
      <c r="B297" s="18">
        <v>1</v>
      </c>
      <c r="C297" s="7">
        <v>4</v>
      </c>
      <c r="D297" s="172">
        <v>1.7999999999999999E-2</v>
      </c>
      <c r="E297" s="172">
        <v>0.02</v>
      </c>
      <c r="F297" s="191">
        <v>1.6E-2</v>
      </c>
      <c r="G297" s="172">
        <v>1.7000000000000001E-2</v>
      </c>
      <c r="H297" s="191">
        <v>1.7999999999999999E-2</v>
      </c>
      <c r="I297" s="172">
        <v>1.9E-2</v>
      </c>
      <c r="J297" s="191">
        <v>1.6E-2</v>
      </c>
      <c r="K297" s="191">
        <v>1.6E-2</v>
      </c>
      <c r="L297" s="24">
        <v>1.7144400000000001E-2</v>
      </c>
      <c r="M297" s="24">
        <v>2.02438095021438E-2</v>
      </c>
      <c r="N297" s="168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  <c r="AA297" s="169"/>
      <c r="AB297" s="169"/>
      <c r="AC297" s="169"/>
      <c r="AD297" s="169"/>
      <c r="AE297" s="169"/>
      <c r="AF297" s="169"/>
      <c r="AG297" s="169"/>
      <c r="AH297" s="169"/>
      <c r="AI297" s="169"/>
      <c r="AJ297" s="169"/>
      <c r="AK297" s="169"/>
      <c r="AL297" s="169"/>
      <c r="AM297" s="169"/>
      <c r="AN297" s="169"/>
      <c r="AO297" s="169"/>
      <c r="AP297" s="169"/>
      <c r="AQ297" s="169"/>
      <c r="AR297" s="169"/>
      <c r="AS297" s="170">
        <v>1.7889012858466686E-2</v>
      </c>
    </row>
    <row r="298" spans="1:45">
      <c r="A298" s="33"/>
      <c r="B298" s="18">
        <v>1</v>
      </c>
      <c r="C298" s="7">
        <v>5</v>
      </c>
      <c r="D298" s="172">
        <v>0.02</v>
      </c>
      <c r="E298" s="172">
        <v>0.02</v>
      </c>
      <c r="F298" s="192">
        <v>1.4999999999999999E-2</v>
      </c>
      <c r="G298" s="172">
        <v>1.7000000000000001E-2</v>
      </c>
      <c r="H298" s="172">
        <v>1.9E-2</v>
      </c>
      <c r="I298" s="172">
        <v>1.9E-2</v>
      </c>
      <c r="J298" s="172">
        <v>1.6E-2</v>
      </c>
      <c r="K298" s="192">
        <v>1.7000000000000001E-2</v>
      </c>
      <c r="L298" s="172">
        <v>1.7344600000000002E-2</v>
      </c>
      <c r="M298" s="172">
        <v>2.1033726742374501E-2</v>
      </c>
      <c r="N298" s="168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  <c r="AA298" s="169"/>
      <c r="AB298" s="169"/>
      <c r="AC298" s="169"/>
      <c r="AD298" s="169"/>
      <c r="AE298" s="169"/>
      <c r="AF298" s="169"/>
      <c r="AG298" s="169"/>
      <c r="AH298" s="169"/>
      <c r="AI298" s="169"/>
      <c r="AJ298" s="169"/>
      <c r="AK298" s="169"/>
      <c r="AL298" s="169"/>
      <c r="AM298" s="169"/>
      <c r="AN298" s="169"/>
      <c r="AO298" s="169"/>
      <c r="AP298" s="169"/>
      <c r="AQ298" s="169"/>
      <c r="AR298" s="169"/>
      <c r="AS298" s="170">
        <v>14</v>
      </c>
    </row>
    <row r="299" spans="1:45">
      <c r="A299" s="33"/>
      <c r="B299" s="18">
        <v>1</v>
      </c>
      <c r="C299" s="7">
        <v>6</v>
      </c>
      <c r="D299" s="172">
        <v>1.9E-2</v>
      </c>
      <c r="E299" s="172">
        <v>0.02</v>
      </c>
      <c r="F299" s="172">
        <v>1.6E-2</v>
      </c>
      <c r="G299" s="172">
        <v>1.7000000000000001E-2</v>
      </c>
      <c r="H299" s="172">
        <v>1.7000000000000001E-2</v>
      </c>
      <c r="I299" s="172">
        <v>1.7999999999999999E-2</v>
      </c>
      <c r="J299" s="172">
        <v>1.6E-2</v>
      </c>
      <c r="K299" s="172">
        <v>1.6E-2</v>
      </c>
      <c r="L299" s="172">
        <v>1.8105599999999999E-2</v>
      </c>
      <c r="M299" s="172">
        <v>2.0562474885409202E-2</v>
      </c>
      <c r="N299" s="168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  <c r="AG299" s="169"/>
      <c r="AH299" s="169"/>
      <c r="AI299" s="169"/>
      <c r="AJ299" s="169"/>
      <c r="AK299" s="169"/>
      <c r="AL299" s="169"/>
      <c r="AM299" s="169"/>
      <c r="AN299" s="169"/>
      <c r="AO299" s="169"/>
      <c r="AP299" s="169"/>
      <c r="AQ299" s="169"/>
      <c r="AR299" s="169"/>
      <c r="AS299" s="73"/>
    </row>
    <row r="300" spans="1:45">
      <c r="A300" s="33"/>
      <c r="B300" s="19" t="s">
        <v>91</v>
      </c>
      <c r="C300" s="11"/>
      <c r="D300" s="173">
        <v>1.9166666666666669E-2</v>
      </c>
      <c r="E300" s="173">
        <v>2.016666666666667E-2</v>
      </c>
      <c r="F300" s="173">
        <v>1.5833333333333335E-2</v>
      </c>
      <c r="G300" s="173">
        <v>1.7000000000000001E-2</v>
      </c>
      <c r="H300" s="173">
        <v>1.8499999999999999E-2</v>
      </c>
      <c r="I300" s="173">
        <v>1.8333333333333333E-2</v>
      </c>
      <c r="J300" s="173">
        <v>1.5833333333333335E-2</v>
      </c>
      <c r="K300" s="173">
        <v>1.6166666666666666E-2</v>
      </c>
      <c r="L300" s="173">
        <v>1.7398033333333333E-2</v>
      </c>
      <c r="M300" s="173">
        <v>2.0325428584666849E-2</v>
      </c>
      <c r="N300" s="168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  <c r="AA300" s="169"/>
      <c r="AB300" s="169"/>
      <c r="AC300" s="169"/>
      <c r="AD300" s="169"/>
      <c r="AE300" s="169"/>
      <c r="AF300" s="169"/>
      <c r="AG300" s="169"/>
      <c r="AH300" s="169"/>
      <c r="AI300" s="169"/>
      <c r="AJ300" s="169"/>
      <c r="AK300" s="169"/>
      <c r="AL300" s="169"/>
      <c r="AM300" s="169"/>
      <c r="AN300" s="169"/>
      <c r="AO300" s="169"/>
      <c r="AP300" s="169"/>
      <c r="AQ300" s="169"/>
      <c r="AR300" s="169"/>
      <c r="AS300" s="73"/>
    </row>
    <row r="301" spans="1:45">
      <c r="A301" s="33"/>
      <c r="B301" s="2" t="s">
        <v>92</v>
      </c>
      <c r="C301" s="31"/>
      <c r="D301" s="24">
        <v>1.95E-2</v>
      </c>
      <c r="E301" s="24">
        <v>0.02</v>
      </c>
      <c r="F301" s="24">
        <v>1.6E-2</v>
      </c>
      <c r="G301" s="24">
        <v>1.7000000000000001E-2</v>
      </c>
      <c r="H301" s="24">
        <v>1.8499999999999999E-2</v>
      </c>
      <c r="I301" s="24">
        <v>1.7999999999999999E-2</v>
      </c>
      <c r="J301" s="24">
        <v>1.6E-2</v>
      </c>
      <c r="K301" s="24">
        <v>1.6E-2</v>
      </c>
      <c r="L301" s="24">
        <v>1.7324600000000002E-2</v>
      </c>
      <c r="M301" s="24">
        <v>2.0322523355573448E-2</v>
      </c>
      <c r="N301" s="168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  <c r="AA301" s="169"/>
      <c r="AB301" s="169"/>
      <c r="AC301" s="169"/>
      <c r="AD301" s="169"/>
      <c r="AE301" s="169"/>
      <c r="AF301" s="169"/>
      <c r="AG301" s="169"/>
      <c r="AH301" s="169"/>
      <c r="AI301" s="169"/>
      <c r="AJ301" s="169"/>
      <c r="AK301" s="169"/>
      <c r="AL301" s="169"/>
      <c r="AM301" s="169"/>
      <c r="AN301" s="169"/>
      <c r="AO301" s="169"/>
      <c r="AP301" s="169"/>
      <c r="AQ301" s="169"/>
      <c r="AR301" s="169"/>
      <c r="AS301" s="73"/>
    </row>
    <row r="302" spans="1:45">
      <c r="A302" s="33"/>
      <c r="B302" s="2" t="s">
        <v>93</v>
      </c>
      <c r="C302" s="31"/>
      <c r="D302" s="24">
        <v>9.83192080250176E-4</v>
      </c>
      <c r="E302" s="24">
        <v>4.0824829046386341E-4</v>
      </c>
      <c r="F302" s="24">
        <v>4.0824829046386341E-4</v>
      </c>
      <c r="G302" s="24">
        <v>0</v>
      </c>
      <c r="H302" s="24">
        <v>1.0488088481701515E-3</v>
      </c>
      <c r="I302" s="24">
        <v>5.1639777949432275E-4</v>
      </c>
      <c r="J302" s="24">
        <v>4.0824829046386341E-4</v>
      </c>
      <c r="K302" s="24">
        <v>4.0824829046386341E-4</v>
      </c>
      <c r="L302" s="24">
        <v>3.8967230164160534E-4</v>
      </c>
      <c r="M302" s="24">
        <v>5.1169735929229728E-4</v>
      </c>
      <c r="N302" s="168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73"/>
    </row>
    <row r="303" spans="1:45">
      <c r="A303" s="33"/>
      <c r="B303" s="2" t="s">
        <v>37</v>
      </c>
      <c r="C303" s="31"/>
      <c r="D303" s="12">
        <v>5.1296978100009175E-2</v>
      </c>
      <c r="E303" s="12">
        <v>2.0243716882505619E-2</v>
      </c>
      <c r="F303" s="12">
        <v>2.5784102555612424E-2</v>
      </c>
      <c r="G303" s="12">
        <v>0</v>
      </c>
      <c r="H303" s="12">
        <v>5.6692370171359543E-2</v>
      </c>
      <c r="I303" s="12">
        <v>2.8167151608781242E-2</v>
      </c>
      <c r="J303" s="12">
        <v>2.5784102555612424E-2</v>
      </c>
      <c r="K303" s="12">
        <v>2.5252471575084336E-2</v>
      </c>
      <c r="L303" s="12">
        <v>2.239749138168521E-2</v>
      </c>
      <c r="M303" s="12">
        <v>2.5175230975366142E-2</v>
      </c>
      <c r="N303" s="109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3"/>
      <c r="B304" s="2" t="s">
        <v>94</v>
      </c>
      <c r="C304" s="31"/>
      <c r="D304" s="12">
        <v>7.1421146505313393E-2</v>
      </c>
      <c r="E304" s="12">
        <v>0.12732138023602535</v>
      </c>
      <c r="F304" s="12">
        <v>-0.11491296593039335</v>
      </c>
      <c r="G304" s="12">
        <v>-4.9696026577896069E-2</v>
      </c>
      <c r="H304" s="12">
        <v>3.4154324018171867E-2</v>
      </c>
      <c r="I304" s="12">
        <v>2.483761839638654E-2</v>
      </c>
      <c r="J304" s="12">
        <v>-0.11491296593039335</v>
      </c>
      <c r="K304" s="12">
        <v>-9.627955468682281E-2</v>
      </c>
      <c r="L304" s="12">
        <v>-2.7445870211948442E-2</v>
      </c>
      <c r="M304" s="12">
        <v>0.13619620855977144</v>
      </c>
      <c r="N304" s="109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3"/>
      <c r="B305" s="55" t="s">
        <v>95</v>
      </c>
      <c r="C305" s="56"/>
      <c r="D305" s="54">
        <v>0.57999999999999996</v>
      </c>
      <c r="E305" s="54">
        <v>1.03</v>
      </c>
      <c r="F305" s="54">
        <v>0.91</v>
      </c>
      <c r="G305" s="54">
        <v>0.39</v>
      </c>
      <c r="H305" s="54">
        <v>0.28999999999999998</v>
      </c>
      <c r="I305" s="54">
        <v>0.21</v>
      </c>
      <c r="J305" s="54">
        <v>0.91</v>
      </c>
      <c r="K305" s="54">
        <v>0.76</v>
      </c>
      <c r="L305" s="54">
        <v>0.21</v>
      </c>
      <c r="M305" s="54">
        <v>1.1100000000000001</v>
      </c>
      <c r="N305" s="109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72"/>
    </row>
    <row r="307" spans="1:45" ht="19.5">
      <c r="B307" s="37" t="s">
        <v>172</v>
      </c>
      <c r="AS307" s="30" t="s">
        <v>18</v>
      </c>
    </row>
    <row r="308" spans="1:45" ht="19.5">
      <c r="A308" s="27" t="s">
        <v>120</v>
      </c>
      <c r="B308" s="17" t="s">
        <v>59</v>
      </c>
      <c r="C308" s="14" t="s">
        <v>60</v>
      </c>
      <c r="D308" s="15" t="s">
        <v>86</v>
      </c>
      <c r="E308" s="16" t="s">
        <v>86</v>
      </c>
      <c r="F308" s="16" t="s">
        <v>86</v>
      </c>
      <c r="G308" s="16" t="s">
        <v>86</v>
      </c>
      <c r="H308" s="16" t="s">
        <v>86</v>
      </c>
      <c r="I308" s="16" t="s">
        <v>86</v>
      </c>
      <c r="J308" s="16" t="s">
        <v>86</v>
      </c>
      <c r="K308" s="16" t="s">
        <v>86</v>
      </c>
      <c r="L308" s="16" t="s">
        <v>86</v>
      </c>
      <c r="M308" s="16" t="s">
        <v>86</v>
      </c>
      <c r="N308" s="16" t="s">
        <v>86</v>
      </c>
      <c r="O308" s="16" t="s">
        <v>86</v>
      </c>
      <c r="P308" s="16" t="s">
        <v>86</v>
      </c>
      <c r="Q308" s="16" t="s">
        <v>86</v>
      </c>
      <c r="R308" s="16" t="s">
        <v>86</v>
      </c>
      <c r="S308" s="16" t="s">
        <v>86</v>
      </c>
      <c r="T308" s="16" t="s">
        <v>86</v>
      </c>
      <c r="U308" s="109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87</v>
      </c>
      <c r="C309" s="7" t="s">
        <v>87</v>
      </c>
      <c r="D309" s="107" t="s">
        <v>97</v>
      </c>
      <c r="E309" s="108" t="s">
        <v>98</v>
      </c>
      <c r="F309" s="108" t="s">
        <v>99</v>
      </c>
      <c r="G309" s="108" t="s">
        <v>100</v>
      </c>
      <c r="H309" s="108" t="s">
        <v>101</v>
      </c>
      <c r="I309" s="108" t="s">
        <v>102</v>
      </c>
      <c r="J309" s="108" t="s">
        <v>88</v>
      </c>
      <c r="K309" s="108" t="s">
        <v>103</v>
      </c>
      <c r="L309" s="108" t="s">
        <v>104</v>
      </c>
      <c r="M309" s="108" t="s">
        <v>105</v>
      </c>
      <c r="N309" s="108" t="s">
        <v>106</v>
      </c>
      <c r="O309" s="108" t="s">
        <v>107</v>
      </c>
      <c r="P309" s="108" t="s">
        <v>108</v>
      </c>
      <c r="Q309" s="108" t="s">
        <v>109</v>
      </c>
      <c r="R309" s="108" t="s">
        <v>110</v>
      </c>
      <c r="S309" s="108" t="s">
        <v>89</v>
      </c>
      <c r="T309" s="108" t="s">
        <v>111</v>
      </c>
      <c r="U309" s="109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50</v>
      </c>
      <c r="E310" s="9" t="s">
        <v>50</v>
      </c>
      <c r="F310" s="9" t="s">
        <v>50</v>
      </c>
      <c r="G310" s="9" t="s">
        <v>50</v>
      </c>
      <c r="H310" s="9" t="s">
        <v>50</v>
      </c>
      <c r="I310" s="9" t="s">
        <v>50</v>
      </c>
      <c r="J310" s="9" t="s">
        <v>50</v>
      </c>
      <c r="K310" s="9" t="s">
        <v>50</v>
      </c>
      <c r="L310" s="9" t="s">
        <v>50</v>
      </c>
      <c r="M310" s="9" t="s">
        <v>50</v>
      </c>
      <c r="N310" s="9" t="s">
        <v>50</v>
      </c>
      <c r="O310" s="9" t="s">
        <v>50</v>
      </c>
      <c r="P310" s="9" t="s">
        <v>50</v>
      </c>
      <c r="Q310" s="9" t="s">
        <v>50</v>
      </c>
      <c r="R310" s="9" t="s">
        <v>50</v>
      </c>
      <c r="S310" s="9" t="s">
        <v>50</v>
      </c>
      <c r="T310" s="9" t="s">
        <v>50</v>
      </c>
      <c r="U310" s="109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109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8.43</v>
      </c>
      <c r="E312" s="20">
        <v>8.35</v>
      </c>
      <c r="F312" s="21">
        <v>8.41</v>
      </c>
      <c r="G312" s="20">
        <v>8.31</v>
      </c>
      <c r="H312" s="21">
        <v>8.3227399999999996</v>
      </c>
      <c r="I312" s="105">
        <v>8.15</v>
      </c>
      <c r="J312" s="21">
        <v>8.4</v>
      </c>
      <c r="K312" s="20">
        <v>8.4</v>
      </c>
      <c r="L312" s="20">
        <v>8.2100000000000009</v>
      </c>
      <c r="M312" s="20">
        <v>8.43</v>
      </c>
      <c r="N312" s="20">
        <v>8.4</v>
      </c>
      <c r="O312" s="20">
        <v>8.43</v>
      </c>
      <c r="P312" s="20">
        <v>8.4600000000000009</v>
      </c>
      <c r="Q312" s="20">
        <v>8.24</v>
      </c>
      <c r="R312" s="20">
        <v>8.4136635999999996</v>
      </c>
      <c r="S312" s="20">
        <v>8.27</v>
      </c>
      <c r="T312" s="20">
        <v>8.4738616222895207</v>
      </c>
      <c r="U312" s="109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8.4</v>
      </c>
      <c r="E313" s="9">
        <v>8.3000000000000007</v>
      </c>
      <c r="F313" s="22">
        <v>8.39</v>
      </c>
      <c r="G313" s="9">
        <v>8.27</v>
      </c>
      <c r="H313" s="22">
        <v>8.3238099999999999</v>
      </c>
      <c r="I313" s="106">
        <v>8.15</v>
      </c>
      <c r="J313" s="22">
        <v>8.4</v>
      </c>
      <c r="K313" s="9">
        <v>8.41</v>
      </c>
      <c r="L313" s="9">
        <v>8.2799999999999994</v>
      </c>
      <c r="M313" s="9">
        <v>8.3800000000000008</v>
      </c>
      <c r="N313" s="9">
        <v>8.42</v>
      </c>
      <c r="O313" s="9">
        <v>8.43</v>
      </c>
      <c r="P313" s="9">
        <v>8.3800000000000008</v>
      </c>
      <c r="Q313" s="9">
        <v>8.31</v>
      </c>
      <c r="R313" s="9">
        <v>8.4349466</v>
      </c>
      <c r="S313" s="9">
        <v>8.31</v>
      </c>
      <c r="T313" s="9">
        <v>8.4071505354690004</v>
      </c>
      <c r="U313" s="109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8.39</v>
      </c>
      <c r="E314" s="9">
        <v>8.31</v>
      </c>
      <c r="F314" s="22">
        <v>8.4</v>
      </c>
      <c r="G314" s="9">
        <v>8.27</v>
      </c>
      <c r="H314" s="22">
        <v>8.3931400000000007</v>
      </c>
      <c r="I314" s="106">
        <v>8.2100000000000009</v>
      </c>
      <c r="J314" s="22">
        <v>8.4</v>
      </c>
      <c r="K314" s="22">
        <v>8.4499999999999993</v>
      </c>
      <c r="L314" s="10">
        <v>8.2899999999999991</v>
      </c>
      <c r="M314" s="10">
        <v>8.36</v>
      </c>
      <c r="N314" s="10">
        <v>8.43</v>
      </c>
      <c r="O314" s="10">
        <v>8.43</v>
      </c>
      <c r="P314" s="10">
        <v>8.32</v>
      </c>
      <c r="Q314" s="10">
        <v>8.44</v>
      </c>
      <c r="R314" s="10">
        <v>8.4205580999999992</v>
      </c>
      <c r="S314" s="10">
        <v>8.4700000000000006</v>
      </c>
      <c r="T314" s="10">
        <v>8.4996839945731804</v>
      </c>
      <c r="U314" s="109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8.3800000000000008</v>
      </c>
      <c r="E315" s="9">
        <v>8.3000000000000007</v>
      </c>
      <c r="F315" s="22">
        <v>8.41</v>
      </c>
      <c r="G315" s="9">
        <v>8.31</v>
      </c>
      <c r="H315" s="22">
        <v>8.4148499999999995</v>
      </c>
      <c r="I315" s="106">
        <v>8.19</v>
      </c>
      <c r="J315" s="22">
        <v>8.4</v>
      </c>
      <c r="K315" s="22">
        <v>8.39</v>
      </c>
      <c r="L315" s="10">
        <v>8.33</v>
      </c>
      <c r="M315" s="10">
        <v>8.4</v>
      </c>
      <c r="N315" s="10">
        <v>8.35</v>
      </c>
      <c r="O315" s="10">
        <v>8.42</v>
      </c>
      <c r="P315" s="10">
        <v>8.3000000000000007</v>
      </c>
      <c r="Q315" s="10">
        <v>8.32</v>
      </c>
      <c r="R315" s="10">
        <v>8.4176604000000008</v>
      </c>
      <c r="S315" s="10">
        <v>8.4</v>
      </c>
      <c r="T315" s="10">
        <v>8.3744337849560893</v>
      </c>
      <c r="U315" s="109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8.3741437073920242</v>
      </c>
    </row>
    <row r="316" spans="1:45">
      <c r="A316" s="33"/>
      <c r="B316" s="18">
        <v>1</v>
      </c>
      <c r="C316" s="7">
        <v>5</v>
      </c>
      <c r="D316" s="9">
        <v>8.43</v>
      </c>
      <c r="E316" s="9">
        <v>8.2799999999999994</v>
      </c>
      <c r="F316" s="9">
        <v>8.41</v>
      </c>
      <c r="G316" s="9">
        <v>8.3000000000000007</v>
      </c>
      <c r="H316" s="9">
        <v>8.39194</v>
      </c>
      <c r="I316" s="106">
        <v>8.2799999999999994</v>
      </c>
      <c r="J316" s="9">
        <v>8.3000000000000007</v>
      </c>
      <c r="K316" s="9">
        <v>8.3800000000000008</v>
      </c>
      <c r="L316" s="9">
        <v>8.2200000000000006</v>
      </c>
      <c r="M316" s="9">
        <v>8.39</v>
      </c>
      <c r="N316" s="110">
        <v>8.2799999999999994</v>
      </c>
      <c r="O316" s="9">
        <v>8.42</v>
      </c>
      <c r="P316" s="110">
        <v>8.8800000000000008</v>
      </c>
      <c r="Q316" s="9">
        <v>8.5</v>
      </c>
      <c r="R316" s="9">
        <v>8.4051703999999994</v>
      </c>
      <c r="S316" s="9">
        <v>8.39</v>
      </c>
      <c r="T316" s="9">
        <v>8.4279258032001607</v>
      </c>
      <c r="U316" s="109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15</v>
      </c>
    </row>
    <row r="317" spans="1:45">
      <c r="A317" s="33"/>
      <c r="B317" s="18">
        <v>1</v>
      </c>
      <c r="C317" s="7">
        <v>6</v>
      </c>
      <c r="D317" s="9">
        <v>8.3800000000000008</v>
      </c>
      <c r="E317" s="9">
        <v>8.35</v>
      </c>
      <c r="F317" s="9">
        <v>8.3800000000000008</v>
      </c>
      <c r="G317" s="9">
        <v>8.2899999999999991</v>
      </c>
      <c r="H317" s="9">
        <v>8.2894500000000004</v>
      </c>
      <c r="I317" s="106">
        <v>8.16</v>
      </c>
      <c r="J317" s="9">
        <v>8.4</v>
      </c>
      <c r="K317" s="9">
        <v>8.4600000000000009</v>
      </c>
      <c r="L317" s="9">
        <v>8.34</v>
      </c>
      <c r="M317" s="9">
        <v>8.3699999999999992</v>
      </c>
      <c r="N317" s="9">
        <v>8.44</v>
      </c>
      <c r="O317" s="9">
        <v>8.42</v>
      </c>
      <c r="P317" s="9">
        <v>8.3000000000000007</v>
      </c>
      <c r="Q317" s="9">
        <v>8.3699999999999992</v>
      </c>
      <c r="R317" s="9">
        <v>8.4172607999999993</v>
      </c>
      <c r="S317" s="9">
        <v>8.2899999999999991</v>
      </c>
      <c r="T317" s="9">
        <v>8.4295502691461195</v>
      </c>
      <c r="U317" s="109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3"/>
      <c r="B318" s="19" t="s">
        <v>91</v>
      </c>
      <c r="C318" s="11"/>
      <c r="D318" s="23">
        <v>8.4016666666666673</v>
      </c>
      <c r="E318" s="23">
        <v>8.3150000000000013</v>
      </c>
      <c r="F318" s="23">
        <v>8.4</v>
      </c>
      <c r="G318" s="23">
        <v>8.2916666666666661</v>
      </c>
      <c r="H318" s="23">
        <v>8.3559883333333342</v>
      </c>
      <c r="I318" s="23">
        <v>8.19</v>
      </c>
      <c r="J318" s="23">
        <v>8.3833333333333346</v>
      </c>
      <c r="K318" s="23">
        <v>8.4150000000000009</v>
      </c>
      <c r="L318" s="23">
        <v>8.2783333333333342</v>
      </c>
      <c r="M318" s="23">
        <v>8.3883333333333336</v>
      </c>
      <c r="N318" s="23">
        <v>8.3866666666666667</v>
      </c>
      <c r="O318" s="23">
        <v>8.4250000000000007</v>
      </c>
      <c r="P318" s="23">
        <v>8.4400000000000031</v>
      </c>
      <c r="Q318" s="23">
        <v>8.3633333333333333</v>
      </c>
      <c r="R318" s="23">
        <v>8.4182099833333321</v>
      </c>
      <c r="S318" s="23">
        <v>8.3549999999999986</v>
      </c>
      <c r="T318" s="23">
        <v>8.4354343349390124</v>
      </c>
      <c r="U318" s="109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3"/>
      <c r="B319" s="2" t="s">
        <v>92</v>
      </c>
      <c r="C319" s="31"/>
      <c r="D319" s="10">
        <v>8.3949999999999996</v>
      </c>
      <c r="E319" s="10">
        <v>8.3049999999999997</v>
      </c>
      <c r="F319" s="10">
        <v>8.4050000000000011</v>
      </c>
      <c r="G319" s="10">
        <v>8.2949999999999999</v>
      </c>
      <c r="H319" s="10">
        <v>8.3578749999999999</v>
      </c>
      <c r="I319" s="10">
        <v>8.1750000000000007</v>
      </c>
      <c r="J319" s="10">
        <v>8.4</v>
      </c>
      <c r="K319" s="10">
        <v>8.4050000000000011</v>
      </c>
      <c r="L319" s="10">
        <v>8.2850000000000001</v>
      </c>
      <c r="M319" s="10">
        <v>8.3850000000000016</v>
      </c>
      <c r="N319" s="10">
        <v>8.41</v>
      </c>
      <c r="O319" s="10">
        <v>8.4250000000000007</v>
      </c>
      <c r="P319" s="10">
        <v>8.3500000000000014</v>
      </c>
      <c r="Q319" s="10">
        <v>8.3449999999999989</v>
      </c>
      <c r="R319" s="10">
        <v>8.4174606000000001</v>
      </c>
      <c r="S319" s="10">
        <v>8.3500000000000014</v>
      </c>
      <c r="T319" s="10">
        <v>8.4287380361731401</v>
      </c>
      <c r="U319" s="109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3"/>
      <c r="B320" s="2" t="s">
        <v>93</v>
      </c>
      <c r="C320" s="31"/>
      <c r="D320" s="24">
        <v>2.3166067138524912E-2</v>
      </c>
      <c r="E320" s="24">
        <v>2.8809720581775687E-2</v>
      </c>
      <c r="F320" s="24">
        <v>1.2649110640673249E-2</v>
      </c>
      <c r="G320" s="24">
        <v>1.834847859269766E-2</v>
      </c>
      <c r="H320" s="24">
        <v>5.0409743271183791E-2</v>
      </c>
      <c r="I320" s="24">
        <v>5.0199601592044243E-2</v>
      </c>
      <c r="J320" s="24">
        <v>4.0824829046386159E-2</v>
      </c>
      <c r="K320" s="24">
        <v>3.2710854467592046E-2</v>
      </c>
      <c r="L320" s="24">
        <v>5.4191020166321109E-2</v>
      </c>
      <c r="M320" s="24">
        <v>2.4832774042919038E-2</v>
      </c>
      <c r="N320" s="24">
        <v>6.1210020966069631E-2</v>
      </c>
      <c r="O320" s="24">
        <v>5.4772255750515442E-3</v>
      </c>
      <c r="P320" s="24">
        <v>0.22414281161795047</v>
      </c>
      <c r="Q320" s="24">
        <v>9.4375137968993841E-2</v>
      </c>
      <c r="R320" s="24">
        <v>9.772730581453155E-3</v>
      </c>
      <c r="S320" s="24">
        <v>7.7395090283557857E-2</v>
      </c>
      <c r="T320" s="24">
        <v>4.5203353561505497E-2</v>
      </c>
      <c r="U320" s="168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  <c r="AF320" s="169"/>
      <c r="AG320" s="169"/>
      <c r="AH320" s="169"/>
      <c r="AI320" s="169"/>
      <c r="AJ320" s="169"/>
      <c r="AK320" s="169"/>
      <c r="AL320" s="169"/>
      <c r="AM320" s="169"/>
      <c r="AN320" s="169"/>
      <c r="AO320" s="169"/>
      <c r="AP320" s="169"/>
      <c r="AQ320" s="169"/>
      <c r="AR320" s="169"/>
      <c r="AS320" s="73"/>
    </row>
    <row r="321" spans="1:45">
      <c r="A321" s="33"/>
      <c r="B321" s="2" t="s">
        <v>37</v>
      </c>
      <c r="C321" s="31"/>
      <c r="D321" s="12">
        <v>2.7573180486242703E-3</v>
      </c>
      <c r="E321" s="12">
        <v>3.4647890056254578E-3</v>
      </c>
      <c r="F321" s="12">
        <v>1.5058465048420533E-3</v>
      </c>
      <c r="G321" s="12">
        <v>2.2128818403253461E-3</v>
      </c>
      <c r="H321" s="12">
        <v>6.0327685080759988E-3</v>
      </c>
      <c r="I321" s="12">
        <v>6.1293774837660863E-3</v>
      </c>
      <c r="J321" s="12">
        <v>4.8697609200460618E-3</v>
      </c>
      <c r="K321" s="12">
        <v>3.8872078987037483E-3</v>
      </c>
      <c r="L321" s="12">
        <v>6.5461268572161594E-3</v>
      </c>
      <c r="M321" s="12">
        <v>2.9603942828832549E-3</v>
      </c>
      <c r="N321" s="12">
        <v>7.2984921660655365E-3</v>
      </c>
      <c r="O321" s="12">
        <v>6.5011579525834349E-4</v>
      </c>
      <c r="P321" s="12">
        <v>2.6557205168003601E-2</v>
      </c>
      <c r="Q321" s="12">
        <v>1.1284392742406597E-2</v>
      </c>
      <c r="R321" s="12">
        <v>1.1609036363789394E-3</v>
      </c>
      <c r="S321" s="12">
        <v>9.2633261859434921E-3</v>
      </c>
      <c r="T321" s="12">
        <v>5.3587464221345653E-3</v>
      </c>
      <c r="U321" s="109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3"/>
      <c r="B322" s="2" t="s">
        <v>94</v>
      </c>
      <c r="C322" s="31"/>
      <c r="D322" s="12">
        <v>3.286659536347436E-3</v>
      </c>
      <c r="E322" s="12">
        <v>-7.0626573245710089E-3</v>
      </c>
      <c r="F322" s="12">
        <v>3.0876342120988998E-3</v>
      </c>
      <c r="G322" s="12">
        <v>-9.8490118640492952E-3</v>
      </c>
      <c r="H322" s="12">
        <v>-2.1680275253294079E-3</v>
      </c>
      <c r="I322" s="12">
        <v>-2.1989556643203678E-2</v>
      </c>
      <c r="J322" s="12">
        <v>1.0973809696146475E-3</v>
      </c>
      <c r="K322" s="12">
        <v>4.8788621303348378E-3</v>
      </c>
      <c r="L322" s="12">
        <v>-1.1441214458036586E-2</v>
      </c>
      <c r="M322" s="12">
        <v>1.6944569423598121E-3</v>
      </c>
      <c r="N322" s="12">
        <v>1.4954316181112759E-3</v>
      </c>
      <c r="O322" s="12">
        <v>6.0730140758253892E-3</v>
      </c>
      <c r="P322" s="12">
        <v>7.8642419940615493E-3</v>
      </c>
      <c r="Q322" s="12">
        <v>-1.2909229213666773E-3</v>
      </c>
      <c r="R322" s="12">
        <v>5.2621829145838017E-3</v>
      </c>
      <c r="S322" s="12">
        <v>-2.2860495426090255E-3</v>
      </c>
      <c r="T322" s="12">
        <v>7.3190322125575857E-3</v>
      </c>
      <c r="U322" s="109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3"/>
      <c r="B323" s="55" t="s">
        <v>95</v>
      </c>
      <c r="C323" s="56"/>
      <c r="D323" s="54">
        <v>0.32</v>
      </c>
      <c r="E323" s="54">
        <v>1.53</v>
      </c>
      <c r="F323" s="54">
        <v>0.28999999999999998</v>
      </c>
      <c r="G323" s="54">
        <v>2.0299999999999998</v>
      </c>
      <c r="H323" s="54">
        <v>0.66</v>
      </c>
      <c r="I323" s="54">
        <v>4.2</v>
      </c>
      <c r="J323" s="54">
        <v>7.0000000000000007E-2</v>
      </c>
      <c r="K323" s="54">
        <v>0.61</v>
      </c>
      <c r="L323" s="54">
        <v>2.3199999999999998</v>
      </c>
      <c r="M323" s="54">
        <v>0.04</v>
      </c>
      <c r="N323" s="54">
        <v>0</v>
      </c>
      <c r="O323" s="54">
        <v>0.82</v>
      </c>
      <c r="P323" s="54">
        <v>1.1399999999999999</v>
      </c>
      <c r="Q323" s="54">
        <v>0.5</v>
      </c>
      <c r="R323" s="54">
        <v>0.67</v>
      </c>
      <c r="S323" s="54">
        <v>0.68</v>
      </c>
      <c r="T323" s="54">
        <v>1.04</v>
      </c>
      <c r="U323" s="109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AS324" s="72"/>
    </row>
    <row r="325" spans="1:45" ht="15">
      <c r="B325" s="37" t="s">
        <v>173</v>
      </c>
      <c r="AS325" s="30" t="s">
        <v>96</v>
      </c>
    </row>
    <row r="326" spans="1:45" ht="15">
      <c r="A326" s="27" t="s">
        <v>6</v>
      </c>
      <c r="B326" s="17" t="s">
        <v>59</v>
      </c>
      <c r="C326" s="14" t="s">
        <v>60</v>
      </c>
      <c r="D326" s="15" t="s">
        <v>86</v>
      </c>
      <c r="E326" s="16" t="s">
        <v>86</v>
      </c>
      <c r="F326" s="16" t="s">
        <v>86</v>
      </c>
      <c r="G326" s="16" t="s">
        <v>86</v>
      </c>
      <c r="H326" s="16" t="s">
        <v>86</v>
      </c>
      <c r="I326" s="109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87</v>
      </c>
      <c r="C327" s="7" t="s">
        <v>87</v>
      </c>
      <c r="D327" s="107" t="s">
        <v>100</v>
      </c>
      <c r="E327" s="108" t="s">
        <v>88</v>
      </c>
      <c r="F327" s="108" t="s">
        <v>103</v>
      </c>
      <c r="G327" s="108" t="s">
        <v>106</v>
      </c>
      <c r="H327" s="108" t="s">
        <v>111</v>
      </c>
      <c r="I327" s="109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50</v>
      </c>
      <c r="E328" s="9" t="s">
        <v>50</v>
      </c>
      <c r="F328" s="9" t="s">
        <v>50</v>
      </c>
      <c r="G328" s="9" t="s">
        <v>50</v>
      </c>
      <c r="H328" s="9" t="s">
        <v>50</v>
      </c>
      <c r="I328" s="109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109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7">
        <v>1</v>
      </c>
      <c r="C330" s="13">
        <v>1</v>
      </c>
      <c r="D330" s="174">
        <v>30</v>
      </c>
      <c r="E330" s="174" t="s">
        <v>113</v>
      </c>
      <c r="F330" s="186" t="s">
        <v>49</v>
      </c>
      <c r="G330" s="211">
        <v>20</v>
      </c>
      <c r="H330" s="212">
        <v>0</v>
      </c>
      <c r="I330" s="176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  <c r="AA330" s="177"/>
      <c r="AB330" s="177"/>
      <c r="AC330" s="177"/>
      <c r="AD330" s="177"/>
      <c r="AE330" s="177"/>
      <c r="AF330" s="177"/>
      <c r="AG330" s="177"/>
      <c r="AH330" s="177"/>
      <c r="AI330" s="177"/>
      <c r="AJ330" s="177"/>
      <c r="AK330" s="177"/>
      <c r="AL330" s="177"/>
      <c r="AM330" s="177"/>
      <c r="AN330" s="177"/>
      <c r="AO330" s="177"/>
      <c r="AP330" s="177"/>
      <c r="AQ330" s="177"/>
      <c r="AR330" s="177"/>
      <c r="AS330" s="178">
        <v>1</v>
      </c>
    </row>
    <row r="331" spans="1:45">
      <c r="A331" s="33"/>
      <c r="B331" s="18">
        <v>1</v>
      </c>
      <c r="C331" s="7">
        <v>2</v>
      </c>
      <c r="D331" s="179">
        <v>30</v>
      </c>
      <c r="E331" s="179" t="s">
        <v>113</v>
      </c>
      <c r="F331" s="188" t="s">
        <v>49</v>
      </c>
      <c r="G331" s="179">
        <v>30</v>
      </c>
      <c r="H331" s="180">
        <v>0</v>
      </c>
      <c r="I331" s="176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  <c r="AA331" s="177"/>
      <c r="AB331" s="177"/>
      <c r="AC331" s="177"/>
      <c r="AD331" s="177"/>
      <c r="AE331" s="177"/>
      <c r="AF331" s="177"/>
      <c r="AG331" s="177"/>
      <c r="AH331" s="177"/>
      <c r="AI331" s="177"/>
      <c r="AJ331" s="177"/>
      <c r="AK331" s="177"/>
      <c r="AL331" s="177"/>
      <c r="AM331" s="177"/>
      <c r="AN331" s="177"/>
      <c r="AO331" s="177"/>
      <c r="AP331" s="177"/>
      <c r="AQ331" s="177"/>
      <c r="AR331" s="177"/>
      <c r="AS331" s="178">
        <v>7</v>
      </c>
    </row>
    <row r="332" spans="1:45">
      <c r="A332" s="33"/>
      <c r="B332" s="18">
        <v>1</v>
      </c>
      <c r="C332" s="7">
        <v>3</v>
      </c>
      <c r="D332" s="179">
        <v>30</v>
      </c>
      <c r="E332" s="181">
        <v>20</v>
      </c>
      <c r="F332" s="188">
        <v>40</v>
      </c>
      <c r="G332" s="179">
        <v>30</v>
      </c>
      <c r="H332" s="180">
        <v>0</v>
      </c>
      <c r="I332" s="176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  <c r="AA332" s="177"/>
      <c r="AB332" s="177"/>
      <c r="AC332" s="177"/>
      <c r="AD332" s="177"/>
      <c r="AE332" s="177"/>
      <c r="AF332" s="177"/>
      <c r="AG332" s="177"/>
      <c r="AH332" s="177"/>
      <c r="AI332" s="177"/>
      <c r="AJ332" s="177"/>
      <c r="AK332" s="177"/>
      <c r="AL332" s="177"/>
      <c r="AM332" s="177"/>
      <c r="AN332" s="177"/>
      <c r="AO332" s="177"/>
      <c r="AP332" s="177"/>
      <c r="AQ332" s="177"/>
      <c r="AR332" s="177"/>
      <c r="AS332" s="178">
        <v>16</v>
      </c>
    </row>
    <row r="333" spans="1:45">
      <c r="A333" s="33"/>
      <c r="B333" s="18">
        <v>1</v>
      </c>
      <c r="C333" s="7">
        <v>4</v>
      </c>
      <c r="D333" s="179">
        <v>30</v>
      </c>
      <c r="E333" s="179" t="s">
        <v>113</v>
      </c>
      <c r="F333" s="188" t="s">
        <v>49</v>
      </c>
      <c r="G333" s="179">
        <v>30</v>
      </c>
      <c r="H333" s="180">
        <v>0</v>
      </c>
      <c r="I333" s="176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  <c r="AA333" s="177"/>
      <c r="AB333" s="177"/>
      <c r="AC333" s="177"/>
      <c r="AD333" s="177"/>
      <c r="AE333" s="177"/>
      <c r="AF333" s="177"/>
      <c r="AG333" s="177"/>
      <c r="AH333" s="177"/>
      <c r="AI333" s="177"/>
      <c r="AJ333" s="177"/>
      <c r="AK333" s="177"/>
      <c r="AL333" s="177"/>
      <c r="AM333" s="177"/>
      <c r="AN333" s="177"/>
      <c r="AO333" s="177"/>
      <c r="AP333" s="177"/>
      <c r="AQ333" s="177"/>
      <c r="AR333" s="177"/>
      <c r="AS333" s="178">
        <v>21.4583333333333</v>
      </c>
    </row>
    <row r="334" spans="1:45">
      <c r="A334" s="33"/>
      <c r="B334" s="18">
        <v>1</v>
      </c>
      <c r="C334" s="7">
        <v>5</v>
      </c>
      <c r="D334" s="179">
        <v>30</v>
      </c>
      <c r="E334" s="179" t="s">
        <v>113</v>
      </c>
      <c r="F334" s="179">
        <v>30</v>
      </c>
      <c r="G334" s="179">
        <v>30</v>
      </c>
      <c r="H334" s="182">
        <v>0</v>
      </c>
      <c r="I334" s="176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  <c r="AA334" s="177"/>
      <c r="AB334" s="177"/>
      <c r="AC334" s="177"/>
      <c r="AD334" s="177"/>
      <c r="AE334" s="177"/>
      <c r="AF334" s="177"/>
      <c r="AG334" s="177"/>
      <c r="AH334" s="177"/>
      <c r="AI334" s="177"/>
      <c r="AJ334" s="177"/>
      <c r="AK334" s="177"/>
      <c r="AL334" s="177"/>
      <c r="AM334" s="177"/>
      <c r="AN334" s="177"/>
      <c r="AO334" s="177"/>
      <c r="AP334" s="177"/>
      <c r="AQ334" s="177"/>
      <c r="AR334" s="177"/>
      <c r="AS334" s="178">
        <v>13</v>
      </c>
    </row>
    <row r="335" spans="1:45">
      <c r="A335" s="33"/>
      <c r="B335" s="18">
        <v>1</v>
      </c>
      <c r="C335" s="7">
        <v>6</v>
      </c>
      <c r="D335" s="179">
        <v>30</v>
      </c>
      <c r="E335" s="179" t="s">
        <v>113</v>
      </c>
      <c r="F335" s="179">
        <v>10</v>
      </c>
      <c r="G335" s="179">
        <v>30</v>
      </c>
      <c r="H335" s="182">
        <v>0</v>
      </c>
      <c r="I335" s="176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  <c r="AC335" s="177"/>
      <c r="AD335" s="177"/>
      <c r="AE335" s="177"/>
      <c r="AF335" s="177"/>
      <c r="AG335" s="177"/>
      <c r="AH335" s="177"/>
      <c r="AI335" s="177"/>
      <c r="AJ335" s="177"/>
      <c r="AK335" s="177"/>
      <c r="AL335" s="177"/>
      <c r="AM335" s="177"/>
      <c r="AN335" s="177"/>
      <c r="AO335" s="177"/>
      <c r="AP335" s="177"/>
      <c r="AQ335" s="177"/>
      <c r="AR335" s="177"/>
      <c r="AS335" s="183"/>
    </row>
    <row r="336" spans="1:45">
      <c r="A336" s="33"/>
      <c r="B336" s="19" t="s">
        <v>91</v>
      </c>
      <c r="C336" s="11"/>
      <c r="D336" s="184">
        <v>30</v>
      </c>
      <c r="E336" s="184">
        <v>20</v>
      </c>
      <c r="F336" s="184">
        <v>26.666666666666668</v>
      </c>
      <c r="G336" s="184">
        <v>28.333333333333332</v>
      </c>
      <c r="H336" s="184">
        <v>0</v>
      </c>
      <c r="I336" s="176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  <c r="AC336" s="177"/>
      <c r="AD336" s="177"/>
      <c r="AE336" s="177"/>
      <c r="AF336" s="177"/>
      <c r="AG336" s="177"/>
      <c r="AH336" s="177"/>
      <c r="AI336" s="177"/>
      <c r="AJ336" s="177"/>
      <c r="AK336" s="177"/>
      <c r="AL336" s="177"/>
      <c r="AM336" s="177"/>
      <c r="AN336" s="177"/>
      <c r="AO336" s="177"/>
      <c r="AP336" s="177"/>
      <c r="AQ336" s="177"/>
      <c r="AR336" s="177"/>
      <c r="AS336" s="183"/>
    </row>
    <row r="337" spans="1:45">
      <c r="A337" s="33"/>
      <c r="B337" s="2" t="s">
        <v>92</v>
      </c>
      <c r="C337" s="31"/>
      <c r="D337" s="185">
        <v>30</v>
      </c>
      <c r="E337" s="185">
        <v>20</v>
      </c>
      <c r="F337" s="185">
        <v>30</v>
      </c>
      <c r="G337" s="185">
        <v>30</v>
      </c>
      <c r="H337" s="185">
        <v>0</v>
      </c>
      <c r="I337" s="176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  <c r="AA337" s="177"/>
      <c r="AB337" s="177"/>
      <c r="AC337" s="177"/>
      <c r="AD337" s="177"/>
      <c r="AE337" s="177"/>
      <c r="AF337" s="177"/>
      <c r="AG337" s="177"/>
      <c r="AH337" s="177"/>
      <c r="AI337" s="177"/>
      <c r="AJ337" s="177"/>
      <c r="AK337" s="177"/>
      <c r="AL337" s="177"/>
      <c r="AM337" s="177"/>
      <c r="AN337" s="177"/>
      <c r="AO337" s="177"/>
      <c r="AP337" s="177"/>
      <c r="AQ337" s="177"/>
      <c r="AR337" s="177"/>
      <c r="AS337" s="183"/>
    </row>
    <row r="338" spans="1:45">
      <c r="A338" s="33"/>
      <c r="B338" s="2" t="s">
        <v>93</v>
      </c>
      <c r="C338" s="31"/>
      <c r="D338" s="185">
        <v>0</v>
      </c>
      <c r="E338" s="185" t="s">
        <v>180</v>
      </c>
      <c r="F338" s="185">
        <v>15.275252316519465</v>
      </c>
      <c r="G338" s="185">
        <v>4.0824829046386233</v>
      </c>
      <c r="H338" s="185">
        <v>0</v>
      </c>
      <c r="I338" s="176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  <c r="AC338" s="177"/>
      <c r="AD338" s="177"/>
      <c r="AE338" s="177"/>
      <c r="AF338" s="177"/>
      <c r="AG338" s="177"/>
      <c r="AH338" s="177"/>
      <c r="AI338" s="177"/>
      <c r="AJ338" s="177"/>
      <c r="AK338" s="177"/>
      <c r="AL338" s="177"/>
      <c r="AM338" s="177"/>
      <c r="AN338" s="177"/>
      <c r="AO338" s="177"/>
      <c r="AP338" s="177"/>
      <c r="AQ338" s="177"/>
      <c r="AR338" s="177"/>
      <c r="AS338" s="183"/>
    </row>
    <row r="339" spans="1:45">
      <c r="A339" s="33"/>
      <c r="B339" s="2" t="s">
        <v>37</v>
      </c>
      <c r="C339" s="31"/>
      <c r="D339" s="12">
        <v>0</v>
      </c>
      <c r="E339" s="12" t="s">
        <v>180</v>
      </c>
      <c r="F339" s="12">
        <v>0.57282196186947987</v>
      </c>
      <c r="G339" s="12">
        <v>0.144087631928422</v>
      </c>
      <c r="H339" s="12" t="s">
        <v>180</v>
      </c>
      <c r="I339" s="109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3"/>
      <c r="B340" s="2" t="s">
        <v>94</v>
      </c>
      <c r="C340" s="31"/>
      <c r="D340" s="12">
        <v>0.39805825242718673</v>
      </c>
      <c r="E340" s="12">
        <v>-6.7961165048542216E-2</v>
      </c>
      <c r="F340" s="12">
        <v>0.24271844660194364</v>
      </c>
      <c r="G340" s="12">
        <v>0.32038834951456518</v>
      </c>
      <c r="H340" s="12">
        <v>-1</v>
      </c>
      <c r="I340" s="109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3"/>
      <c r="B341" s="55" t="s">
        <v>95</v>
      </c>
      <c r="C341" s="56"/>
      <c r="D341" s="54">
        <v>0.76</v>
      </c>
      <c r="E341" s="54">
        <v>0.22</v>
      </c>
      <c r="F341" s="54">
        <v>0</v>
      </c>
      <c r="G341" s="54">
        <v>0.67</v>
      </c>
      <c r="H341" s="54">
        <v>0.85</v>
      </c>
      <c r="I341" s="109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4"/>
      <c r="C342" s="19"/>
      <c r="D342" s="29"/>
      <c r="E342" s="29"/>
      <c r="F342" s="29"/>
      <c r="G342" s="29"/>
      <c r="H342" s="29"/>
      <c r="AS342" s="72"/>
    </row>
    <row r="343" spans="1:45" ht="19.5">
      <c r="B343" s="37" t="s">
        <v>174</v>
      </c>
      <c r="AS343" s="30" t="s">
        <v>18</v>
      </c>
    </row>
    <row r="344" spans="1:45" ht="19.5">
      <c r="A344" s="27" t="s">
        <v>121</v>
      </c>
      <c r="B344" s="17" t="s">
        <v>59</v>
      </c>
      <c r="C344" s="14" t="s">
        <v>60</v>
      </c>
      <c r="D344" s="15" t="s">
        <v>86</v>
      </c>
      <c r="E344" s="16" t="s">
        <v>86</v>
      </c>
      <c r="F344" s="16" t="s">
        <v>86</v>
      </c>
      <c r="G344" s="16" t="s">
        <v>86</v>
      </c>
      <c r="H344" s="16" t="s">
        <v>86</v>
      </c>
      <c r="I344" s="16" t="s">
        <v>86</v>
      </c>
      <c r="J344" s="16" t="s">
        <v>86</v>
      </c>
      <c r="K344" s="16" t="s">
        <v>86</v>
      </c>
      <c r="L344" s="16" t="s">
        <v>86</v>
      </c>
      <c r="M344" s="16" t="s">
        <v>86</v>
      </c>
      <c r="N344" s="16" t="s">
        <v>86</v>
      </c>
      <c r="O344" s="16" t="s">
        <v>86</v>
      </c>
      <c r="P344" s="16" t="s">
        <v>86</v>
      </c>
      <c r="Q344" s="16" t="s">
        <v>86</v>
      </c>
      <c r="R344" s="16" t="s">
        <v>86</v>
      </c>
      <c r="S344" s="16" t="s">
        <v>86</v>
      </c>
      <c r="T344" s="16" t="s">
        <v>86</v>
      </c>
      <c r="U344" s="109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87</v>
      </c>
      <c r="C345" s="7" t="s">
        <v>87</v>
      </c>
      <c r="D345" s="107" t="s">
        <v>97</v>
      </c>
      <c r="E345" s="108" t="s">
        <v>98</v>
      </c>
      <c r="F345" s="108" t="s">
        <v>99</v>
      </c>
      <c r="G345" s="108" t="s">
        <v>100</v>
      </c>
      <c r="H345" s="108" t="s">
        <v>101</v>
      </c>
      <c r="I345" s="108" t="s">
        <v>102</v>
      </c>
      <c r="J345" s="108" t="s">
        <v>88</v>
      </c>
      <c r="K345" s="108" t="s">
        <v>103</v>
      </c>
      <c r="L345" s="108" t="s">
        <v>104</v>
      </c>
      <c r="M345" s="108" t="s">
        <v>105</v>
      </c>
      <c r="N345" s="108" t="s">
        <v>106</v>
      </c>
      <c r="O345" s="108" t="s">
        <v>107</v>
      </c>
      <c r="P345" s="108" t="s">
        <v>108</v>
      </c>
      <c r="Q345" s="108" t="s">
        <v>109</v>
      </c>
      <c r="R345" s="108" t="s">
        <v>110</v>
      </c>
      <c r="S345" s="108" t="s">
        <v>89</v>
      </c>
      <c r="T345" s="108" t="s">
        <v>111</v>
      </c>
      <c r="U345" s="109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1</v>
      </c>
    </row>
    <row r="346" spans="1:45">
      <c r="A346" s="33"/>
      <c r="B346" s="18"/>
      <c r="C346" s="7"/>
      <c r="D346" s="8" t="s">
        <v>50</v>
      </c>
      <c r="E346" s="9" t="s">
        <v>50</v>
      </c>
      <c r="F346" s="9" t="s">
        <v>50</v>
      </c>
      <c r="G346" s="9" t="s">
        <v>50</v>
      </c>
      <c r="H346" s="9" t="s">
        <v>50</v>
      </c>
      <c r="I346" s="9" t="s">
        <v>50</v>
      </c>
      <c r="J346" s="9" t="s">
        <v>50</v>
      </c>
      <c r="K346" s="9" t="s">
        <v>50</v>
      </c>
      <c r="L346" s="9" t="s">
        <v>50</v>
      </c>
      <c r="M346" s="9" t="s">
        <v>50</v>
      </c>
      <c r="N346" s="9" t="s">
        <v>50</v>
      </c>
      <c r="O346" s="9" t="s">
        <v>50</v>
      </c>
      <c r="P346" s="9" t="s">
        <v>50</v>
      </c>
      <c r="Q346" s="9" t="s">
        <v>50</v>
      </c>
      <c r="R346" s="9" t="s">
        <v>50</v>
      </c>
      <c r="S346" s="9" t="s">
        <v>50</v>
      </c>
      <c r="T346" s="9" t="s">
        <v>50</v>
      </c>
      <c r="U346" s="109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3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109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33"/>
      <c r="B348" s="17">
        <v>1</v>
      </c>
      <c r="C348" s="13">
        <v>1</v>
      </c>
      <c r="D348" s="167">
        <v>0.22</v>
      </c>
      <c r="E348" s="167">
        <v>0.22</v>
      </c>
      <c r="F348" s="189">
        <v>0.21299999999999999</v>
      </c>
      <c r="G348" s="167">
        <v>0.21</v>
      </c>
      <c r="H348" s="189">
        <v>0.21797000000000002</v>
      </c>
      <c r="I348" s="167">
        <v>0.22</v>
      </c>
      <c r="J348" s="210">
        <v>0.19</v>
      </c>
      <c r="K348" s="167">
        <v>0.21</v>
      </c>
      <c r="L348" s="167">
        <v>0.21250000000000002</v>
      </c>
      <c r="M348" s="167">
        <v>0.21</v>
      </c>
      <c r="N348" s="167">
        <v>0.21</v>
      </c>
      <c r="O348" s="167">
        <v>0.21</v>
      </c>
      <c r="P348" s="167">
        <v>0.21</v>
      </c>
      <c r="Q348" s="167">
        <v>0.22</v>
      </c>
      <c r="R348" s="167">
        <v>0.21589999999999998</v>
      </c>
      <c r="S348" s="167">
        <v>0.21</v>
      </c>
      <c r="T348" s="167">
        <v>0.213510256844337</v>
      </c>
      <c r="U348" s="168"/>
      <c r="V348" s="169"/>
      <c r="W348" s="169"/>
      <c r="X348" s="169"/>
      <c r="Y348" s="169"/>
      <c r="Z348" s="169"/>
      <c r="AA348" s="169"/>
      <c r="AB348" s="169"/>
      <c r="AC348" s="169"/>
      <c r="AD348" s="169"/>
      <c r="AE348" s="169"/>
      <c r="AF348" s="169"/>
      <c r="AG348" s="169"/>
      <c r="AH348" s="169"/>
      <c r="AI348" s="169"/>
      <c r="AJ348" s="169"/>
      <c r="AK348" s="169"/>
      <c r="AL348" s="169"/>
      <c r="AM348" s="169"/>
      <c r="AN348" s="169"/>
      <c r="AO348" s="169"/>
      <c r="AP348" s="169"/>
      <c r="AQ348" s="169"/>
      <c r="AR348" s="169"/>
      <c r="AS348" s="170">
        <v>1</v>
      </c>
    </row>
    <row r="349" spans="1:45">
      <c r="A349" s="33"/>
      <c r="B349" s="18">
        <v>1</v>
      </c>
      <c r="C349" s="7">
        <v>2</v>
      </c>
      <c r="D349" s="172">
        <v>0.22</v>
      </c>
      <c r="E349" s="172">
        <v>0.22</v>
      </c>
      <c r="F349" s="191">
        <v>0.214</v>
      </c>
      <c r="G349" s="172">
        <v>0.21</v>
      </c>
      <c r="H349" s="191">
        <v>0.22266000000000005</v>
      </c>
      <c r="I349" s="172">
        <v>0.22</v>
      </c>
      <c r="J349" s="209">
        <v>0.2</v>
      </c>
      <c r="K349" s="172">
        <v>0.21</v>
      </c>
      <c r="L349" s="172">
        <v>0.21</v>
      </c>
      <c r="M349" s="172">
        <v>0.22</v>
      </c>
      <c r="N349" s="172">
        <v>0.21</v>
      </c>
      <c r="O349" s="172">
        <v>0.21</v>
      </c>
      <c r="P349" s="172">
        <v>0.21</v>
      </c>
      <c r="Q349" s="172">
        <v>0.22</v>
      </c>
      <c r="R349" s="172">
        <v>0.20960000000000001</v>
      </c>
      <c r="S349" s="172">
        <v>0.22</v>
      </c>
      <c r="T349" s="172">
        <v>0.21493267114268902</v>
      </c>
      <c r="U349" s="168"/>
      <c r="V349" s="169"/>
      <c r="W349" s="169"/>
      <c r="X349" s="169"/>
      <c r="Y349" s="169"/>
      <c r="Z349" s="169"/>
      <c r="AA349" s="169"/>
      <c r="AB349" s="169"/>
      <c r="AC349" s="169"/>
      <c r="AD349" s="169"/>
      <c r="AE349" s="169"/>
      <c r="AF349" s="169"/>
      <c r="AG349" s="169"/>
      <c r="AH349" s="169"/>
      <c r="AI349" s="169"/>
      <c r="AJ349" s="169"/>
      <c r="AK349" s="169"/>
      <c r="AL349" s="169"/>
      <c r="AM349" s="169"/>
      <c r="AN349" s="169"/>
      <c r="AO349" s="169"/>
      <c r="AP349" s="169"/>
      <c r="AQ349" s="169"/>
      <c r="AR349" s="169"/>
      <c r="AS349" s="170" t="e">
        <v>#N/A</v>
      </c>
    </row>
    <row r="350" spans="1:45">
      <c r="A350" s="33"/>
      <c r="B350" s="18">
        <v>1</v>
      </c>
      <c r="C350" s="7">
        <v>3</v>
      </c>
      <c r="D350" s="172">
        <v>0.21</v>
      </c>
      <c r="E350" s="172">
        <v>0.22999999999999998</v>
      </c>
      <c r="F350" s="191">
        <v>0.214</v>
      </c>
      <c r="G350" s="172">
        <v>0.21</v>
      </c>
      <c r="H350" s="191">
        <v>0.22252</v>
      </c>
      <c r="I350" s="172">
        <v>0.22</v>
      </c>
      <c r="J350" s="207">
        <v>0.19</v>
      </c>
      <c r="K350" s="191">
        <v>0.21</v>
      </c>
      <c r="L350" s="24">
        <v>0.21</v>
      </c>
      <c r="M350" s="24">
        <v>0.22</v>
      </c>
      <c r="N350" s="24">
        <v>0.21</v>
      </c>
      <c r="O350" s="24">
        <v>0.21</v>
      </c>
      <c r="P350" s="24">
        <v>0.2</v>
      </c>
      <c r="Q350" s="24">
        <v>0.22999999999999998</v>
      </c>
      <c r="R350" s="24">
        <v>0.20960000000000001</v>
      </c>
      <c r="S350" s="24">
        <v>0.21</v>
      </c>
      <c r="T350" s="24">
        <v>0.21446559509375801</v>
      </c>
      <c r="U350" s="168"/>
      <c r="V350" s="169"/>
      <c r="W350" s="169"/>
      <c r="X350" s="169"/>
      <c r="Y350" s="169"/>
      <c r="Z350" s="169"/>
      <c r="AA350" s="169"/>
      <c r="AB350" s="169"/>
      <c r="AC350" s="169"/>
      <c r="AD350" s="169"/>
      <c r="AE350" s="169"/>
      <c r="AF350" s="169"/>
      <c r="AG350" s="169"/>
      <c r="AH350" s="169"/>
      <c r="AI350" s="169"/>
      <c r="AJ350" s="169"/>
      <c r="AK350" s="169"/>
      <c r="AL350" s="169"/>
      <c r="AM350" s="169"/>
      <c r="AN350" s="169"/>
      <c r="AO350" s="169"/>
      <c r="AP350" s="169"/>
      <c r="AQ350" s="169"/>
      <c r="AR350" s="169"/>
      <c r="AS350" s="170">
        <v>16</v>
      </c>
    </row>
    <row r="351" spans="1:45">
      <c r="A351" s="33"/>
      <c r="B351" s="18">
        <v>1</v>
      </c>
      <c r="C351" s="7">
        <v>4</v>
      </c>
      <c r="D351" s="172">
        <v>0.21</v>
      </c>
      <c r="E351" s="172">
        <v>0.22</v>
      </c>
      <c r="F351" s="191">
        <v>0.21299999999999999</v>
      </c>
      <c r="G351" s="172">
        <v>0.21</v>
      </c>
      <c r="H351" s="191">
        <v>0.22417000000000001</v>
      </c>
      <c r="I351" s="172">
        <v>0.22</v>
      </c>
      <c r="J351" s="207">
        <v>0.19</v>
      </c>
      <c r="K351" s="191">
        <v>0.21</v>
      </c>
      <c r="L351" s="24">
        <v>0.20749999999999999</v>
      </c>
      <c r="M351" s="24">
        <v>0.22</v>
      </c>
      <c r="N351" s="24">
        <v>0.2</v>
      </c>
      <c r="O351" s="24">
        <v>0.21</v>
      </c>
      <c r="P351" s="24">
        <v>0.2</v>
      </c>
      <c r="Q351" s="24">
        <v>0.22</v>
      </c>
      <c r="R351" s="24">
        <v>0.2198</v>
      </c>
      <c r="S351" s="24">
        <v>0.21</v>
      </c>
      <c r="T351" s="24">
        <v>0.21393706129276399</v>
      </c>
      <c r="U351" s="168"/>
      <c r="V351" s="169"/>
      <c r="W351" s="169"/>
      <c r="X351" s="169"/>
      <c r="Y351" s="169"/>
      <c r="Z351" s="169"/>
      <c r="AA351" s="169"/>
      <c r="AB351" s="169"/>
      <c r="AC351" s="169"/>
      <c r="AD351" s="169"/>
      <c r="AE351" s="169"/>
      <c r="AF351" s="169"/>
      <c r="AG351" s="169"/>
      <c r="AH351" s="169"/>
      <c r="AI351" s="169"/>
      <c r="AJ351" s="169"/>
      <c r="AK351" s="169"/>
      <c r="AL351" s="169"/>
      <c r="AM351" s="169"/>
      <c r="AN351" s="169"/>
      <c r="AO351" s="169"/>
      <c r="AP351" s="169"/>
      <c r="AQ351" s="169"/>
      <c r="AR351" s="169"/>
      <c r="AS351" s="170">
        <v>0.21400009612714652</v>
      </c>
    </row>
    <row r="352" spans="1:45">
      <c r="A352" s="33"/>
      <c r="B352" s="18">
        <v>1</v>
      </c>
      <c r="C352" s="7">
        <v>5</v>
      </c>
      <c r="D352" s="172">
        <v>0.21</v>
      </c>
      <c r="E352" s="172">
        <v>0.22999999999999998</v>
      </c>
      <c r="F352" s="172">
        <v>0.215</v>
      </c>
      <c r="G352" s="172">
        <v>0.21</v>
      </c>
      <c r="H352" s="172">
        <v>0.22208000000000003</v>
      </c>
      <c r="I352" s="172">
        <v>0.22</v>
      </c>
      <c r="J352" s="171">
        <v>0.19</v>
      </c>
      <c r="K352" s="172">
        <v>0.21</v>
      </c>
      <c r="L352" s="172">
        <v>0.21</v>
      </c>
      <c r="M352" s="172">
        <v>0.21</v>
      </c>
      <c r="N352" s="172">
        <v>0.2</v>
      </c>
      <c r="O352" s="172">
        <v>0.21</v>
      </c>
      <c r="P352" s="172">
        <v>0.21</v>
      </c>
      <c r="Q352" s="172">
        <v>0.22999999999999998</v>
      </c>
      <c r="R352" s="172">
        <v>0.19800000000000001</v>
      </c>
      <c r="S352" s="172">
        <v>0.22</v>
      </c>
      <c r="T352" s="172">
        <v>0.21402091486937197</v>
      </c>
      <c r="U352" s="168"/>
      <c r="V352" s="169"/>
      <c r="W352" s="169"/>
      <c r="X352" s="169"/>
      <c r="Y352" s="169"/>
      <c r="Z352" s="169"/>
      <c r="AA352" s="169"/>
      <c r="AB352" s="169"/>
      <c r="AC352" s="169"/>
      <c r="AD352" s="169"/>
      <c r="AE352" s="169"/>
      <c r="AF352" s="169"/>
      <c r="AG352" s="169"/>
      <c r="AH352" s="169"/>
      <c r="AI352" s="169"/>
      <c r="AJ352" s="169"/>
      <c r="AK352" s="169"/>
      <c r="AL352" s="169"/>
      <c r="AM352" s="169"/>
      <c r="AN352" s="169"/>
      <c r="AO352" s="169"/>
      <c r="AP352" s="169"/>
      <c r="AQ352" s="169"/>
      <c r="AR352" s="169"/>
      <c r="AS352" s="170">
        <v>16</v>
      </c>
    </row>
    <row r="353" spans="1:45">
      <c r="A353" s="33"/>
      <c r="B353" s="18">
        <v>1</v>
      </c>
      <c r="C353" s="7">
        <v>6</v>
      </c>
      <c r="D353" s="172">
        <v>0.22</v>
      </c>
      <c r="E353" s="172">
        <v>0.22</v>
      </c>
      <c r="F353" s="172">
        <v>0.21299999999999999</v>
      </c>
      <c r="G353" s="172">
        <v>0.21</v>
      </c>
      <c r="H353" s="172">
        <v>0.21887000000000001</v>
      </c>
      <c r="I353" s="172">
        <v>0.22</v>
      </c>
      <c r="J353" s="171">
        <v>0.19</v>
      </c>
      <c r="K353" s="172">
        <v>0.21</v>
      </c>
      <c r="L353" s="172">
        <v>0.21</v>
      </c>
      <c r="M353" s="172">
        <v>0.21</v>
      </c>
      <c r="N353" s="172">
        <v>0.21</v>
      </c>
      <c r="O353" s="172">
        <v>0.21</v>
      </c>
      <c r="P353" s="172">
        <v>0.2</v>
      </c>
      <c r="Q353" s="172">
        <v>0.22999999999999998</v>
      </c>
      <c r="R353" s="172">
        <v>0.21440000000000001</v>
      </c>
      <c r="S353" s="172">
        <v>0.21</v>
      </c>
      <c r="T353" s="172">
        <v>0.215572728963144</v>
      </c>
      <c r="U353" s="168"/>
      <c r="V353" s="169"/>
      <c r="W353" s="169"/>
      <c r="X353" s="169"/>
      <c r="Y353" s="169"/>
      <c r="Z353" s="169"/>
      <c r="AA353" s="169"/>
      <c r="AB353" s="169"/>
      <c r="AC353" s="169"/>
      <c r="AD353" s="169"/>
      <c r="AE353" s="169"/>
      <c r="AF353" s="169"/>
      <c r="AG353" s="169"/>
      <c r="AH353" s="169"/>
      <c r="AI353" s="169"/>
      <c r="AJ353" s="169"/>
      <c r="AK353" s="169"/>
      <c r="AL353" s="169"/>
      <c r="AM353" s="169"/>
      <c r="AN353" s="169"/>
      <c r="AO353" s="169"/>
      <c r="AP353" s="169"/>
      <c r="AQ353" s="169"/>
      <c r="AR353" s="169"/>
      <c r="AS353" s="73"/>
    </row>
    <row r="354" spans="1:45">
      <c r="A354" s="33"/>
      <c r="B354" s="19" t="s">
        <v>91</v>
      </c>
      <c r="C354" s="11"/>
      <c r="D354" s="173">
        <v>0.215</v>
      </c>
      <c r="E354" s="173">
        <v>0.2233333333333333</v>
      </c>
      <c r="F354" s="173">
        <v>0.21366666666666667</v>
      </c>
      <c r="G354" s="173">
        <v>0.21</v>
      </c>
      <c r="H354" s="173">
        <v>0.22137833333333337</v>
      </c>
      <c r="I354" s="173">
        <v>0.22</v>
      </c>
      <c r="J354" s="173">
        <v>0.19166666666666665</v>
      </c>
      <c r="K354" s="173">
        <v>0.21</v>
      </c>
      <c r="L354" s="173">
        <v>0.21</v>
      </c>
      <c r="M354" s="173">
        <v>0.215</v>
      </c>
      <c r="N354" s="173">
        <v>0.20666666666666667</v>
      </c>
      <c r="O354" s="173">
        <v>0.21</v>
      </c>
      <c r="P354" s="173">
        <v>0.20499999999999999</v>
      </c>
      <c r="Q354" s="173">
        <v>0.22499999999999998</v>
      </c>
      <c r="R354" s="173">
        <v>0.21121666666666664</v>
      </c>
      <c r="S354" s="173">
        <v>0.21333333333333335</v>
      </c>
      <c r="T354" s="173">
        <v>0.21440653803434398</v>
      </c>
      <c r="U354" s="168"/>
      <c r="V354" s="169"/>
      <c r="W354" s="169"/>
      <c r="X354" s="169"/>
      <c r="Y354" s="169"/>
      <c r="Z354" s="169"/>
      <c r="AA354" s="169"/>
      <c r="AB354" s="169"/>
      <c r="AC354" s="169"/>
      <c r="AD354" s="169"/>
      <c r="AE354" s="169"/>
      <c r="AF354" s="169"/>
      <c r="AG354" s="169"/>
      <c r="AH354" s="169"/>
      <c r="AI354" s="169"/>
      <c r="AJ354" s="169"/>
      <c r="AK354" s="169"/>
      <c r="AL354" s="169"/>
      <c r="AM354" s="169"/>
      <c r="AN354" s="169"/>
      <c r="AO354" s="169"/>
      <c r="AP354" s="169"/>
      <c r="AQ354" s="169"/>
      <c r="AR354" s="169"/>
      <c r="AS354" s="73"/>
    </row>
    <row r="355" spans="1:45">
      <c r="A355" s="33"/>
      <c r="B355" s="2" t="s">
        <v>92</v>
      </c>
      <c r="C355" s="31"/>
      <c r="D355" s="24">
        <v>0.215</v>
      </c>
      <c r="E355" s="24">
        <v>0.22</v>
      </c>
      <c r="F355" s="24">
        <v>0.2135</v>
      </c>
      <c r="G355" s="24">
        <v>0.21</v>
      </c>
      <c r="H355" s="24">
        <v>0.2223</v>
      </c>
      <c r="I355" s="24">
        <v>0.22</v>
      </c>
      <c r="J355" s="24">
        <v>0.19</v>
      </c>
      <c r="K355" s="24">
        <v>0.21</v>
      </c>
      <c r="L355" s="24">
        <v>0.21</v>
      </c>
      <c r="M355" s="24">
        <v>0.215</v>
      </c>
      <c r="N355" s="24">
        <v>0.21</v>
      </c>
      <c r="O355" s="24">
        <v>0.21</v>
      </c>
      <c r="P355" s="24">
        <v>0.20500000000000002</v>
      </c>
      <c r="Q355" s="24">
        <v>0.22499999999999998</v>
      </c>
      <c r="R355" s="24">
        <v>0.21200000000000002</v>
      </c>
      <c r="S355" s="24">
        <v>0.21</v>
      </c>
      <c r="T355" s="24">
        <v>0.21424325498156499</v>
      </c>
      <c r="U355" s="168"/>
      <c r="V355" s="169"/>
      <c r="W355" s="169"/>
      <c r="X355" s="169"/>
      <c r="Y355" s="169"/>
      <c r="Z355" s="169"/>
      <c r="AA355" s="169"/>
      <c r="AB355" s="169"/>
      <c r="AC355" s="169"/>
      <c r="AD355" s="169"/>
      <c r="AE355" s="169"/>
      <c r="AF355" s="169"/>
      <c r="AG355" s="169"/>
      <c r="AH355" s="169"/>
      <c r="AI355" s="169"/>
      <c r="AJ355" s="169"/>
      <c r="AK355" s="169"/>
      <c r="AL355" s="169"/>
      <c r="AM355" s="169"/>
      <c r="AN355" s="169"/>
      <c r="AO355" s="169"/>
      <c r="AP355" s="169"/>
      <c r="AQ355" s="169"/>
      <c r="AR355" s="169"/>
      <c r="AS355" s="73"/>
    </row>
    <row r="356" spans="1:45">
      <c r="A356" s="33"/>
      <c r="B356" s="2" t="s">
        <v>93</v>
      </c>
      <c r="C356" s="31"/>
      <c r="D356" s="24">
        <v>5.4772255750516656E-3</v>
      </c>
      <c r="E356" s="24">
        <v>5.163977794943213E-3</v>
      </c>
      <c r="F356" s="24">
        <v>8.1649658092772682E-4</v>
      </c>
      <c r="G356" s="24">
        <v>0</v>
      </c>
      <c r="H356" s="24">
        <v>2.4141368367734803E-3</v>
      </c>
      <c r="I356" s="24">
        <v>0</v>
      </c>
      <c r="J356" s="24">
        <v>4.0824829046386332E-3</v>
      </c>
      <c r="K356" s="24">
        <v>0</v>
      </c>
      <c r="L356" s="24">
        <v>1.5811388300841999E-3</v>
      </c>
      <c r="M356" s="24">
        <v>5.4772255750516656E-3</v>
      </c>
      <c r="N356" s="24">
        <v>5.163977794943213E-3</v>
      </c>
      <c r="O356" s="24">
        <v>0</v>
      </c>
      <c r="P356" s="24">
        <v>5.4772255750516509E-3</v>
      </c>
      <c r="Q356" s="24">
        <v>5.47722557505165E-3</v>
      </c>
      <c r="R356" s="24">
        <v>7.5584169418381891E-3</v>
      </c>
      <c r="S356" s="24">
        <v>5.1639777949432277E-3</v>
      </c>
      <c r="T356" s="24">
        <v>7.5003182254979321E-4</v>
      </c>
      <c r="U356" s="168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  <c r="AP356" s="169"/>
      <c r="AQ356" s="169"/>
      <c r="AR356" s="169"/>
      <c r="AS356" s="73"/>
    </row>
    <row r="357" spans="1:45">
      <c r="A357" s="33"/>
      <c r="B357" s="2" t="s">
        <v>37</v>
      </c>
      <c r="C357" s="31"/>
      <c r="D357" s="12">
        <v>2.547546779093798E-2</v>
      </c>
      <c r="E357" s="12">
        <v>2.312228863407409E-2</v>
      </c>
      <c r="F357" s="12">
        <v>3.821356853015882E-3</v>
      </c>
      <c r="G357" s="12">
        <v>0</v>
      </c>
      <c r="H357" s="12">
        <v>1.090502760782136E-2</v>
      </c>
      <c r="I357" s="12">
        <v>0</v>
      </c>
      <c r="J357" s="12">
        <v>2.1299910806810263E-2</v>
      </c>
      <c r="K357" s="12">
        <v>0</v>
      </c>
      <c r="L357" s="12">
        <v>7.5292325242104757E-3</v>
      </c>
      <c r="M357" s="12">
        <v>2.547546779093798E-2</v>
      </c>
      <c r="N357" s="12">
        <v>2.4986989330370385E-2</v>
      </c>
      <c r="O357" s="12">
        <v>0</v>
      </c>
      <c r="P357" s="12">
        <v>2.6718173536837322E-2</v>
      </c>
      <c r="Q357" s="12">
        <v>2.4343224778007336E-2</v>
      </c>
      <c r="R357" s="12">
        <v>3.5785135051707676E-2</v>
      </c>
      <c r="S357" s="12">
        <v>2.4206145913796377E-2</v>
      </c>
      <c r="T357" s="12">
        <v>3.498176079078577E-3</v>
      </c>
      <c r="U357" s="109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3"/>
      <c r="B358" s="2" t="s">
        <v>94</v>
      </c>
      <c r="C358" s="31"/>
      <c r="D358" s="12">
        <v>4.6724459051616929E-3</v>
      </c>
      <c r="E358" s="12">
        <v>4.3613238382105735E-2</v>
      </c>
      <c r="F358" s="12">
        <v>-1.5580808911493937E-3</v>
      </c>
      <c r="G358" s="12">
        <v>-1.869202958100491E-2</v>
      </c>
      <c r="H358" s="12">
        <v>3.4477728467015023E-2</v>
      </c>
      <c r="I358" s="12">
        <v>2.8036921391328296E-2</v>
      </c>
      <c r="J358" s="12">
        <v>-0.10436177303028238</v>
      </c>
      <c r="K358" s="12">
        <v>-1.869202958100491E-2</v>
      </c>
      <c r="L358" s="12">
        <v>-1.869202958100491E-2</v>
      </c>
      <c r="M358" s="12">
        <v>4.6724459051616929E-3</v>
      </c>
      <c r="N358" s="12">
        <v>-3.4268346571782571E-2</v>
      </c>
      <c r="O358" s="12">
        <v>-1.869202958100491E-2</v>
      </c>
      <c r="P358" s="12">
        <v>-4.2056505067171512E-2</v>
      </c>
      <c r="Q358" s="12">
        <v>5.1401396877494676E-2</v>
      </c>
      <c r="R358" s="12">
        <v>-1.3006673879371156E-2</v>
      </c>
      <c r="S358" s="12">
        <v>-3.1157125902271376E-3</v>
      </c>
      <c r="T358" s="12">
        <v>1.8992603954530729E-3</v>
      </c>
      <c r="U358" s="109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3"/>
      <c r="B359" s="55" t="s">
        <v>95</v>
      </c>
      <c r="C359" s="56"/>
      <c r="D359" s="54">
        <v>0.34</v>
      </c>
      <c r="E359" s="54">
        <v>2.02</v>
      </c>
      <c r="F359" s="54">
        <v>7.0000000000000007E-2</v>
      </c>
      <c r="G359" s="54">
        <v>0.67</v>
      </c>
      <c r="H359" s="54">
        <v>1.63</v>
      </c>
      <c r="I359" s="54">
        <v>1.35</v>
      </c>
      <c r="J359" s="54">
        <v>4.38</v>
      </c>
      <c r="K359" s="54">
        <v>0.67</v>
      </c>
      <c r="L359" s="54">
        <v>0.67</v>
      </c>
      <c r="M359" s="54">
        <v>0.34</v>
      </c>
      <c r="N359" s="54">
        <v>1.35</v>
      </c>
      <c r="O359" s="54">
        <v>0.67</v>
      </c>
      <c r="P359" s="54">
        <v>1.69</v>
      </c>
      <c r="Q359" s="54">
        <v>2.36</v>
      </c>
      <c r="R359" s="54">
        <v>0.43</v>
      </c>
      <c r="S359" s="54">
        <v>0</v>
      </c>
      <c r="T359" s="54">
        <v>0.22</v>
      </c>
      <c r="U359" s="109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AS360" s="72"/>
    </row>
    <row r="361" spans="1:45" ht="15">
      <c r="B361" s="37" t="s">
        <v>175</v>
      </c>
      <c r="AS361" s="30" t="s">
        <v>96</v>
      </c>
    </row>
    <row r="362" spans="1:45" ht="15">
      <c r="A362" s="27" t="s">
        <v>17</v>
      </c>
      <c r="B362" s="17" t="s">
        <v>59</v>
      </c>
      <c r="C362" s="14" t="s">
        <v>60</v>
      </c>
      <c r="D362" s="15" t="s">
        <v>86</v>
      </c>
      <c r="E362" s="16" t="s">
        <v>86</v>
      </c>
      <c r="F362" s="16" t="s">
        <v>86</v>
      </c>
      <c r="G362" s="16" t="s">
        <v>86</v>
      </c>
      <c r="H362" s="16" t="s">
        <v>86</v>
      </c>
      <c r="I362" s="16" t="s">
        <v>86</v>
      </c>
      <c r="J362" s="16" t="s">
        <v>86</v>
      </c>
      <c r="K362" s="16" t="s">
        <v>86</v>
      </c>
      <c r="L362" s="109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87</v>
      </c>
      <c r="C363" s="7" t="s">
        <v>87</v>
      </c>
      <c r="D363" s="107" t="s">
        <v>97</v>
      </c>
      <c r="E363" s="108" t="s">
        <v>98</v>
      </c>
      <c r="F363" s="108" t="s">
        <v>100</v>
      </c>
      <c r="G363" s="108" t="s">
        <v>102</v>
      </c>
      <c r="H363" s="108" t="s">
        <v>88</v>
      </c>
      <c r="I363" s="108" t="s">
        <v>103</v>
      </c>
      <c r="J363" s="108" t="s">
        <v>106</v>
      </c>
      <c r="K363" s="108" t="s">
        <v>111</v>
      </c>
      <c r="L363" s="109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50</v>
      </c>
      <c r="E364" s="9" t="s">
        <v>50</v>
      </c>
      <c r="F364" s="9" t="s">
        <v>50</v>
      </c>
      <c r="G364" s="9" t="s">
        <v>50</v>
      </c>
      <c r="H364" s="9" t="s">
        <v>50</v>
      </c>
      <c r="I364" s="9" t="s">
        <v>50</v>
      </c>
      <c r="J364" s="9" t="s">
        <v>50</v>
      </c>
      <c r="K364" s="9" t="s">
        <v>50</v>
      </c>
      <c r="L364" s="109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109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</v>
      </c>
    </row>
    <row r="366" spans="1:45">
      <c r="A366" s="33"/>
      <c r="B366" s="17">
        <v>1</v>
      </c>
      <c r="C366" s="13">
        <v>1</v>
      </c>
      <c r="D366" s="174">
        <v>28</v>
      </c>
      <c r="E366" s="174" t="s">
        <v>114</v>
      </c>
      <c r="F366" s="186">
        <v>30</v>
      </c>
      <c r="G366" s="213">
        <v>17</v>
      </c>
      <c r="H366" s="186">
        <v>28</v>
      </c>
      <c r="I366" s="174">
        <v>30</v>
      </c>
      <c r="J366" s="186">
        <v>20</v>
      </c>
      <c r="K366" s="174">
        <v>34.4843012235009</v>
      </c>
      <c r="L366" s="176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  <c r="AA366" s="177"/>
      <c r="AB366" s="177"/>
      <c r="AC366" s="177"/>
      <c r="AD366" s="177"/>
      <c r="AE366" s="177"/>
      <c r="AF366" s="177"/>
      <c r="AG366" s="177"/>
      <c r="AH366" s="177"/>
      <c r="AI366" s="177"/>
      <c r="AJ366" s="177"/>
      <c r="AK366" s="177"/>
      <c r="AL366" s="177"/>
      <c r="AM366" s="177"/>
      <c r="AN366" s="177"/>
      <c r="AO366" s="177"/>
      <c r="AP366" s="177"/>
      <c r="AQ366" s="177"/>
      <c r="AR366" s="177"/>
      <c r="AS366" s="178">
        <v>1</v>
      </c>
    </row>
    <row r="367" spans="1:45">
      <c r="A367" s="33"/>
      <c r="B367" s="18">
        <v>1</v>
      </c>
      <c r="C367" s="7">
        <v>2</v>
      </c>
      <c r="D367" s="179">
        <v>34</v>
      </c>
      <c r="E367" s="179" t="s">
        <v>114</v>
      </c>
      <c r="F367" s="188">
        <v>30</v>
      </c>
      <c r="G367" s="182" t="s">
        <v>115</v>
      </c>
      <c r="H367" s="188">
        <v>28</v>
      </c>
      <c r="I367" s="179">
        <v>30</v>
      </c>
      <c r="J367" s="188">
        <v>20</v>
      </c>
      <c r="K367" s="179">
        <v>38.465124549156606</v>
      </c>
      <c r="L367" s="176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  <c r="AA367" s="177"/>
      <c r="AB367" s="177"/>
      <c r="AC367" s="177"/>
      <c r="AD367" s="177"/>
      <c r="AE367" s="177"/>
      <c r="AF367" s="177"/>
      <c r="AG367" s="177"/>
      <c r="AH367" s="177"/>
      <c r="AI367" s="177"/>
      <c r="AJ367" s="177"/>
      <c r="AK367" s="177"/>
      <c r="AL367" s="177"/>
      <c r="AM367" s="177"/>
      <c r="AN367" s="177"/>
      <c r="AO367" s="177"/>
      <c r="AP367" s="177"/>
      <c r="AQ367" s="177"/>
      <c r="AR367" s="177"/>
      <c r="AS367" s="178">
        <v>3</v>
      </c>
    </row>
    <row r="368" spans="1:45">
      <c r="A368" s="33"/>
      <c r="B368" s="18">
        <v>1</v>
      </c>
      <c r="C368" s="7">
        <v>3</v>
      </c>
      <c r="D368" s="179">
        <v>28</v>
      </c>
      <c r="E368" s="179" t="s">
        <v>114</v>
      </c>
      <c r="F368" s="188">
        <v>30</v>
      </c>
      <c r="G368" s="182" t="s">
        <v>115</v>
      </c>
      <c r="H368" s="188">
        <v>28</v>
      </c>
      <c r="I368" s="179">
        <v>20</v>
      </c>
      <c r="J368" s="188">
        <v>20</v>
      </c>
      <c r="K368" s="188">
        <v>41.680057773150494</v>
      </c>
      <c r="L368" s="176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  <c r="AA368" s="177"/>
      <c r="AB368" s="177"/>
      <c r="AC368" s="177"/>
      <c r="AD368" s="177"/>
      <c r="AE368" s="177"/>
      <c r="AF368" s="177"/>
      <c r="AG368" s="177"/>
      <c r="AH368" s="177"/>
      <c r="AI368" s="177"/>
      <c r="AJ368" s="177"/>
      <c r="AK368" s="177"/>
      <c r="AL368" s="177"/>
      <c r="AM368" s="177"/>
      <c r="AN368" s="177"/>
      <c r="AO368" s="177"/>
      <c r="AP368" s="177"/>
      <c r="AQ368" s="177"/>
      <c r="AR368" s="177"/>
      <c r="AS368" s="178">
        <v>16</v>
      </c>
    </row>
    <row r="369" spans="1:45">
      <c r="A369" s="33"/>
      <c r="B369" s="18">
        <v>1</v>
      </c>
      <c r="C369" s="7">
        <v>4</v>
      </c>
      <c r="D369" s="179">
        <v>28</v>
      </c>
      <c r="E369" s="179" t="s">
        <v>114</v>
      </c>
      <c r="F369" s="188">
        <v>30</v>
      </c>
      <c r="G369" s="182">
        <v>22</v>
      </c>
      <c r="H369" s="188">
        <v>34</v>
      </c>
      <c r="I369" s="179">
        <v>30</v>
      </c>
      <c r="J369" s="188">
        <v>20</v>
      </c>
      <c r="K369" s="188">
        <v>29.249992875490697</v>
      </c>
      <c r="L369" s="176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  <c r="AA369" s="177"/>
      <c r="AB369" s="177"/>
      <c r="AC369" s="177"/>
      <c r="AD369" s="177"/>
      <c r="AE369" s="177"/>
      <c r="AF369" s="177"/>
      <c r="AG369" s="177"/>
      <c r="AH369" s="177"/>
      <c r="AI369" s="177"/>
      <c r="AJ369" s="177"/>
      <c r="AK369" s="177"/>
      <c r="AL369" s="177"/>
      <c r="AM369" s="177"/>
      <c r="AN369" s="177"/>
      <c r="AO369" s="177"/>
      <c r="AP369" s="177"/>
      <c r="AQ369" s="177"/>
      <c r="AR369" s="177"/>
      <c r="AS369" s="178">
        <v>28.897816923148198</v>
      </c>
    </row>
    <row r="370" spans="1:45">
      <c r="A370" s="33"/>
      <c r="B370" s="18">
        <v>1</v>
      </c>
      <c r="C370" s="7">
        <v>5</v>
      </c>
      <c r="D370" s="179">
        <v>28</v>
      </c>
      <c r="E370" s="179" t="s">
        <v>114</v>
      </c>
      <c r="F370" s="179">
        <v>30</v>
      </c>
      <c r="G370" s="182">
        <v>22</v>
      </c>
      <c r="H370" s="179">
        <v>45</v>
      </c>
      <c r="I370" s="179">
        <v>20</v>
      </c>
      <c r="J370" s="179">
        <v>20</v>
      </c>
      <c r="K370" s="179">
        <v>26.753862206722204</v>
      </c>
      <c r="L370" s="176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  <c r="AA370" s="177"/>
      <c r="AB370" s="177"/>
      <c r="AC370" s="177"/>
      <c r="AD370" s="177"/>
      <c r="AE370" s="177"/>
      <c r="AF370" s="177"/>
      <c r="AG370" s="177"/>
      <c r="AH370" s="177"/>
      <c r="AI370" s="177"/>
      <c r="AJ370" s="177"/>
      <c r="AK370" s="177"/>
      <c r="AL370" s="177"/>
      <c r="AM370" s="177"/>
      <c r="AN370" s="177"/>
      <c r="AO370" s="177"/>
      <c r="AP370" s="177"/>
      <c r="AQ370" s="177"/>
      <c r="AR370" s="177"/>
      <c r="AS370" s="178">
        <v>9</v>
      </c>
    </row>
    <row r="371" spans="1:45">
      <c r="A371" s="33"/>
      <c r="B371" s="18">
        <v>1</v>
      </c>
      <c r="C371" s="7">
        <v>6</v>
      </c>
      <c r="D371" s="181" t="s">
        <v>116</v>
      </c>
      <c r="E371" s="181">
        <v>60</v>
      </c>
      <c r="F371" s="179">
        <v>30</v>
      </c>
      <c r="G371" s="182" t="s">
        <v>115</v>
      </c>
      <c r="H371" s="179">
        <v>39</v>
      </c>
      <c r="I371" s="179">
        <v>30</v>
      </c>
      <c r="J371" s="179">
        <v>20</v>
      </c>
      <c r="K371" s="179">
        <v>38.598162823119402</v>
      </c>
      <c r="L371" s="176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  <c r="AA371" s="177"/>
      <c r="AB371" s="177"/>
      <c r="AC371" s="177"/>
      <c r="AD371" s="177"/>
      <c r="AE371" s="177"/>
      <c r="AF371" s="177"/>
      <c r="AG371" s="177"/>
      <c r="AH371" s="177"/>
      <c r="AI371" s="177"/>
      <c r="AJ371" s="177"/>
      <c r="AK371" s="177"/>
      <c r="AL371" s="177"/>
      <c r="AM371" s="177"/>
      <c r="AN371" s="177"/>
      <c r="AO371" s="177"/>
      <c r="AP371" s="177"/>
      <c r="AQ371" s="177"/>
      <c r="AR371" s="177"/>
      <c r="AS371" s="183"/>
    </row>
    <row r="372" spans="1:45">
      <c r="A372" s="33"/>
      <c r="B372" s="19" t="s">
        <v>91</v>
      </c>
      <c r="C372" s="11"/>
      <c r="D372" s="184">
        <v>29.2</v>
      </c>
      <c r="E372" s="184">
        <v>60</v>
      </c>
      <c r="F372" s="184">
        <v>30</v>
      </c>
      <c r="G372" s="184">
        <v>20.333333333333332</v>
      </c>
      <c r="H372" s="184">
        <v>33.666666666666664</v>
      </c>
      <c r="I372" s="184">
        <v>26.666666666666668</v>
      </c>
      <c r="J372" s="184">
        <v>20</v>
      </c>
      <c r="K372" s="184">
        <v>34.871916908523382</v>
      </c>
      <c r="L372" s="176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  <c r="AA372" s="177"/>
      <c r="AB372" s="177"/>
      <c r="AC372" s="177"/>
      <c r="AD372" s="177"/>
      <c r="AE372" s="177"/>
      <c r="AF372" s="177"/>
      <c r="AG372" s="177"/>
      <c r="AH372" s="177"/>
      <c r="AI372" s="177"/>
      <c r="AJ372" s="177"/>
      <c r="AK372" s="177"/>
      <c r="AL372" s="177"/>
      <c r="AM372" s="177"/>
      <c r="AN372" s="177"/>
      <c r="AO372" s="177"/>
      <c r="AP372" s="177"/>
      <c r="AQ372" s="177"/>
      <c r="AR372" s="177"/>
      <c r="AS372" s="183"/>
    </row>
    <row r="373" spans="1:45">
      <c r="A373" s="33"/>
      <c r="B373" s="2" t="s">
        <v>92</v>
      </c>
      <c r="C373" s="31"/>
      <c r="D373" s="185">
        <v>28</v>
      </c>
      <c r="E373" s="185">
        <v>60</v>
      </c>
      <c r="F373" s="185">
        <v>30</v>
      </c>
      <c r="G373" s="185">
        <v>22</v>
      </c>
      <c r="H373" s="185">
        <v>31</v>
      </c>
      <c r="I373" s="185">
        <v>30</v>
      </c>
      <c r="J373" s="185">
        <v>20</v>
      </c>
      <c r="K373" s="185">
        <v>36.474712886328753</v>
      </c>
      <c r="L373" s="176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  <c r="AA373" s="177"/>
      <c r="AB373" s="177"/>
      <c r="AC373" s="177"/>
      <c r="AD373" s="177"/>
      <c r="AE373" s="177"/>
      <c r="AF373" s="177"/>
      <c r="AG373" s="177"/>
      <c r="AH373" s="177"/>
      <c r="AI373" s="177"/>
      <c r="AJ373" s="177"/>
      <c r="AK373" s="177"/>
      <c r="AL373" s="177"/>
      <c r="AM373" s="177"/>
      <c r="AN373" s="177"/>
      <c r="AO373" s="177"/>
      <c r="AP373" s="177"/>
      <c r="AQ373" s="177"/>
      <c r="AR373" s="177"/>
      <c r="AS373" s="183"/>
    </row>
    <row r="374" spans="1:45">
      <c r="A374" s="33"/>
      <c r="B374" s="2" t="s">
        <v>93</v>
      </c>
      <c r="C374" s="31"/>
      <c r="D374" s="185">
        <v>2.6832815729997477</v>
      </c>
      <c r="E374" s="185" t="s">
        <v>180</v>
      </c>
      <c r="F374" s="185">
        <v>0</v>
      </c>
      <c r="G374" s="185">
        <v>2.8867513459481353</v>
      </c>
      <c r="H374" s="185">
        <v>7.1180521680208697</v>
      </c>
      <c r="I374" s="185">
        <v>5.1639777949432171</v>
      </c>
      <c r="J374" s="185">
        <v>0</v>
      </c>
      <c r="K374" s="185">
        <v>5.8447569614357322</v>
      </c>
      <c r="L374" s="176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  <c r="AA374" s="177"/>
      <c r="AB374" s="177"/>
      <c r="AC374" s="177"/>
      <c r="AD374" s="177"/>
      <c r="AE374" s="177"/>
      <c r="AF374" s="177"/>
      <c r="AG374" s="177"/>
      <c r="AH374" s="177"/>
      <c r="AI374" s="177"/>
      <c r="AJ374" s="177"/>
      <c r="AK374" s="177"/>
      <c r="AL374" s="177"/>
      <c r="AM374" s="177"/>
      <c r="AN374" s="177"/>
      <c r="AO374" s="177"/>
      <c r="AP374" s="177"/>
      <c r="AQ374" s="177"/>
      <c r="AR374" s="177"/>
      <c r="AS374" s="183"/>
    </row>
    <row r="375" spans="1:45">
      <c r="A375" s="33"/>
      <c r="B375" s="2" t="s">
        <v>37</v>
      </c>
      <c r="C375" s="31"/>
      <c r="D375" s="12">
        <v>9.1893204554785876E-2</v>
      </c>
      <c r="E375" s="12" t="s">
        <v>180</v>
      </c>
      <c r="F375" s="12">
        <v>0</v>
      </c>
      <c r="G375" s="12">
        <v>0.14197137766958043</v>
      </c>
      <c r="H375" s="12">
        <v>0.21142729211943179</v>
      </c>
      <c r="I375" s="12">
        <v>0.19364916731037063</v>
      </c>
      <c r="J375" s="12">
        <v>0</v>
      </c>
      <c r="K375" s="12">
        <v>0.16760641454749392</v>
      </c>
      <c r="L375" s="109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3"/>
      <c r="B376" s="2" t="s">
        <v>94</v>
      </c>
      <c r="C376" s="31"/>
      <c r="D376" s="12">
        <v>1.0456951736369513E-2</v>
      </c>
      <c r="E376" s="12">
        <v>1.0762814076774716</v>
      </c>
      <c r="F376" s="12">
        <v>3.8140703838735801E-2</v>
      </c>
      <c r="G376" s="12">
        <v>-0.29637130073152362</v>
      </c>
      <c r="H376" s="12">
        <v>0.16502456764124784</v>
      </c>
      <c r="I376" s="12">
        <v>-7.7208263254457066E-2</v>
      </c>
      <c r="J376" s="12">
        <v>-0.3079061974408428</v>
      </c>
      <c r="K376" s="12">
        <v>0.20673187878734578</v>
      </c>
      <c r="L376" s="109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3"/>
      <c r="B377" s="55" t="s">
        <v>95</v>
      </c>
      <c r="C377" s="56"/>
      <c r="D377" s="54">
        <v>0.24</v>
      </c>
      <c r="E377" s="54">
        <v>0.61</v>
      </c>
      <c r="F377" s="54">
        <v>0.23</v>
      </c>
      <c r="G377" s="54">
        <v>1.94</v>
      </c>
      <c r="H377" s="54">
        <v>0.74</v>
      </c>
      <c r="I377" s="54">
        <v>0.23</v>
      </c>
      <c r="J377" s="54">
        <v>1.17</v>
      </c>
      <c r="K377" s="54">
        <v>0.92</v>
      </c>
      <c r="L377" s="109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AS378" s="72"/>
    </row>
    <row r="379" spans="1:45" ht="15">
      <c r="B379" s="37" t="s">
        <v>176</v>
      </c>
      <c r="AS379" s="30" t="s">
        <v>96</v>
      </c>
    </row>
    <row r="380" spans="1:45" ht="15">
      <c r="A380" s="27" t="s">
        <v>10</v>
      </c>
      <c r="B380" s="17" t="s">
        <v>59</v>
      </c>
      <c r="C380" s="14" t="s">
        <v>60</v>
      </c>
      <c r="D380" s="15" t="s">
        <v>86</v>
      </c>
      <c r="E380" s="16" t="s">
        <v>86</v>
      </c>
      <c r="F380" s="16" t="s">
        <v>86</v>
      </c>
      <c r="G380" s="16" t="s">
        <v>86</v>
      </c>
      <c r="H380" s="16" t="s">
        <v>86</v>
      </c>
      <c r="I380" s="109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87</v>
      </c>
      <c r="C381" s="7" t="s">
        <v>87</v>
      </c>
      <c r="D381" s="107" t="s">
        <v>100</v>
      </c>
      <c r="E381" s="108" t="s">
        <v>88</v>
      </c>
      <c r="F381" s="108" t="s">
        <v>103</v>
      </c>
      <c r="G381" s="108" t="s">
        <v>106</v>
      </c>
      <c r="H381" s="108" t="s">
        <v>111</v>
      </c>
      <c r="I381" s="109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50</v>
      </c>
      <c r="E382" s="9" t="s">
        <v>50</v>
      </c>
      <c r="F382" s="9" t="s">
        <v>50</v>
      </c>
      <c r="G382" s="9" t="s">
        <v>50</v>
      </c>
      <c r="H382" s="9" t="s">
        <v>50</v>
      </c>
      <c r="I382" s="109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109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1</v>
      </c>
    </row>
    <row r="384" spans="1:45">
      <c r="A384" s="33"/>
      <c r="B384" s="17">
        <v>1</v>
      </c>
      <c r="C384" s="13">
        <v>1</v>
      </c>
      <c r="D384" s="174">
        <v>10</v>
      </c>
      <c r="E384" s="174">
        <v>30</v>
      </c>
      <c r="F384" s="186">
        <v>20</v>
      </c>
      <c r="G384" s="213" t="s">
        <v>49</v>
      </c>
      <c r="H384" s="186">
        <v>7.6631780496668709</v>
      </c>
      <c r="I384" s="176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  <c r="AA384" s="177"/>
      <c r="AB384" s="177"/>
      <c r="AC384" s="177"/>
      <c r="AD384" s="177"/>
      <c r="AE384" s="177"/>
      <c r="AF384" s="177"/>
      <c r="AG384" s="177"/>
      <c r="AH384" s="177"/>
      <c r="AI384" s="177"/>
      <c r="AJ384" s="177"/>
      <c r="AK384" s="177"/>
      <c r="AL384" s="177"/>
      <c r="AM384" s="177"/>
      <c r="AN384" s="177"/>
      <c r="AO384" s="177"/>
      <c r="AP384" s="177"/>
      <c r="AQ384" s="177"/>
      <c r="AR384" s="177"/>
      <c r="AS384" s="178">
        <v>1</v>
      </c>
    </row>
    <row r="385" spans="1:45">
      <c r="A385" s="33"/>
      <c r="B385" s="18">
        <v>1</v>
      </c>
      <c r="C385" s="7">
        <v>2</v>
      </c>
      <c r="D385" s="179">
        <v>20</v>
      </c>
      <c r="E385" s="179">
        <v>30</v>
      </c>
      <c r="F385" s="188">
        <v>20</v>
      </c>
      <c r="G385" s="182" t="s">
        <v>49</v>
      </c>
      <c r="H385" s="188">
        <v>9.0388021133788303</v>
      </c>
      <c r="I385" s="176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  <c r="AA385" s="177"/>
      <c r="AB385" s="177"/>
      <c r="AC385" s="177"/>
      <c r="AD385" s="177"/>
      <c r="AE385" s="177"/>
      <c r="AF385" s="177"/>
      <c r="AG385" s="177"/>
      <c r="AH385" s="177"/>
      <c r="AI385" s="177"/>
      <c r="AJ385" s="177"/>
      <c r="AK385" s="177"/>
      <c r="AL385" s="177"/>
      <c r="AM385" s="177"/>
      <c r="AN385" s="177"/>
      <c r="AO385" s="177"/>
      <c r="AP385" s="177"/>
      <c r="AQ385" s="177"/>
      <c r="AR385" s="177"/>
      <c r="AS385" s="178">
        <v>4</v>
      </c>
    </row>
    <row r="386" spans="1:45">
      <c r="A386" s="33"/>
      <c r="B386" s="18">
        <v>1</v>
      </c>
      <c r="C386" s="7">
        <v>3</v>
      </c>
      <c r="D386" s="179">
        <v>10</v>
      </c>
      <c r="E386" s="179">
        <v>20</v>
      </c>
      <c r="F386" s="188">
        <v>10</v>
      </c>
      <c r="G386" s="182" t="s">
        <v>49</v>
      </c>
      <c r="H386" s="188">
        <v>6.3579749145483797</v>
      </c>
      <c r="I386" s="176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  <c r="AA386" s="177"/>
      <c r="AB386" s="177"/>
      <c r="AC386" s="177"/>
      <c r="AD386" s="177"/>
      <c r="AE386" s="177"/>
      <c r="AF386" s="177"/>
      <c r="AG386" s="177"/>
      <c r="AH386" s="177"/>
      <c r="AI386" s="177"/>
      <c r="AJ386" s="177"/>
      <c r="AK386" s="177"/>
      <c r="AL386" s="177"/>
      <c r="AM386" s="177"/>
      <c r="AN386" s="177"/>
      <c r="AO386" s="177"/>
      <c r="AP386" s="177"/>
      <c r="AQ386" s="177"/>
      <c r="AR386" s="177"/>
      <c r="AS386" s="178">
        <v>16</v>
      </c>
    </row>
    <row r="387" spans="1:45">
      <c r="A387" s="33"/>
      <c r="B387" s="18">
        <v>1</v>
      </c>
      <c r="C387" s="7">
        <v>4</v>
      </c>
      <c r="D387" s="179">
        <v>20</v>
      </c>
      <c r="E387" s="179">
        <v>30</v>
      </c>
      <c r="F387" s="188">
        <v>20</v>
      </c>
      <c r="G387" s="182" t="s">
        <v>49</v>
      </c>
      <c r="H387" s="188">
        <v>7.840204275904731</v>
      </c>
      <c r="I387" s="176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  <c r="AA387" s="177"/>
      <c r="AB387" s="177"/>
      <c r="AC387" s="177"/>
      <c r="AD387" s="177"/>
      <c r="AE387" s="177"/>
      <c r="AF387" s="177"/>
      <c r="AG387" s="177"/>
      <c r="AH387" s="177"/>
      <c r="AI387" s="177"/>
      <c r="AJ387" s="177"/>
      <c r="AK387" s="177"/>
      <c r="AL387" s="177"/>
      <c r="AM387" s="177"/>
      <c r="AN387" s="177"/>
      <c r="AO387" s="177"/>
      <c r="AP387" s="177"/>
      <c r="AQ387" s="177"/>
      <c r="AR387" s="177"/>
      <c r="AS387" s="178">
        <v>17.380374079900299</v>
      </c>
    </row>
    <row r="388" spans="1:45">
      <c r="A388" s="33"/>
      <c r="B388" s="18">
        <v>1</v>
      </c>
      <c r="C388" s="7">
        <v>5</v>
      </c>
      <c r="D388" s="179">
        <v>20</v>
      </c>
      <c r="E388" s="179">
        <v>30</v>
      </c>
      <c r="F388" s="181" t="s">
        <v>49</v>
      </c>
      <c r="G388" s="182" t="s">
        <v>49</v>
      </c>
      <c r="H388" s="179">
        <v>6.8881212397904301</v>
      </c>
      <c r="I388" s="176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  <c r="AA388" s="177"/>
      <c r="AB388" s="177"/>
      <c r="AC388" s="177"/>
      <c r="AD388" s="177"/>
      <c r="AE388" s="177"/>
      <c r="AF388" s="177"/>
      <c r="AG388" s="177"/>
      <c r="AH388" s="177"/>
      <c r="AI388" s="177"/>
      <c r="AJ388" s="177"/>
      <c r="AK388" s="177"/>
      <c r="AL388" s="177"/>
      <c r="AM388" s="177"/>
      <c r="AN388" s="177"/>
      <c r="AO388" s="177"/>
      <c r="AP388" s="177"/>
      <c r="AQ388" s="177"/>
      <c r="AR388" s="177"/>
      <c r="AS388" s="178">
        <v>10</v>
      </c>
    </row>
    <row r="389" spans="1:45">
      <c r="A389" s="33"/>
      <c r="B389" s="18">
        <v>1</v>
      </c>
      <c r="C389" s="7">
        <v>6</v>
      </c>
      <c r="D389" s="179">
        <v>20</v>
      </c>
      <c r="E389" s="179">
        <v>20</v>
      </c>
      <c r="F389" s="179">
        <v>20</v>
      </c>
      <c r="G389" s="182" t="s">
        <v>49</v>
      </c>
      <c r="H389" s="179">
        <v>11.340697324318601</v>
      </c>
      <c r="I389" s="176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  <c r="AA389" s="177"/>
      <c r="AB389" s="177"/>
      <c r="AC389" s="177"/>
      <c r="AD389" s="177"/>
      <c r="AE389" s="177"/>
      <c r="AF389" s="177"/>
      <c r="AG389" s="177"/>
      <c r="AH389" s="177"/>
      <c r="AI389" s="177"/>
      <c r="AJ389" s="177"/>
      <c r="AK389" s="177"/>
      <c r="AL389" s="177"/>
      <c r="AM389" s="177"/>
      <c r="AN389" s="177"/>
      <c r="AO389" s="177"/>
      <c r="AP389" s="177"/>
      <c r="AQ389" s="177"/>
      <c r="AR389" s="177"/>
      <c r="AS389" s="183"/>
    </row>
    <row r="390" spans="1:45">
      <c r="A390" s="33"/>
      <c r="B390" s="19" t="s">
        <v>91</v>
      </c>
      <c r="C390" s="11"/>
      <c r="D390" s="184">
        <v>16.666666666666668</v>
      </c>
      <c r="E390" s="184">
        <v>26.666666666666668</v>
      </c>
      <c r="F390" s="184">
        <v>18</v>
      </c>
      <c r="G390" s="184" t="s">
        <v>180</v>
      </c>
      <c r="H390" s="184">
        <v>8.1881629862679741</v>
      </c>
      <c r="I390" s="176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  <c r="AA390" s="177"/>
      <c r="AB390" s="177"/>
      <c r="AC390" s="177"/>
      <c r="AD390" s="177"/>
      <c r="AE390" s="177"/>
      <c r="AF390" s="177"/>
      <c r="AG390" s="177"/>
      <c r="AH390" s="177"/>
      <c r="AI390" s="177"/>
      <c r="AJ390" s="177"/>
      <c r="AK390" s="177"/>
      <c r="AL390" s="177"/>
      <c r="AM390" s="177"/>
      <c r="AN390" s="177"/>
      <c r="AO390" s="177"/>
      <c r="AP390" s="177"/>
      <c r="AQ390" s="177"/>
      <c r="AR390" s="177"/>
      <c r="AS390" s="183"/>
    </row>
    <row r="391" spans="1:45">
      <c r="A391" s="33"/>
      <c r="B391" s="2" t="s">
        <v>92</v>
      </c>
      <c r="C391" s="31"/>
      <c r="D391" s="185">
        <v>20</v>
      </c>
      <c r="E391" s="185">
        <v>30</v>
      </c>
      <c r="F391" s="185">
        <v>20</v>
      </c>
      <c r="G391" s="185" t="s">
        <v>180</v>
      </c>
      <c r="H391" s="185">
        <v>7.7516911627858009</v>
      </c>
      <c r="I391" s="176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  <c r="AA391" s="177"/>
      <c r="AB391" s="177"/>
      <c r="AC391" s="177"/>
      <c r="AD391" s="177"/>
      <c r="AE391" s="177"/>
      <c r="AF391" s="177"/>
      <c r="AG391" s="177"/>
      <c r="AH391" s="177"/>
      <c r="AI391" s="177"/>
      <c r="AJ391" s="177"/>
      <c r="AK391" s="177"/>
      <c r="AL391" s="177"/>
      <c r="AM391" s="177"/>
      <c r="AN391" s="177"/>
      <c r="AO391" s="177"/>
      <c r="AP391" s="177"/>
      <c r="AQ391" s="177"/>
      <c r="AR391" s="177"/>
      <c r="AS391" s="183"/>
    </row>
    <row r="392" spans="1:45">
      <c r="A392" s="33"/>
      <c r="B392" s="2" t="s">
        <v>93</v>
      </c>
      <c r="C392" s="31"/>
      <c r="D392" s="185">
        <v>5.1639777949432206</v>
      </c>
      <c r="E392" s="185">
        <v>5.1639777949432171</v>
      </c>
      <c r="F392" s="185">
        <v>4.4721359549995796</v>
      </c>
      <c r="G392" s="185" t="s">
        <v>180</v>
      </c>
      <c r="H392" s="185">
        <v>1.7943489652453377</v>
      </c>
      <c r="I392" s="176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  <c r="AA392" s="177"/>
      <c r="AB392" s="177"/>
      <c r="AC392" s="177"/>
      <c r="AD392" s="177"/>
      <c r="AE392" s="177"/>
      <c r="AF392" s="177"/>
      <c r="AG392" s="177"/>
      <c r="AH392" s="177"/>
      <c r="AI392" s="177"/>
      <c r="AJ392" s="177"/>
      <c r="AK392" s="177"/>
      <c r="AL392" s="177"/>
      <c r="AM392" s="177"/>
      <c r="AN392" s="177"/>
      <c r="AO392" s="177"/>
      <c r="AP392" s="177"/>
      <c r="AQ392" s="177"/>
      <c r="AR392" s="177"/>
      <c r="AS392" s="183"/>
    </row>
    <row r="393" spans="1:45">
      <c r="A393" s="33"/>
      <c r="B393" s="2" t="s">
        <v>37</v>
      </c>
      <c r="C393" s="31"/>
      <c r="D393" s="12">
        <v>0.30983866769659324</v>
      </c>
      <c r="E393" s="12">
        <v>0.19364916731037063</v>
      </c>
      <c r="F393" s="12">
        <v>0.24845199749997665</v>
      </c>
      <c r="G393" s="12" t="s">
        <v>180</v>
      </c>
      <c r="H393" s="12">
        <v>0.21913938062231605</v>
      </c>
      <c r="I393" s="109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3"/>
      <c r="B394" s="2" t="s">
        <v>94</v>
      </c>
      <c r="C394" s="31"/>
      <c r="D394" s="12">
        <v>-4.1063984581264257E-2</v>
      </c>
      <c r="E394" s="12">
        <v>0.5342976246699771</v>
      </c>
      <c r="F394" s="12">
        <v>3.5650896652234421E-2</v>
      </c>
      <c r="G394" s="12" t="s">
        <v>180</v>
      </c>
      <c r="H394" s="12">
        <v>-0.52888453674094082</v>
      </c>
      <c r="I394" s="109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3"/>
      <c r="B395" s="55" t="s">
        <v>95</v>
      </c>
      <c r="C395" s="56"/>
      <c r="D395" s="54">
        <v>7.0000000000000007E-2</v>
      </c>
      <c r="E395" s="54">
        <v>0.96</v>
      </c>
      <c r="F395" s="54">
        <v>0</v>
      </c>
      <c r="G395" s="54">
        <v>0.96</v>
      </c>
      <c r="H395" s="54">
        <v>0.67</v>
      </c>
      <c r="I395" s="109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4"/>
      <c r="C396" s="19"/>
      <c r="D396" s="29"/>
      <c r="E396" s="29"/>
      <c r="F396" s="29"/>
      <c r="G396" s="29"/>
      <c r="H396" s="29"/>
      <c r="AS396" s="72"/>
    </row>
    <row r="397" spans="1:45" ht="15">
      <c r="B397" s="37" t="s">
        <v>177</v>
      </c>
      <c r="AS397" s="30" t="s">
        <v>96</v>
      </c>
    </row>
    <row r="398" spans="1:45" ht="15">
      <c r="A398" s="27" t="s">
        <v>11</v>
      </c>
      <c r="B398" s="17" t="s">
        <v>59</v>
      </c>
      <c r="C398" s="14" t="s">
        <v>60</v>
      </c>
      <c r="D398" s="15" t="s">
        <v>86</v>
      </c>
      <c r="E398" s="16" t="s">
        <v>86</v>
      </c>
      <c r="F398" s="16" t="s">
        <v>86</v>
      </c>
      <c r="G398" s="16" t="s">
        <v>86</v>
      </c>
      <c r="H398" s="16" t="s">
        <v>86</v>
      </c>
      <c r="I398" s="109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87</v>
      </c>
      <c r="C399" s="7" t="s">
        <v>87</v>
      </c>
      <c r="D399" s="107" t="s">
        <v>100</v>
      </c>
      <c r="E399" s="108" t="s">
        <v>88</v>
      </c>
      <c r="F399" s="108" t="s">
        <v>103</v>
      </c>
      <c r="G399" s="108" t="s">
        <v>106</v>
      </c>
      <c r="H399" s="108" t="s">
        <v>111</v>
      </c>
      <c r="I399" s="109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50</v>
      </c>
      <c r="E400" s="9" t="s">
        <v>50</v>
      </c>
      <c r="F400" s="9" t="s">
        <v>50</v>
      </c>
      <c r="G400" s="9" t="s">
        <v>50</v>
      </c>
      <c r="H400" s="9" t="s">
        <v>50</v>
      </c>
      <c r="I400" s="109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0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109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0</v>
      </c>
    </row>
    <row r="402" spans="1:45">
      <c r="A402" s="33"/>
      <c r="B402" s="17">
        <v>1</v>
      </c>
      <c r="C402" s="13">
        <v>1</v>
      </c>
      <c r="D402" s="195">
        <v>70.000000000000014</v>
      </c>
      <c r="E402" s="195">
        <v>50</v>
      </c>
      <c r="F402" s="194">
        <v>89.999999999999986</v>
      </c>
      <c r="G402" s="214">
        <v>60</v>
      </c>
      <c r="H402" s="196">
        <v>0</v>
      </c>
      <c r="I402" s="197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198"/>
      <c r="U402" s="198"/>
      <c r="V402" s="198"/>
      <c r="W402" s="198"/>
      <c r="X402" s="198"/>
      <c r="Y402" s="198"/>
      <c r="Z402" s="198"/>
      <c r="AA402" s="198"/>
      <c r="AB402" s="198"/>
      <c r="AC402" s="198"/>
      <c r="AD402" s="198"/>
      <c r="AE402" s="198"/>
      <c r="AF402" s="198"/>
      <c r="AG402" s="198"/>
      <c r="AH402" s="198"/>
      <c r="AI402" s="198"/>
      <c r="AJ402" s="198"/>
      <c r="AK402" s="198"/>
      <c r="AL402" s="198"/>
      <c r="AM402" s="198"/>
      <c r="AN402" s="198"/>
      <c r="AO402" s="198"/>
      <c r="AP402" s="198"/>
      <c r="AQ402" s="198"/>
      <c r="AR402" s="198"/>
      <c r="AS402" s="199">
        <v>1</v>
      </c>
    </row>
    <row r="403" spans="1:45">
      <c r="A403" s="33"/>
      <c r="B403" s="18">
        <v>1</v>
      </c>
      <c r="C403" s="7">
        <v>2</v>
      </c>
      <c r="D403" s="202">
        <v>70.000000000000014</v>
      </c>
      <c r="E403" s="202">
        <v>60</v>
      </c>
      <c r="F403" s="201">
        <v>80</v>
      </c>
      <c r="G403" s="202">
        <v>70.000000000000014</v>
      </c>
      <c r="H403" s="203">
        <v>0</v>
      </c>
      <c r="I403" s="197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198"/>
      <c r="U403" s="198"/>
      <c r="V403" s="198"/>
      <c r="W403" s="198"/>
      <c r="X403" s="198"/>
      <c r="Y403" s="198"/>
      <c r="Z403" s="198"/>
      <c r="AA403" s="198"/>
      <c r="AB403" s="198"/>
      <c r="AC403" s="198"/>
      <c r="AD403" s="198"/>
      <c r="AE403" s="198"/>
      <c r="AF403" s="198"/>
      <c r="AG403" s="198"/>
      <c r="AH403" s="198"/>
      <c r="AI403" s="198"/>
      <c r="AJ403" s="198"/>
      <c r="AK403" s="198"/>
      <c r="AL403" s="198"/>
      <c r="AM403" s="198"/>
      <c r="AN403" s="198"/>
      <c r="AO403" s="198"/>
      <c r="AP403" s="198"/>
      <c r="AQ403" s="198"/>
      <c r="AR403" s="198"/>
      <c r="AS403" s="199">
        <v>5</v>
      </c>
    </row>
    <row r="404" spans="1:45">
      <c r="A404" s="33"/>
      <c r="B404" s="18">
        <v>1</v>
      </c>
      <c r="C404" s="7">
        <v>3</v>
      </c>
      <c r="D404" s="202">
        <v>70.000000000000014</v>
      </c>
      <c r="E404" s="202">
        <v>50</v>
      </c>
      <c r="F404" s="201">
        <v>30</v>
      </c>
      <c r="G404" s="202">
        <v>70.000000000000014</v>
      </c>
      <c r="H404" s="203">
        <v>0</v>
      </c>
      <c r="I404" s="197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198"/>
      <c r="U404" s="198"/>
      <c r="V404" s="198"/>
      <c r="W404" s="198"/>
      <c r="X404" s="198"/>
      <c r="Y404" s="198"/>
      <c r="Z404" s="198"/>
      <c r="AA404" s="198"/>
      <c r="AB404" s="198"/>
      <c r="AC404" s="198"/>
      <c r="AD404" s="198"/>
      <c r="AE404" s="198"/>
      <c r="AF404" s="198"/>
      <c r="AG404" s="198"/>
      <c r="AH404" s="198"/>
      <c r="AI404" s="198"/>
      <c r="AJ404" s="198"/>
      <c r="AK404" s="198"/>
      <c r="AL404" s="198"/>
      <c r="AM404" s="198"/>
      <c r="AN404" s="198"/>
      <c r="AO404" s="198"/>
      <c r="AP404" s="198"/>
      <c r="AQ404" s="198"/>
      <c r="AR404" s="198"/>
      <c r="AS404" s="199">
        <v>16</v>
      </c>
    </row>
    <row r="405" spans="1:45">
      <c r="A405" s="33"/>
      <c r="B405" s="18">
        <v>1</v>
      </c>
      <c r="C405" s="7">
        <v>4</v>
      </c>
      <c r="D405" s="202">
        <v>70.000000000000014</v>
      </c>
      <c r="E405" s="202">
        <v>70.000000000000014</v>
      </c>
      <c r="F405" s="201">
        <v>89.999999999999986</v>
      </c>
      <c r="G405" s="202">
        <v>70.000000000000014</v>
      </c>
      <c r="H405" s="203">
        <v>0</v>
      </c>
      <c r="I405" s="197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198"/>
      <c r="U405" s="198"/>
      <c r="V405" s="198"/>
      <c r="W405" s="198"/>
      <c r="X405" s="198"/>
      <c r="Y405" s="198"/>
      <c r="Z405" s="198"/>
      <c r="AA405" s="198"/>
      <c r="AB405" s="198"/>
      <c r="AC405" s="198"/>
      <c r="AD405" s="198"/>
      <c r="AE405" s="198"/>
      <c r="AF405" s="198"/>
      <c r="AG405" s="198"/>
      <c r="AH405" s="198"/>
      <c r="AI405" s="198"/>
      <c r="AJ405" s="198"/>
      <c r="AK405" s="198"/>
      <c r="AL405" s="198"/>
      <c r="AM405" s="198"/>
      <c r="AN405" s="198"/>
      <c r="AO405" s="198"/>
      <c r="AP405" s="198"/>
      <c r="AQ405" s="198"/>
      <c r="AR405" s="198"/>
      <c r="AS405" s="199">
        <v>67.3333333333333</v>
      </c>
    </row>
    <row r="406" spans="1:45">
      <c r="A406" s="33"/>
      <c r="B406" s="18">
        <v>1</v>
      </c>
      <c r="C406" s="7">
        <v>5</v>
      </c>
      <c r="D406" s="202">
        <v>70.000000000000014</v>
      </c>
      <c r="E406" s="202">
        <v>40</v>
      </c>
      <c r="F406" s="215">
        <v>10</v>
      </c>
      <c r="G406" s="202">
        <v>70.000000000000014</v>
      </c>
      <c r="H406" s="200">
        <v>0</v>
      </c>
      <c r="I406" s="197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198"/>
      <c r="U406" s="198"/>
      <c r="V406" s="198"/>
      <c r="W406" s="198"/>
      <c r="X406" s="198"/>
      <c r="Y406" s="198"/>
      <c r="Z406" s="198"/>
      <c r="AA406" s="198"/>
      <c r="AB406" s="198"/>
      <c r="AC406" s="198"/>
      <c r="AD406" s="198"/>
      <c r="AE406" s="198"/>
      <c r="AF406" s="198"/>
      <c r="AG406" s="198"/>
      <c r="AH406" s="198"/>
      <c r="AI406" s="198"/>
      <c r="AJ406" s="198"/>
      <c r="AK406" s="198"/>
      <c r="AL406" s="198"/>
      <c r="AM406" s="198"/>
      <c r="AN406" s="198"/>
      <c r="AO406" s="198"/>
      <c r="AP406" s="198"/>
      <c r="AQ406" s="198"/>
      <c r="AR406" s="198"/>
      <c r="AS406" s="199">
        <v>11</v>
      </c>
    </row>
    <row r="407" spans="1:45">
      <c r="A407" s="33"/>
      <c r="B407" s="18">
        <v>1</v>
      </c>
      <c r="C407" s="7">
        <v>6</v>
      </c>
      <c r="D407" s="202">
        <v>70.000000000000014</v>
      </c>
      <c r="E407" s="202">
        <v>50</v>
      </c>
      <c r="F407" s="202">
        <v>89.999999999999986</v>
      </c>
      <c r="G407" s="202">
        <v>70.000000000000014</v>
      </c>
      <c r="H407" s="200">
        <v>0</v>
      </c>
      <c r="I407" s="197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198"/>
      <c r="U407" s="198"/>
      <c r="V407" s="198"/>
      <c r="W407" s="198"/>
      <c r="X407" s="198"/>
      <c r="Y407" s="198"/>
      <c r="Z407" s="198"/>
      <c r="AA407" s="198"/>
      <c r="AB407" s="198"/>
      <c r="AC407" s="198"/>
      <c r="AD407" s="198"/>
      <c r="AE407" s="198"/>
      <c r="AF407" s="198"/>
      <c r="AG407" s="198"/>
      <c r="AH407" s="198"/>
      <c r="AI407" s="198"/>
      <c r="AJ407" s="198"/>
      <c r="AK407" s="198"/>
      <c r="AL407" s="198"/>
      <c r="AM407" s="198"/>
      <c r="AN407" s="198"/>
      <c r="AO407" s="198"/>
      <c r="AP407" s="198"/>
      <c r="AQ407" s="198"/>
      <c r="AR407" s="198"/>
      <c r="AS407" s="205"/>
    </row>
    <row r="408" spans="1:45">
      <c r="A408" s="33"/>
      <c r="B408" s="19" t="s">
        <v>91</v>
      </c>
      <c r="C408" s="11"/>
      <c r="D408" s="206">
        <v>70.000000000000014</v>
      </c>
      <c r="E408" s="206">
        <v>53.333333333333336</v>
      </c>
      <c r="F408" s="206">
        <v>65</v>
      </c>
      <c r="G408" s="206">
        <v>68.333333333333329</v>
      </c>
      <c r="H408" s="206">
        <v>0</v>
      </c>
      <c r="I408" s="197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198"/>
      <c r="U408" s="198"/>
      <c r="V408" s="198"/>
      <c r="W408" s="198"/>
      <c r="X408" s="198"/>
      <c r="Y408" s="198"/>
      <c r="Z408" s="198"/>
      <c r="AA408" s="198"/>
      <c r="AB408" s="198"/>
      <c r="AC408" s="198"/>
      <c r="AD408" s="198"/>
      <c r="AE408" s="198"/>
      <c r="AF408" s="198"/>
      <c r="AG408" s="198"/>
      <c r="AH408" s="198"/>
      <c r="AI408" s="198"/>
      <c r="AJ408" s="198"/>
      <c r="AK408" s="198"/>
      <c r="AL408" s="198"/>
      <c r="AM408" s="198"/>
      <c r="AN408" s="198"/>
      <c r="AO408" s="198"/>
      <c r="AP408" s="198"/>
      <c r="AQ408" s="198"/>
      <c r="AR408" s="198"/>
      <c r="AS408" s="205"/>
    </row>
    <row r="409" spans="1:45">
      <c r="A409" s="33"/>
      <c r="B409" s="2" t="s">
        <v>92</v>
      </c>
      <c r="C409" s="31"/>
      <c r="D409" s="204">
        <v>70.000000000000014</v>
      </c>
      <c r="E409" s="204">
        <v>50</v>
      </c>
      <c r="F409" s="204">
        <v>85</v>
      </c>
      <c r="G409" s="204">
        <v>70.000000000000014</v>
      </c>
      <c r="H409" s="204">
        <v>0</v>
      </c>
      <c r="I409" s="197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198"/>
      <c r="U409" s="198"/>
      <c r="V409" s="198"/>
      <c r="W409" s="198"/>
      <c r="X409" s="198"/>
      <c r="Y409" s="198"/>
      <c r="Z409" s="198"/>
      <c r="AA409" s="198"/>
      <c r="AB409" s="198"/>
      <c r="AC409" s="198"/>
      <c r="AD409" s="198"/>
      <c r="AE409" s="198"/>
      <c r="AF409" s="198"/>
      <c r="AG409" s="198"/>
      <c r="AH409" s="198"/>
      <c r="AI409" s="198"/>
      <c r="AJ409" s="198"/>
      <c r="AK409" s="198"/>
      <c r="AL409" s="198"/>
      <c r="AM409" s="198"/>
      <c r="AN409" s="198"/>
      <c r="AO409" s="198"/>
      <c r="AP409" s="198"/>
      <c r="AQ409" s="198"/>
      <c r="AR409" s="198"/>
      <c r="AS409" s="205"/>
    </row>
    <row r="410" spans="1:45">
      <c r="A410" s="33"/>
      <c r="B410" s="2" t="s">
        <v>93</v>
      </c>
      <c r="C410" s="31"/>
      <c r="D410" s="204">
        <v>0</v>
      </c>
      <c r="E410" s="204">
        <v>10.327955589886434</v>
      </c>
      <c r="F410" s="204">
        <v>35.637059362410888</v>
      </c>
      <c r="G410" s="204">
        <v>4.0824829046386366</v>
      </c>
      <c r="H410" s="204">
        <v>0</v>
      </c>
      <c r="I410" s="197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198"/>
      <c r="U410" s="198"/>
      <c r="V410" s="198"/>
      <c r="W410" s="198"/>
      <c r="X410" s="198"/>
      <c r="Y410" s="198"/>
      <c r="Z410" s="198"/>
      <c r="AA410" s="198"/>
      <c r="AB410" s="198"/>
      <c r="AC410" s="198"/>
      <c r="AD410" s="198"/>
      <c r="AE410" s="198"/>
      <c r="AF410" s="198"/>
      <c r="AG410" s="198"/>
      <c r="AH410" s="198"/>
      <c r="AI410" s="198"/>
      <c r="AJ410" s="198"/>
      <c r="AK410" s="198"/>
      <c r="AL410" s="198"/>
      <c r="AM410" s="198"/>
      <c r="AN410" s="198"/>
      <c r="AO410" s="198"/>
      <c r="AP410" s="198"/>
      <c r="AQ410" s="198"/>
      <c r="AR410" s="198"/>
      <c r="AS410" s="205"/>
    </row>
    <row r="411" spans="1:45">
      <c r="A411" s="33"/>
      <c r="B411" s="2" t="s">
        <v>37</v>
      </c>
      <c r="C411" s="31"/>
      <c r="D411" s="12">
        <v>0</v>
      </c>
      <c r="E411" s="12">
        <v>0.19364916731037063</v>
      </c>
      <c r="F411" s="12">
        <v>0.54826245172939825</v>
      </c>
      <c r="G411" s="12">
        <v>5.9743652263004439E-2</v>
      </c>
      <c r="H411" s="12" t="s">
        <v>180</v>
      </c>
      <c r="I411" s="109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3"/>
      <c r="B412" s="2" t="s">
        <v>94</v>
      </c>
      <c r="C412" s="31"/>
      <c r="D412" s="12">
        <v>3.9603960396040305E-2</v>
      </c>
      <c r="E412" s="12">
        <v>-0.20792079207920755</v>
      </c>
      <c r="F412" s="12">
        <v>-3.4653465346534129E-2</v>
      </c>
      <c r="G412" s="12">
        <v>1.4851485148515309E-2</v>
      </c>
      <c r="H412" s="12">
        <v>-1</v>
      </c>
      <c r="I412" s="109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3"/>
      <c r="B413" s="55" t="s">
        <v>95</v>
      </c>
      <c r="C413" s="56"/>
      <c r="D413" s="54">
        <v>0.67</v>
      </c>
      <c r="E413" s="54">
        <v>1.57</v>
      </c>
      <c r="F413" s="54">
        <v>0</v>
      </c>
      <c r="G413" s="54">
        <v>0.45</v>
      </c>
      <c r="H413" s="54">
        <v>8.77</v>
      </c>
      <c r="I413" s="109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4"/>
      <c r="C414" s="19"/>
      <c r="D414" s="29"/>
      <c r="E414" s="29"/>
      <c r="F414" s="29"/>
      <c r="G414" s="29"/>
      <c r="H414" s="29"/>
      <c r="AS414" s="72"/>
    </row>
    <row r="415" spans="1:45">
      <c r="AS415" s="72"/>
    </row>
    <row r="416" spans="1:45">
      <c r="AS416" s="72"/>
    </row>
    <row r="417" spans="45:45">
      <c r="AS417" s="72"/>
    </row>
    <row r="418" spans="45:45">
      <c r="AS418" s="72"/>
    </row>
    <row r="419" spans="45:45">
      <c r="AS419" s="72"/>
    </row>
    <row r="420" spans="45:45">
      <c r="AS420" s="72"/>
    </row>
    <row r="421" spans="45:45">
      <c r="AS421" s="72"/>
    </row>
    <row r="422" spans="45:45">
      <c r="AS422" s="72"/>
    </row>
    <row r="423" spans="45:45">
      <c r="AS423" s="72"/>
    </row>
    <row r="424" spans="45:45">
      <c r="AS424" s="72"/>
    </row>
    <row r="425" spans="45:45">
      <c r="AS425" s="72"/>
    </row>
    <row r="426" spans="45:45">
      <c r="AS426" s="72"/>
    </row>
    <row r="427" spans="45:45">
      <c r="AS427" s="72"/>
    </row>
    <row r="428" spans="45:45">
      <c r="AS428" s="72"/>
    </row>
    <row r="429" spans="45:45">
      <c r="AS429" s="72"/>
    </row>
    <row r="430" spans="45:45">
      <c r="AS430" s="72"/>
    </row>
    <row r="431" spans="45:45">
      <c r="AS431" s="72"/>
    </row>
    <row r="432" spans="45:45">
      <c r="AS432" s="72"/>
    </row>
    <row r="433" spans="45:45">
      <c r="AS433" s="72"/>
    </row>
    <row r="434" spans="45:45">
      <c r="AS434" s="72"/>
    </row>
    <row r="435" spans="45:45">
      <c r="AS435" s="72"/>
    </row>
    <row r="436" spans="45:45">
      <c r="AS436" s="72"/>
    </row>
    <row r="437" spans="45:45">
      <c r="AS437" s="72"/>
    </row>
    <row r="438" spans="45:45">
      <c r="AS438" s="72"/>
    </row>
    <row r="439" spans="45:45">
      <c r="AS439" s="72"/>
    </row>
    <row r="440" spans="45:45">
      <c r="AS440" s="72"/>
    </row>
    <row r="441" spans="45:45">
      <c r="AS441" s="72"/>
    </row>
    <row r="442" spans="45:45">
      <c r="AS442" s="72"/>
    </row>
    <row r="443" spans="45:45">
      <c r="AS443" s="72"/>
    </row>
    <row r="444" spans="45:45">
      <c r="AS444" s="72"/>
    </row>
    <row r="445" spans="45:45">
      <c r="AS445" s="72"/>
    </row>
    <row r="446" spans="45:45">
      <c r="AS446" s="72"/>
    </row>
    <row r="447" spans="45:45">
      <c r="AS447" s="72"/>
    </row>
    <row r="448" spans="45:45">
      <c r="AS448" s="72"/>
    </row>
    <row r="449" spans="45:45">
      <c r="AS449" s="72"/>
    </row>
    <row r="450" spans="45:45">
      <c r="AS450" s="72"/>
    </row>
    <row r="451" spans="45:45">
      <c r="AS451" s="72"/>
    </row>
    <row r="452" spans="45:45">
      <c r="AS452" s="72"/>
    </row>
    <row r="453" spans="45:45">
      <c r="AS453" s="72"/>
    </row>
    <row r="454" spans="45:45">
      <c r="AS454" s="72"/>
    </row>
    <row r="455" spans="45:45">
      <c r="AS455" s="72"/>
    </row>
    <row r="456" spans="45:45">
      <c r="AS456" s="72"/>
    </row>
    <row r="457" spans="45:45">
      <c r="AS457" s="72"/>
    </row>
    <row r="458" spans="45:45">
      <c r="AS458" s="72"/>
    </row>
    <row r="459" spans="45:45">
      <c r="AS459" s="72"/>
    </row>
    <row r="460" spans="45:45">
      <c r="AS460" s="72"/>
    </row>
    <row r="461" spans="45:45">
      <c r="AS461" s="72"/>
    </row>
    <row r="462" spans="45:45">
      <c r="AS462" s="72"/>
    </row>
    <row r="463" spans="45:45">
      <c r="AS463" s="73"/>
    </row>
    <row r="464" spans="45:45">
      <c r="AS464" s="74"/>
    </row>
    <row r="465" spans="45:45">
      <c r="AS465" s="74"/>
    </row>
    <row r="466" spans="45:45">
      <c r="AS466" s="74"/>
    </row>
    <row r="467" spans="45:45">
      <c r="AS467" s="74"/>
    </row>
    <row r="468" spans="45:45">
      <c r="AS468" s="74"/>
    </row>
    <row r="469" spans="45:45">
      <c r="AS469" s="74"/>
    </row>
    <row r="470" spans="45:45">
      <c r="AS470" s="74"/>
    </row>
    <row r="471" spans="45:45">
      <c r="AS471" s="74"/>
    </row>
    <row r="472" spans="45:45">
      <c r="AS472" s="74"/>
    </row>
    <row r="473" spans="45:45">
      <c r="AS473" s="74"/>
    </row>
    <row r="474" spans="45:45">
      <c r="AS474" s="74"/>
    </row>
    <row r="475" spans="45:45">
      <c r="AS475" s="74"/>
    </row>
    <row r="476" spans="45:45">
      <c r="AS476" s="74"/>
    </row>
    <row r="477" spans="45:45">
      <c r="AS477" s="74"/>
    </row>
    <row r="478" spans="45:45">
      <c r="AS478" s="74"/>
    </row>
    <row r="479" spans="45:45">
      <c r="AS479" s="74"/>
    </row>
    <row r="480" spans="45:45">
      <c r="AS480" s="74"/>
    </row>
    <row r="481" spans="45:45">
      <c r="AS481" s="74"/>
    </row>
    <row r="482" spans="45:45">
      <c r="AS482" s="74"/>
    </row>
    <row r="483" spans="45:45">
      <c r="AS483" s="74"/>
    </row>
    <row r="484" spans="45:45">
      <c r="AS484" s="74"/>
    </row>
    <row r="485" spans="45:45">
      <c r="AS485" s="74"/>
    </row>
    <row r="486" spans="45:45">
      <c r="AS486" s="74"/>
    </row>
    <row r="487" spans="45:45">
      <c r="AS487" s="74"/>
    </row>
    <row r="488" spans="45:45">
      <c r="AS488" s="74"/>
    </row>
    <row r="489" spans="45:45">
      <c r="AS489" s="74"/>
    </row>
    <row r="490" spans="45:45">
      <c r="AS490" s="74"/>
    </row>
    <row r="491" spans="45:45">
      <c r="AS491" s="74"/>
    </row>
    <row r="492" spans="45:45">
      <c r="AS492" s="74"/>
    </row>
    <row r="493" spans="45:45">
      <c r="AS493" s="74"/>
    </row>
    <row r="494" spans="45:45">
      <c r="AS494" s="74"/>
    </row>
    <row r="495" spans="45:45">
      <c r="AS495" s="74"/>
    </row>
    <row r="496" spans="45:45">
      <c r="AS496" s="74"/>
    </row>
    <row r="497" spans="45:45">
      <c r="AS497" s="74"/>
    </row>
  </sheetData>
  <dataConsolidate/>
  <conditionalFormatting sqref="C17:C18 C30:C33 C36 C48:C51 C54 C84:C87 C90 C102:C105 C108 C120:C123 C126 C138:C141 C144 C246:C249 C252 C282:C285 C288 C300:C303 C306 C336:C339 C342 C372:C375 C378 C390:C393 C396 C408:C411 C414 D17:Q17 C2:T15 D18:T18 R16:T17 D20:G36 D38:H54 C72:T72 C66:T69 R56:T65 R70:T71 D74:G90 D92:H108 D110:L126 D128:H144 C162:T162 C156:T159 R146:T155 R160:T161 C180:T180 C174:T177 R164:T173 R178:T179 C198:S198 C192:S195 R182:S191 R196:S197 C216:T216 C210:T213 R200:T209 R214:T215 C234:S234 C228:S231 R218:S227 R232:S233 D236:H252 C270:T270 C264:T267 R254:T263 R268:T269 D272:H288 D290:M306 C324:T324 C318:T321 R308:T317 R322:T323 D326:H342 C360:T360 C354:T357 R344:T353 R358:T359 D362:K378 D380:H396 D398:H414">
    <cfRule type="expression" dxfId="97" priority="503" stopIfTrue="1">
      <formula>AND(ISBLANK(INDIRECT(Anlyt_LabRefLastCol)),ISBLANK(INDIRECT(Anlyt_LabRefThisCol)))</formula>
    </cfRule>
    <cfRule type="expression" dxfId="96" priority="504">
      <formula>ISBLANK(INDIRECT(Anlyt_LabRefThisCol))</formula>
    </cfRule>
  </conditionalFormatting>
  <conditionalFormatting sqref="B6:T11 B24:G29 B42:H47 B60:T65 B78:G83 B96:H101 B114:L119 B132:H137 B150:T155 B168:T173 B186:S191 B204:T209 B222:S227 B240:H245 B258:T263 B276:H281 B294:M299 B312:T317 B330:H335 B348:T353 B366:K371 B384:H389 B402:H407">
    <cfRule type="expression" dxfId="95" priority="505">
      <formula>AND($B6&lt;&gt;$B5,NOT(ISBLANK(INDIRECT(Anlyt_LabRefThisCol))))</formula>
    </cfRule>
  </conditionalFormatting>
  <conditionalFormatting sqref="C16:Q16">
    <cfRule type="expression" dxfId="94" priority="487" stopIfTrue="1">
      <formula>AND(ISBLANK(INDIRECT(Anlyt_LabRefLastCol)),ISBLANK(INDIRECT(Anlyt_LabRefThisCol)))</formula>
    </cfRule>
    <cfRule type="expression" dxfId="93" priority="488">
      <formula>ISBLANK(INDIRECT(Anlyt_LabRefThisCol))</formula>
    </cfRule>
  </conditionalFormatting>
  <conditionalFormatting sqref="C20:C29 C35">
    <cfRule type="expression" dxfId="92" priority="481" stopIfTrue="1">
      <formula>AND(ISBLANK(INDIRECT(Anlyt_LabRefLastCol)),ISBLANK(INDIRECT(Anlyt_LabRefThisCol)))</formula>
    </cfRule>
    <cfRule type="expression" dxfId="91" priority="482">
      <formula>ISBLANK(INDIRECT(Anlyt_LabRefThisCol))</formula>
    </cfRule>
  </conditionalFormatting>
  <conditionalFormatting sqref="C34">
    <cfRule type="expression" dxfId="90" priority="465" stopIfTrue="1">
      <formula>AND(ISBLANK(INDIRECT(Anlyt_LabRefLastCol)),ISBLANK(INDIRECT(Anlyt_LabRefThisCol)))</formula>
    </cfRule>
    <cfRule type="expression" dxfId="89" priority="466">
      <formula>ISBLANK(INDIRECT(Anlyt_LabRefThisCol))</formula>
    </cfRule>
  </conditionalFormatting>
  <conditionalFormatting sqref="C38:C47 C53">
    <cfRule type="expression" dxfId="88" priority="459" stopIfTrue="1">
      <formula>AND(ISBLANK(INDIRECT(Anlyt_LabRefLastCol)),ISBLANK(INDIRECT(Anlyt_LabRefThisCol)))</formula>
    </cfRule>
    <cfRule type="expression" dxfId="87" priority="460">
      <formula>ISBLANK(INDIRECT(Anlyt_LabRefThisCol))</formula>
    </cfRule>
  </conditionalFormatting>
  <conditionalFormatting sqref="C52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71:Q71 C56:Q65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70:Q70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74:C83 C89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88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92:C101 C107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106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110:C119 C125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124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128:C137 C143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142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161:Q161 C146:Q155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160:Q160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79:Q179 C164:Q173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78:Q178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97:Q197 C182:Q191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96:Q196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215:Q215 C200:Q209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214:Q214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233:Q233 C218:Q227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232:Q23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236:C245 C251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250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269:Q269 C254:Q263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268:Q268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272:C281 C287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286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290:C299 C305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304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323:Q323 C308:Q317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322:Q322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326:C335 C341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340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359:Q359 C344:Q353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358:Q358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362:C371 C377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376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380:C389 C395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394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98:C407 C41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41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7" t="s">
        <v>179</v>
      </c>
      <c r="AS1" s="30" t="s">
        <v>18</v>
      </c>
    </row>
    <row r="2" spans="1:46" ht="18">
      <c r="A2" s="27" t="s">
        <v>178</v>
      </c>
      <c r="B2" s="17" t="s">
        <v>59</v>
      </c>
      <c r="C2" s="14" t="s">
        <v>60</v>
      </c>
      <c r="D2" s="15" t="s">
        <v>86</v>
      </c>
      <c r="E2" s="16" t="s">
        <v>86</v>
      </c>
      <c r="F2" s="16" t="s">
        <v>86</v>
      </c>
      <c r="G2" s="16" t="s">
        <v>86</v>
      </c>
      <c r="H2" s="16" t="s">
        <v>86</v>
      </c>
      <c r="I2" s="16" t="s">
        <v>86</v>
      </c>
      <c r="J2" s="16" t="s">
        <v>86</v>
      </c>
      <c r="K2" s="16" t="s">
        <v>86</v>
      </c>
      <c r="L2" s="16" t="s">
        <v>86</v>
      </c>
      <c r="M2" s="16" t="s">
        <v>86</v>
      </c>
      <c r="N2" s="16" t="s">
        <v>86</v>
      </c>
      <c r="O2" s="16" t="s">
        <v>86</v>
      </c>
      <c r="P2" s="16" t="s">
        <v>86</v>
      </c>
      <c r="Q2" s="16" t="s">
        <v>86</v>
      </c>
      <c r="R2" s="16" t="s">
        <v>86</v>
      </c>
      <c r="S2" s="16" t="s">
        <v>86</v>
      </c>
      <c r="T2" s="16" t="s">
        <v>86</v>
      </c>
      <c r="U2" s="109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87</v>
      </c>
      <c r="C3" s="7" t="s">
        <v>87</v>
      </c>
      <c r="D3" s="107" t="s">
        <v>97</v>
      </c>
      <c r="E3" s="108" t="s">
        <v>98</v>
      </c>
      <c r="F3" s="108" t="s">
        <v>99</v>
      </c>
      <c r="G3" s="108" t="s">
        <v>100</v>
      </c>
      <c r="H3" s="108" t="s">
        <v>101</v>
      </c>
      <c r="I3" s="108" t="s">
        <v>102</v>
      </c>
      <c r="J3" s="108" t="s">
        <v>88</v>
      </c>
      <c r="K3" s="108" t="s">
        <v>103</v>
      </c>
      <c r="L3" s="108" t="s">
        <v>104</v>
      </c>
      <c r="M3" s="108" t="s">
        <v>105</v>
      </c>
      <c r="N3" s="108" t="s">
        <v>106</v>
      </c>
      <c r="O3" s="108" t="s">
        <v>107</v>
      </c>
      <c r="P3" s="108" t="s">
        <v>108</v>
      </c>
      <c r="Q3" s="108" t="s">
        <v>109</v>
      </c>
      <c r="R3" s="108" t="s">
        <v>110</v>
      </c>
      <c r="S3" s="108" t="s">
        <v>89</v>
      </c>
      <c r="T3" s="108" t="s">
        <v>111</v>
      </c>
      <c r="U3" s="109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122</v>
      </c>
      <c r="E4" s="9" t="s">
        <v>122</v>
      </c>
      <c r="F4" s="9" t="s">
        <v>122</v>
      </c>
      <c r="G4" s="9" t="s">
        <v>122</v>
      </c>
      <c r="H4" s="9" t="s">
        <v>122</v>
      </c>
      <c r="I4" s="9" t="s">
        <v>50</v>
      </c>
      <c r="J4" s="9" t="s">
        <v>50</v>
      </c>
      <c r="K4" s="9" t="s">
        <v>122</v>
      </c>
      <c r="L4" s="9" t="s">
        <v>50</v>
      </c>
      <c r="M4" s="9" t="s">
        <v>50</v>
      </c>
      <c r="N4" s="9" t="s">
        <v>122</v>
      </c>
      <c r="O4" s="9" t="s">
        <v>50</v>
      </c>
      <c r="P4" s="9" t="s">
        <v>122</v>
      </c>
      <c r="Q4" s="9" t="s">
        <v>122</v>
      </c>
      <c r="R4" s="9" t="s">
        <v>122</v>
      </c>
      <c r="S4" s="9" t="s">
        <v>50</v>
      </c>
      <c r="T4" s="9" t="s">
        <v>122</v>
      </c>
      <c r="U4" s="109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09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5.66</v>
      </c>
      <c r="E6" s="105">
        <v>5.6</v>
      </c>
      <c r="F6" s="21">
        <v>5.49</v>
      </c>
      <c r="G6" s="20">
        <v>5.66</v>
      </c>
      <c r="H6" s="21">
        <v>5.7693000000000003</v>
      </c>
      <c r="I6" s="20">
        <v>5.64</v>
      </c>
      <c r="J6" s="21">
        <v>5.51</v>
      </c>
      <c r="K6" s="20">
        <v>5.53</v>
      </c>
      <c r="L6" s="105">
        <v>6.2</v>
      </c>
      <c r="M6" s="20">
        <v>5.4</v>
      </c>
      <c r="N6" s="20">
        <v>5.64</v>
      </c>
      <c r="O6" s="113">
        <v>5.59</v>
      </c>
      <c r="P6" s="20">
        <v>5.64</v>
      </c>
      <c r="Q6" s="20">
        <v>5.64</v>
      </c>
      <c r="R6" s="20">
        <v>5.74</v>
      </c>
      <c r="S6" s="105">
        <v>6.19</v>
      </c>
      <c r="T6" s="20">
        <v>5.4318740439683699</v>
      </c>
      <c r="U6" s="109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5.68</v>
      </c>
      <c r="E7" s="106">
        <v>5.75</v>
      </c>
      <c r="F7" s="22">
        <v>5.49</v>
      </c>
      <c r="G7" s="9">
        <v>5.65</v>
      </c>
      <c r="H7" s="22">
        <v>5.7510000000000003</v>
      </c>
      <c r="I7" s="9">
        <v>5.68</v>
      </c>
      <c r="J7" s="22">
        <v>5.52</v>
      </c>
      <c r="K7" s="9">
        <v>5.54</v>
      </c>
      <c r="L7" s="106">
        <v>6.4</v>
      </c>
      <c r="M7" s="9">
        <v>5.55</v>
      </c>
      <c r="N7" s="9">
        <v>5.68</v>
      </c>
      <c r="O7" s="9">
        <v>5.64</v>
      </c>
      <c r="P7" s="9">
        <v>5.63</v>
      </c>
      <c r="Q7" s="9">
        <v>5.66</v>
      </c>
      <c r="R7" s="9">
        <v>5.665</v>
      </c>
      <c r="S7" s="106">
        <v>6.22</v>
      </c>
      <c r="T7" s="9">
        <v>5.4286720505681796</v>
      </c>
      <c r="U7" s="109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5.67</v>
      </c>
      <c r="E8" s="106">
        <v>5.72</v>
      </c>
      <c r="F8" s="22">
        <v>5.51</v>
      </c>
      <c r="G8" s="9">
        <v>5.66</v>
      </c>
      <c r="H8" s="22">
        <v>5.8223000000000003</v>
      </c>
      <c r="I8" s="9">
        <v>5.57</v>
      </c>
      <c r="J8" s="22">
        <v>5.49</v>
      </c>
      <c r="K8" s="22">
        <v>5.63</v>
      </c>
      <c r="L8" s="111">
        <v>6.2800000000000011</v>
      </c>
      <c r="M8" s="10">
        <v>5.53</v>
      </c>
      <c r="N8" s="10">
        <v>5.64</v>
      </c>
      <c r="O8" s="10">
        <v>5.71</v>
      </c>
      <c r="P8" s="10">
        <v>5.65</v>
      </c>
      <c r="Q8" s="10">
        <v>5.64</v>
      </c>
      <c r="R8" s="10">
        <v>5.6719999999999997</v>
      </c>
      <c r="S8" s="111">
        <v>6.24</v>
      </c>
      <c r="T8" s="10">
        <v>5.4346038392654403</v>
      </c>
      <c r="U8" s="109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5.68</v>
      </c>
      <c r="E9" s="106">
        <v>6.41</v>
      </c>
      <c r="F9" s="22">
        <v>5.52</v>
      </c>
      <c r="G9" s="9">
        <v>5.66</v>
      </c>
      <c r="H9" s="22">
        <v>5.7385999999999999</v>
      </c>
      <c r="I9" s="9">
        <v>5.61</v>
      </c>
      <c r="J9" s="22">
        <v>5.48</v>
      </c>
      <c r="K9" s="22">
        <v>5.47</v>
      </c>
      <c r="L9" s="111">
        <v>6.39</v>
      </c>
      <c r="M9" s="112">
        <v>5.31</v>
      </c>
      <c r="N9" s="10">
        <v>5.65</v>
      </c>
      <c r="O9" s="10">
        <v>5.7</v>
      </c>
      <c r="P9" s="10">
        <v>5.64</v>
      </c>
      <c r="Q9" s="10">
        <v>5.64</v>
      </c>
      <c r="R9" s="10">
        <v>5.6790000000000003</v>
      </c>
      <c r="S9" s="111">
        <v>6.19</v>
      </c>
      <c r="T9" s="10">
        <v>5.4344492819703696</v>
      </c>
      <c r="U9" s="109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5.6108947270512788</v>
      </c>
      <c r="AT9" s="30"/>
    </row>
    <row r="10" spans="1:46">
      <c r="A10" s="33"/>
      <c r="B10" s="18">
        <v>1</v>
      </c>
      <c r="C10" s="7">
        <v>5</v>
      </c>
      <c r="D10" s="9">
        <v>5.67</v>
      </c>
      <c r="E10" s="106">
        <v>6.8000000000000007</v>
      </c>
      <c r="F10" s="9">
        <v>5.5</v>
      </c>
      <c r="G10" s="9">
        <v>5.64</v>
      </c>
      <c r="H10" s="9">
        <v>5.7607999999999997</v>
      </c>
      <c r="I10" s="9">
        <v>5.63</v>
      </c>
      <c r="J10" s="9">
        <v>5.49</v>
      </c>
      <c r="K10" s="9">
        <v>5.58</v>
      </c>
      <c r="L10" s="106">
        <v>6.25</v>
      </c>
      <c r="M10" s="9">
        <v>5.57</v>
      </c>
      <c r="N10" s="9">
        <v>5.71</v>
      </c>
      <c r="O10" s="9">
        <v>5.7</v>
      </c>
      <c r="P10" s="9">
        <v>5.65</v>
      </c>
      <c r="Q10" s="9">
        <v>5.64</v>
      </c>
      <c r="R10" s="9">
        <v>5.6779999999999999</v>
      </c>
      <c r="S10" s="106">
        <v>6.19</v>
      </c>
      <c r="T10" s="9">
        <v>5.4351510700204599</v>
      </c>
      <c r="U10" s="109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18</v>
      </c>
    </row>
    <row r="11" spans="1:46">
      <c r="A11" s="33"/>
      <c r="B11" s="18">
        <v>1</v>
      </c>
      <c r="C11" s="7">
        <v>6</v>
      </c>
      <c r="D11" s="9">
        <v>5.7</v>
      </c>
      <c r="E11" s="106">
        <v>6.74</v>
      </c>
      <c r="F11" s="9">
        <v>5.52</v>
      </c>
      <c r="G11" s="9">
        <v>5.62</v>
      </c>
      <c r="H11" s="9">
        <v>5.7431999999999999</v>
      </c>
      <c r="I11" s="9">
        <v>5.61</v>
      </c>
      <c r="J11" s="9">
        <v>5.5</v>
      </c>
      <c r="K11" s="9">
        <v>5.59</v>
      </c>
      <c r="L11" s="106">
        <v>6.24</v>
      </c>
      <c r="M11" s="9">
        <v>5.55</v>
      </c>
      <c r="N11" s="9">
        <v>5.65</v>
      </c>
      <c r="O11" s="9">
        <v>5.71</v>
      </c>
      <c r="P11" s="9">
        <v>5.65</v>
      </c>
      <c r="Q11" s="9">
        <v>5.64</v>
      </c>
      <c r="R11" s="9">
        <v>5.6859999999999999</v>
      </c>
      <c r="S11" s="106">
        <v>6.22</v>
      </c>
      <c r="T11" s="9">
        <v>5.4332067865145399</v>
      </c>
      <c r="U11" s="109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3"/>
      <c r="B12" s="19" t="s">
        <v>91</v>
      </c>
      <c r="C12" s="11"/>
      <c r="D12" s="23">
        <v>5.6766666666666667</v>
      </c>
      <c r="E12" s="23">
        <v>6.1700000000000008</v>
      </c>
      <c r="F12" s="23">
        <v>5.5049999999999999</v>
      </c>
      <c r="G12" s="23">
        <v>5.6483333333333334</v>
      </c>
      <c r="H12" s="23">
        <v>5.7641999999999998</v>
      </c>
      <c r="I12" s="23">
        <v>5.623333333333334</v>
      </c>
      <c r="J12" s="23">
        <v>5.498333333333334</v>
      </c>
      <c r="K12" s="23">
        <v>5.5566666666666675</v>
      </c>
      <c r="L12" s="23">
        <v>6.2933333333333339</v>
      </c>
      <c r="M12" s="23">
        <v>5.4849999999999994</v>
      </c>
      <c r="N12" s="23">
        <v>5.6616666666666662</v>
      </c>
      <c r="O12" s="23">
        <v>5.6749999999999998</v>
      </c>
      <c r="P12" s="23">
        <v>5.6433333333333335</v>
      </c>
      <c r="Q12" s="23">
        <v>5.6433333333333335</v>
      </c>
      <c r="R12" s="23">
        <v>5.6866666666666674</v>
      </c>
      <c r="S12" s="23">
        <v>6.208333333333333</v>
      </c>
      <c r="T12" s="23">
        <v>5.4329928453845602</v>
      </c>
      <c r="U12" s="109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3"/>
      <c r="B13" s="2" t="s">
        <v>92</v>
      </c>
      <c r="C13" s="31"/>
      <c r="D13" s="10">
        <v>5.6749999999999998</v>
      </c>
      <c r="E13" s="10">
        <v>6.08</v>
      </c>
      <c r="F13" s="10">
        <v>5.5049999999999999</v>
      </c>
      <c r="G13" s="10">
        <v>5.6550000000000002</v>
      </c>
      <c r="H13" s="10">
        <v>5.7559000000000005</v>
      </c>
      <c r="I13" s="10">
        <v>5.62</v>
      </c>
      <c r="J13" s="10">
        <v>5.4950000000000001</v>
      </c>
      <c r="K13" s="10">
        <v>5.5600000000000005</v>
      </c>
      <c r="L13" s="10">
        <v>6.2650000000000006</v>
      </c>
      <c r="M13" s="10">
        <v>5.54</v>
      </c>
      <c r="N13" s="10">
        <v>5.65</v>
      </c>
      <c r="O13" s="10">
        <v>5.7</v>
      </c>
      <c r="P13" s="10">
        <v>5.6449999999999996</v>
      </c>
      <c r="Q13" s="10">
        <v>5.64</v>
      </c>
      <c r="R13" s="10">
        <v>5.6784999999999997</v>
      </c>
      <c r="S13" s="10">
        <v>6.2050000000000001</v>
      </c>
      <c r="T13" s="10">
        <v>5.4338280342424543</v>
      </c>
      <c r="U13" s="109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3"/>
      <c r="B14" s="2" t="s">
        <v>93</v>
      </c>
      <c r="C14" s="31"/>
      <c r="D14" s="24">
        <v>1.3662601021279476E-2</v>
      </c>
      <c r="E14" s="24">
        <v>0.54464667445969073</v>
      </c>
      <c r="F14" s="24">
        <v>1.3784048752089929E-2</v>
      </c>
      <c r="G14" s="24">
        <v>1.6020819787597288E-2</v>
      </c>
      <c r="H14" s="24">
        <v>3.060646990425402E-2</v>
      </c>
      <c r="I14" s="24">
        <v>3.6696957185394112E-2</v>
      </c>
      <c r="J14" s="24">
        <v>1.4719601443879432E-2</v>
      </c>
      <c r="K14" s="24">
        <v>5.5737479909542628E-2</v>
      </c>
      <c r="L14" s="24">
        <v>8.2865352631040265E-2</v>
      </c>
      <c r="M14" s="24">
        <v>0.10540398474441097</v>
      </c>
      <c r="N14" s="24">
        <v>2.78687399547713E-2</v>
      </c>
      <c r="O14" s="24">
        <v>4.929503017546507E-2</v>
      </c>
      <c r="P14" s="24">
        <v>8.1649658092775215E-3</v>
      </c>
      <c r="Q14" s="24">
        <v>8.1649658092774486E-3</v>
      </c>
      <c r="R14" s="24">
        <v>2.7067816067549152E-2</v>
      </c>
      <c r="S14" s="24">
        <v>2.1369760566432618E-2</v>
      </c>
      <c r="T14" s="24">
        <v>2.4224449489286572E-3</v>
      </c>
      <c r="U14" s="168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73"/>
    </row>
    <row r="15" spans="1:46">
      <c r="A15" s="33"/>
      <c r="B15" s="2" t="s">
        <v>37</v>
      </c>
      <c r="C15" s="31"/>
      <c r="D15" s="12">
        <v>2.4067999450286806E-3</v>
      </c>
      <c r="E15" s="12">
        <v>8.8273367011295081E-2</v>
      </c>
      <c r="F15" s="12">
        <v>2.503914396383275E-3</v>
      </c>
      <c r="G15" s="12">
        <v>2.8363800155085197E-3</v>
      </c>
      <c r="H15" s="12">
        <v>5.3097515534252836E-3</v>
      </c>
      <c r="I15" s="12">
        <v>6.5258370809829474E-3</v>
      </c>
      <c r="J15" s="12">
        <v>2.6771024147704331E-3</v>
      </c>
      <c r="K15" s="12">
        <v>1.0030740235670537E-2</v>
      </c>
      <c r="L15" s="12">
        <v>1.3167164083322075E-2</v>
      </c>
      <c r="M15" s="12">
        <v>1.9216770235991065E-2</v>
      </c>
      <c r="N15" s="12">
        <v>4.9223561886555141E-3</v>
      </c>
      <c r="O15" s="12">
        <v>8.6863489295973696E-3</v>
      </c>
      <c r="P15" s="12">
        <v>1.4468338705158042E-3</v>
      </c>
      <c r="Q15" s="12">
        <v>1.4468338705157912E-3</v>
      </c>
      <c r="R15" s="12">
        <v>4.7598738688538946E-3</v>
      </c>
      <c r="S15" s="12">
        <v>3.4421090845260594E-3</v>
      </c>
      <c r="T15" s="12">
        <v>4.4587670513620761E-4</v>
      </c>
      <c r="U15" s="10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3"/>
      <c r="B16" s="2" t="s">
        <v>94</v>
      </c>
      <c r="C16" s="31"/>
      <c r="D16" s="12">
        <v>1.1722183861031521E-2</v>
      </c>
      <c r="E16" s="12">
        <v>9.964636660409254E-2</v>
      </c>
      <c r="F16" s="12">
        <v>-1.8873055404290295E-2</v>
      </c>
      <c r="G16" s="12">
        <v>6.6724841764640441E-3</v>
      </c>
      <c r="H16" s="12">
        <v>2.7322785474766631E-2</v>
      </c>
      <c r="I16" s="12">
        <v>2.2168668077278131E-3</v>
      </c>
      <c r="J16" s="12">
        <v>-2.006122003595312E-2</v>
      </c>
      <c r="K16" s="12">
        <v>-9.6647795089019883E-3</v>
      </c>
      <c r="L16" s="12">
        <v>0.12162741228985774</v>
      </c>
      <c r="M16" s="12">
        <v>-2.2437549299279325E-2</v>
      </c>
      <c r="N16" s="12">
        <v>9.0488134397899156E-3</v>
      </c>
      <c r="O16" s="12">
        <v>1.1425142703115787E-2</v>
      </c>
      <c r="P16" s="12">
        <v>5.7813607027166203E-3</v>
      </c>
      <c r="Q16" s="12">
        <v>5.7813607027166203E-3</v>
      </c>
      <c r="R16" s="12">
        <v>1.3504430808526147E-2</v>
      </c>
      <c r="S16" s="12">
        <v>0.10647831323615464</v>
      </c>
      <c r="T16" s="12">
        <v>-3.1706508555403246E-2</v>
      </c>
      <c r="U16" s="109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3"/>
      <c r="B17" s="55" t="s">
        <v>95</v>
      </c>
      <c r="C17" s="56"/>
      <c r="D17" s="54">
        <v>0.21</v>
      </c>
      <c r="E17" s="54">
        <v>3.84</v>
      </c>
      <c r="F17" s="54">
        <v>1.05</v>
      </c>
      <c r="G17" s="54">
        <v>0</v>
      </c>
      <c r="H17" s="54">
        <v>0.85</v>
      </c>
      <c r="I17" s="54">
        <v>0.18</v>
      </c>
      <c r="J17" s="54">
        <v>1.1000000000000001</v>
      </c>
      <c r="K17" s="54">
        <v>0.67</v>
      </c>
      <c r="L17" s="54">
        <v>4.74</v>
      </c>
      <c r="M17" s="54">
        <v>1.2</v>
      </c>
      <c r="N17" s="54">
        <v>0.1</v>
      </c>
      <c r="O17" s="54">
        <v>0.2</v>
      </c>
      <c r="P17" s="54">
        <v>0.04</v>
      </c>
      <c r="Q17" s="54">
        <v>0.04</v>
      </c>
      <c r="R17" s="54">
        <v>0.28000000000000003</v>
      </c>
      <c r="S17" s="54">
        <v>4.12</v>
      </c>
      <c r="T17" s="54">
        <v>1.58</v>
      </c>
      <c r="U17" s="10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17:C18 D17:Q17 C2:T15 D18:T18 R16:T17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T11">
    <cfRule type="expression" dxfId="2" priority="21">
      <formula>AND($B6&lt;&gt;$B5,NOT(ISBLANK(INDIRECT(Anlyt_LabRefThisCol))))</formula>
    </cfRule>
  </conditionalFormatting>
  <conditionalFormatting sqref="C16:Q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Laboratory List</vt:lpstr>
      <vt:lpstr>Certified Values</vt:lpstr>
      <vt:lpstr>Indicative Values</vt:lpstr>
      <vt:lpstr>Performance Gates</vt:lpstr>
      <vt:lpstr>IRC</vt:lpstr>
      <vt:lpstr>Fusion XRF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2016-08-25T00:54:27Z</dcterms:modified>
</cp:coreProperties>
</file>