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IRC" sheetId="47895" r:id="rId6"/>
    <sheet name="Fusion XRF" sheetId="47896" r:id="rId7"/>
    <sheet name="Thermograv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<sst xmlns="http://schemas.openxmlformats.org/spreadsheetml/2006/main" count="1482" uniqueCount="187">
  <si>
    <t>Cu</t>
  </si>
  <si>
    <t>wt.%</t>
  </si>
  <si>
    <t>Constituent</t>
  </si>
  <si>
    <t>ppm</t>
  </si>
  <si>
    <t>As</t>
  </si>
  <si>
    <t>Ba</t>
  </si>
  <si>
    <t>Co</t>
  </si>
  <si>
    <t>Ni</t>
  </si>
  <si>
    <t>Pb</t>
  </si>
  <si>
    <t>Zn</t>
  </si>
  <si>
    <t>Zr</t>
  </si>
  <si>
    <t>Unit</t>
  </si>
  <si>
    <t>Value</t>
  </si>
  <si>
    <t>Fe</t>
  </si>
  <si>
    <t>P</t>
  </si>
  <si>
    <t>S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</si>
  <si>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</si>
  <si>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</si>
  <si>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</si>
  <si>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</si>
  <si>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</si>
  <si>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</si>
  <si>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</si>
  <si>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</si>
  <si>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</si>
  <si>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</si>
  <si>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</si>
  <si>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</si>
  <si>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</si>
  <si>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</si>
  <si>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</si>
  <si>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</si>
  <si>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</si>
  <si>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</si>
  <si>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</si>
  <si>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</si>
  <si>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</si>
  <si>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</si>
  <si>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</si>
  <si>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</si>
  <si>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</si>
  <si>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</si>
  <si>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</si>
  <si>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</si>
  <si>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</si>
  <si>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</si>
  <si>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</si>
  <si>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</si>
  <si>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</si>
  <si>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BF*XRF</t>
  </si>
  <si>
    <t>lithium borate fusion with XRF finish</t>
  </si>
  <si>
    <t>IRC</t>
  </si>
  <si>
    <t>infrared combustion furnace</t>
  </si>
  <si>
    <t>CaO</t>
  </si>
  <si>
    <t>&lt; 50</t>
  </si>
  <si>
    <t>&lt; 0.1</t>
  </si>
  <si>
    <t>&lt; 0.01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</si>
  <si>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</si>
  <si>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</si>
  <si>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</si>
  <si>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</si>
  <si>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</si>
  <si>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</si>
  <si>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</si>
  <si>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</si>
  <si>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</si>
  <si>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</si>
  <si>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</si>
  <si>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</si>
  <si>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</si>
  <si>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</si>
  <si>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</si>
  <si>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</si>
  <si>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</si>
  <si>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</si>
  <si>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Method Codes:</t>
  </si>
  <si>
    <t>indeterminate</t>
  </si>
  <si>
    <t>Infrared Combustion</t>
  </si>
  <si>
    <t>Borate Fusion XRF</t>
  </si>
  <si>
    <t>Cl</t>
  </si>
  <si>
    <t>Thermogravimetry</t>
  </si>
  <si>
    <t>CaO, wt.%</t>
  </si>
  <si>
    <t>Fe, wt.%</t>
  </si>
  <si>
    <t>MnO, wt.%</t>
  </si>
  <si>
    <t>P, wt.%</t>
  </si>
  <si>
    <t>Lab</t>
  </si>
  <si>
    <t>No</t>
  </si>
  <si>
    <t>09</t>
  </si>
  <si>
    <t>19</t>
  </si>
  <si>
    <t>&lt; 0.02</t>
  </si>
  <si>
    <t>Mean</t>
  </si>
  <si>
    <t>Median</t>
  </si>
  <si>
    <t>Std Dev.</t>
  </si>
  <si>
    <t>PDM3</t>
  </si>
  <si>
    <t>Z-Score (Absolute)</t>
  </si>
  <si>
    <t>Indicative</t>
  </si>
  <si>
    <t>02</t>
  </si>
  <si>
    <t>03</t>
  </si>
  <si>
    <t>04</t>
  </si>
  <si>
    <t>05</t>
  </si>
  <si>
    <t>06</t>
  </si>
  <si>
    <t>07</t>
  </si>
  <si>
    <t>10</t>
  </si>
  <si>
    <t>11</t>
  </si>
  <si>
    <t>12</t>
  </si>
  <si>
    <t>13</t>
  </si>
  <si>
    <t>14</t>
  </si>
  <si>
    <t>15</t>
  </si>
  <si>
    <t>17</t>
  </si>
  <si>
    <t>18</t>
  </si>
  <si>
    <t>20</t>
  </si>
  <si>
    <t>&lt; 40</t>
  </si>
  <si>
    <t>&lt; 0.05</t>
  </si>
  <si>
    <t>nd</t>
  </si>
  <si>
    <t>&lt; 0.005</t>
  </si>
  <si>
    <t>&lt; 28</t>
  </si>
  <si>
    <t>&lt; 60</t>
  </si>
  <si>
    <t>&lt; 17</t>
  </si>
  <si>
    <t>&lt; 11</t>
  </si>
  <si>
    <t>&lt; 20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</si>
  <si>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</si>
  <si>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</si>
  <si>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</si>
  <si>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</si>
  <si>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</si>
  <si>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</si>
  <si>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loss on ignition at 1000°C</t>
  </si>
  <si>
    <t>Acme (BV), Vancouver, BC, Canada</t>
  </si>
  <si>
    <t>ALS, Lima, Peru</t>
  </si>
  <si>
    <t>ALS, Perth, WA, Australia</t>
  </si>
  <si>
    <t>Amdel (BV), Adelaide, SA, Australia</t>
  </si>
  <si>
    <t>OMAC, Loughrea, Galway, Ireland</t>
  </si>
  <si>
    <t>Rio Tinto Mine Laboratory, Cape Lambert, WA, Australia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</si>
  <si>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</si>
  <si>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</si>
  <si>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</si>
  <si>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</si>
  <si>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UIS Analytical Services, Centurion , South Africa</t>
  </si>
  <si>
    <t>Ultra Trace Pty Ltd (BV), Perth, WA, Australia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</si>
  <si>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</si>
  <si>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</si>
  <si>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</si>
  <si>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</si>
  <si>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</si>
  <si>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t>Fe, Iron (wt.%)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</si>
  <si>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</si>
  <si>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</si>
  <si>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MnO, Manganese oxide (wt.%)</t>
  </si>
  <si>
    <t>P, Phosphorus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</si>
  <si>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</si>
  <si>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</si>
  <si>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</si>
  <si>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</si>
  <si>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</si>
  <si>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</si>
  <si>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Analytical results for S in OREAS 406 (Indicative Value 0.018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</si>
  <si>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406 (Certified Value 1.14 wt.%)</t>
    </r>
  </si>
  <si>
    <t>Analytical results for As in OREAS 406 (Indicative Value 10.4 ppm)</t>
  </si>
  <si>
    <t>Analytical results for Ba in OREAS 406 (Indicative Value 37.4 ppm)</t>
  </si>
  <si>
    <t>Analytical results for CaO in OREAS 406 (Certified Value 0.157 wt.%)</t>
  </si>
  <si>
    <t>Analytical results for Cl in OREAS 406 (Indicative Value 58 ppm)</t>
  </si>
  <si>
    <t>Analytical results for Co in OREAS 406 (Indicative Value 9.11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</si>
  <si>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406 (Indicative Value 62 ppm)</t>
    </r>
  </si>
  <si>
    <t>Analytical results for Cu in OREAS 406 (Indicative Value 18.6 ppm)</t>
  </si>
  <si>
    <t>Analytical results for Fe in OREAS 406 (Certified Value 61.44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</si>
  <si>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406 (Certified Value 0.019 wt.%)</t>
    </r>
  </si>
  <si>
    <t>Analytical results for MgO in OREAS 406 (Indicative Value 0.037 wt.%)</t>
  </si>
  <si>
    <t>Analytical results for MnO in OREAS 406 (Certified Value 0.039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</si>
  <si>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406 (Indicative Value 0.017 wt.%)</t>
    </r>
  </si>
  <si>
    <t>Analytical results for Ni in OREAS 406 (Indicative Value 58 ppm)</t>
  </si>
  <si>
    <t>Analytical results for P in OREAS 406 (Certified Value 0.085 wt.%)</t>
  </si>
  <si>
    <t>Analytical results for Pb in OREAS 406 (Indicative Value 19.6 ppm)</t>
  </si>
  <si>
    <t>Analytical results for S in OREAS 406 (Indicative Value 0.006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</si>
  <si>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406 (Certified Value 7.96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</si>
  <si>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406 (Certified Value 0.047 wt.%)</t>
    </r>
  </si>
  <si>
    <t>Analytical results for V in OREAS 406 (Indicative Value 11.4 ppm)</t>
  </si>
  <si>
    <t>Analytical results for Zn in OREAS 406 (Indicative Value 17.4 ppm)</t>
  </si>
  <si>
    <t>Analytical results for Zr in OREAS 406 (Indicative Value 29.3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</si>
  <si>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</si>
  <si>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406 (Certified Value 2.69 wt.%)</t>
    </r>
  </si>
  <si>
    <t/>
  </si>
  <si>
    <t>Table 4. Pooled-Lab Performance Gates for OREAS 406</t>
  </si>
  <si>
    <t>Table 3. Indicative Values for OREAS 406</t>
  </si>
  <si>
    <t>Table 2. Certified Values, SD's, 95% Confidence and Tolerance Limits for OREAS 406</t>
  </si>
  <si>
    <t>SD</t>
  </si>
  <si>
    <t>Table 5. Participating Laboratory List used for OREAS 406</t>
  </si>
  <si>
    <t>Table 1. Abbreviations used for OREAS 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</si>
</sst>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3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65" fontId="2" fillId="0" borderId="0" xfId="0" applyNumberFormat="1" applyFont="1"/>
    <xf numFmtId="2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8</xdr:col>
      <xdr:colOff>165645</xdr:colOff>
      <xdr:row>20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2702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12</xdr:col>
      <xdr:colOff>104262</xdr:colOff>
      <xdr:row>16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6098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190500</xdr:rowOff>
    </xdr:from>
    <xdr:to>
      <xdr:col>15</xdr:col>
      <xdr:colOff>251692</xdr:colOff>
      <xdr:row>20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122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1750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396</xdr:row>
      <xdr:rowOff>164224</xdr:rowOff>
    </xdr:from>
    <xdr:to>
      <xdr:col>11</xdr:col>
      <xdr:colOff>123312</xdr:colOff>
      <xdr:row>402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6697060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123312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325163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186</v>
      </c>
      <c r="C1" s="40"/>
    </row>
    <row r="2" spans="2:10" ht="27.95" customHeight="1">
      <c r="B2" s="50" t="s">
        <v>32</v>
      </c>
      <c r="C2" s="50" t="s">
        <v>33</v>
      </c>
    </row>
    <row r="3" spans="2:10" ht="15" customHeight="1">
      <c r="B3" s="51" t="s">
        <v>41</v>
      </c>
      <c r="C3" s="51" t="s">
        <v>42</v>
      </c>
    </row>
    <row r="4" spans="2:10" ht="15" customHeight="1">
      <c r="B4" s="52" t="s">
        <v>46</v>
      </c>
      <c r="C4" s="52" t="s">
        <v>76</v>
      </c>
    </row>
    <row r="5" spans="2:10" ht="15" customHeight="1">
      <c r="B5" s="52" t="s">
        <v>39</v>
      </c>
      <c r="C5" s="52" t="s">
        <v>40</v>
      </c>
    </row>
    <row r="6" spans="2:10" ht="15" customHeight="1">
      <c r="B6" s="52" t="s">
        <v>43</v>
      </c>
      <c r="C6" s="52" t="s">
        <v>38</v>
      </c>
    </row>
    <row r="7" spans="2:10" ht="15" customHeight="1">
      <c r="B7" s="52" t="s">
        <v>36</v>
      </c>
      <c r="C7" s="52" t="s">
        <v>37</v>
      </c>
    </row>
    <row r="8" spans="2:10" ht="15" customHeight="1" thickBot="1">
      <c r="B8" s="52" t="s">
        <v>34</v>
      </c>
      <c r="C8" s="52" t="s">
        <v>35</v>
      </c>
    </row>
    <row r="9" spans="2:10" ht="15" customHeight="1">
      <c r="B9" s="91" t="s">
        <v>75</v>
      </c>
      <c r="C9" s="92"/>
    </row>
    <row r="10" spans="2:10" ht="15" customHeight="1">
      <c r="B10" s="52" t="s">
        <v>125</v>
      </c>
      <c r="C10" s="52" t="s">
        <v>126</v>
      </c>
    </row>
    <row r="11" spans="2:10" ht="15" customHeight="1">
      <c r="B11" s="52" t="s">
        <v>49</v>
      </c>
      <c r="C11" s="52" t="s">
        <v>50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51</v>
      </c>
      <c r="C12" s="53" t="s">
        <v>52</v>
      </c>
      <c r="D12" s="4"/>
      <c r="E12" s="4"/>
      <c r="F12" s="4"/>
      <c r="G12" s="4"/>
      <c r="H12" s="4"/>
      <c r="I12" s="4"/>
      <c r="J12" s="4"/>
    </row>
    <row r="13" spans="2:10" ht="15" customHeight="1">
      <c r="B13" s="75"/>
      <c r="C13" s="76"/>
    </row>
    <row r="14" spans="2:10" ht="15" customHeight="1">
      <c r="B14" s="77" t="s">
        <v>67</v>
      </c>
      <c r="C14" s="78" t="s">
        <v>62</v>
      </c>
    </row>
    <row r="15" spans="2:10" ht="15" customHeight="1">
      <c r="B15" s="79"/>
      <c r="C15" s="78"/>
    </row>
    <row r="16" spans="2:10" ht="15" customHeight="1">
      <c r="B16" s="80" t="s">
        <v>66</v>
      </c>
      <c r="C16" s="81" t="s">
        <v>65</v>
      </c>
    </row>
    <row r="17" spans="2:3" ht="15" customHeight="1">
      <c r="B17" s="79"/>
      <c r="C17" s="78"/>
    </row>
    <row r="18" spans="2:3" ht="15" customHeight="1">
      <c r="B18" s="82" t="s">
        <v>63</v>
      </c>
      <c r="C18" s="81" t="s">
        <v>64</v>
      </c>
    </row>
    <row r="19" spans="2:3" ht="15" customHeight="1">
      <c r="B19" s="83"/>
      <c r="C19" s="84"/>
    </row>
    <row r="20" spans="2:3" ht="15" customHeight="1">
      <c r="B20"/>
      <c r="C20"/>
    </row>
    <row r="21" spans="2:3" ht="15" customHeight="1">
      <c r="B21"/>
      <c r="C21"/>
    </row>
  </sheetData>
  <sortState ref="B6:C10">
    <sortCondition ref="B6:B10"/>
  </sortState>
  <conditionalFormatting sqref="B5:C20">
    <cfRule type="expression" dxfId="11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9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185</v>
      </c>
      <c r="C1" s="40"/>
    </row>
    <row r="2" spans="2:10" ht="27.95" customHeight="1">
      <c r="B2" s="89" t="s">
        <v>68</v>
      </c>
      <c r="C2" s="50" t="s">
        <v>69</v>
      </c>
    </row>
    <row r="3" spans="2:10" ht="15" customHeight="1">
      <c r="B3" s="85"/>
      <c r="C3" s="51" t="s">
        <v>127</v>
      </c>
    </row>
    <row r="4" spans="2:10" ht="15" customHeight="1">
      <c r="B4" s="86"/>
      <c r="C4" s="52" t="s">
        <v>70</v>
      </c>
    </row>
    <row r="5" spans="2:10" ht="15" customHeight="1">
      <c r="B5" s="86"/>
      <c r="C5" s="52" t="s">
        <v>71</v>
      </c>
    </row>
    <row r="6" spans="2:10" ht="15" customHeight="1">
      <c r="B6" s="86"/>
      <c r="C6" s="52" t="s">
        <v>128</v>
      </c>
    </row>
    <row r="7" spans="2:10" ht="15" customHeight="1">
      <c r="B7" s="86"/>
      <c r="C7" s="52" t="s">
        <v>129</v>
      </c>
    </row>
    <row r="8" spans="2:10" ht="15" customHeight="1">
      <c r="B8" s="86"/>
      <c r="C8" s="52" t="s">
        <v>72</v>
      </c>
    </row>
    <row r="9" spans="2:10" ht="15" customHeight="1">
      <c r="B9" s="86"/>
      <c r="C9" s="52" t="s">
        <v>130</v>
      </c>
      <c r="D9" s="4"/>
      <c r="E9" s="4"/>
      <c r="G9" s="4"/>
      <c r="H9" s="4"/>
      <c r="I9" s="4"/>
      <c r="J9" s="4"/>
    </row>
    <row r="10" spans="2:10" ht="15" customHeight="1">
      <c r="B10" s="86"/>
      <c r="C10" s="52" t="s">
        <v>73</v>
      </c>
      <c r="D10" s="4"/>
      <c r="E10" s="4"/>
      <c r="G10" s="4"/>
      <c r="H10" s="4"/>
      <c r="I10" s="4"/>
      <c r="J10" s="4"/>
    </row>
    <row r="11" spans="2:10" ht="15" customHeight="1">
      <c r="B11" s="86"/>
      <c r="C11" s="52" t="s">
        <v>74</v>
      </c>
    </row>
    <row r="12" spans="2:10" ht="15" customHeight="1">
      <c r="B12" s="86"/>
      <c r="C12" s="52" t="s">
        <v>131</v>
      </c>
    </row>
    <row r="13" spans="2:10" ht="15" customHeight="1">
      <c r="B13" s="86"/>
      <c r="C13" s="52" t="s">
        <v>132</v>
      </c>
    </row>
    <row r="14" spans="2:10" ht="15" customHeight="1">
      <c r="B14" s="86"/>
      <c r="C14" s="52" t="s">
        <v>133</v>
      </c>
    </row>
    <row r="15" spans="2:10" ht="15" customHeight="1">
      <c r="B15" s="86"/>
      <c r="C15" s="52" t="s">
        <v>134</v>
      </c>
    </row>
    <row r="16" spans="2:10" ht="15" customHeight="1">
      <c r="B16" s="86"/>
      <c r="C16" s="52" t="s">
        <v>135</v>
      </c>
    </row>
    <row r="17" spans="2:3" ht="15" customHeight="1">
      <c r="B17" s="86"/>
      <c r="C17" s="52" t="s">
        <v>136</v>
      </c>
    </row>
    <row r="18" spans="2:3" ht="15" customHeight="1">
      <c r="B18" s="86"/>
      <c r="C18" s="52" t="s">
        <v>137</v>
      </c>
    </row>
    <row r="19" spans="2:3" ht="15" customHeight="1">
      <c r="B19" s="87"/>
      <c r="C19" s="53" t="s">
        <v>138</v>
      </c>
    </row>
  </sheetData>
  <conditionalFormatting sqref="B4:C19">
    <cfRule type="expression" dxfId="11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18" t="s">
        <v>183</v>
      </c>
      <c r="C1" s="218"/>
      <c r="D1" s="218"/>
      <c r="E1" s="218"/>
      <c r="F1" s="218"/>
      <c r="G1" s="218"/>
      <c r="H1" s="218"/>
      <c r="I1" s="94"/>
    </row>
    <row r="2" spans="1:9" ht="15.75" customHeight="1">
      <c r="B2" s="216" t="s">
        <v>2</v>
      </c>
      <c r="C2" s="95" t="s">
        <v>17</v>
      </c>
      <c r="D2" s="214" t="s">
        <v>184</v>
      </c>
      <c r="E2" s="212" t="s">
        <v>44</v>
      </c>
      <c r="F2" s="213"/>
      <c r="G2" s="212" t="s">
        <v>45</v>
      </c>
      <c r="H2" s="213"/>
      <c r="I2" s="102"/>
    </row>
    <row r="3" spans="1:9" ht="12.75">
      <c r="B3" s="217"/>
      <c r="C3" s="93" t="s">
        <v>12</v>
      </c>
      <c r="D3" s="215"/>
      <c r="E3" s="128" t="s">
        <v>19</v>
      </c>
      <c r="F3" s="49" t="s">
        <v>20</v>
      </c>
      <c r="G3" s="128" t="s">
        <v>19</v>
      </c>
      <c r="H3" s="49" t="s">
        <v>20</v>
      </c>
      <c r="I3" s="103"/>
    </row>
    <row r="4" spans="1:9" ht="15.75" customHeight="1">
      <c r="A4" s="36"/>
      <c r="B4" s="207" t="s">
        <v>78</v>
      </c>
      <c r="C4" s="116"/>
      <c r="D4" s="26"/>
      <c r="E4" s="116"/>
      <c r="F4" s="116"/>
      <c r="G4" s="116"/>
      <c r="H4" s="206"/>
      <c r="I4" s="104"/>
    </row>
    <row r="5" spans="1:9" ht="15.75" customHeight="1">
      <c r="A5" s="36"/>
      <c r="B5" s="134" t="s">
        <v>142</v>
      </c>
      <c r="C5" s="130">
        <v>1.1352000120473547</v>
      </c>
      <c r="D5" s="131">
        <v>2.0063037553787931E-2</v>
      </c>
      <c r="E5" s="132">
        <v>1.1254972519405755</v>
      </c>
      <c r="F5" s="133">
        <v>1.1449027721541338</v>
      </c>
      <c r="G5" s="132">
        <v>1.1175916287058836</v>
      </c>
      <c r="H5" s="133">
        <v>1.1528083953888257</v>
      </c>
      <c r="I5" s="104"/>
    </row>
    <row r="6" spans="1:9" ht="15.75" customHeight="1">
      <c r="A6" s="36"/>
      <c r="B6" s="134" t="s">
        <v>143</v>
      </c>
      <c r="C6" s="129">
        <v>0.15677013060672954</v>
      </c>
      <c r="D6" s="131">
        <v>6.53789152580275E-3</v>
      </c>
      <c r="E6" s="138">
        <v>0.15370584756783234</v>
      </c>
      <c r="F6" s="139">
        <v>0.15983441364562673</v>
      </c>
      <c r="G6" s="138">
        <v>0.1516278398275944</v>
      </c>
      <c r="H6" s="139">
        <v>0.16191242138586467</v>
      </c>
      <c r="I6" s="104"/>
    </row>
    <row r="7" spans="1:9" ht="15.75" customHeight="1">
      <c r="A7" s="36"/>
      <c r="B7" s="134" t="s">
        <v>144</v>
      </c>
      <c r="C7" s="130">
        <v>61.441186920257486</v>
      </c>
      <c r="D7" s="131">
        <v>0.2962075221580529</v>
      </c>
      <c r="E7" s="132">
        <v>61.323302060215326</v>
      </c>
      <c r="F7" s="133">
        <v>61.559071780299647</v>
      </c>
      <c r="G7" s="132">
        <v>61.191829471909244</v>
      </c>
      <c r="H7" s="133">
        <v>61.690544368605728</v>
      </c>
      <c r="I7" s="104"/>
    </row>
    <row r="8" spans="1:9" ht="15.75" customHeight="1">
      <c r="A8" s="36"/>
      <c r="B8" s="134" t="s">
        <v>146</v>
      </c>
      <c r="C8" s="129">
        <v>1.8506608709934161E-2</v>
      </c>
      <c r="D8" s="131">
        <v>2.9280080435339756E-3</v>
      </c>
      <c r="E8" s="138">
        <v>1.7504708738335213E-2</v>
      </c>
      <c r="F8" s="139">
        <v>1.9508508681533109E-2</v>
      </c>
      <c r="G8" s="138" t="s">
        <v>46</v>
      </c>
      <c r="H8" s="139" t="s">
        <v>46</v>
      </c>
      <c r="I8" s="104"/>
    </row>
    <row r="9" spans="1:9" ht="15.75" customHeight="1">
      <c r="A9" s="36"/>
      <c r="B9" s="134" t="s">
        <v>147</v>
      </c>
      <c r="C9" s="129">
        <v>3.8604760698791374E-2</v>
      </c>
      <c r="D9" s="131">
        <v>1.878301324356299E-3</v>
      </c>
      <c r="E9" s="138">
        <v>3.7635072759411366E-2</v>
      </c>
      <c r="F9" s="139">
        <v>3.9574448638171382E-2</v>
      </c>
      <c r="G9" s="138">
        <v>3.656148157558136E-2</v>
      </c>
      <c r="H9" s="139">
        <v>4.0648039822001387E-2</v>
      </c>
      <c r="I9" s="104"/>
    </row>
    <row r="10" spans="1:9" ht="15.75" customHeight="1">
      <c r="A10" s="36"/>
      <c r="B10" s="134" t="s">
        <v>148</v>
      </c>
      <c r="C10" s="129">
        <v>8.5406568327775559E-2</v>
      </c>
      <c r="D10" s="131">
        <v>2.6663937401883346E-3</v>
      </c>
      <c r="E10" s="138">
        <v>8.424878330265663E-2</v>
      </c>
      <c r="F10" s="139">
        <v>8.6564353352894488E-2</v>
      </c>
      <c r="G10" s="138">
        <v>8.385213927896E-2</v>
      </c>
      <c r="H10" s="139">
        <v>8.6960997376591118E-2</v>
      </c>
      <c r="I10" s="104"/>
    </row>
    <row r="11" spans="1:9" ht="15.75" customHeight="1">
      <c r="A11" s="36"/>
      <c r="B11" s="134" t="s">
        <v>150</v>
      </c>
      <c r="C11" s="130">
        <v>7.960103156401698</v>
      </c>
      <c r="D11" s="131">
        <v>6.609363744189202E-2</v>
      </c>
      <c r="E11" s="132">
        <v>7.9310699497212962</v>
      </c>
      <c r="F11" s="133">
        <v>7.9891363630820997</v>
      </c>
      <c r="G11" s="132">
        <v>7.9160103784694549</v>
      </c>
      <c r="H11" s="133">
        <v>8.0041959343339411</v>
      </c>
      <c r="I11" s="104"/>
    </row>
    <row r="12" spans="1:9" ht="15.75" customHeight="1">
      <c r="A12" s="36"/>
      <c r="B12" s="134" t="s">
        <v>152</v>
      </c>
      <c r="C12" s="129">
        <v>4.6799951271709002E-2</v>
      </c>
      <c r="D12" s="131">
        <v>5.5761049478163863E-3</v>
      </c>
      <c r="E12" s="138">
        <v>4.3881585297931847E-2</v>
      </c>
      <c r="F12" s="139">
        <v>4.9718317245486157E-2</v>
      </c>
      <c r="G12" s="138">
        <v>4.3556312101702466E-2</v>
      </c>
      <c r="H12" s="139">
        <v>5.0043590441715538E-2</v>
      </c>
      <c r="I12" s="104"/>
    </row>
    <row r="13" spans="1:9" ht="15.75" customHeight="1">
      <c r="A13" s="36"/>
      <c r="B13" s="207" t="s">
        <v>80</v>
      </c>
      <c r="C13" s="116"/>
      <c r="D13" s="26"/>
      <c r="E13" s="116"/>
      <c r="F13" s="116"/>
      <c r="G13" s="116"/>
      <c r="H13" s="206"/>
      <c r="I13" s="104"/>
    </row>
    <row r="14" spans="1:9" ht="15.75" customHeight="1">
      <c r="A14" s="36"/>
      <c r="B14" s="151" t="s">
        <v>154</v>
      </c>
      <c r="C14" s="152">
        <v>2.6928624254262394</v>
      </c>
      <c r="D14" s="153">
        <v>7.1169400704548511E-2</v>
      </c>
      <c r="E14" s="154">
        <v>2.6535029386142228</v>
      </c>
      <c r="F14" s="155">
        <v>2.7322219122382561</v>
      </c>
      <c r="G14" s="154">
        <v>2.6575055044394609</v>
      </c>
      <c r="H14" s="155">
        <v>2.728219346413018</v>
      </c>
      <c r="I14" s="104"/>
    </row>
    <row r="16" spans="1:9" ht="15.75" customHeight="1">
      <c r="A16"/>
      <c r="B16"/>
      <c r="C16"/>
      <c r="D16"/>
      <c r="E16"/>
      <c r="F16"/>
      <c r="G16"/>
      <c r="H16"/>
    </row>
    <row r="17" spans="1:8" ht="15.75" customHeight="1">
      <c r="A17"/>
      <c r="B17"/>
      <c r="C17"/>
      <c r="D17"/>
      <c r="E17"/>
      <c r="F17"/>
      <c r="G17"/>
      <c r="H17"/>
    </row>
  </sheetData>
  <dataConsolidate/>
  <mergeCells count="5">
    <mergeCell ref="G2:H2"/>
    <mergeCell ref="D2:D3"/>
    <mergeCell ref="B2:B3"/>
    <mergeCell ref="B1:H1"/>
    <mergeCell ref="E2:F2"/>
  </mergeCells>
  <conditionalFormatting sqref="C5:H12 C14:H14 A4:H4 A13:H13 A5:A12 A14">
    <cfRule type="expression" dxfId="112" priority="20">
      <formula>IF(CertVal_IsBlnkRow*CertVal_IsBlnkRowNext=1,TRUE,FALSE)</formula>
    </cfRule>
  </conditionalFormatting>
  <conditionalFormatting sqref="B4:B14">
    <cfRule type="expression" dxfId="111" priority="17">
      <formula>IF(CertVal_IsBlnkRow*CertVal_IsBlnkRowNext=1,TRUE,FALSE)</formula>
    </cfRule>
  </conditionalFormatting>
  <conditionalFormatting sqref="B6">
    <cfRule type="expression" dxfId="110" priority="15">
      <formula>IF(CertVal_IsBlnkRow*CertVal_IsBlnkRowNext=1,TRUE,FALSE)</formula>
    </cfRule>
  </conditionalFormatting>
  <conditionalFormatting sqref="B7">
    <cfRule type="expression" dxfId="109" priority="13">
      <formula>IF(CertVal_IsBlnkRow*CertVal_IsBlnkRowNext=1,TRUE,FALSE)</formula>
    </cfRule>
  </conditionalFormatting>
  <conditionalFormatting sqref="B8">
    <cfRule type="expression" dxfId="108" priority="11">
      <formula>IF(CertVal_IsBlnkRow*CertVal_IsBlnkRowNext=1,TRUE,FALSE)</formula>
    </cfRule>
  </conditionalFormatting>
  <conditionalFormatting sqref="B9">
    <cfRule type="expression" dxfId="107" priority="9">
      <formula>IF(CertVal_IsBlnkRow*CertVal_IsBlnkRowNext=1,TRUE,FALSE)</formula>
    </cfRule>
  </conditionalFormatting>
  <conditionalFormatting sqref="B10">
    <cfRule type="expression" dxfId="106" priority="7">
      <formula>IF(CertVal_IsBlnkRow*CertVal_IsBlnkRowNext=1,TRUE,FALSE)</formula>
    </cfRule>
  </conditionalFormatting>
  <conditionalFormatting sqref="B11">
    <cfRule type="expression" dxfId="105" priority="5">
      <formula>IF(CertVal_IsBlnkRow*CertVal_IsBlnkRowNext=1,TRUE,FALSE)</formula>
    </cfRule>
  </conditionalFormatting>
  <conditionalFormatting sqref="B12">
    <cfRule type="expression" dxfId="104" priority="3">
      <formula>IF(CertVal_IsBlnkRow*CertVal_IsBlnkRowNext=1,TRUE,FALSE)</formula>
    </cfRule>
  </conditionalFormatting>
  <conditionalFormatting sqref="B14">
    <cfRule type="expression" dxfId="103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76" display="'Fusion XRF'!$A$76"/>
    <hyperlink ref="B7" location="'Fusion XRF'!$A$166" display="'Fusion XRF'!$A$166"/>
    <hyperlink ref="B8" location="'Fusion XRF'!$A$184" display="'Fusion XRF'!$A$184"/>
    <hyperlink ref="B9" location="'Fusion XRF'!$A$220" display="'Fusion XRF'!$A$220"/>
    <hyperlink ref="B10" location="'Fusion XRF'!$A$274" display="'Fusion XRF'!$A$274"/>
    <hyperlink ref="B11" location="'Fusion XRF'!$A$328" display="'Fusion XRF'!$A$328"/>
    <hyperlink ref="B12" location="'Fusion XRF'!$A$346" display="'Fusion XRF'!$A$346"/>
    <hyperlink ref="B14" location="'Thermograv'!$A$1" display="'Thermograv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0" t="s">
        <v>182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3" t="s">
        <v>11</v>
      </c>
      <c r="D2" s="45" t="s">
        <v>12</v>
      </c>
      <c r="E2" s="99" t="s">
        <v>2</v>
      </c>
      <c r="F2" s="44" t="s">
        <v>11</v>
      </c>
      <c r="G2" s="100" t="s">
        <v>12</v>
      </c>
      <c r="H2" s="101" t="s">
        <v>2</v>
      </c>
      <c r="I2" s="44" t="s">
        <v>11</v>
      </c>
      <c r="J2" s="100" t="s">
        <v>12</v>
      </c>
      <c r="K2" s="96"/>
    </row>
    <row r="3" spans="1:11" ht="15.75" customHeight="1">
      <c r="A3" s="97"/>
      <c r="B3" s="118" t="s">
        <v>77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97"/>
      <c r="B4" s="123" t="s">
        <v>15</v>
      </c>
      <c r="C4" s="114" t="s">
        <v>1</v>
      </c>
      <c r="D4" s="122">
        <v>1.8333333333333299E-2</v>
      </c>
      <c r="E4" s="41" t="s">
        <v>180</v>
      </c>
      <c r="F4" s="114" t="s">
        <v>180</v>
      </c>
      <c r="G4" s="48" t="s">
        <v>180</v>
      </c>
      <c r="H4" s="46" t="s">
        <v>180</v>
      </c>
      <c r="I4" s="114" t="s">
        <v>180</v>
      </c>
      <c r="J4" s="47" t="s">
        <v>180</v>
      </c>
    </row>
    <row r="5" spans="1:11" ht="15.75" customHeight="1">
      <c r="A5" s="97"/>
      <c r="B5" s="118" t="s">
        <v>78</v>
      </c>
      <c r="C5" s="117"/>
      <c r="D5" s="119"/>
      <c r="E5" s="117"/>
      <c r="F5" s="117"/>
      <c r="G5" s="120"/>
      <c r="H5" s="117"/>
      <c r="I5" s="117"/>
      <c r="J5" s="121"/>
    </row>
    <row r="6" spans="1:11" ht="15.75" customHeight="1">
      <c r="A6" s="97"/>
      <c r="B6" s="123" t="s">
        <v>4</v>
      </c>
      <c r="C6" s="114" t="s">
        <v>3</v>
      </c>
      <c r="D6" s="124">
        <v>10.3663151572032</v>
      </c>
      <c r="E6" s="123" t="s">
        <v>0</v>
      </c>
      <c r="F6" s="114" t="s">
        <v>3</v>
      </c>
      <c r="G6" s="48">
        <v>18.598968437546901</v>
      </c>
      <c r="H6" s="126" t="s">
        <v>15</v>
      </c>
      <c r="I6" s="114" t="s">
        <v>1</v>
      </c>
      <c r="J6" s="125">
        <v>5.5217885691856801E-3</v>
      </c>
    </row>
    <row r="7" spans="1:11" ht="15.75" customHeight="1">
      <c r="A7" s="97"/>
      <c r="B7" s="123" t="s">
        <v>5</v>
      </c>
      <c r="C7" s="114" t="s">
        <v>3</v>
      </c>
      <c r="D7" s="124">
        <v>37.352387374849002</v>
      </c>
      <c r="E7" s="123" t="s">
        <v>57</v>
      </c>
      <c r="F7" s="114" t="s">
        <v>1</v>
      </c>
      <c r="G7" s="125">
        <v>3.6753992708453601E-2</v>
      </c>
      <c r="H7" s="126" t="s">
        <v>16</v>
      </c>
      <c r="I7" s="114" t="s">
        <v>3</v>
      </c>
      <c r="J7" s="48">
        <v>11.415647346124899</v>
      </c>
    </row>
    <row r="8" spans="1:11" ht="15.75" customHeight="1">
      <c r="A8" s="97"/>
      <c r="B8" s="123" t="s">
        <v>79</v>
      </c>
      <c r="C8" s="114" t="s">
        <v>3</v>
      </c>
      <c r="D8" s="127">
        <v>57.772158980983697</v>
      </c>
      <c r="E8" s="123" t="s">
        <v>139</v>
      </c>
      <c r="F8" s="114" t="s">
        <v>1</v>
      </c>
      <c r="G8" s="125">
        <v>1.7360509897608799E-2</v>
      </c>
      <c r="H8" s="126" t="s">
        <v>9</v>
      </c>
      <c r="I8" s="114" t="s">
        <v>3</v>
      </c>
      <c r="J8" s="48">
        <v>17.438867273789999</v>
      </c>
    </row>
    <row r="9" spans="1:11" ht="15.75" customHeight="1">
      <c r="A9" s="97"/>
      <c r="B9" s="123" t="s">
        <v>6</v>
      </c>
      <c r="C9" s="114" t="s">
        <v>3</v>
      </c>
      <c r="D9" s="42">
        <v>9.1062994935291002</v>
      </c>
      <c r="E9" s="123" t="s">
        <v>7</v>
      </c>
      <c r="F9" s="114" t="s">
        <v>3</v>
      </c>
      <c r="G9" s="47">
        <v>57.586034206555397</v>
      </c>
      <c r="H9" s="126" t="s">
        <v>10</v>
      </c>
      <c r="I9" s="114" t="s">
        <v>3</v>
      </c>
      <c r="J9" s="48">
        <v>29.3333333333333</v>
      </c>
    </row>
    <row r="10" spans="1:11" ht="15.75" customHeight="1">
      <c r="A10" s="97"/>
      <c r="B10" s="145" t="s">
        <v>140</v>
      </c>
      <c r="C10" s="146" t="s">
        <v>3</v>
      </c>
      <c r="D10" s="147">
        <v>61.986584920557497</v>
      </c>
      <c r="E10" s="145" t="s">
        <v>8</v>
      </c>
      <c r="F10" s="146" t="s">
        <v>3</v>
      </c>
      <c r="G10" s="148">
        <v>19.579642405500799</v>
      </c>
      <c r="H10" s="149" t="s">
        <v>180</v>
      </c>
      <c r="I10" s="146" t="s">
        <v>180</v>
      </c>
      <c r="J10" s="150" t="s">
        <v>180</v>
      </c>
    </row>
  </sheetData>
  <conditionalFormatting sqref="C3:C10 F3:F10 I3:I10">
    <cfRule type="expression" dxfId="102" priority="2">
      <formula>IndVal_LimitValDiffUOM</formula>
    </cfRule>
  </conditionalFormatting>
  <conditionalFormatting sqref="B3:J10">
    <cfRule type="expression" dxfId="101" priority="1">
      <formula>IF(IndVal_IsBlnkRow*IndVal_IsBlnkRowNext=1,TRUE,FALSE)</formula>
    </cfRule>
  </conditionalFormatting>
  <hyperlinks>
    <hyperlink ref="B4" location="'IRC'!$A$1" display="'IRC'!$A$1"/>
    <hyperlink ref="B6" location="'Fusion XRF'!$A$42" display="'Fusion XRF'!$A$42"/>
    <hyperlink ref="E6" location="'Fusion XRF'!$A$150" display="'Fusion XRF'!$A$150"/>
    <hyperlink ref="H6" location="'Fusion XRF'!$A$312" display="'Fusion XRF'!$A$312"/>
    <hyperlink ref="B7" location="'Fusion XRF'!$A$60" display="'Fusion XRF'!$A$60"/>
    <hyperlink ref="E7" location="'Fusion XRF'!$A$204" display="'Fusion XRF'!$A$204"/>
    <hyperlink ref="H7" location="'Fusion XRF'!$A$366" display="'Fusion XRF'!$A$366"/>
    <hyperlink ref="B8" location="'Fusion XRF'!$A$96" display="'Fusion XRF'!$A$96"/>
    <hyperlink ref="E8" location="'Fusion XRF'!$A$240" display="'Fusion XRF'!$A$240"/>
    <hyperlink ref="H8" location="'Fusion XRF'!$A$384" display="'Fusion XRF'!$A$384"/>
    <hyperlink ref="B9" location="'Fusion XRF'!$A$114" display="'Fusion XRF'!$A$114"/>
    <hyperlink ref="E9" location="'Fusion XRF'!$A$258" display="'Fusion XRF'!$A$258"/>
    <hyperlink ref="H9" location="'Fusion XRF'!$A$402" display="'Fusion XRF'!$A$402"/>
    <hyperlink ref="B10" location="'Fusion XRF'!$A$132" display="'Fusion XRF'!$A$132"/>
    <hyperlink ref="E10" location="'Fusion XRF'!$A$294" display="'Fusion XRF'!$A$29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4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39" customFormat="1" ht="21" customHeight="1">
      <c r="A1" s="38"/>
      <c r="B1" s="219" t="s">
        <v>181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</row>
    <row r="2" spans="1:26" s="57" customFormat="1" ht="15" customHeight="1">
      <c r="B2" s="221" t="s">
        <v>2</v>
      </c>
      <c r="C2" s="223" t="s">
        <v>21</v>
      </c>
      <c r="D2" s="225" t="s">
        <v>22</v>
      </c>
      <c r="E2" s="226"/>
      <c r="F2" s="226"/>
      <c r="G2" s="226"/>
      <c r="H2" s="227"/>
      <c r="I2" s="228" t="s">
        <v>23</v>
      </c>
      <c r="J2" s="229"/>
      <c r="K2" s="230"/>
      <c r="L2" s="231" t="s">
        <v>24</v>
      </c>
      <c r="M2" s="231"/>
    </row>
    <row r="3" spans="1:26" s="57" customFormat="1" ht="15" customHeight="1">
      <c r="B3" s="222"/>
      <c r="C3" s="224"/>
      <c r="D3" s="59" t="s">
        <v>18</v>
      </c>
      <c r="E3" s="59" t="s">
        <v>25</v>
      </c>
      <c r="F3" s="59" t="s">
        <v>26</v>
      </c>
      <c r="G3" s="59" t="s">
        <v>27</v>
      </c>
      <c r="H3" s="59" t="s">
        <v>28</v>
      </c>
      <c r="I3" s="58" t="s">
        <v>29</v>
      </c>
      <c r="J3" s="59" t="s">
        <v>30</v>
      </c>
      <c r="K3" s="60" t="s">
        <v>31</v>
      </c>
      <c r="L3" s="59" t="s">
        <v>19</v>
      </c>
      <c r="M3" s="59" t="s">
        <v>20</v>
      </c>
    </row>
    <row r="4" spans="1:26" s="57" customFormat="1" ht="15" customHeight="1">
      <c r="A4" s="61"/>
      <c r="B4" s="140" t="s">
        <v>78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41"/>
    </row>
    <row r="5" spans="1:26" s="57" customFormat="1" ht="15" customHeight="1">
      <c r="A5" s="61"/>
      <c r="B5" s="64" t="s">
        <v>141</v>
      </c>
      <c r="C5" s="135">
        <v>1.1352000120473547</v>
      </c>
      <c r="D5" s="62">
        <v>2.0063037553787931E-2</v>
      </c>
      <c r="E5" s="136">
        <v>1.0950739369397788</v>
      </c>
      <c r="F5" s="136">
        <v>1.1753260871549305</v>
      </c>
      <c r="G5" s="136">
        <v>1.0750108993859908</v>
      </c>
      <c r="H5" s="136">
        <v>1.1953891247087185</v>
      </c>
      <c r="I5" s="63">
        <v>1.7673570596254545E-2</v>
      </c>
      <c r="J5" s="63">
        <v>3.5347141192509091E-2</v>
      </c>
      <c r="K5" s="63">
        <v>5.3020711788763636E-2</v>
      </c>
      <c r="L5" s="137">
        <v>1.078440011444987</v>
      </c>
      <c r="M5" s="136">
        <v>1.1919600126497223</v>
      </c>
      <c r="P5" s="208"/>
      <c r="Q5" s="209"/>
      <c r="R5" s="208"/>
      <c r="S5" s="208"/>
      <c r="T5" s="208"/>
      <c r="U5" s="208"/>
      <c r="Y5" s="208"/>
      <c r="Z5" s="208"/>
    </row>
    <row r="6" spans="1:26" s="57" customFormat="1" ht="15" customHeight="1">
      <c r="A6" s="61"/>
      <c r="B6" s="64" t="s">
        <v>81</v>
      </c>
      <c r="C6" s="65">
        <v>0.15677013060672954</v>
      </c>
      <c r="D6" s="62">
        <v>6.53789152580275E-3</v>
      </c>
      <c r="E6" s="62">
        <v>0.14369434755512403</v>
      </c>
      <c r="F6" s="62">
        <v>0.16984591365833504</v>
      </c>
      <c r="G6" s="62">
        <v>0.13715645602932128</v>
      </c>
      <c r="H6" s="62">
        <v>0.17638380518413779</v>
      </c>
      <c r="I6" s="63">
        <v>4.1703681055185036E-2</v>
      </c>
      <c r="J6" s="63">
        <v>8.3407362110370073E-2</v>
      </c>
      <c r="K6" s="63">
        <v>0.1251110431655551</v>
      </c>
      <c r="L6" s="66">
        <v>0.14893162407639307</v>
      </c>
      <c r="M6" s="62">
        <v>0.164608637137066</v>
      </c>
      <c r="P6" s="209"/>
      <c r="Q6" s="209"/>
      <c r="R6" s="209"/>
      <c r="S6" s="209"/>
      <c r="T6" s="209"/>
      <c r="U6" s="209"/>
      <c r="Y6" s="209"/>
      <c r="Z6" s="209"/>
    </row>
    <row r="7" spans="1:26" s="57" customFormat="1" ht="15" customHeight="1">
      <c r="A7" s="70"/>
      <c r="B7" s="64" t="s">
        <v>82</v>
      </c>
      <c r="C7" s="135">
        <v>61.441186920257486</v>
      </c>
      <c r="D7" s="62">
        <v>0.2962075221580529</v>
      </c>
      <c r="E7" s="136">
        <v>60.848771875941381</v>
      </c>
      <c r="F7" s="136">
        <v>62.033601964573592</v>
      </c>
      <c r="G7" s="136">
        <v>60.552564353783325</v>
      </c>
      <c r="H7" s="136">
        <v>62.329809486731648</v>
      </c>
      <c r="I7" s="63">
        <v>4.8209928389321482E-3</v>
      </c>
      <c r="J7" s="63">
        <v>9.6419856778642964E-3</v>
      </c>
      <c r="K7" s="63">
        <v>1.4462978516796444E-2</v>
      </c>
      <c r="L7" s="137">
        <v>58.369127574244615</v>
      </c>
      <c r="M7" s="136">
        <v>64.513246266270357</v>
      </c>
      <c r="P7" s="208"/>
      <c r="Q7" s="209"/>
      <c r="R7" s="208"/>
      <c r="S7" s="208"/>
      <c r="T7" s="208"/>
      <c r="U7" s="208"/>
      <c r="Y7" s="208"/>
      <c r="Z7" s="208"/>
    </row>
    <row r="8" spans="1:26" ht="15" customHeight="1">
      <c r="A8" s="61"/>
      <c r="B8" s="64" t="s">
        <v>145</v>
      </c>
      <c r="C8" s="65">
        <v>1.8506608709934161E-2</v>
      </c>
      <c r="D8" s="62">
        <v>2.9280080435339756E-3</v>
      </c>
      <c r="E8" s="62">
        <v>1.2650592622866209E-2</v>
      </c>
      <c r="F8" s="62">
        <v>2.4362624797002113E-2</v>
      </c>
      <c r="G8" s="62">
        <v>9.7225845793322344E-3</v>
      </c>
      <c r="H8" s="62">
        <v>2.7290632840536087E-2</v>
      </c>
      <c r="I8" s="63">
        <v>0.15821418658742434</v>
      </c>
      <c r="J8" s="63">
        <v>0.31642837317484868</v>
      </c>
      <c r="K8" s="63">
        <v>0.47464255976227299</v>
      </c>
      <c r="L8" s="66">
        <v>1.7581278274437454E-2</v>
      </c>
      <c r="M8" s="62">
        <v>1.9431939145430868E-2</v>
      </c>
      <c r="N8" s="57"/>
      <c r="P8" s="210"/>
      <c r="Q8" s="210"/>
      <c r="R8" s="210"/>
      <c r="S8" s="210"/>
      <c r="T8" s="210"/>
      <c r="U8" s="210"/>
      <c r="Y8" s="210"/>
      <c r="Z8" s="210"/>
    </row>
    <row r="9" spans="1:26" ht="15" customHeight="1">
      <c r="A9" s="61"/>
      <c r="B9" s="64" t="s">
        <v>83</v>
      </c>
      <c r="C9" s="65">
        <v>3.8604760698791374E-2</v>
      </c>
      <c r="D9" s="62">
        <v>1.878301324356299E-3</v>
      </c>
      <c r="E9" s="62">
        <v>3.4848158050078779E-2</v>
      </c>
      <c r="F9" s="62">
        <v>4.2361363347503969E-2</v>
      </c>
      <c r="G9" s="62">
        <v>3.2969856725722474E-2</v>
      </c>
      <c r="H9" s="62">
        <v>4.4239664671860274E-2</v>
      </c>
      <c r="I9" s="63">
        <v>4.8654655290094939E-2</v>
      </c>
      <c r="J9" s="63">
        <v>9.7309310580189878E-2</v>
      </c>
      <c r="K9" s="63">
        <v>0.14596396587028482</v>
      </c>
      <c r="L9" s="66">
        <v>3.6674522663851808E-2</v>
      </c>
      <c r="M9" s="62">
        <v>4.053499873373094E-2</v>
      </c>
      <c r="N9" s="57"/>
      <c r="P9" s="210"/>
      <c r="Q9" s="210"/>
      <c r="R9" s="210"/>
      <c r="S9" s="210"/>
      <c r="T9" s="210"/>
      <c r="U9" s="210"/>
      <c r="Y9" s="210"/>
      <c r="Z9" s="210"/>
    </row>
    <row r="10" spans="1:26" ht="15" customHeight="1">
      <c r="A10" s="61"/>
      <c r="B10" s="64" t="s">
        <v>84</v>
      </c>
      <c r="C10" s="65">
        <v>8.5406568327775559E-2</v>
      </c>
      <c r="D10" s="62">
        <v>2.6663937401883346E-3</v>
      </c>
      <c r="E10" s="62">
        <v>8.0073780847398884E-2</v>
      </c>
      <c r="F10" s="62">
        <v>9.0739355808152233E-2</v>
      </c>
      <c r="G10" s="62">
        <v>7.7407387107210554E-2</v>
      </c>
      <c r="H10" s="62">
        <v>9.3405749548340564E-2</v>
      </c>
      <c r="I10" s="63">
        <v>3.1220007926734385E-2</v>
      </c>
      <c r="J10" s="63">
        <v>6.2440015853468769E-2</v>
      </c>
      <c r="K10" s="63">
        <v>9.3660023780203161E-2</v>
      </c>
      <c r="L10" s="66">
        <v>8.1136239911386784E-2</v>
      </c>
      <c r="M10" s="62">
        <v>8.9676896744164333E-2</v>
      </c>
      <c r="N10" s="57"/>
      <c r="P10" s="210"/>
      <c r="Q10" s="210"/>
      <c r="R10" s="210"/>
      <c r="S10" s="210"/>
      <c r="T10" s="210"/>
      <c r="U10" s="210"/>
      <c r="Y10" s="210"/>
      <c r="Z10" s="210"/>
    </row>
    <row r="11" spans="1:26" ht="15" customHeight="1">
      <c r="A11" s="61"/>
      <c r="B11" s="64" t="s">
        <v>149</v>
      </c>
      <c r="C11" s="135">
        <v>7.960103156401698</v>
      </c>
      <c r="D11" s="62">
        <v>6.609363744189202E-2</v>
      </c>
      <c r="E11" s="136">
        <v>7.8279158815179137</v>
      </c>
      <c r="F11" s="136">
        <v>8.0922904312854822</v>
      </c>
      <c r="G11" s="136">
        <v>7.7618222440760221</v>
      </c>
      <c r="H11" s="136">
        <v>8.1583840687273739</v>
      </c>
      <c r="I11" s="63">
        <v>8.3031131812328334E-3</v>
      </c>
      <c r="J11" s="63">
        <v>1.6606226362465667E-2</v>
      </c>
      <c r="K11" s="63">
        <v>2.4909339543698499E-2</v>
      </c>
      <c r="L11" s="137">
        <v>7.5620979985816135</v>
      </c>
      <c r="M11" s="136">
        <v>8.3581083142217825</v>
      </c>
      <c r="N11" s="57"/>
      <c r="P11" s="211"/>
      <c r="Q11" s="210"/>
      <c r="R11" s="211"/>
      <c r="S11" s="211"/>
      <c r="T11" s="211"/>
      <c r="U11" s="211"/>
      <c r="Y11" s="211"/>
      <c r="Z11" s="211"/>
    </row>
    <row r="12" spans="1:26" ht="15" customHeight="1">
      <c r="A12" s="61"/>
      <c r="B12" s="64" t="s">
        <v>151</v>
      </c>
      <c r="C12" s="65">
        <v>4.6799951271709002E-2</v>
      </c>
      <c r="D12" s="62">
        <v>5.5761049478163863E-3</v>
      </c>
      <c r="E12" s="62">
        <v>3.5647741376076229E-2</v>
      </c>
      <c r="F12" s="62">
        <v>5.7952161167341774E-2</v>
      </c>
      <c r="G12" s="62">
        <v>3.0071636428259843E-2</v>
      </c>
      <c r="H12" s="62">
        <v>6.3528266115158161E-2</v>
      </c>
      <c r="I12" s="63">
        <v>0.11914766567689127</v>
      </c>
      <c r="J12" s="63">
        <v>0.23829533135378253</v>
      </c>
      <c r="K12" s="63">
        <v>0.35744299703067378</v>
      </c>
      <c r="L12" s="66">
        <v>4.4459953708123549E-2</v>
      </c>
      <c r="M12" s="62">
        <v>4.9139948835294454E-2</v>
      </c>
      <c r="N12" s="57"/>
      <c r="P12" s="210"/>
      <c r="Q12" s="210"/>
      <c r="R12" s="210"/>
      <c r="S12" s="210"/>
      <c r="T12" s="210"/>
      <c r="U12" s="210"/>
      <c r="Y12" s="210"/>
      <c r="Z12" s="210"/>
    </row>
    <row r="13" spans="1:26" ht="15" customHeight="1">
      <c r="A13" s="61"/>
      <c r="B13" s="115" t="s">
        <v>80</v>
      </c>
      <c r="C13" s="26"/>
      <c r="D13" s="143"/>
      <c r="E13" s="143"/>
      <c r="F13" s="143"/>
      <c r="G13" s="143"/>
      <c r="H13" s="143"/>
      <c r="I13" s="144"/>
      <c r="J13" s="144"/>
      <c r="K13" s="144"/>
      <c r="L13" s="143"/>
      <c r="M13" s="142"/>
      <c r="N13" s="57"/>
    </row>
    <row r="14" spans="1:26" ht="15" customHeight="1">
      <c r="A14" s="61"/>
      <c r="B14" s="69" t="s">
        <v>153</v>
      </c>
      <c r="C14" s="156">
        <v>2.6928624254262394</v>
      </c>
      <c r="D14" s="67">
        <v>7.1169400704548511E-2</v>
      </c>
      <c r="E14" s="157">
        <v>2.5505236240171425</v>
      </c>
      <c r="F14" s="157">
        <v>2.8352012268353364</v>
      </c>
      <c r="G14" s="157">
        <v>2.479354223312594</v>
      </c>
      <c r="H14" s="157">
        <v>2.9063706275398848</v>
      </c>
      <c r="I14" s="68">
        <v>2.6428903323304186E-2</v>
      </c>
      <c r="J14" s="68">
        <v>5.2857806646608371E-2</v>
      </c>
      <c r="K14" s="68">
        <v>7.928670996991255E-2</v>
      </c>
      <c r="L14" s="158">
        <v>2.5582193041549273</v>
      </c>
      <c r="M14" s="157">
        <v>2.8275055466975516</v>
      </c>
      <c r="N14" s="57"/>
      <c r="P14" s="211"/>
      <c r="Q14" s="210"/>
      <c r="R14" s="211"/>
      <c r="S14" s="211"/>
      <c r="T14" s="211"/>
      <c r="U14" s="211"/>
      <c r="Y14" s="211"/>
      <c r="Z14" s="21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100" priority="43">
      <formula>IF(PG_IsBlnkRowRand*PG_IsBlnkRowRandNext=1,TRUE,FALSE)</formula>
    </cfRule>
  </conditionalFormatting>
  <conditionalFormatting sqref="B7:M14">
    <cfRule type="expression" dxfId="9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1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155</v>
      </c>
      <c r="AS1" s="30" t="s">
        <v>95</v>
      </c>
    </row>
    <row r="2" spans="1:46" ht="15">
      <c r="A2" s="27" t="s">
        <v>15</v>
      </c>
      <c r="B2" s="17" t="s">
        <v>59</v>
      </c>
      <c r="C2" s="14" t="s">
        <v>60</v>
      </c>
      <c r="D2" s="15" t="s">
        <v>85</v>
      </c>
      <c r="E2" s="16" t="s">
        <v>85</v>
      </c>
      <c r="F2" s="10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86</v>
      </c>
      <c r="C3" s="7" t="s">
        <v>86</v>
      </c>
      <c r="D3" s="107" t="s">
        <v>87</v>
      </c>
      <c r="E3" s="108" t="s">
        <v>88</v>
      </c>
      <c r="F3" s="10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51</v>
      </c>
      <c r="E4" s="9" t="s">
        <v>51</v>
      </c>
      <c r="F4" s="10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10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59" t="s">
        <v>89</v>
      </c>
      <c r="E6" s="160">
        <v>0.02</v>
      </c>
      <c r="F6" s="161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3">
        <v>1</v>
      </c>
    </row>
    <row r="7" spans="1:46">
      <c r="A7" s="33"/>
      <c r="B7" s="18">
        <v>1</v>
      </c>
      <c r="C7" s="7">
        <v>2</v>
      </c>
      <c r="D7" s="164" t="s">
        <v>89</v>
      </c>
      <c r="E7" s="165">
        <v>0.02</v>
      </c>
      <c r="F7" s="161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3">
        <v>1</v>
      </c>
    </row>
    <row r="8" spans="1:46">
      <c r="A8" s="33"/>
      <c r="B8" s="18">
        <v>1</v>
      </c>
      <c r="C8" s="7">
        <v>3</v>
      </c>
      <c r="D8" s="164" t="s">
        <v>89</v>
      </c>
      <c r="E8" s="165">
        <v>0.02</v>
      </c>
      <c r="F8" s="161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3">
        <v>16</v>
      </c>
    </row>
    <row r="9" spans="1:46">
      <c r="A9" s="33"/>
      <c r="B9" s="18">
        <v>1</v>
      </c>
      <c r="C9" s="7">
        <v>4</v>
      </c>
      <c r="D9" s="164" t="s">
        <v>89</v>
      </c>
      <c r="E9" s="165">
        <v>0.02</v>
      </c>
      <c r="F9" s="161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3">
        <v>1.8333333333333299E-2</v>
      </c>
      <c r="AT9" s="30"/>
    </row>
    <row r="10" spans="1:46">
      <c r="A10" s="33"/>
      <c r="B10" s="18">
        <v>1</v>
      </c>
      <c r="C10" s="7">
        <v>5</v>
      </c>
      <c r="D10" s="164" t="s">
        <v>89</v>
      </c>
      <c r="E10" s="165">
        <v>0.02</v>
      </c>
      <c r="F10" s="161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3">
        <v>7</v>
      </c>
    </row>
    <row r="11" spans="1:46">
      <c r="A11" s="33"/>
      <c r="B11" s="18">
        <v>1</v>
      </c>
      <c r="C11" s="7">
        <v>6</v>
      </c>
      <c r="D11" s="164" t="s">
        <v>89</v>
      </c>
      <c r="E11" s="165">
        <v>0.01</v>
      </c>
      <c r="F11" s="161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73"/>
    </row>
    <row r="12" spans="1:46">
      <c r="A12" s="33"/>
      <c r="B12" s="19" t="s">
        <v>90</v>
      </c>
      <c r="C12" s="11"/>
      <c r="D12" s="166" t="s">
        <v>180</v>
      </c>
      <c r="E12" s="166">
        <v>1.8333333333333333E-2</v>
      </c>
      <c r="F12" s="161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73"/>
    </row>
    <row r="13" spans="1:46">
      <c r="A13" s="33"/>
      <c r="B13" s="2" t="s">
        <v>91</v>
      </c>
      <c r="C13" s="31"/>
      <c r="D13" s="24" t="s">
        <v>180</v>
      </c>
      <c r="E13" s="24">
        <v>0.02</v>
      </c>
      <c r="F13" s="161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73"/>
    </row>
    <row r="14" spans="1:46">
      <c r="A14" s="33"/>
      <c r="B14" s="2" t="s">
        <v>92</v>
      </c>
      <c r="C14" s="31"/>
      <c r="D14" s="24" t="s">
        <v>180</v>
      </c>
      <c r="E14" s="24">
        <v>4.0824829046386306E-3</v>
      </c>
      <c r="F14" s="161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73"/>
    </row>
    <row r="15" spans="1:46">
      <c r="A15" s="33"/>
      <c r="B15" s="2" t="s">
        <v>36</v>
      </c>
      <c r="C15" s="31"/>
      <c r="D15" s="12" t="s">
        <v>180</v>
      </c>
      <c r="E15" s="12">
        <v>0.22268088570756167</v>
      </c>
      <c r="F15" s="10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93</v>
      </c>
      <c r="C16" s="31"/>
      <c r="D16" s="12" t="s">
        <v>180</v>
      </c>
      <c r="E16" s="12">
        <v>1.9984014443252818E-15</v>
      </c>
      <c r="F16" s="10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94</v>
      </c>
      <c r="C17" s="56"/>
      <c r="D17" s="54">
        <v>0.67</v>
      </c>
      <c r="E17" s="54">
        <v>0.67</v>
      </c>
      <c r="F17" s="10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2:C15 C17:C18 D2:E18">
    <cfRule type="expression" dxfId="98" priority="19" stopIfTrue="1">
      <formula>AND(ISBLANK(INDIRECT(Anlyt_LabRefLastCol)),ISBLANK(INDIRECT(Anlyt_LabRefThisCol)))</formula>
    </cfRule>
    <cfRule type="expression" dxfId="97" priority="20">
      <formula>ISBLANK(INDIRECT(Anlyt_LabRefThisCol))</formula>
    </cfRule>
  </conditionalFormatting>
  <conditionalFormatting sqref="B6:E11">
    <cfRule type="expression" dxfId="96" priority="21">
      <formula>AND($B6&lt;&gt;$B5,NOT(ISBLANK(INDIRECT(Anlyt_LabRefThisCol))))</formula>
    </cfRule>
  </conditionalFormatting>
  <conditionalFormatting sqref="C16">
    <cfRule type="expression" dxfId="95" priority="3" stopIfTrue="1">
      <formula>AND(ISBLANK(INDIRECT(Anlyt_LabRefLastCol)),ISBLANK(INDIRECT(Anlyt_LabRefThisCol)))</formula>
    </cfRule>
    <cfRule type="expression" dxfId="9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479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156</v>
      </c>
      <c r="AS1" s="30" t="s">
        <v>17</v>
      </c>
    </row>
    <row r="2" spans="1:46" ht="19.5">
      <c r="A2" s="27" t="s">
        <v>61</v>
      </c>
      <c r="B2" s="17" t="s">
        <v>59</v>
      </c>
      <c r="C2" s="14" t="s">
        <v>60</v>
      </c>
      <c r="D2" s="15" t="s">
        <v>85</v>
      </c>
      <c r="E2" s="16" t="s">
        <v>85</v>
      </c>
      <c r="F2" s="16" t="s">
        <v>85</v>
      </c>
      <c r="G2" s="16" t="s">
        <v>85</v>
      </c>
      <c r="H2" s="16" t="s">
        <v>85</v>
      </c>
      <c r="I2" s="16" t="s">
        <v>85</v>
      </c>
      <c r="J2" s="16" t="s">
        <v>85</v>
      </c>
      <c r="K2" s="16" t="s">
        <v>85</v>
      </c>
      <c r="L2" s="16" t="s">
        <v>85</v>
      </c>
      <c r="M2" s="16" t="s">
        <v>85</v>
      </c>
      <c r="N2" s="16" t="s">
        <v>85</v>
      </c>
      <c r="O2" s="16" t="s">
        <v>85</v>
      </c>
      <c r="P2" s="16" t="s">
        <v>85</v>
      </c>
      <c r="Q2" s="16" t="s">
        <v>85</v>
      </c>
      <c r="R2" s="16" t="s">
        <v>85</v>
      </c>
      <c r="S2" s="16" t="s">
        <v>85</v>
      </c>
      <c r="T2" s="16" t="s">
        <v>85</v>
      </c>
      <c r="U2" s="109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86</v>
      </c>
      <c r="C3" s="7" t="s">
        <v>86</v>
      </c>
      <c r="D3" s="107" t="s">
        <v>96</v>
      </c>
      <c r="E3" s="108" t="s">
        <v>97</v>
      </c>
      <c r="F3" s="108" t="s">
        <v>98</v>
      </c>
      <c r="G3" s="108" t="s">
        <v>99</v>
      </c>
      <c r="H3" s="108" t="s">
        <v>100</v>
      </c>
      <c r="I3" s="108" t="s">
        <v>101</v>
      </c>
      <c r="J3" s="108" t="s">
        <v>87</v>
      </c>
      <c r="K3" s="108" t="s">
        <v>102</v>
      </c>
      <c r="L3" s="108" t="s">
        <v>103</v>
      </c>
      <c r="M3" s="108" t="s">
        <v>104</v>
      </c>
      <c r="N3" s="108" t="s">
        <v>105</v>
      </c>
      <c r="O3" s="108" t="s">
        <v>106</v>
      </c>
      <c r="P3" s="108" t="s">
        <v>107</v>
      </c>
      <c r="Q3" s="108" t="s">
        <v>108</v>
      </c>
      <c r="R3" s="108" t="s">
        <v>109</v>
      </c>
      <c r="S3" s="108" t="s">
        <v>88</v>
      </c>
      <c r="T3" s="108" t="s">
        <v>110</v>
      </c>
      <c r="U3" s="10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49</v>
      </c>
      <c r="E4" s="9" t="s">
        <v>49</v>
      </c>
      <c r="F4" s="9" t="s">
        <v>49</v>
      </c>
      <c r="G4" s="9" t="s">
        <v>49</v>
      </c>
      <c r="H4" s="9" t="s">
        <v>49</v>
      </c>
      <c r="I4" s="9" t="s">
        <v>49</v>
      </c>
      <c r="J4" s="9" t="s">
        <v>49</v>
      </c>
      <c r="K4" s="9" t="s">
        <v>49</v>
      </c>
      <c r="L4" s="9" t="s">
        <v>49</v>
      </c>
      <c r="M4" s="9" t="s">
        <v>49</v>
      </c>
      <c r="N4" s="9" t="s">
        <v>49</v>
      </c>
      <c r="O4" s="9" t="s">
        <v>49</v>
      </c>
      <c r="P4" s="9" t="s">
        <v>49</v>
      </c>
      <c r="Q4" s="9" t="s">
        <v>49</v>
      </c>
      <c r="R4" s="9" t="s">
        <v>49</v>
      </c>
      <c r="S4" s="9" t="s">
        <v>49</v>
      </c>
      <c r="T4" s="9" t="s">
        <v>49</v>
      </c>
      <c r="U4" s="109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9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1.1299999999999999</v>
      </c>
      <c r="E6" s="20">
        <v>1.1499999999999999</v>
      </c>
      <c r="F6" s="21">
        <v>1.1100000000000001</v>
      </c>
      <c r="G6" s="20">
        <v>1.1499999999999999</v>
      </c>
      <c r="H6" s="21">
        <v>1.1526099999999999</v>
      </c>
      <c r="I6" s="110">
        <v>0.98999999999999988</v>
      </c>
      <c r="J6" s="21">
        <v>1.1399999999999999</v>
      </c>
      <c r="K6" s="20">
        <v>1.1200000000000001</v>
      </c>
      <c r="L6" s="20">
        <v>1.1299999999999999</v>
      </c>
      <c r="M6" s="20">
        <v>1.1299999999999999</v>
      </c>
      <c r="N6" s="20">
        <v>1.1299999999999999</v>
      </c>
      <c r="O6" s="20">
        <v>1.1399999999999999</v>
      </c>
      <c r="P6" s="110">
        <v>1.23</v>
      </c>
      <c r="Q6" s="20">
        <v>1.1200000000000001</v>
      </c>
      <c r="R6" s="20">
        <v>1.1468</v>
      </c>
      <c r="S6" s="105">
        <v>1.18</v>
      </c>
      <c r="T6" s="20">
        <v>1.1597463921444</v>
      </c>
      <c r="U6" s="109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1.1399999999999999</v>
      </c>
      <c r="E7" s="9">
        <v>1.1299999999999999</v>
      </c>
      <c r="F7" s="22">
        <v>1.1200000000000001</v>
      </c>
      <c r="G7" s="9">
        <v>1.1499999999999999</v>
      </c>
      <c r="H7" s="22">
        <v>1.1785000000000001</v>
      </c>
      <c r="I7" s="106">
        <v>1.0900000000000001</v>
      </c>
      <c r="J7" s="22">
        <v>1.1399999999999999</v>
      </c>
      <c r="K7" s="9">
        <v>1.1200000000000001</v>
      </c>
      <c r="L7" s="9">
        <v>1.1499999999999999</v>
      </c>
      <c r="M7" s="9">
        <v>1.1200000000000001</v>
      </c>
      <c r="N7" s="9">
        <v>1.1399999999999999</v>
      </c>
      <c r="O7" s="9">
        <v>1.1399999999999999</v>
      </c>
      <c r="P7" s="9">
        <v>1.1200000000000001</v>
      </c>
      <c r="Q7" s="9">
        <v>1.0900000000000001</v>
      </c>
      <c r="R7" s="9">
        <v>1.1345000000000001</v>
      </c>
      <c r="S7" s="106">
        <v>1.18</v>
      </c>
      <c r="T7" s="9">
        <v>1.1440879140306199</v>
      </c>
      <c r="U7" s="109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1.1299999999999999</v>
      </c>
      <c r="E8" s="9">
        <v>1.1399999999999999</v>
      </c>
      <c r="F8" s="22">
        <v>1.1000000000000001</v>
      </c>
      <c r="G8" s="9">
        <v>1.1399999999999999</v>
      </c>
      <c r="H8" s="111">
        <v>1.22556</v>
      </c>
      <c r="I8" s="106">
        <v>1.08</v>
      </c>
      <c r="J8" s="22">
        <v>1.1399999999999999</v>
      </c>
      <c r="K8" s="22">
        <v>1.1200000000000001</v>
      </c>
      <c r="L8" s="10">
        <v>1.1299999999999999</v>
      </c>
      <c r="M8" s="10">
        <v>1.1000000000000001</v>
      </c>
      <c r="N8" s="10">
        <v>1.1399999999999999</v>
      </c>
      <c r="O8" s="10">
        <v>1.1399999999999999</v>
      </c>
      <c r="P8" s="10">
        <v>1.1499999999999999</v>
      </c>
      <c r="Q8" s="10">
        <v>1.1200000000000001</v>
      </c>
      <c r="R8" s="10">
        <v>1.1204000000000001</v>
      </c>
      <c r="S8" s="112">
        <v>1.22</v>
      </c>
      <c r="T8" s="10">
        <v>1.1610375264906201</v>
      </c>
      <c r="U8" s="109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1.1399999999999999</v>
      </c>
      <c r="E9" s="9">
        <v>1.1499999999999999</v>
      </c>
      <c r="F9" s="22">
        <v>1.1100000000000001</v>
      </c>
      <c r="G9" s="9">
        <v>1.1499999999999999</v>
      </c>
      <c r="H9" s="22">
        <v>1.1613</v>
      </c>
      <c r="I9" s="106">
        <v>1.04</v>
      </c>
      <c r="J9" s="22">
        <v>1.1399999999999999</v>
      </c>
      <c r="K9" s="22">
        <v>1.1399999999999999</v>
      </c>
      <c r="L9" s="10">
        <v>1.1100000000000001</v>
      </c>
      <c r="M9" s="10">
        <v>1.1100000000000001</v>
      </c>
      <c r="N9" s="10">
        <v>1.1399999999999999</v>
      </c>
      <c r="O9" s="10">
        <v>1.1399999999999999</v>
      </c>
      <c r="P9" s="10">
        <v>1.1499999999999999</v>
      </c>
      <c r="Q9" s="10">
        <v>1.0900000000000001</v>
      </c>
      <c r="R9" s="10">
        <v>1.1207</v>
      </c>
      <c r="S9" s="112">
        <v>1.21</v>
      </c>
      <c r="T9" s="10">
        <v>1.1595719627899499</v>
      </c>
      <c r="U9" s="109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1.1352000120473547</v>
      </c>
      <c r="AT9" s="30"/>
    </row>
    <row r="10" spans="1:46">
      <c r="A10" s="33"/>
      <c r="B10" s="18">
        <v>1</v>
      </c>
      <c r="C10" s="7">
        <v>5</v>
      </c>
      <c r="D10" s="9">
        <v>1.1399999999999999</v>
      </c>
      <c r="E10" s="9">
        <v>1.1200000000000001</v>
      </c>
      <c r="F10" s="9">
        <v>1.1100000000000001</v>
      </c>
      <c r="G10" s="9">
        <v>1.1399999999999999</v>
      </c>
      <c r="H10" s="9">
        <v>1.1670700000000001</v>
      </c>
      <c r="I10" s="106">
        <v>1.0900000000000001</v>
      </c>
      <c r="J10" s="9">
        <v>1.1299999999999999</v>
      </c>
      <c r="K10" s="9">
        <v>1.1100000000000001</v>
      </c>
      <c r="L10" s="9">
        <v>1.1399999999999999</v>
      </c>
      <c r="M10" s="9">
        <v>1.1200000000000001</v>
      </c>
      <c r="N10" s="9">
        <v>1.1399999999999999</v>
      </c>
      <c r="O10" s="9">
        <v>1.1499999999999999</v>
      </c>
      <c r="P10" s="9">
        <v>1.1599999999999999</v>
      </c>
      <c r="Q10" s="9">
        <v>1.1000000000000001</v>
      </c>
      <c r="R10" s="9">
        <v>1.1344000000000001</v>
      </c>
      <c r="S10" s="106">
        <v>1.2</v>
      </c>
      <c r="T10" s="9">
        <v>1.17102691562768</v>
      </c>
      <c r="U10" s="109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1.1399999999999999</v>
      </c>
      <c r="E11" s="9">
        <v>1.1599999999999999</v>
      </c>
      <c r="F11" s="9">
        <v>1.1299999999999999</v>
      </c>
      <c r="G11" s="9">
        <v>1.1499999999999999</v>
      </c>
      <c r="H11" s="9">
        <v>1.1894</v>
      </c>
      <c r="I11" s="106">
        <v>1.1000000000000001</v>
      </c>
      <c r="J11" s="9">
        <v>1.1399999999999999</v>
      </c>
      <c r="K11" s="9">
        <v>1.1200000000000001</v>
      </c>
      <c r="L11" s="9">
        <v>1.0900000000000001</v>
      </c>
      <c r="M11" s="113">
        <v>1.17</v>
      </c>
      <c r="N11" s="9">
        <v>1.1200000000000001</v>
      </c>
      <c r="O11" s="9">
        <v>1.1599999999999999</v>
      </c>
      <c r="P11" s="9">
        <v>1.1399999999999999</v>
      </c>
      <c r="Q11" s="9">
        <v>1.0900000000000001</v>
      </c>
      <c r="R11" s="9">
        <v>1.1593</v>
      </c>
      <c r="S11" s="106">
        <v>1.1599999999999999</v>
      </c>
      <c r="T11" s="9">
        <v>1.1477743731786401</v>
      </c>
      <c r="U11" s="109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90</v>
      </c>
      <c r="C12" s="11"/>
      <c r="D12" s="23">
        <v>1.1366666666666665</v>
      </c>
      <c r="E12" s="23">
        <v>1.1416666666666668</v>
      </c>
      <c r="F12" s="23">
        <v>1.1133333333333335</v>
      </c>
      <c r="G12" s="23">
        <v>1.1466666666666665</v>
      </c>
      <c r="H12" s="23">
        <v>1.1790733333333332</v>
      </c>
      <c r="I12" s="23">
        <v>1.0650000000000002</v>
      </c>
      <c r="J12" s="23">
        <v>1.1383333333333332</v>
      </c>
      <c r="K12" s="23">
        <v>1.1216666666666668</v>
      </c>
      <c r="L12" s="23">
        <v>1.1249999999999998</v>
      </c>
      <c r="M12" s="23">
        <v>1.125</v>
      </c>
      <c r="N12" s="23">
        <v>1.1349999999999998</v>
      </c>
      <c r="O12" s="23">
        <v>1.1449999999999998</v>
      </c>
      <c r="P12" s="23">
        <v>1.1583333333333334</v>
      </c>
      <c r="Q12" s="23">
        <v>1.1016666666666666</v>
      </c>
      <c r="R12" s="23">
        <v>1.1360166666666667</v>
      </c>
      <c r="S12" s="23">
        <v>1.1916666666666667</v>
      </c>
      <c r="T12" s="23">
        <v>1.1572075140436515</v>
      </c>
      <c r="U12" s="10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91</v>
      </c>
      <c r="C13" s="31"/>
      <c r="D13" s="10">
        <v>1.1399999999999999</v>
      </c>
      <c r="E13" s="10">
        <v>1.145</v>
      </c>
      <c r="F13" s="10">
        <v>1.1100000000000001</v>
      </c>
      <c r="G13" s="10">
        <v>1.1499999999999999</v>
      </c>
      <c r="H13" s="10">
        <v>1.1727850000000002</v>
      </c>
      <c r="I13" s="10">
        <v>1.085</v>
      </c>
      <c r="J13" s="10">
        <v>1.1399999999999999</v>
      </c>
      <c r="K13" s="10">
        <v>1.1200000000000001</v>
      </c>
      <c r="L13" s="10">
        <v>1.1299999999999999</v>
      </c>
      <c r="M13" s="10">
        <v>1.1200000000000001</v>
      </c>
      <c r="N13" s="10">
        <v>1.1399999999999999</v>
      </c>
      <c r="O13" s="10">
        <v>1.1399999999999999</v>
      </c>
      <c r="P13" s="10">
        <v>1.1499999999999999</v>
      </c>
      <c r="Q13" s="10">
        <v>1.0950000000000002</v>
      </c>
      <c r="R13" s="10">
        <v>1.1344500000000002</v>
      </c>
      <c r="S13" s="10">
        <v>1.19</v>
      </c>
      <c r="T13" s="10">
        <v>1.159659177467175</v>
      </c>
      <c r="U13" s="10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92</v>
      </c>
      <c r="C14" s="31"/>
      <c r="D14" s="24">
        <v>5.1639777949432268E-3</v>
      </c>
      <c r="E14" s="24">
        <v>1.4719601443879691E-2</v>
      </c>
      <c r="F14" s="24">
        <v>1.0327955589886383E-2</v>
      </c>
      <c r="G14" s="24">
        <v>5.1639777949432277E-3</v>
      </c>
      <c r="H14" s="24">
        <v>2.6184951148831022E-2</v>
      </c>
      <c r="I14" s="24">
        <v>4.2308391602612433E-2</v>
      </c>
      <c r="J14" s="24">
        <v>4.0824829046386341E-3</v>
      </c>
      <c r="K14" s="24">
        <v>9.8319208025016754E-3</v>
      </c>
      <c r="L14" s="24">
        <v>2.1679483388678717E-2</v>
      </c>
      <c r="M14" s="24">
        <v>2.4289915602982166E-2</v>
      </c>
      <c r="N14" s="24">
        <v>8.3666002653406835E-3</v>
      </c>
      <c r="O14" s="24">
        <v>8.3666002653407616E-3</v>
      </c>
      <c r="P14" s="24">
        <v>3.7638632635454035E-2</v>
      </c>
      <c r="Q14" s="24">
        <v>1.471960144387976E-2</v>
      </c>
      <c r="R14" s="24">
        <v>1.5111507756232209E-2</v>
      </c>
      <c r="S14" s="24">
        <v>2.2286019533929058E-2</v>
      </c>
      <c r="T14" s="24">
        <v>9.785595806592497E-3</v>
      </c>
      <c r="U14" s="161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73"/>
    </row>
    <row r="15" spans="1:46">
      <c r="A15" s="33"/>
      <c r="B15" s="2" t="s">
        <v>36</v>
      </c>
      <c r="C15" s="31"/>
      <c r="D15" s="12">
        <v>4.5430889691582647E-3</v>
      </c>
      <c r="E15" s="12">
        <v>1.2893081556682938E-2</v>
      </c>
      <c r="F15" s="12">
        <v>9.2766068172632169E-3</v>
      </c>
      <c r="G15" s="12">
        <v>4.5034690072179315E-3</v>
      </c>
      <c r="H15" s="12">
        <v>2.2208076807914996E-2</v>
      </c>
      <c r="I15" s="12">
        <v>3.9726189298227632E-2</v>
      </c>
      <c r="J15" s="12">
        <v>3.5863685838699571E-3</v>
      </c>
      <c r="K15" s="12">
        <v>8.7654568818737073E-3</v>
      </c>
      <c r="L15" s="12">
        <v>1.9270651901047754E-2</v>
      </c>
      <c r="M15" s="12">
        <v>2.1591036091539704E-2</v>
      </c>
      <c r="N15" s="12">
        <v>7.3714539782737312E-3</v>
      </c>
      <c r="O15" s="12">
        <v>7.3070744675465182E-3</v>
      </c>
      <c r="P15" s="12">
        <v>3.2493783570176141E-2</v>
      </c>
      <c r="Q15" s="12">
        <v>1.3361211598075426E-2</v>
      </c>
      <c r="R15" s="12">
        <v>1.3302188427017393E-2</v>
      </c>
      <c r="S15" s="12">
        <v>1.8701554853646763E-2</v>
      </c>
      <c r="T15" s="12">
        <v>8.4562152317854463E-3</v>
      </c>
      <c r="U15" s="10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93</v>
      </c>
      <c r="C16" s="31"/>
      <c r="D16" s="12">
        <v>1.2919790378320695E-3</v>
      </c>
      <c r="E16" s="12">
        <v>5.6964892095530129E-3</v>
      </c>
      <c r="F16" s="12">
        <v>-1.9262401763530779E-2</v>
      </c>
      <c r="G16" s="12">
        <v>1.010099938127329E-2</v>
      </c>
      <c r="H16" s="12">
        <v>3.8648097974252282E-2</v>
      </c>
      <c r="I16" s="12">
        <v>-6.1839333423497234E-2</v>
      </c>
      <c r="J16" s="12">
        <v>2.7601490950723839E-3</v>
      </c>
      <c r="K16" s="12">
        <v>-1.1921551477329762E-2</v>
      </c>
      <c r="L16" s="12">
        <v>-8.9852113628495767E-3</v>
      </c>
      <c r="M16" s="12">
        <v>-8.9852113628493546E-3</v>
      </c>
      <c r="N16" s="12">
        <v>-1.76191019408245E-4</v>
      </c>
      <c r="O16" s="12">
        <v>8.6328293240331977E-3</v>
      </c>
      <c r="P16" s="12">
        <v>2.0378189781955269E-2</v>
      </c>
      <c r="Q16" s="12">
        <v>-2.9539592164212647E-2</v>
      </c>
      <c r="R16" s="12">
        <v>7.1939271550847117E-4</v>
      </c>
      <c r="S16" s="12">
        <v>4.974159092675956E-2</v>
      </c>
      <c r="T16" s="12">
        <v>1.9386453279370386E-2</v>
      </c>
      <c r="U16" s="10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94</v>
      </c>
      <c r="C17" s="56"/>
      <c r="D17" s="54">
        <v>0</v>
      </c>
      <c r="E17" s="54">
        <v>0.28999999999999998</v>
      </c>
      <c r="F17" s="54">
        <v>1.35</v>
      </c>
      <c r="G17" s="54">
        <v>0.57999999999999996</v>
      </c>
      <c r="H17" s="54">
        <v>2.4500000000000002</v>
      </c>
      <c r="I17" s="54">
        <v>4.1399999999999997</v>
      </c>
      <c r="J17" s="54">
        <v>0.1</v>
      </c>
      <c r="K17" s="54">
        <v>0.87</v>
      </c>
      <c r="L17" s="54">
        <v>0.67</v>
      </c>
      <c r="M17" s="54">
        <v>0.67</v>
      </c>
      <c r="N17" s="54">
        <v>0.1</v>
      </c>
      <c r="O17" s="54">
        <v>0.48</v>
      </c>
      <c r="P17" s="54">
        <v>1.25</v>
      </c>
      <c r="Q17" s="54">
        <v>2.02</v>
      </c>
      <c r="R17" s="54">
        <v>0.04</v>
      </c>
      <c r="S17" s="54">
        <v>3.18</v>
      </c>
      <c r="T17" s="54">
        <v>1.19</v>
      </c>
      <c r="U17" s="10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2"/>
    </row>
    <row r="19" spans="1:45" ht="15">
      <c r="B19" s="37" t="s">
        <v>157</v>
      </c>
      <c r="AS19" s="30" t="s">
        <v>95</v>
      </c>
    </row>
    <row r="20" spans="1:45" ht="15">
      <c r="A20" s="27" t="s">
        <v>4</v>
      </c>
      <c r="B20" s="17" t="s">
        <v>59</v>
      </c>
      <c r="C20" s="14" t="s">
        <v>60</v>
      </c>
      <c r="D20" s="15" t="s">
        <v>85</v>
      </c>
      <c r="E20" s="16" t="s">
        <v>85</v>
      </c>
      <c r="F20" s="16" t="s">
        <v>85</v>
      </c>
      <c r="G20" s="16" t="s">
        <v>85</v>
      </c>
      <c r="H20" s="10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86</v>
      </c>
      <c r="C21" s="7" t="s">
        <v>86</v>
      </c>
      <c r="D21" s="107" t="s">
        <v>99</v>
      </c>
      <c r="E21" s="108" t="s">
        <v>102</v>
      </c>
      <c r="F21" s="108" t="s">
        <v>105</v>
      </c>
      <c r="G21" s="108" t="s">
        <v>110</v>
      </c>
      <c r="H21" s="10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49</v>
      </c>
      <c r="E22" s="9" t="s">
        <v>49</v>
      </c>
      <c r="F22" s="9" t="s">
        <v>49</v>
      </c>
      <c r="G22" s="9" t="s">
        <v>49</v>
      </c>
      <c r="H22" s="10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28"/>
      <c r="H23" s="10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67">
        <v>10</v>
      </c>
      <c r="E24" s="167">
        <v>10</v>
      </c>
      <c r="F24" s="168">
        <v>10</v>
      </c>
      <c r="G24" s="167">
        <v>15.310381548810502</v>
      </c>
      <c r="H24" s="169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1">
        <v>1</v>
      </c>
    </row>
    <row r="25" spans="1:45">
      <c r="A25" s="33"/>
      <c r="B25" s="18">
        <v>1</v>
      </c>
      <c r="C25" s="7">
        <v>2</v>
      </c>
      <c r="D25" s="172">
        <v>10</v>
      </c>
      <c r="E25" s="172" t="s">
        <v>48</v>
      </c>
      <c r="F25" s="173">
        <v>20</v>
      </c>
      <c r="G25" s="172">
        <v>11.946130175370399</v>
      </c>
      <c r="H25" s="169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>
        <v>3</v>
      </c>
    </row>
    <row r="26" spans="1:45">
      <c r="A26" s="33"/>
      <c r="B26" s="18">
        <v>1</v>
      </c>
      <c r="C26" s="7">
        <v>3</v>
      </c>
      <c r="D26" s="172">
        <v>10</v>
      </c>
      <c r="E26" s="174">
        <v>40</v>
      </c>
      <c r="F26" s="173">
        <v>20</v>
      </c>
      <c r="G26" s="172">
        <v>13.806391956545001</v>
      </c>
      <c r="H26" s="169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1">
        <v>16</v>
      </c>
    </row>
    <row r="27" spans="1:45">
      <c r="A27" s="33"/>
      <c r="B27" s="18">
        <v>1</v>
      </c>
      <c r="C27" s="7">
        <v>4</v>
      </c>
      <c r="D27" s="172">
        <v>10</v>
      </c>
      <c r="E27" s="174">
        <v>130</v>
      </c>
      <c r="F27" s="173">
        <v>10</v>
      </c>
      <c r="G27" s="172">
        <v>8.637074772925601</v>
      </c>
      <c r="H27" s="169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1">
        <v>10.3663151572032</v>
      </c>
    </row>
    <row r="28" spans="1:45">
      <c r="A28" s="33"/>
      <c r="B28" s="18">
        <v>1</v>
      </c>
      <c r="C28" s="7">
        <v>5</v>
      </c>
      <c r="D28" s="172">
        <v>10</v>
      </c>
      <c r="E28" s="172" t="s">
        <v>48</v>
      </c>
      <c r="F28" s="172">
        <v>10</v>
      </c>
      <c r="G28" s="172">
        <v>8.3519784092450795</v>
      </c>
      <c r="H28" s="169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1">
        <v>9</v>
      </c>
    </row>
    <row r="29" spans="1:45">
      <c r="A29" s="33"/>
      <c r="B29" s="18">
        <v>1</v>
      </c>
      <c r="C29" s="7">
        <v>6</v>
      </c>
      <c r="D29" s="172">
        <v>10</v>
      </c>
      <c r="E29" s="172" t="s">
        <v>48</v>
      </c>
      <c r="F29" s="172">
        <v>10</v>
      </c>
      <c r="G29" s="172">
        <v>13.2396069099799</v>
      </c>
      <c r="H29" s="169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5"/>
    </row>
    <row r="30" spans="1:45">
      <c r="A30" s="33"/>
      <c r="B30" s="19" t="s">
        <v>90</v>
      </c>
      <c r="C30" s="11"/>
      <c r="D30" s="176">
        <v>10</v>
      </c>
      <c r="E30" s="176">
        <v>60</v>
      </c>
      <c r="F30" s="176">
        <v>13.333333333333334</v>
      </c>
      <c r="G30" s="176">
        <v>11.881927295479414</v>
      </c>
      <c r="H30" s="169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5"/>
    </row>
    <row r="31" spans="1:45">
      <c r="A31" s="33"/>
      <c r="B31" s="2" t="s">
        <v>91</v>
      </c>
      <c r="C31" s="31"/>
      <c r="D31" s="177">
        <v>10</v>
      </c>
      <c r="E31" s="177">
        <v>40</v>
      </c>
      <c r="F31" s="177">
        <v>10</v>
      </c>
      <c r="G31" s="177">
        <v>12.592868542675149</v>
      </c>
      <c r="H31" s="169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5"/>
    </row>
    <row r="32" spans="1:45">
      <c r="A32" s="33"/>
      <c r="B32" s="2" t="s">
        <v>92</v>
      </c>
      <c r="C32" s="31"/>
      <c r="D32" s="177">
        <v>0</v>
      </c>
      <c r="E32" s="177">
        <v>62.44997998398398</v>
      </c>
      <c r="F32" s="177">
        <v>5.1639777949432206</v>
      </c>
      <c r="G32" s="177">
        <v>2.8388337667726029</v>
      </c>
      <c r="H32" s="169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5"/>
    </row>
    <row r="33" spans="1:45">
      <c r="A33" s="33"/>
      <c r="B33" s="2" t="s">
        <v>36</v>
      </c>
      <c r="C33" s="31"/>
      <c r="D33" s="12">
        <v>0</v>
      </c>
      <c r="E33" s="12">
        <v>1.0408329997330663</v>
      </c>
      <c r="F33" s="12">
        <v>0.38729833462074154</v>
      </c>
      <c r="G33" s="12">
        <v>0.23892031117314297</v>
      </c>
      <c r="H33" s="10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93</v>
      </c>
      <c r="C34" s="31"/>
      <c r="D34" s="12">
        <v>-3.5337065451715555E-2</v>
      </c>
      <c r="E34" s="12">
        <v>4.7879776072897071</v>
      </c>
      <c r="F34" s="12">
        <v>0.28621724606437948</v>
      </c>
      <c r="G34" s="12">
        <v>0.14620548529465327</v>
      </c>
      <c r="H34" s="10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94</v>
      </c>
      <c r="C35" s="56"/>
      <c r="D35" s="54">
        <v>1.06</v>
      </c>
      <c r="E35" s="54">
        <v>8.0500000000000007</v>
      </c>
      <c r="F35" s="54">
        <v>0.28999999999999998</v>
      </c>
      <c r="G35" s="54">
        <v>0.28999999999999998</v>
      </c>
      <c r="H35" s="10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G36" s="29"/>
      <c r="AS36" s="72"/>
    </row>
    <row r="37" spans="1:45" ht="15">
      <c r="B37" s="37" t="s">
        <v>158</v>
      </c>
      <c r="AS37" s="30" t="s">
        <v>95</v>
      </c>
    </row>
    <row r="38" spans="1:45" ht="15">
      <c r="A38" s="27" t="s">
        <v>5</v>
      </c>
      <c r="B38" s="17" t="s">
        <v>59</v>
      </c>
      <c r="C38" s="14" t="s">
        <v>60</v>
      </c>
      <c r="D38" s="15" t="s">
        <v>85</v>
      </c>
      <c r="E38" s="16" t="s">
        <v>85</v>
      </c>
      <c r="F38" s="16" t="s">
        <v>85</v>
      </c>
      <c r="G38" s="16" t="s">
        <v>85</v>
      </c>
      <c r="H38" s="16" t="s">
        <v>85</v>
      </c>
      <c r="I38" s="10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86</v>
      </c>
      <c r="C39" s="7" t="s">
        <v>86</v>
      </c>
      <c r="D39" s="107" t="s">
        <v>99</v>
      </c>
      <c r="E39" s="108" t="s">
        <v>87</v>
      </c>
      <c r="F39" s="108" t="s">
        <v>102</v>
      </c>
      <c r="G39" s="108" t="s">
        <v>105</v>
      </c>
      <c r="H39" s="108" t="s">
        <v>110</v>
      </c>
      <c r="I39" s="10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49</v>
      </c>
      <c r="E40" s="9" t="s">
        <v>49</v>
      </c>
      <c r="F40" s="9" t="s">
        <v>49</v>
      </c>
      <c r="G40" s="9" t="s">
        <v>49</v>
      </c>
      <c r="H40" s="9" t="s">
        <v>49</v>
      </c>
      <c r="I40" s="10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10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7">
        <v>1</v>
      </c>
      <c r="C42" s="13">
        <v>1</v>
      </c>
      <c r="D42" s="167">
        <v>40</v>
      </c>
      <c r="E42" s="167">
        <v>80</v>
      </c>
      <c r="F42" s="168">
        <v>10</v>
      </c>
      <c r="G42" s="167">
        <v>20</v>
      </c>
      <c r="H42" s="168">
        <v>52.635690814864702</v>
      </c>
      <c r="I42" s="169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1">
        <v>1</v>
      </c>
    </row>
    <row r="43" spans="1:45">
      <c r="A43" s="33"/>
      <c r="B43" s="18">
        <v>1</v>
      </c>
      <c r="C43" s="7">
        <v>2</v>
      </c>
      <c r="D43" s="172">
        <v>40</v>
      </c>
      <c r="E43" s="172">
        <v>89.999999999999986</v>
      </c>
      <c r="F43" s="173">
        <v>10</v>
      </c>
      <c r="G43" s="172" t="s">
        <v>48</v>
      </c>
      <c r="H43" s="173">
        <v>72.479882240482794</v>
      </c>
      <c r="I43" s="169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1">
        <v>4</v>
      </c>
    </row>
    <row r="44" spans="1:45">
      <c r="A44" s="33"/>
      <c r="B44" s="18">
        <v>1</v>
      </c>
      <c r="C44" s="7">
        <v>3</v>
      </c>
      <c r="D44" s="172">
        <v>40</v>
      </c>
      <c r="E44" s="174">
        <v>140.00000000000003</v>
      </c>
      <c r="F44" s="173" t="s">
        <v>48</v>
      </c>
      <c r="G44" s="172" t="s">
        <v>48</v>
      </c>
      <c r="H44" s="173">
        <v>37.217230491556201</v>
      </c>
      <c r="I44" s="169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1">
        <v>16</v>
      </c>
    </row>
    <row r="45" spans="1:45">
      <c r="A45" s="33"/>
      <c r="B45" s="18">
        <v>1</v>
      </c>
      <c r="C45" s="7">
        <v>4</v>
      </c>
      <c r="D45" s="172">
        <v>40</v>
      </c>
      <c r="E45" s="172">
        <v>89.999999999999986</v>
      </c>
      <c r="F45" s="173" t="s">
        <v>48</v>
      </c>
      <c r="G45" s="172">
        <v>40</v>
      </c>
      <c r="H45" s="173">
        <v>72.074899829241204</v>
      </c>
      <c r="I45" s="169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1">
        <v>37.352387374849002</v>
      </c>
    </row>
    <row r="46" spans="1:45">
      <c r="A46" s="33"/>
      <c r="B46" s="18">
        <v>1</v>
      </c>
      <c r="C46" s="7">
        <v>5</v>
      </c>
      <c r="D46" s="172">
        <v>40</v>
      </c>
      <c r="E46" s="172">
        <v>50</v>
      </c>
      <c r="F46" s="172" t="s">
        <v>48</v>
      </c>
      <c r="G46" s="172">
        <v>30</v>
      </c>
      <c r="H46" s="172">
        <v>59.259275379881807</v>
      </c>
      <c r="I46" s="169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1">
        <v>10</v>
      </c>
    </row>
    <row r="47" spans="1:45">
      <c r="A47" s="33"/>
      <c r="B47" s="18">
        <v>1</v>
      </c>
      <c r="C47" s="7">
        <v>6</v>
      </c>
      <c r="D47" s="172">
        <v>40</v>
      </c>
      <c r="E47" s="172" t="s">
        <v>111</v>
      </c>
      <c r="F47" s="172" t="s">
        <v>48</v>
      </c>
      <c r="G47" s="172">
        <v>30</v>
      </c>
      <c r="H47" s="172">
        <v>20.904642489441901</v>
      </c>
      <c r="I47" s="169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5"/>
    </row>
    <row r="48" spans="1:45">
      <c r="A48" s="33"/>
      <c r="B48" s="19" t="s">
        <v>90</v>
      </c>
      <c r="C48" s="11"/>
      <c r="D48" s="176">
        <v>40</v>
      </c>
      <c r="E48" s="176">
        <v>90</v>
      </c>
      <c r="F48" s="176">
        <v>10</v>
      </c>
      <c r="G48" s="176">
        <v>30</v>
      </c>
      <c r="H48" s="176">
        <v>52.428603540911439</v>
      </c>
      <c r="I48" s="169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5"/>
    </row>
    <row r="49" spans="1:45">
      <c r="A49" s="33"/>
      <c r="B49" s="2" t="s">
        <v>91</v>
      </c>
      <c r="C49" s="31"/>
      <c r="D49" s="177">
        <v>40</v>
      </c>
      <c r="E49" s="177">
        <v>89.999999999999986</v>
      </c>
      <c r="F49" s="177">
        <v>10</v>
      </c>
      <c r="G49" s="177">
        <v>30</v>
      </c>
      <c r="H49" s="177">
        <v>55.947483097373251</v>
      </c>
      <c r="I49" s="169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5"/>
    </row>
    <row r="50" spans="1:45">
      <c r="A50" s="33"/>
      <c r="B50" s="2" t="s">
        <v>92</v>
      </c>
      <c r="C50" s="31"/>
      <c r="D50" s="177">
        <v>0</v>
      </c>
      <c r="E50" s="177">
        <v>32.403703492039298</v>
      </c>
      <c r="F50" s="177">
        <v>0</v>
      </c>
      <c r="G50" s="177">
        <v>8.1649658092772608</v>
      </c>
      <c r="H50" s="177">
        <v>20.297180536560617</v>
      </c>
      <c r="I50" s="169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5"/>
    </row>
    <row r="51" spans="1:45">
      <c r="A51" s="33"/>
      <c r="B51" s="2" t="s">
        <v>36</v>
      </c>
      <c r="C51" s="31"/>
      <c r="D51" s="12">
        <v>0</v>
      </c>
      <c r="E51" s="12">
        <v>0.36004114991154779</v>
      </c>
      <c r="F51" s="12">
        <v>0</v>
      </c>
      <c r="G51" s="12">
        <v>0.27216552697590868</v>
      </c>
      <c r="H51" s="12">
        <v>0.38713944613691997</v>
      </c>
      <c r="I51" s="10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3"/>
      <c r="B52" s="2" t="s">
        <v>93</v>
      </c>
      <c r="C52" s="31"/>
      <c r="D52" s="12">
        <v>7.0882018827362891E-2</v>
      </c>
      <c r="E52" s="12">
        <v>1.4094845423615663</v>
      </c>
      <c r="F52" s="12">
        <v>-0.73227949529315928</v>
      </c>
      <c r="G52" s="12">
        <v>-0.19683848587947783</v>
      </c>
      <c r="H52" s="12">
        <v>0.40362122010476664</v>
      </c>
      <c r="I52" s="10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3"/>
      <c r="B53" s="55" t="s">
        <v>94</v>
      </c>
      <c r="C53" s="56"/>
      <c r="D53" s="54">
        <v>0</v>
      </c>
      <c r="E53" s="54">
        <v>1.41</v>
      </c>
      <c r="F53" s="54">
        <v>1.23</v>
      </c>
      <c r="G53" s="54">
        <v>0.67</v>
      </c>
      <c r="H53" s="54">
        <v>0.46</v>
      </c>
      <c r="I53" s="10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4"/>
      <c r="C54" s="19"/>
      <c r="D54" s="29"/>
      <c r="E54" s="29"/>
      <c r="F54" s="29"/>
      <c r="G54" s="29"/>
      <c r="H54" s="29"/>
      <c r="AS54" s="72"/>
    </row>
    <row r="55" spans="1:45" ht="15">
      <c r="B55" s="37" t="s">
        <v>159</v>
      </c>
      <c r="AS55" s="30" t="s">
        <v>17</v>
      </c>
    </row>
    <row r="56" spans="1:45" ht="15">
      <c r="A56" s="27" t="s">
        <v>53</v>
      </c>
      <c r="B56" s="17" t="s">
        <v>59</v>
      </c>
      <c r="C56" s="14" t="s">
        <v>60</v>
      </c>
      <c r="D56" s="15" t="s">
        <v>85</v>
      </c>
      <c r="E56" s="16" t="s">
        <v>85</v>
      </c>
      <c r="F56" s="16" t="s">
        <v>85</v>
      </c>
      <c r="G56" s="16" t="s">
        <v>85</v>
      </c>
      <c r="H56" s="16" t="s">
        <v>85</v>
      </c>
      <c r="I56" s="16" t="s">
        <v>85</v>
      </c>
      <c r="J56" s="16" t="s">
        <v>85</v>
      </c>
      <c r="K56" s="16" t="s">
        <v>85</v>
      </c>
      <c r="L56" s="16" t="s">
        <v>85</v>
      </c>
      <c r="M56" s="16" t="s">
        <v>85</v>
      </c>
      <c r="N56" s="16" t="s">
        <v>85</v>
      </c>
      <c r="O56" s="16" t="s">
        <v>85</v>
      </c>
      <c r="P56" s="16" t="s">
        <v>85</v>
      </c>
      <c r="Q56" s="16" t="s">
        <v>85</v>
      </c>
      <c r="R56" s="16" t="s">
        <v>85</v>
      </c>
      <c r="S56" s="16" t="s">
        <v>85</v>
      </c>
      <c r="T56" s="16" t="s">
        <v>85</v>
      </c>
      <c r="U56" s="10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86</v>
      </c>
      <c r="C57" s="7" t="s">
        <v>86</v>
      </c>
      <c r="D57" s="107" t="s">
        <v>96</v>
      </c>
      <c r="E57" s="108" t="s">
        <v>97</v>
      </c>
      <c r="F57" s="108" t="s">
        <v>98</v>
      </c>
      <c r="G57" s="108" t="s">
        <v>99</v>
      </c>
      <c r="H57" s="108" t="s">
        <v>100</v>
      </c>
      <c r="I57" s="108" t="s">
        <v>101</v>
      </c>
      <c r="J57" s="108" t="s">
        <v>87</v>
      </c>
      <c r="K57" s="108" t="s">
        <v>102</v>
      </c>
      <c r="L57" s="108" t="s">
        <v>103</v>
      </c>
      <c r="M57" s="108" t="s">
        <v>104</v>
      </c>
      <c r="N57" s="108" t="s">
        <v>105</v>
      </c>
      <c r="O57" s="108" t="s">
        <v>106</v>
      </c>
      <c r="P57" s="108" t="s">
        <v>107</v>
      </c>
      <c r="Q57" s="108" t="s">
        <v>108</v>
      </c>
      <c r="R57" s="108" t="s">
        <v>109</v>
      </c>
      <c r="S57" s="108" t="s">
        <v>88</v>
      </c>
      <c r="T57" s="108" t="s">
        <v>110</v>
      </c>
      <c r="U57" s="10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49</v>
      </c>
      <c r="E58" s="9" t="s">
        <v>49</v>
      </c>
      <c r="F58" s="9" t="s">
        <v>49</v>
      </c>
      <c r="G58" s="9" t="s">
        <v>49</v>
      </c>
      <c r="H58" s="9" t="s">
        <v>49</v>
      </c>
      <c r="I58" s="9" t="s">
        <v>49</v>
      </c>
      <c r="J58" s="9" t="s">
        <v>49</v>
      </c>
      <c r="K58" s="9" t="s">
        <v>49</v>
      </c>
      <c r="L58" s="9" t="s">
        <v>49</v>
      </c>
      <c r="M58" s="9" t="s">
        <v>49</v>
      </c>
      <c r="N58" s="9" t="s">
        <v>49</v>
      </c>
      <c r="O58" s="9" t="s">
        <v>49</v>
      </c>
      <c r="P58" s="9" t="s">
        <v>49</v>
      </c>
      <c r="Q58" s="9" t="s">
        <v>49</v>
      </c>
      <c r="R58" s="9" t="s">
        <v>49</v>
      </c>
      <c r="S58" s="9" t="s">
        <v>49</v>
      </c>
      <c r="T58" s="9" t="s">
        <v>49</v>
      </c>
      <c r="U58" s="10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0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160">
        <v>0.15</v>
      </c>
      <c r="E60" s="160">
        <v>0.16</v>
      </c>
      <c r="F60" s="178">
        <v>0.156</v>
      </c>
      <c r="G60" s="160">
        <v>0.15</v>
      </c>
      <c r="H60" s="178">
        <v>0.14899000000000001</v>
      </c>
      <c r="I60" s="160">
        <v>0.15</v>
      </c>
      <c r="J60" s="178">
        <v>0.15</v>
      </c>
      <c r="K60" s="160">
        <v>0.17</v>
      </c>
      <c r="L60" s="160">
        <v>0.155</v>
      </c>
      <c r="M60" s="160">
        <v>0.16</v>
      </c>
      <c r="N60" s="160">
        <v>0.15</v>
      </c>
      <c r="O60" s="160">
        <v>0.16</v>
      </c>
      <c r="P60" s="160">
        <v>0.16</v>
      </c>
      <c r="Q60" s="160">
        <v>0.17</v>
      </c>
      <c r="R60" s="160">
        <v>0.15579999999999999</v>
      </c>
      <c r="S60" s="160">
        <v>0.16</v>
      </c>
      <c r="T60" s="160">
        <v>0.15399441938212</v>
      </c>
      <c r="U60" s="161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62"/>
      <c r="AK60" s="162"/>
      <c r="AL60" s="162"/>
      <c r="AM60" s="162"/>
      <c r="AN60" s="162"/>
      <c r="AO60" s="162"/>
      <c r="AP60" s="162"/>
      <c r="AQ60" s="162"/>
      <c r="AR60" s="162"/>
      <c r="AS60" s="163">
        <v>1</v>
      </c>
    </row>
    <row r="61" spans="1:45">
      <c r="A61" s="33"/>
      <c r="B61" s="18">
        <v>1</v>
      </c>
      <c r="C61" s="7">
        <v>2</v>
      </c>
      <c r="D61" s="165">
        <v>0.15</v>
      </c>
      <c r="E61" s="165">
        <v>0.15</v>
      </c>
      <c r="F61" s="179">
        <v>0.155</v>
      </c>
      <c r="G61" s="165">
        <v>0.15</v>
      </c>
      <c r="H61" s="179">
        <v>0.15054000000000001</v>
      </c>
      <c r="I61" s="165">
        <v>0.15</v>
      </c>
      <c r="J61" s="179">
        <v>0.15</v>
      </c>
      <c r="K61" s="165">
        <v>0.17</v>
      </c>
      <c r="L61" s="165">
        <v>0.16</v>
      </c>
      <c r="M61" s="165">
        <v>0.16</v>
      </c>
      <c r="N61" s="165">
        <v>0.15</v>
      </c>
      <c r="O61" s="165">
        <v>0.16</v>
      </c>
      <c r="P61" s="165">
        <v>0.15</v>
      </c>
      <c r="Q61" s="165">
        <v>0.16</v>
      </c>
      <c r="R61" s="165">
        <v>0.16089999999999999</v>
      </c>
      <c r="S61" s="165">
        <v>0.17</v>
      </c>
      <c r="T61" s="165">
        <v>0.15419542814595799</v>
      </c>
      <c r="U61" s="161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3" t="e">
        <v>#N/A</v>
      </c>
    </row>
    <row r="62" spans="1:45">
      <c r="A62" s="33"/>
      <c r="B62" s="18">
        <v>1</v>
      </c>
      <c r="C62" s="7">
        <v>3</v>
      </c>
      <c r="D62" s="165">
        <v>0.16</v>
      </c>
      <c r="E62" s="165">
        <v>0.15</v>
      </c>
      <c r="F62" s="179">
        <v>0.157</v>
      </c>
      <c r="G62" s="165">
        <v>0.15</v>
      </c>
      <c r="H62" s="179">
        <v>0.15861</v>
      </c>
      <c r="I62" s="165">
        <v>0.15</v>
      </c>
      <c r="J62" s="179">
        <v>0.15</v>
      </c>
      <c r="K62" s="179">
        <v>0.17</v>
      </c>
      <c r="L62" s="24">
        <v>0.15</v>
      </c>
      <c r="M62" s="24">
        <v>0.15</v>
      </c>
      <c r="N62" s="180">
        <v>0.16</v>
      </c>
      <c r="O62" s="24">
        <v>0.16</v>
      </c>
      <c r="P62" s="24">
        <v>0.16</v>
      </c>
      <c r="Q62" s="24">
        <v>0.17</v>
      </c>
      <c r="R62" s="24">
        <v>0.1651</v>
      </c>
      <c r="S62" s="24">
        <v>0.16</v>
      </c>
      <c r="T62" s="24">
        <v>0.15477165475924101</v>
      </c>
      <c r="U62" s="161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2"/>
      <c r="AG62" s="162"/>
      <c r="AH62" s="162"/>
      <c r="AI62" s="162"/>
      <c r="AJ62" s="162"/>
      <c r="AK62" s="162"/>
      <c r="AL62" s="162"/>
      <c r="AM62" s="162"/>
      <c r="AN62" s="162"/>
      <c r="AO62" s="162"/>
      <c r="AP62" s="162"/>
      <c r="AQ62" s="162"/>
      <c r="AR62" s="162"/>
      <c r="AS62" s="163">
        <v>16</v>
      </c>
    </row>
    <row r="63" spans="1:45">
      <c r="A63" s="33"/>
      <c r="B63" s="18">
        <v>1</v>
      </c>
      <c r="C63" s="7">
        <v>4</v>
      </c>
      <c r="D63" s="165">
        <v>0.16</v>
      </c>
      <c r="E63" s="165">
        <v>0.15</v>
      </c>
      <c r="F63" s="179">
        <v>0.157</v>
      </c>
      <c r="G63" s="181">
        <v>0.16</v>
      </c>
      <c r="H63" s="179">
        <v>0.14845</v>
      </c>
      <c r="I63" s="165">
        <v>0.15</v>
      </c>
      <c r="J63" s="179">
        <v>0.15</v>
      </c>
      <c r="K63" s="180">
        <v>0.15</v>
      </c>
      <c r="L63" s="24">
        <v>0.155</v>
      </c>
      <c r="M63" s="24">
        <v>0.15</v>
      </c>
      <c r="N63" s="24">
        <v>0.15</v>
      </c>
      <c r="O63" s="24">
        <v>0.16</v>
      </c>
      <c r="P63" s="24">
        <v>0.16</v>
      </c>
      <c r="Q63" s="24">
        <v>0.17</v>
      </c>
      <c r="R63" s="24">
        <v>0.16039999999999999</v>
      </c>
      <c r="S63" s="24">
        <v>0.17</v>
      </c>
      <c r="T63" s="24">
        <v>0.157810276540719</v>
      </c>
      <c r="U63" s="161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2"/>
      <c r="AG63" s="162"/>
      <c r="AH63" s="162"/>
      <c r="AI63" s="162"/>
      <c r="AJ63" s="162"/>
      <c r="AK63" s="162"/>
      <c r="AL63" s="162"/>
      <c r="AM63" s="162"/>
      <c r="AN63" s="162"/>
      <c r="AO63" s="162"/>
      <c r="AP63" s="162"/>
      <c r="AQ63" s="162"/>
      <c r="AR63" s="162"/>
      <c r="AS63" s="163">
        <v>0.15677013060672954</v>
      </c>
    </row>
    <row r="64" spans="1:45">
      <c r="A64" s="33"/>
      <c r="B64" s="18">
        <v>1</v>
      </c>
      <c r="C64" s="7">
        <v>5</v>
      </c>
      <c r="D64" s="165">
        <v>0.16</v>
      </c>
      <c r="E64" s="165">
        <v>0.16</v>
      </c>
      <c r="F64" s="165">
        <v>0.154</v>
      </c>
      <c r="G64" s="165">
        <v>0.15</v>
      </c>
      <c r="H64" s="165">
        <v>0.15228</v>
      </c>
      <c r="I64" s="165">
        <v>0.15</v>
      </c>
      <c r="J64" s="165">
        <v>0.15</v>
      </c>
      <c r="K64" s="165">
        <v>0.17</v>
      </c>
      <c r="L64" s="165">
        <v>0.15</v>
      </c>
      <c r="M64" s="165">
        <v>0.16</v>
      </c>
      <c r="N64" s="165">
        <v>0.15</v>
      </c>
      <c r="O64" s="165">
        <v>0.16</v>
      </c>
      <c r="P64" s="165">
        <v>0.16</v>
      </c>
      <c r="Q64" s="165">
        <v>0.16</v>
      </c>
      <c r="R64" s="165">
        <v>0.16209999999999999</v>
      </c>
      <c r="S64" s="165">
        <v>0.17</v>
      </c>
      <c r="T64" s="165">
        <v>0.157921991754809</v>
      </c>
      <c r="U64" s="161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2"/>
      <c r="AG64" s="162"/>
      <c r="AH64" s="162"/>
      <c r="AI64" s="162"/>
      <c r="AJ64" s="162"/>
      <c r="AK64" s="162"/>
      <c r="AL64" s="162"/>
      <c r="AM64" s="162"/>
      <c r="AN64" s="162"/>
      <c r="AO64" s="162"/>
      <c r="AP64" s="162"/>
      <c r="AQ64" s="162"/>
      <c r="AR64" s="162"/>
      <c r="AS64" s="163">
        <v>8</v>
      </c>
    </row>
    <row r="65" spans="1:45">
      <c r="A65" s="33"/>
      <c r="B65" s="18">
        <v>1</v>
      </c>
      <c r="C65" s="7">
        <v>6</v>
      </c>
      <c r="D65" s="165">
        <v>0.16</v>
      </c>
      <c r="E65" s="165">
        <v>0.15</v>
      </c>
      <c r="F65" s="165">
        <v>0.156</v>
      </c>
      <c r="G65" s="165">
        <v>0.15</v>
      </c>
      <c r="H65" s="165">
        <v>0.15925</v>
      </c>
      <c r="I65" s="165">
        <v>0.15</v>
      </c>
      <c r="J65" s="165">
        <v>0.15</v>
      </c>
      <c r="K65" s="165">
        <v>0.17</v>
      </c>
      <c r="L65" s="165">
        <v>0.16</v>
      </c>
      <c r="M65" s="165">
        <v>0.16</v>
      </c>
      <c r="N65" s="165">
        <v>0.15</v>
      </c>
      <c r="O65" s="165">
        <v>0.16</v>
      </c>
      <c r="P65" s="165">
        <v>0.15</v>
      </c>
      <c r="Q65" s="181">
        <v>0.18</v>
      </c>
      <c r="R65" s="165">
        <v>0.1605</v>
      </c>
      <c r="S65" s="165">
        <v>0.16</v>
      </c>
      <c r="T65" s="165">
        <v>0.15793955130356499</v>
      </c>
      <c r="U65" s="161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2"/>
      <c r="AK65" s="162"/>
      <c r="AL65" s="162"/>
      <c r="AM65" s="162"/>
      <c r="AN65" s="162"/>
      <c r="AO65" s="162"/>
      <c r="AP65" s="162"/>
      <c r="AQ65" s="162"/>
      <c r="AR65" s="162"/>
      <c r="AS65" s="73"/>
    </row>
    <row r="66" spans="1:45">
      <c r="A66" s="33"/>
      <c r="B66" s="19" t="s">
        <v>90</v>
      </c>
      <c r="C66" s="11"/>
      <c r="D66" s="166">
        <v>0.15666666666666668</v>
      </c>
      <c r="E66" s="166">
        <v>0.15333333333333335</v>
      </c>
      <c r="F66" s="166">
        <v>0.15583333333333335</v>
      </c>
      <c r="G66" s="166">
        <v>0.15166666666666667</v>
      </c>
      <c r="H66" s="166">
        <v>0.15301999999999999</v>
      </c>
      <c r="I66" s="166">
        <v>0.15</v>
      </c>
      <c r="J66" s="166">
        <v>0.15</v>
      </c>
      <c r="K66" s="166">
        <v>0.16666666666666666</v>
      </c>
      <c r="L66" s="166">
        <v>0.155</v>
      </c>
      <c r="M66" s="166">
        <v>0.15666666666666668</v>
      </c>
      <c r="N66" s="166">
        <v>0.15166666666666667</v>
      </c>
      <c r="O66" s="166">
        <v>0.16</v>
      </c>
      <c r="P66" s="166">
        <v>0.15666666666666668</v>
      </c>
      <c r="Q66" s="166">
        <v>0.16833333333333333</v>
      </c>
      <c r="R66" s="166">
        <v>0.1608</v>
      </c>
      <c r="S66" s="166">
        <v>0.16500000000000001</v>
      </c>
      <c r="T66" s="166">
        <v>0.15610555364773535</v>
      </c>
      <c r="U66" s="161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  <c r="AS66" s="73"/>
    </row>
    <row r="67" spans="1:45">
      <c r="A67" s="33"/>
      <c r="B67" s="2" t="s">
        <v>91</v>
      </c>
      <c r="C67" s="31"/>
      <c r="D67" s="24">
        <v>0.16</v>
      </c>
      <c r="E67" s="24">
        <v>0.15</v>
      </c>
      <c r="F67" s="24">
        <v>0.156</v>
      </c>
      <c r="G67" s="24">
        <v>0.15</v>
      </c>
      <c r="H67" s="24">
        <v>0.15140999999999999</v>
      </c>
      <c r="I67" s="24">
        <v>0.15</v>
      </c>
      <c r="J67" s="24">
        <v>0.15</v>
      </c>
      <c r="K67" s="24">
        <v>0.17</v>
      </c>
      <c r="L67" s="24">
        <v>0.155</v>
      </c>
      <c r="M67" s="24">
        <v>0.16</v>
      </c>
      <c r="N67" s="24">
        <v>0.15</v>
      </c>
      <c r="O67" s="24">
        <v>0.16</v>
      </c>
      <c r="P67" s="24">
        <v>0.16</v>
      </c>
      <c r="Q67" s="24">
        <v>0.17</v>
      </c>
      <c r="R67" s="24">
        <v>0.16070000000000001</v>
      </c>
      <c r="S67" s="24">
        <v>0.16500000000000001</v>
      </c>
      <c r="T67" s="24">
        <v>0.15629096564998002</v>
      </c>
      <c r="U67" s="161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2"/>
      <c r="AL67" s="162"/>
      <c r="AM67" s="162"/>
      <c r="AN67" s="162"/>
      <c r="AO67" s="162"/>
      <c r="AP67" s="162"/>
      <c r="AQ67" s="162"/>
      <c r="AR67" s="162"/>
      <c r="AS67" s="73"/>
    </row>
    <row r="68" spans="1:45">
      <c r="A68" s="33"/>
      <c r="B68" s="2" t="s">
        <v>92</v>
      </c>
      <c r="C68" s="31"/>
      <c r="D68" s="24">
        <v>5.1639777949432277E-3</v>
      </c>
      <c r="E68" s="24">
        <v>5.1639777949432277E-3</v>
      </c>
      <c r="F68" s="24">
        <v>1.1690451944500132E-3</v>
      </c>
      <c r="G68" s="24">
        <v>4.0824829046386341E-3</v>
      </c>
      <c r="H68" s="24">
        <v>4.7725213462068436E-3</v>
      </c>
      <c r="I68" s="24">
        <v>0</v>
      </c>
      <c r="J68" s="24">
        <v>0</v>
      </c>
      <c r="K68" s="24">
        <v>8.1649658092772682E-3</v>
      </c>
      <c r="L68" s="24">
        <v>4.4721359549995832E-3</v>
      </c>
      <c r="M68" s="24">
        <v>5.1639777949432277E-3</v>
      </c>
      <c r="N68" s="24">
        <v>4.0824829046386341E-3</v>
      </c>
      <c r="O68" s="24">
        <v>0</v>
      </c>
      <c r="P68" s="24">
        <v>5.1639777949432277E-3</v>
      </c>
      <c r="Q68" s="24">
        <v>7.5277265270908078E-3</v>
      </c>
      <c r="R68" s="24">
        <v>3.0146309890266842E-3</v>
      </c>
      <c r="S68" s="24">
        <v>5.4772255750516656E-3</v>
      </c>
      <c r="T68" s="24">
        <v>1.9725023956894141E-3</v>
      </c>
      <c r="U68" s="161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2"/>
      <c r="AL68" s="162"/>
      <c r="AM68" s="162"/>
      <c r="AN68" s="162"/>
      <c r="AO68" s="162"/>
      <c r="AP68" s="162"/>
      <c r="AQ68" s="162"/>
      <c r="AR68" s="162"/>
      <c r="AS68" s="73"/>
    </row>
    <row r="69" spans="1:45">
      <c r="A69" s="33"/>
      <c r="B69" s="2" t="s">
        <v>36</v>
      </c>
      <c r="C69" s="31"/>
      <c r="D69" s="12">
        <v>3.2961560393254645E-2</v>
      </c>
      <c r="E69" s="12">
        <v>3.3678116053977566E-2</v>
      </c>
      <c r="F69" s="12">
        <v>7.5018942959359132E-3</v>
      </c>
      <c r="G69" s="12">
        <v>2.6917469700914069E-2</v>
      </c>
      <c r="H69" s="12">
        <v>3.11888729983456E-2</v>
      </c>
      <c r="I69" s="12">
        <v>0</v>
      </c>
      <c r="J69" s="12">
        <v>0</v>
      </c>
      <c r="K69" s="12">
        <v>4.8989794855663613E-2</v>
      </c>
      <c r="L69" s="12">
        <v>2.8852490032255377E-2</v>
      </c>
      <c r="M69" s="12">
        <v>3.2961560393254645E-2</v>
      </c>
      <c r="N69" s="12">
        <v>2.6917469700914069E-2</v>
      </c>
      <c r="O69" s="12">
        <v>0</v>
      </c>
      <c r="P69" s="12">
        <v>3.2961560393254645E-2</v>
      </c>
      <c r="Q69" s="12">
        <v>4.4719167487668167E-2</v>
      </c>
      <c r="R69" s="12">
        <v>1.8747705155638585E-2</v>
      </c>
      <c r="S69" s="12">
        <v>3.3195306515464637E-2</v>
      </c>
      <c r="T69" s="12">
        <v>1.2635696486113001E-2</v>
      </c>
      <c r="U69" s="10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3"/>
      <c r="B70" s="2" t="s">
        <v>93</v>
      </c>
      <c r="C70" s="31"/>
      <c r="D70" s="12">
        <v>-6.5997227700476113E-4</v>
      </c>
      <c r="E70" s="12">
        <v>-2.1922526058345104E-2</v>
      </c>
      <c r="F70" s="12">
        <v>-5.9756107223397636E-3</v>
      </c>
      <c r="G70" s="12">
        <v>-3.2553802949015331E-2</v>
      </c>
      <c r="H70" s="12">
        <v>-2.3921206113791227E-2</v>
      </c>
      <c r="I70" s="12">
        <v>-4.3185079839685558E-2</v>
      </c>
      <c r="J70" s="12">
        <v>-4.3185079839685558E-2</v>
      </c>
      <c r="K70" s="12">
        <v>6.3127689067016046E-2</v>
      </c>
      <c r="L70" s="12">
        <v>-1.1291249167674988E-2</v>
      </c>
      <c r="M70" s="12">
        <v>-6.5997227700476113E-4</v>
      </c>
      <c r="N70" s="12">
        <v>-3.2553802949015331E-2</v>
      </c>
      <c r="O70" s="12">
        <v>2.0602581504335582E-2</v>
      </c>
      <c r="P70" s="12">
        <v>-6.5997227700476113E-4</v>
      </c>
      <c r="Q70" s="12">
        <v>7.3758965957686273E-2</v>
      </c>
      <c r="R70" s="12">
        <v>2.5705594411857158E-2</v>
      </c>
      <c r="S70" s="12">
        <v>5.2496412176346041E-2</v>
      </c>
      <c r="T70" s="12">
        <v>-4.2391809997360808E-3</v>
      </c>
      <c r="U70" s="10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3"/>
      <c r="B71" s="55" t="s">
        <v>94</v>
      </c>
      <c r="C71" s="56"/>
      <c r="D71" s="54">
        <v>0.1</v>
      </c>
      <c r="E71" s="54">
        <v>0.48</v>
      </c>
      <c r="F71" s="54">
        <v>0.05</v>
      </c>
      <c r="G71" s="54">
        <v>0.77</v>
      </c>
      <c r="H71" s="54">
        <v>0.53</v>
      </c>
      <c r="I71" s="54">
        <v>1.06</v>
      </c>
      <c r="J71" s="54">
        <v>1.06</v>
      </c>
      <c r="K71" s="54">
        <v>1.83</v>
      </c>
      <c r="L71" s="54">
        <v>0.19</v>
      </c>
      <c r="M71" s="54">
        <v>0.1</v>
      </c>
      <c r="N71" s="54">
        <v>0.77</v>
      </c>
      <c r="O71" s="54">
        <v>0.67</v>
      </c>
      <c r="P71" s="54">
        <v>0.1</v>
      </c>
      <c r="Q71" s="54">
        <v>2.12</v>
      </c>
      <c r="R71" s="54">
        <v>0.81</v>
      </c>
      <c r="S71" s="54">
        <v>1.54</v>
      </c>
      <c r="T71" s="54">
        <v>0</v>
      </c>
      <c r="U71" s="10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AS72" s="72"/>
    </row>
    <row r="73" spans="1:45" ht="15">
      <c r="B73" s="37" t="s">
        <v>160</v>
      </c>
      <c r="AS73" s="30" t="s">
        <v>95</v>
      </c>
    </row>
    <row r="74" spans="1:45" ht="15">
      <c r="A74" s="27" t="s">
        <v>79</v>
      </c>
      <c r="B74" s="17" t="s">
        <v>59</v>
      </c>
      <c r="C74" s="14" t="s">
        <v>60</v>
      </c>
      <c r="D74" s="15" t="s">
        <v>85</v>
      </c>
      <c r="E74" s="16" t="s">
        <v>85</v>
      </c>
      <c r="F74" s="16" t="s">
        <v>85</v>
      </c>
      <c r="G74" s="16" t="s">
        <v>85</v>
      </c>
      <c r="H74" s="10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86</v>
      </c>
      <c r="C75" s="7" t="s">
        <v>86</v>
      </c>
      <c r="D75" s="107" t="s">
        <v>99</v>
      </c>
      <c r="E75" s="108" t="s">
        <v>102</v>
      </c>
      <c r="F75" s="108" t="s">
        <v>105</v>
      </c>
      <c r="G75" s="108" t="s">
        <v>110</v>
      </c>
      <c r="H75" s="10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49</v>
      </c>
      <c r="E76" s="9" t="s">
        <v>49</v>
      </c>
      <c r="F76" s="9" t="s">
        <v>49</v>
      </c>
      <c r="G76" s="9" t="s">
        <v>49</v>
      </c>
      <c r="H76" s="10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10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2">
        <v>50</v>
      </c>
      <c r="E78" s="182">
        <v>80</v>
      </c>
      <c r="F78" s="183">
        <v>60</v>
      </c>
      <c r="G78" s="182">
        <v>42.128566222543803</v>
      </c>
      <c r="H78" s="184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6">
        <v>1</v>
      </c>
    </row>
    <row r="79" spans="1:45">
      <c r="A79" s="33"/>
      <c r="B79" s="18">
        <v>1</v>
      </c>
      <c r="C79" s="7">
        <v>2</v>
      </c>
      <c r="D79" s="187">
        <v>50</v>
      </c>
      <c r="E79" s="187">
        <v>70.000000000000014</v>
      </c>
      <c r="F79" s="188">
        <v>50</v>
      </c>
      <c r="G79" s="187">
        <v>53.105066073705501</v>
      </c>
      <c r="H79" s="184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6">
        <v>5</v>
      </c>
    </row>
    <row r="80" spans="1:45">
      <c r="A80" s="33"/>
      <c r="B80" s="18">
        <v>1</v>
      </c>
      <c r="C80" s="7">
        <v>3</v>
      </c>
      <c r="D80" s="187">
        <v>50</v>
      </c>
      <c r="E80" s="187">
        <v>89.999999999999986</v>
      </c>
      <c r="F80" s="188">
        <v>60</v>
      </c>
      <c r="G80" s="187">
        <v>17.708198379046902</v>
      </c>
      <c r="H80" s="184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6">
        <v>16</v>
      </c>
    </row>
    <row r="81" spans="1:45">
      <c r="A81" s="33"/>
      <c r="B81" s="18">
        <v>1</v>
      </c>
      <c r="C81" s="7">
        <v>4</v>
      </c>
      <c r="D81" s="187">
        <v>50</v>
      </c>
      <c r="E81" s="187">
        <v>80</v>
      </c>
      <c r="F81" s="188">
        <v>60</v>
      </c>
      <c r="G81" s="187">
        <v>31.172890559754499</v>
      </c>
      <c r="H81" s="184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6">
        <v>57.772158980983697</v>
      </c>
    </row>
    <row r="82" spans="1:45">
      <c r="A82" s="33"/>
      <c r="B82" s="18">
        <v>1</v>
      </c>
      <c r="C82" s="7">
        <v>5</v>
      </c>
      <c r="D82" s="187">
        <v>60</v>
      </c>
      <c r="E82" s="187">
        <v>100</v>
      </c>
      <c r="F82" s="187">
        <v>60</v>
      </c>
      <c r="G82" s="187">
        <v>44.2455999061198</v>
      </c>
      <c r="H82" s="184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6">
        <v>11</v>
      </c>
    </row>
    <row r="83" spans="1:45">
      <c r="A83" s="33"/>
      <c r="B83" s="18">
        <v>1</v>
      </c>
      <c r="C83" s="7">
        <v>6</v>
      </c>
      <c r="D83" s="187">
        <v>50</v>
      </c>
      <c r="E83" s="187">
        <v>89.999999999999986</v>
      </c>
      <c r="F83" s="187">
        <v>60</v>
      </c>
      <c r="G83" s="187">
        <v>28.171494402438402</v>
      </c>
      <c r="H83" s="184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89"/>
    </row>
    <row r="84" spans="1:45">
      <c r="A84" s="33"/>
      <c r="B84" s="19" t="s">
        <v>90</v>
      </c>
      <c r="C84" s="11"/>
      <c r="D84" s="190">
        <v>51.666666666666664</v>
      </c>
      <c r="E84" s="190">
        <v>85</v>
      </c>
      <c r="F84" s="190">
        <v>58.333333333333336</v>
      </c>
      <c r="G84" s="190">
        <v>36.088635923934824</v>
      </c>
      <c r="H84" s="184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89"/>
    </row>
    <row r="85" spans="1:45">
      <c r="A85" s="33"/>
      <c r="B85" s="2" t="s">
        <v>91</v>
      </c>
      <c r="C85" s="31"/>
      <c r="D85" s="191">
        <v>50</v>
      </c>
      <c r="E85" s="191">
        <v>85</v>
      </c>
      <c r="F85" s="191">
        <v>60</v>
      </c>
      <c r="G85" s="191">
        <v>36.650728391149151</v>
      </c>
      <c r="H85" s="184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89"/>
    </row>
    <row r="86" spans="1:45">
      <c r="A86" s="33"/>
      <c r="B86" s="2" t="s">
        <v>92</v>
      </c>
      <c r="C86" s="31"/>
      <c r="D86" s="191">
        <v>4.0824829046386304</v>
      </c>
      <c r="E86" s="191">
        <v>10.488088481701515</v>
      </c>
      <c r="F86" s="191">
        <v>4.0824829046386304</v>
      </c>
      <c r="G86" s="191">
        <v>12.784849480217833</v>
      </c>
      <c r="H86" s="184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89"/>
    </row>
    <row r="87" spans="1:45">
      <c r="A87" s="33"/>
      <c r="B87" s="2" t="s">
        <v>36</v>
      </c>
      <c r="C87" s="31"/>
      <c r="D87" s="12">
        <v>7.9015798154296074E-2</v>
      </c>
      <c r="E87" s="12">
        <v>0.12338927625531194</v>
      </c>
      <c r="F87" s="12">
        <v>6.9985421222376512E-2</v>
      </c>
      <c r="G87" s="12">
        <v>0.35426247495651736</v>
      </c>
      <c r="H87" s="10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3"/>
      <c r="B88" s="2" t="s">
        <v>93</v>
      </c>
      <c r="C88" s="31"/>
      <c r="D88" s="12">
        <v>-0.10568225979449231</v>
      </c>
      <c r="E88" s="12">
        <v>0.47129692743486751</v>
      </c>
      <c r="F88" s="12">
        <v>9.7135776513797012E-3</v>
      </c>
      <c r="G88" s="12">
        <v>-0.37532824529175424</v>
      </c>
      <c r="H88" s="10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3"/>
      <c r="B89" s="55" t="s">
        <v>94</v>
      </c>
      <c r="C89" s="56"/>
      <c r="D89" s="54">
        <v>0.2</v>
      </c>
      <c r="E89" s="54">
        <v>1.82</v>
      </c>
      <c r="F89" s="54">
        <v>0.2</v>
      </c>
      <c r="G89" s="54">
        <v>1.1499999999999999</v>
      </c>
      <c r="H89" s="10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4"/>
      <c r="C90" s="19"/>
      <c r="D90" s="29"/>
      <c r="E90" s="29"/>
      <c r="F90" s="29"/>
      <c r="G90" s="29"/>
      <c r="AS90" s="72"/>
    </row>
    <row r="91" spans="1:45" ht="15">
      <c r="B91" s="37" t="s">
        <v>161</v>
      </c>
      <c r="AS91" s="30" t="s">
        <v>95</v>
      </c>
    </row>
    <row r="92" spans="1:45" ht="15">
      <c r="A92" s="27" t="s">
        <v>6</v>
      </c>
      <c r="B92" s="17" t="s">
        <v>59</v>
      </c>
      <c r="C92" s="14" t="s">
        <v>60</v>
      </c>
      <c r="D92" s="15" t="s">
        <v>85</v>
      </c>
      <c r="E92" s="16" t="s">
        <v>85</v>
      </c>
      <c r="F92" s="16" t="s">
        <v>85</v>
      </c>
      <c r="G92" s="16" t="s">
        <v>85</v>
      </c>
      <c r="H92" s="16" t="s">
        <v>85</v>
      </c>
      <c r="I92" s="109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86</v>
      </c>
      <c r="C93" s="7" t="s">
        <v>86</v>
      </c>
      <c r="D93" s="107" t="s">
        <v>99</v>
      </c>
      <c r="E93" s="108" t="s">
        <v>87</v>
      </c>
      <c r="F93" s="108" t="s">
        <v>102</v>
      </c>
      <c r="G93" s="108" t="s">
        <v>105</v>
      </c>
      <c r="H93" s="108" t="s">
        <v>110</v>
      </c>
      <c r="I93" s="109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49</v>
      </c>
      <c r="E94" s="9" t="s">
        <v>49</v>
      </c>
      <c r="F94" s="9" t="s">
        <v>49</v>
      </c>
      <c r="G94" s="9" t="s">
        <v>49</v>
      </c>
      <c r="H94" s="9" t="s">
        <v>49</v>
      </c>
      <c r="I94" s="109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109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0" t="s">
        <v>48</v>
      </c>
      <c r="E96" s="105" t="s">
        <v>48</v>
      </c>
      <c r="F96" s="21">
        <v>10</v>
      </c>
      <c r="G96" s="20">
        <v>20</v>
      </c>
      <c r="H96" s="21">
        <v>0</v>
      </c>
      <c r="I96" s="10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10</v>
      </c>
      <c r="E97" s="106" t="s">
        <v>48</v>
      </c>
      <c r="F97" s="22">
        <v>10</v>
      </c>
      <c r="G97" s="9">
        <v>10</v>
      </c>
      <c r="H97" s="22">
        <v>0</v>
      </c>
      <c r="I97" s="109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6</v>
      </c>
    </row>
    <row r="98" spans="1:45">
      <c r="A98" s="33"/>
      <c r="B98" s="18">
        <v>1</v>
      </c>
      <c r="C98" s="7">
        <v>3</v>
      </c>
      <c r="D98" s="9">
        <v>10</v>
      </c>
      <c r="E98" s="106" t="s">
        <v>48</v>
      </c>
      <c r="F98" s="22">
        <v>10</v>
      </c>
      <c r="G98" s="9">
        <v>10</v>
      </c>
      <c r="H98" s="22">
        <v>0</v>
      </c>
      <c r="I98" s="109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10</v>
      </c>
      <c r="E99" s="106" t="s">
        <v>48</v>
      </c>
      <c r="F99" s="22">
        <v>10</v>
      </c>
      <c r="G99" s="9">
        <v>20</v>
      </c>
      <c r="H99" s="22">
        <v>0</v>
      </c>
      <c r="I99" s="10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9.1062994935291002</v>
      </c>
    </row>
    <row r="100" spans="1:45">
      <c r="A100" s="33"/>
      <c r="B100" s="18">
        <v>1</v>
      </c>
      <c r="C100" s="7">
        <v>5</v>
      </c>
      <c r="D100" s="9">
        <v>10</v>
      </c>
      <c r="E100" s="106" t="s">
        <v>48</v>
      </c>
      <c r="F100" s="9">
        <v>10</v>
      </c>
      <c r="G100" s="9">
        <v>20</v>
      </c>
      <c r="H100" s="9">
        <v>8.2525500948493082</v>
      </c>
      <c r="I100" s="109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12</v>
      </c>
    </row>
    <row r="101" spans="1:45">
      <c r="A101" s="33"/>
      <c r="B101" s="18">
        <v>1</v>
      </c>
      <c r="C101" s="7">
        <v>6</v>
      </c>
      <c r="D101" s="9" t="s">
        <v>48</v>
      </c>
      <c r="E101" s="106" t="s">
        <v>48</v>
      </c>
      <c r="F101" s="9">
        <v>10</v>
      </c>
      <c r="G101" s="9">
        <v>20</v>
      </c>
      <c r="H101" s="9">
        <v>0.29863774984917002</v>
      </c>
      <c r="I101" s="109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3"/>
      <c r="B102" s="19" t="s">
        <v>90</v>
      </c>
      <c r="C102" s="11"/>
      <c r="D102" s="23">
        <v>10</v>
      </c>
      <c r="E102" s="23" t="s">
        <v>180</v>
      </c>
      <c r="F102" s="23">
        <v>10</v>
      </c>
      <c r="G102" s="23">
        <v>16.666666666666668</v>
      </c>
      <c r="H102" s="23">
        <v>1.4251979741164131</v>
      </c>
      <c r="I102" s="109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3"/>
      <c r="B103" s="2" t="s">
        <v>91</v>
      </c>
      <c r="C103" s="31"/>
      <c r="D103" s="10">
        <v>10</v>
      </c>
      <c r="E103" s="10" t="s">
        <v>180</v>
      </c>
      <c r="F103" s="10">
        <v>10</v>
      </c>
      <c r="G103" s="10">
        <v>20</v>
      </c>
      <c r="H103" s="10">
        <v>0</v>
      </c>
      <c r="I103" s="109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3"/>
      <c r="B104" s="2" t="s">
        <v>92</v>
      </c>
      <c r="C104" s="31"/>
      <c r="D104" s="24">
        <v>0</v>
      </c>
      <c r="E104" s="24" t="s">
        <v>180</v>
      </c>
      <c r="F104" s="24">
        <v>0</v>
      </c>
      <c r="G104" s="24">
        <v>5.1639777949432206</v>
      </c>
      <c r="H104" s="24">
        <v>3.3468382686075264</v>
      </c>
      <c r="I104" s="109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3"/>
      <c r="B105" s="2" t="s">
        <v>36</v>
      </c>
      <c r="C105" s="31"/>
      <c r="D105" s="12">
        <v>0</v>
      </c>
      <c r="E105" s="12" t="s">
        <v>180</v>
      </c>
      <c r="F105" s="12">
        <v>0</v>
      </c>
      <c r="G105" s="12">
        <v>0.30983866769659324</v>
      </c>
      <c r="H105" s="12">
        <v>2.3483321821885705</v>
      </c>
      <c r="I105" s="109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3"/>
      <c r="B106" s="2" t="s">
        <v>93</v>
      </c>
      <c r="C106" s="31"/>
      <c r="D106" s="12">
        <v>9.8140908621110023E-2</v>
      </c>
      <c r="E106" s="12" t="s">
        <v>180</v>
      </c>
      <c r="F106" s="12">
        <v>9.8140908621110023E-2</v>
      </c>
      <c r="G106" s="12">
        <v>0.83023484770185019</v>
      </c>
      <c r="H106" s="12">
        <v>-0.84349318017388364</v>
      </c>
      <c r="I106" s="10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3"/>
      <c r="B107" s="55" t="s">
        <v>94</v>
      </c>
      <c r="C107" s="56"/>
      <c r="D107" s="54">
        <v>0</v>
      </c>
      <c r="E107" s="54">
        <v>0.67</v>
      </c>
      <c r="F107" s="54">
        <v>0.34</v>
      </c>
      <c r="G107" s="54">
        <v>1.69</v>
      </c>
      <c r="H107" s="54">
        <v>1.4</v>
      </c>
      <c r="I107" s="109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4"/>
      <c r="C108" s="19"/>
      <c r="D108" s="29"/>
      <c r="E108" s="29"/>
      <c r="F108" s="29"/>
      <c r="G108" s="29"/>
      <c r="H108" s="29"/>
      <c r="AS108" s="72"/>
    </row>
    <row r="109" spans="1:45" ht="19.5">
      <c r="B109" s="37" t="s">
        <v>162</v>
      </c>
      <c r="AS109" s="30" t="s">
        <v>95</v>
      </c>
    </row>
    <row r="110" spans="1:45" ht="19.5">
      <c r="A110" s="27" t="s">
        <v>120</v>
      </c>
      <c r="B110" s="17" t="s">
        <v>59</v>
      </c>
      <c r="C110" s="14" t="s">
        <v>60</v>
      </c>
      <c r="D110" s="15" t="s">
        <v>85</v>
      </c>
      <c r="E110" s="16" t="s">
        <v>85</v>
      </c>
      <c r="F110" s="16" t="s">
        <v>85</v>
      </c>
      <c r="G110" s="16" t="s">
        <v>85</v>
      </c>
      <c r="H110" s="16" t="s">
        <v>85</v>
      </c>
      <c r="I110" s="16" t="s">
        <v>85</v>
      </c>
      <c r="J110" s="16" t="s">
        <v>85</v>
      </c>
      <c r="K110" s="16" t="s">
        <v>85</v>
      </c>
      <c r="L110" s="16" t="s">
        <v>85</v>
      </c>
      <c r="M110" s="10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86</v>
      </c>
      <c r="C111" s="7" t="s">
        <v>86</v>
      </c>
      <c r="D111" s="107" t="s">
        <v>96</v>
      </c>
      <c r="E111" s="108" t="s">
        <v>97</v>
      </c>
      <c r="F111" s="108" t="s">
        <v>99</v>
      </c>
      <c r="G111" s="108" t="s">
        <v>101</v>
      </c>
      <c r="H111" s="108" t="s">
        <v>87</v>
      </c>
      <c r="I111" s="108" t="s">
        <v>102</v>
      </c>
      <c r="J111" s="108" t="s">
        <v>103</v>
      </c>
      <c r="K111" s="108" t="s">
        <v>105</v>
      </c>
      <c r="L111" s="108" t="s">
        <v>110</v>
      </c>
      <c r="M111" s="10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49</v>
      </c>
      <c r="E112" s="9" t="s">
        <v>49</v>
      </c>
      <c r="F112" s="9" t="s">
        <v>49</v>
      </c>
      <c r="G112" s="9" t="s">
        <v>49</v>
      </c>
      <c r="H112" s="9" t="s">
        <v>49</v>
      </c>
      <c r="I112" s="9" t="s">
        <v>49</v>
      </c>
      <c r="J112" s="9" t="s">
        <v>49</v>
      </c>
      <c r="K112" s="9" t="s">
        <v>49</v>
      </c>
      <c r="L112" s="9" t="s">
        <v>49</v>
      </c>
      <c r="M112" s="10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0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10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33"/>
      <c r="B114" s="17">
        <v>1</v>
      </c>
      <c r="C114" s="13">
        <v>1</v>
      </c>
      <c r="D114" s="192" t="s">
        <v>54</v>
      </c>
      <c r="E114" s="192" t="s">
        <v>47</v>
      </c>
      <c r="F114" s="183">
        <v>60</v>
      </c>
      <c r="G114" s="192">
        <v>100</v>
      </c>
      <c r="H114" s="183">
        <v>60</v>
      </c>
      <c r="I114" s="182">
        <v>60</v>
      </c>
      <c r="J114" s="193" t="s">
        <v>47</v>
      </c>
      <c r="K114" s="182">
        <v>80</v>
      </c>
      <c r="L114" s="182">
        <v>61.278401199999998</v>
      </c>
      <c r="M114" s="184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6">
        <v>1</v>
      </c>
    </row>
    <row r="115" spans="1:45">
      <c r="A115" s="33"/>
      <c r="B115" s="18">
        <v>1</v>
      </c>
      <c r="C115" s="7">
        <v>2</v>
      </c>
      <c r="D115" s="194" t="s">
        <v>54</v>
      </c>
      <c r="E115" s="194" t="s">
        <v>47</v>
      </c>
      <c r="F115" s="188">
        <v>60</v>
      </c>
      <c r="G115" s="194">
        <v>100</v>
      </c>
      <c r="H115" s="188">
        <v>70.000000000000014</v>
      </c>
      <c r="I115" s="187">
        <v>60</v>
      </c>
      <c r="J115" s="195" t="s">
        <v>47</v>
      </c>
      <c r="K115" s="187">
        <v>60</v>
      </c>
      <c r="L115" s="187">
        <v>53.991689800000003</v>
      </c>
      <c r="M115" s="184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6">
        <v>7</v>
      </c>
    </row>
    <row r="116" spans="1:45">
      <c r="A116" s="33"/>
      <c r="B116" s="18">
        <v>1</v>
      </c>
      <c r="C116" s="7">
        <v>3</v>
      </c>
      <c r="D116" s="194" t="s">
        <v>54</v>
      </c>
      <c r="E116" s="194" t="s">
        <v>47</v>
      </c>
      <c r="F116" s="188">
        <v>60</v>
      </c>
      <c r="G116" s="194">
        <v>100</v>
      </c>
      <c r="H116" s="188">
        <v>40</v>
      </c>
      <c r="I116" s="187">
        <v>60</v>
      </c>
      <c r="J116" s="195" t="s">
        <v>47</v>
      </c>
      <c r="K116" s="188">
        <v>40</v>
      </c>
      <c r="L116" s="191">
        <v>62.727390999999997</v>
      </c>
      <c r="M116" s="184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6">
        <v>16</v>
      </c>
    </row>
    <row r="117" spans="1:45">
      <c r="A117" s="33"/>
      <c r="B117" s="18">
        <v>1</v>
      </c>
      <c r="C117" s="7">
        <v>4</v>
      </c>
      <c r="D117" s="194" t="s">
        <v>54</v>
      </c>
      <c r="E117" s="194" t="s">
        <v>47</v>
      </c>
      <c r="F117" s="188">
        <v>70.000000000000014</v>
      </c>
      <c r="G117" s="194">
        <v>100</v>
      </c>
      <c r="H117" s="188">
        <v>60</v>
      </c>
      <c r="I117" s="187">
        <v>60</v>
      </c>
      <c r="J117" s="195" t="s">
        <v>47</v>
      </c>
      <c r="K117" s="188">
        <v>80</v>
      </c>
      <c r="L117" s="191">
        <v>52.233454299999998</v>
      </c>
      <c r="M117" s="184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6">
        <v>61.986584920557497</v>
      </c>
    </row>
    <row r="118" spans="1:45">
      <c r="A118" s="33"/>
      <c r="B118" s="18">
        <v>1</v>
      </c>
      <c r="C118" s="7">
        <v>5</v>
      </c>
      <c r="D118" s="194" t="s">
        <v>54</v>
      </c>
      <c r="E118" s="194" t="s">
        <v>47</v>
      </c>
      <c r="F118" s="187">
        <v>60</v>
      </c>
      <c r="G118" s="194">
        <v>100</v>
      </c>
      <c r="H118" s="187">
        <v>40</v>
      </c>
      <c r="I118" s="187">
        <v>50</v>
      </c>
      <c r="J118" s="194" t="s">
        <v>47</v>
      </c>
      <c r="K118" s="187">
        <v>80</v>
      </c>
      <c r="L118" s="187">
        <v>65.682145599999998</v>
      </c>
      <c r="M118" s="184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6">
        <v>13</v>
      </c>
    </row>
    <row r="119" spans="1:45">
      <c r="A119" s="33"/>
      <c r="B119" s="18">
        <v>1</v>
      </c>
      <c r="C119" s="7">
        <v>6</v>
      </c>
      <c r="D119" s="194" t="s">
        <v>54</v>
      </c>
      <c r="E119" s="194" t="s">
        <v>47</v>
      </c>
      <c r="F119" s="187">
        <v>60</v>
      </c>
      <c r="G119" s="196">
        <v>200</v>
      </c>
      <c r="H119" s="187">
        <v>89.999999999999986</v>
      </c>
      <c r="I119" s="187">
        <v>60</v>
      </c>
      <c r="J119" s="194" t="s">
        <v>47</v>
      </c>
      <c r="K119" s="187">
        <v>89.999999999999986</v>
      </c>
      <c r="L119" s="187">
        <v>53.684465799999998</v>
      </c>
      <c r="M119" s="184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189"/>
    </row>
    <row r="120" spans="1:45">
      <c r="A120" s="33"/>
      <c r="B120" s="19" t="s">
        <v>90</v>
      </c>
      <c r="C120" s="11"/>
      <c r="D120" s="190" t="s">
        <v>180</v>
      </c>
      <c r="E120" s="190" t="s">
        <v>180</v>
      </c>
      <c r="F120" s="190">
        <v>61.666666666666664</v>
      </c>
      <c r="G120" s="190">
        <v>116.66666666666667</v>
      </c>
      <c r="H120" s="190">
        <v>60</v>
      </c>
      <c r="I120" s="190">
        <v>58.333333333333336</v>
      </c>
      <c r="J120" s="190" t="s">
        <v>180</v>
      </c>
      <c r="K120" s="190">
        <v>71.666666666666671</v>
      </c>
      <c r="L120" s="190">
        <v>58.266257950000004</v>
      </c>
      <c r="M120" s="184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189"/>
    </row>
    <row r="121" spans="1:45">
      <c r="A121" s="33"/>
      <c r="B121" s="2" t="s">
        <v>91</v>
      </c>
      <c r="C121" s="31"/>
      <c r="D121" s="191" t="s">
        <v>180</v>
      </c>
      <c r="E121" s="191" t="s">
        <v>180</v>
      </c>
      <c r="F121" s="191">
        <v>60</v>
      </c>
      <c r="G121" s="191">
        <v>100</v>
      </c>
      <c r="H121" s="191">
        <v>60</v>
      </c>
      <c r="I121" s="191">
        <v>60</v>
      </c>
      <c r="J121" s="191" t="s">
        <v>180</v>
      </c>
      <c r="K121" s="191">
        <v>80</v>
      </c>
      <c r="L121" s="191">
        <v>57.635045500000004</v>
      </c>
      <c r="M121" s="184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189"/>
    </row>
    <row r="122" spans="1:45">
      <c r="A122" s="33"/>
      <c r="B122" s="2" t="s">
        <v>92</v>
      </c>
      <c r="C122" s="31"/>
      <c r="D122" s="191" t="s">
        <v>180</v>
      </c>
      <c r="E122" s="191" t="s">
        <v>180</v>
      </c>
      <c r="F122" s="191">
        <v>4.0824829046386366</v>
      </c>
      <c r="G122" s="191">
        <v>40.824829046386292</v>
      </c>
      <c r="H122" s="191">
        <v>18.973665961010276</v>
      </c>
      <c r="I122" s="191">
        <v>4.0824829046386304</v>
      </c>
      <c r="J122" s="191" t="s">
        <v>180</v>
      </c>
      <c r="K122" s="191">
        <v>18.348478592697152</v>
      </c>
      <c r="L122" s="191">
        <v>5.6503022351020258</v>
      </c>
      <c r="M122" s="184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189"/>
    </row>
    <row r="123" spans="1:45">
      <c r="A123" s="33"/>
      <c r="B123" s="2" t="s">
        <v>36</v>
      </c>
      <c r="C123" s="31"/>
      <c r="D123" s="12" t="s">
        <v>180</v>
      </c>
      <c r="E123" s="12" t="s">
        <v>180</v>
      </c>
      <c r="F123" s="12">
        <v>6.6202425480626548E-2</v>
      </c>
      <c r="G123" s="12">
        <v>0.34992710611188249</v>
      </c>
      <c r="H123" s="12">
        <v>0.31622776601683794</v>
      </c>
      <c r="I123" s="12">
        <v>6.9985421222376512E-2</v>
      </c>
      <c r="J123" s="12" t="s">
        <v>180</v>
      </c>
      <c r="K123" s="12">
        <v>0.25602528268879743</v>
      </c>
      <c r="L123" s="12">
        <v>9.6973830719500081E-2</v>
      </c>
      <c r="M123" s="10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93</v>
      </c>
      <c r="C124" s="31"/>
      <c r="D124" s="12" t="s">
        <v>180</v>
      </c>
      <c r="E124" s="12" t="s">
        <v>180</v>
      </c>
      <c r="F124" s="12">
        <v>-5.1610885532868966E-3</v>
      </c>
      <c r="G124" s="12">
        <v>0.8821276703045926</v>
      </c>
      <c r="H124" s="12">
        <v>-3.2048626700495242E-2</v>
      </c>
      <c r="I124" s="12">
        <v>-5.8936164847703698E-2</v>
      </c>
      <c r="J124" s="12" t="s">
        <v>180</v>
      </c>
      <c r="K124" s="12">
        <v>0.15616414032996406</v>
      </c>
      <c r="L124" s="12">
        <v>-6.0018260004571888E-2</v>
      </c>
      <c r="M124" s="10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94</v>
      </c>
      <c r="C125" s="56"/>
      <c r="D125" s="54">
        <v>2.7</v>
      </c>
      <c r="E125" s="54">
        <v>0.67</v>
      </c>
      <c r="F125" s="54">
        <v>0.27</v>
      </c>
      <c r="G125" s="54">
        <v>4.72</v>
      </c>
      <c r="H125" s="54">
        <v>0.13</v>
      </c>
      <c r="I125" s="54">
        <v>0</v>
      </c>
      <c r="J125" s="54">
        <v>0.67</v>
      </c>
      <c r="K125" s="54">
        <v>1.08</v>
      </c>
      <c r="L125" s="54">
        <v>0.01</v>
      </c>
      <c r="M125" s="10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AS126" s="72"/>
    </row>
    <row r="127" spans="1:45" ht="15">
      <c r="B127" s="37" t="s">
        <v>163</v>
      </c>
      <c r="AS127" s="30" t="s">
        <v>95</v>
      </c>
    </row>
    <row r="128" spans="1:45" ht="15">
      <c r="A128" s="27" t="s">
        <v>0</v>
      </c>
      <c r="B128" s="17" t="s">
        <v>59</v>
      </c>
      <c r="C128" s="14" t="s">
        <v>60</v>
      </c>
      <c r="D128" s="15" t="s">
        <v>85</v>
      </c>
      <c r="E128" s="16" t="s">
        <v>85</v>
      </c>
      <c r="F128" s="16" t="s">
        <v>85</v>
      </c>
      <c r="G128" s="16" t="s">
        <v>85</v>
      </c>
      <c r="H128" s="16" t="s">
        <v>85</v>
      </c>
      <c r="I128" s="109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86</v>
      </c>
      <c r="C129" s="7" t="s">
        <v>86</v>
      </c>
      <c r="D129" s="107" t="s">
        <v>99</v>
      </c>
      <c r="E129" s="108" t="s">
        <v>87</v>
      </c>
      <c r="F129" s="108" t="s">
        <v>102</v>
      </c>
      <c r="G129" s="108" t="s">
        <v>105</v>
      </c>
      <c r="H129" s="108" t="s">
        <v>110</v>
      </c>
      <c r="I129" s="10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49</v>
      </c>
      <c r="E130" s="9" t="s">
        <v>49</v>
      </c>
      <c r="F130" s="9" t="s">
        <v>49</v>
      </c>
      <c r="G130" s="9" t="s">
        <v>49</v>
      </c>
      <c r="H130" s="9" t="s">
        <v>49</v>
      </c>
      <c r="I130" s="10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10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7">
        <v>1</v>
      </c>
      <c r="C132" s="13">
        <v>1</v>
      </c>
      <c r="D132" s="167">
        <v>20</v>
      </c>
      <c r="E132" s="167">
        <v>10</v>
      </c>
      <c r="F132" s="168">
        <v>20</v>
      </c>
      <c r="G132" s="167">
        <v>20</v>
      </c>
      <c r="H132" s="168">
        <v>19.613299238999002</v>
      </c>
      <c r="I132" s="169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1">
        <v>1</v>
      </c>
    </row>
    <row r="133" spans="1:45">
      <c r="A133" s="33"/>
      <c r="B133" s="18">
        <v>1</v>
      </c>
      <c r="C133" s="7">
        <v>2</v>
      </c>
      <c r="D133" s="172">
        <v>20</v>
      </c>
      <c r="E133" s="172" t="s">
        <v>48</v>
      </c>
      <c r="F133" s="173">
        <v>30</v>
      </c>
      <c r="G133" s="172">
        <v>20</v>
      </c>
      <c r="H133" s="173">
        <v>16.5639620078666</v>
      </c>
      <c r="I133" s="169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1">
        <v>3</v>
      </c>
    </row>
    <row r="134" spans="1:45">
      <c r="A134" s="33"/>
      <c r="B134" s="18">
        <v>1</v>
      </c>
      <c r="C134" s="7">
        <v>3</v>
      </c>
      <c r="D134" s="172">
        <v>20</v>
      </c>
      <c r="E134" s="172">
        <v>20</v>
      </c>
      <c r="F134" s="173">
        <v>30</v>
      </c>
      <c r="G134" s="172">
        <v>20</v>
      </c>
      <c r="H134" s="173">
        <v>18.408522608726702</v>
      </c>
      <c r="I134" s="169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1">
        <v>16</v>
      </c>
    </row>
    <row r="135" spans="1:45">
      <c r="A135" s="33"/>
      <c r="B135" s="18">
        <v>1</v>
      </c>
      <c r="C135" s="7">
        <v>4</v>
      </c>
      <c r="D135" s="172">
        <v>20</v>
      </c>
      <c r="E135" s="172">
        <v>10</v>
      </c>
      <c r="F135" s="173">
        <v>30</v>
      </c>
      <c r="G135" s="172">
        <v>20</v>
      </c>
      <c r="H135" s="173">
        <v>6.3537101777843494</v>
      </c>
      <c r="I135" s="169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1">
        <v>18.598968437546901</v>
      </c>
    </row>
    <row r="136" spans="1:45">
      <c r="A136" s="33"/>
      <c r="B136" s="18">
        <v>1</v>
      </c>
      <c r="C136" s="7">
        <v>5</v>
      </c>
      <c r="D136" s="172">
        <v>20</v>
      </c>
      <c r="E136" s="172">
        <v>20</v>
      </c>
      <c r="F136" s="172">
        <v>20</v>
      </c>
      <c r="G136" s="172">
        <v>20</v>
      </c>
      <c r="H136" s="172">
        <v>20.482232765529599</v>
      </c>
      <c r="I136" s="169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1">
        <v>9</v>
      </c>
    </row>
    <row r="137" spans="1:45">
      <c r="A137" s="33"/>
      <c r="B137" s="18">
        <v>1</v>
      </c>
      <c r="C137" s="7">
        <v>6</v>
      </c>
      <c r="D137" s="174">
        <v>30</v>
      </c>
      <c r="E137" s="172">
        <v>10</v>
      </c>
      <c r="F137" s="172">
        <v>20</v>
      </c>
      <c r="G137" s="172">
        <v>20</v>
      </c>
      <c r="H137" s="172">
        <v>11.547326327501299</v>
      </c>
      <c r="I137" s="169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5"/>
    </row>
    <row r="138" spans="1:45">
      <c r="A138" s="33"/>
      <c r="B138" s="19" t="s">
        <v>90</v>
      </c>
      <c r="C138" s="11"/>
      <c r="D138" s="176">
        <v>21.666666666666668</v>
      </c>
      <c r="E138" s="176">
        <v>14</v>
      </c>
      <c r="F138" s="176">
        <v>25</v>
      </c>
      <c r="G138" s="176">
        <v>20</v>
      </c>
      <c r="H138" s="176">
        <v>15.494842187734591</v>
      </c>
      <c r="I138" s="169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5"/>
    </row>
    <row r="139" spans="1:45">
      <c r="A139" s="33"/>
      <c r="B139" s="2" t="s">
        <v>91</v>
      </c>
      <c r="C139" s="31"/>
      <c r="D139" s="177">
        <v>20</v>
      </c>
      <c r="E139" s="177">
        <v>10</v>
      </c>
      <c r="F139" s="177">
        <v>25</v>
      </c>
      <c r="G139" s="177">
        <v>20</v>
      </c>
      <c r="H139" s="177">
        <v>17.486242308296653</v>
      </c>
      <c r="I139" s="169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5"/>
    </row>
    <row r="140" spans="1:45">
      <c r="A140" s="33"/>
      <c r="B140" s="2" t="s">
        <v>92</v>
      </c>
      <c r="C140" s="31"/>
      <c r="D140" s="177">
        <v>4.0824829046386339</v>
      </c>
      <c r="E140" s="177">
        <v>5.4772255750516612</v>
      </c>
      <c r="F140" s="177">
        <v>5.4772255750516612</v>
      </c>
      <c r="G140" s="177">
        <v>0</v>
      </c>
      <c r="H140" s="177">
        <v>5.4883782656480617</v>
      </c>
      <c r="I140" s="169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5"/>
    </row>
    <row r="141" spans="1:45">
      <c r="A141" s="33"/>
      <c r="B141" s="2" t="s">
        <v>36</v>
      </c>
      <c r="C141" s="31"/>
      <c r="D141" s="12">
        <v>0.18842228790639848</v>
      </c>
      <c r="E141" s="12">
        <v>0.39123039821797578</v>
      </c>
      <c r="F141" s="12">
        <v>0.21908902300206645</v>
      </c>
      <c r="G141" s="12">
        <v>0</v>
      </c>
      <c r="H141" s="12">
        <v>0.35420678695214802</v>
      </c>
      <c r="I141" s="10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3"/>
      <c r="B142" s="2" t="s">
        <v>93</v>
      </c>
      <c r="C142" s="31"/>
      <c r="D142" s="12">
        <v>0.16493915990129926</v>
      </c>
      <c r="E142" s="12">
        <v>-0.24727008129454509</v>
      </c>
      <c r="F142" s="12">
        <v>0.34416056911688364</v>
      </c>
      <c r="G142" s="12">
        <v>7.5328455293506957E-2</v>
      </c>
      <c r="H142" s="12">
        <v>-0.16689776426233494</v>
      </c>
      <c r="I142" s="10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3"/>
      <c r="B143" s="55" t="s">
        <v>94</v>
      </c>
      <c r="C143" s="56"/>
      <c r="D143" s="54">
        <v>0.25</v>
      </c>
      <c r="E143" s="54">
        <v>1.1200000000000001</v>
      </c>
      <c r="F143" s="54">
        <v>0.75</v>
      </c>
      <c r="G143" s="54">
        <v>0</v>
      </c>
      <c r="H143" s="54">
        <v>0.67</v>
      </c>
      <c r="I143" s="10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4"/>
      <c r="C144" s="19"/>
      <c r="D144" s="29"/>
      <c r="E144" s="29"/>
      <c r="F144" s="29"/>
      <c r="G144" s="29"/>
      <c r="H144" s="29"/>
      <c r="AS144" s="72"/>
    </row>
    <row r="145" spans="1:45" ht="15">
      <c r="B145" s="37" t="s">
        <v>164</v>
      </c>
      <c r="AS145" s="30" t="s">
        <v>17</v>
      </c>
    </row>
    <row r="146" spans="1:45" ht="15">
      <c r="A146" s="27" t="s">
        <v>13</v>
      </c>
      <c r="B146" s="17" t="s">
        <v>59</v>
      </c>
      <c r="C146" s="14" t="s">
        <v>60</v>
      </c>
      <c r="D146" s="15" t="s">
        <v>85</v>
      </c>
      <c r="E146" s="16" t="s">
        <v>85</v>
      </c>
      <c r="F146" s="16" t="s">
        <v>85</v>
      </c>
      <c r="G146" s="16" t="s">
        <v>85</v>
      </c>
      <c r="H146" s="16" t="s">
        <v>85</v>
      </c>
      <c r="I146" s="16" t="s">
        <v>85</v>
      </c>
      <c r="J146" s="16" t="s">
        <v>85</v>
      </c>
      <c r="K146" s="16" t="s">
        <v>85</v>
      </c>
      <c r="L146" s="16" t="s">
        <v>85</v>
      </c>
      <c r="M146" s="16" t="s">
        <v>85</v>
      </c>
      <c r="N146" s="16" t="s">
        <v>85</v>
      </c>
      <c r="O146" s="16" t="s">
        <v>85</v>
      </c>
      <c r="P146" s="16" t="s">
        <v>85</v>
      </c>
      <c r="Q146" s="16" t="s">
        <v>85</v>
      </c>
      <c r="R146" s="16" t="s">
        <v>85</v>
      </c>
      <c r="S146" s="16" t="s">
        <v>85</v>
      </c>
      <c r="T146" s="16" t="s">
        <v>85</v>
      </c>
      <c r="U146" s="109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86</v>
      </c>
      <c r="C147" s="7" t="s">
        <v>86</v>
      </c>
      <c r="D147" s="107" t="s">
        <v>96</v>
      </c>
      <c r="E147" s="108" t="s">
        <v>97</v>
      </c>
      <c r="F147" s="108" t="s">
        <v>98</v>
      </c>
      <c r="G147" s="108" t="s">
        <v>99</v>
      </c>
      <c r="H147" s="108" t="s">
        <v>100</v>
      </c>
      <c r="I147" s="108" t="s">
        <v>101</v>
      </c>
      <c r="J147" s="108" t="s">
        <v>87</v>
      </c>
      <c r="K147" s="108" t="s">
        <v>102</v>
      </c>
      <c r="L147" s="108" t="s">
        <v>103</v>
      </c>
      <c r="M147" s="108" t="s">
        <v>104</v>
      </c>
      <c r="N147" s="108" t="s">
        <v>105</v>
      </c>
      <c r="O147" s="108" t="s">
        <v>106</v>
      </c>
      <c r="P147" s="108" t="s">
        <v>107</v>
      </c>
      <c r="Q147" s="108" t="s">
        <v>108</v>
      </c>
      <c r="R147" s="108" t="s">
        <v>109</v>
      </c>
      <c r="S147" s="108" t="s">
        <v>88</v>
      </c>
      <c r="T147" s="108" t="s">
        <v>110</v>
      </c>
      <c r="U147" s="109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49</v>
      </c>
      <c r="E148" s="9" t="s">
        <v>49</v>
      </c>
      <c r="F148" s="9" t="s">
        <v>49</v>
      </c>
      <c r="G148" s="9" t="s">
        <v>49</v>
      </c>
      <c r="H148" s="9" t="s">
        <v>49</v>
      </c>
      <c r="I148" s="9" t="s">
        <v>49</v>
      </c>
      <c r="J148" s="9" t="s">
        <v>49</v>
      </c>
      <c r="K148" s="9" t="s">
        <v>49</v>
      </c>
      <c r="L148" s="9" t="s">
        <v>49</v>
      </c>
      <c r="M148" s="9" t="s">
        <v>49</v>
      </c>
      <c r="N148" s="9" t="s">
        <v>49</v>
      </c>
      <c r="O148" s="9" t="s">
        <v>49</v>
      </c>
      <c r="P148" s="9" t="s">
        <v>49</v>
      </c>
      <c r="Q148" s="9" t="s">
        <v>49</v>
      </c>
      <c r="R148" s="9" t="s">
        <v>49</v>
      </c>
      <c r="S148" s="9" t="s">
        <v>49</v>
      </c>
      <c r="T148" s="9" t="s">
        <v>49</v>
      </c>
      <c r="U148" s="109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09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">
        <v>61.22</v>
      </c>
      <c r="E150" s="20">
        <v>61.62</v>
      </c>
      <c r="F150" s="21">
        <v>61.240000000000009</v>
      </c>
      <c r="G150" s="20">
        <v>61.34</v>
      </c>
      <c r="H150" s="21">
        <v>61.318770000000001</v>
      </c>
      <c r="I150" s="105">
        <v>60.970999999999997</v>
      </c>
      <c r="J150" s="21">
        <v>61.6</v>
      </c>
      <c r="K150" s="105">
        <v>61.929999999999993</v>
      </c>
      <c r="L150" s="20">
        <v>61.110720000000001</v>
      </c>
      <c r="M150" s="20">
        <v>61.4</v>
      </c>
      <c r="N150" s="20">
        <v>61.35</v>
      </c>
      <c r="O150" s="20">
        <v>61.55</v>
      </c>
      <c r="P150" s="20">
        <v>61.77</v>
      </c>
      <c r="Q150" s="20">
        <v>61.199999999999996</v>
      </c>
      <c r="R150" s="20">
        <v>61.326481999999992</v>
      </c>
      <c r="S150" s="20">
        <v>61.7</v>
      </c>
      <c r="T150" s="20">
        <v>61.936267280071398</v>
      </c>
      <c r="U150" s="109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61.360000000000007</v>
      </c>
      <c r="E151" s="9">
        <v>61.34</v>
      </c>
      <c r="F151" s="22">
        <v>61.149999999999991</v>
      </c>
      <c r="G151" s="9">
        <v>61.260000000000005</v>
      </c>
      <c r="H151" s="22">
        <v>61.368469999999995</v>
      </c>
      <c r="I151" s="106">
        <v>60.593000000000004</v>
      </c>
      <c r="J151" s="22">
        <v>62.027000000000001</v>
      </c>
      <c r="K151" s="106">
        <v>61.88</v>
      </c>
      <c r="L151" s="9">
        <v>61.25761</v>
      </c>
      <c r="M151" s="9">
        <v>61.4</v>
      </c>
      <c r="N151" s="9">
        <v>61.030000000000008</v>
      </c>
      <c r="O151" s="9">
        <v>61.82</v>
      </c>
      <c r="P151" s="9">
        <v>60.99</v>
      </c>
      <c r="Q151" s="9">
        <v>61.7</v>
      </c>
      <c r="R151" s="9">
        <v>61.390999999999998</v>
      </c>
      <c r="S151" s="9">
        <v>61.1</v>
      </c>
      <c r="T151" s="9">
        <v>61.710395693562106</v>
      </c>
      <c r="U151" s="109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61.55</v>
      </c>
      <c r="E152" s="9">
        <v>61.48</v>
      </c>
      <c r="F152" s="22">
        <v>61.22</v>
      </c>
      <c r="G152" s="9">
        <v>61.27</v>
      </c>
      <c r="H152" s="22">
        <v>61.228879999999997</v>
      </c>
      <c r="I152" s="106">
        <v>60.6</v>
      </c>
      <c r="J152" s="22">
        <v>61.859000000000002</v>
      </c>
      <c r="K152" s="112">
        <v>62.28</v>
      </c>
      <c r="L152" s="10">
        <v>61.25761</v>
      </c>
      <c r="M152" s="10">
        <v>61.4</v>
      </c>
      <c r="N152" s="10">
        <v>61.28</v>
      </c>
      <c r="O152" s="10">
        <v>61.6</v>
      </c>
      <c r="P152" s="10">
        <v>62.34</v>
      </c>
      <c r="Q152" s="10">
        <v>61.1</v>
      </c>
      <c r="R152" s="10">
        <v>61.321444</v>
      </c>
      <c r="S152" s="10">
        <v>61.1</v>
      </c>
      <c r="T152" s="10">
        <v>61.682767321097096</v>
      </c>
      <c r="U152" s="109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61.55</v>
      </c>
      <c r="E153" s="9">
        <v>61.69</v>
      </c>
      <c r="F153" s="22">
        <v>61.360000000000007</v>
      </c>
      <c r="G153" s="9">
        <v>61.38</v>
      </c>
      <c r="H153" s="22">
        <v>61.37102999999999</v>
      </c>
      <c r="I153" s="106">
        <v>60.67</v>
      </c>
      <c r="J153" s="22">
        <v>62.027000000000001</v>
      </c>
      <c r="K153" s="112">
        <v>62</v>
      </c>
      <c r="L153" s="10">
        <v>61.12471</v>
      </c>
      <c r="M153" s="10">
        <v>61.3</v>
      </c>
      <c r="N153" s="10">
        <v>61.49</v>
      </c>
      <c r="O153" s="10">
        <v>61.72</v>
      </c>
      <c r="P153" s="10">
        <v>61.56</v>
      </c>
      <c r="Q153" s="10">
        <v>61.7</v>
      </c>
      <c r="R153" s="10">
        <v>61.256087999999998</v>
      </c>
      <c r="S153" s="10">
        <v>62</v>
      </c>
      <c r="T153" s="10">
        <v>61.478787582733794</v>
      </c>
      <c r="U153" s="109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61.441186920257486</v>
      </c>
    </row>
    <row r="154" spans="1:45">
      <c r="A154" s="33"/>
      <c r="B154" s="18">
        <v>1</v>
      </c>
      <c r="C154" s="7">
        <v>5</v>
      </c>
      <c r="D154" s="9">
        <v>61.419999999999995</v>
      </c>
      <c r="E154" s="9">
        <v>61.55</v>
      </c>
      <c r="F154" s="9">
        <v>61.149999999999991</v>
      </c>
      <c r="G154" s="9">
        <v>61.41</v>
      </c>
      <c r="H154" s="9">
        <v>61.346200000000003</v>
      </c>
      <c r="I154" s="106">
        <v>60.585999999999999</v>
      </c>
      <c r="J154" s="9">
        <v>61.712000000000003</v>
      </c>
      <c r="K154" s="106">
        <v>61.45</v>
      </c>
      <c r="L154" s="9">
        <v>61.537390000000002</v>
      </c>
      <c r="M154" s="9">
        <v>61.3</v>
      </c>
      <c r="N154" s="9">
        <v>61.33</v>
      </c>
      <c r="O154" s="9">
        <v>61.82</v>
      </c>
      <c r="P154" s="9">
        <v>62.38</v>
      </c>
      <c r="Q154" s="9">
        <v>60.699999999999996</v>
      </c>
      <c r="R154" s="9">
        <v>61.410102000000002</v>
      </c>
      <c r="S154" s="9">
        <v>60.8</v>
      </c>
      <c r="T154" s="9">
        <v>61.763268106793504</v>
      </c>
      <c r="U154" s="109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9</v>
      </c>
    </row>
    <row r="155" spans="1:45">
      <c r="A155" s="33"/>
      <c r="B155" s="18">
        <v>1</v>
      </c>
      <c r="C155" s="7">
        <v>6</v>
      </c>
      <c r="D155" s="9">
        <v>61.51</v>
      </c>
      <c r="E155" s="9">
        <v>61.2</v>
      </c>
      <c r="F155" s="9">
        <v>61.22</v>
      </c>
      <c r="G155" s="9">
        <v>61.34</v>
      </c>
      <c r="H155" s="9">
        <v>61.303730000000002</v>
      </c>
      <c r="I155" s="106">
        <v>60.747</v>
      </c>
      <c r="J155" s="9">
        <v>61.844999999999999</v>
      </c>
      <c r="K155" s="106">
        <v>61.95</v>
      </c>
      <c r="L155" s="9">
        <v>61.12471</v>
      </c>
      <c r="M155" s="9">
        <v>61.3</v>
      </c>
      <c r="N155" s="9">
        <v>61.07</v>
      </c>
      <c r="O155" s="9">
        <v>61.63000000000001</v>
      </c>
      <c r="P155" s="113">
        <v>60.260000000000005</v>
      </c>
      <c r="Q155" s="9">
        <v>61.1</v>
      </c>
      <c r="R155" s="9">
        <v>61.468952000000002</v>
      </c>
      <c r="S155" s="9">
        <v>61.3</v>
      </c>
      <c r="T155" s="9">
        <v>61.5640128579399</v>
      </c>
      <c r="U155" s="109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3"/>
      <c r="B156" s="19" t="s">
        <v>90</v>
      </c>
      <c r="C156" s="11"/>
      <c r="D156" s="23">
        <v>61.435000000000002</v>
      </c>
      <c r="E156" s="23">
        <v>61.48</v>
      </c>
      <c r="F156" s="23">
        <v>61.223333333333336</v>
      </c>
      <c r="G156" s="23">
        <v>61.333333333333336</v>
      </c>
      <c r="H156" s="23">
        <v>61.322846666666671</v>
      </c>
      <c r="I156" s="23">
        <v>60.694500000000005</v>
      </c>
      <c r="J156" s="23">
        <v>61.845000000000006</v>
      </c>
      <c r="K156" s="23">
        <v>61.914999999999999</v>
      </c>
      <c r="L156" s="23">
        <v>61.235458333333334</v>
      </c>
      <c r="M156" s="23">
        <v>61.35</v>
      </c>
      <c r="N156" s="23">
        <v>61.258333333333333</v>
      </c>
      <c r="O156" s="23">
        <v>61.69</v>
      </c>
      <c r="P156" s="23">
        <v>61.550000000000004</v>
      </c>
      <c r="Q156" s="23">
        <v>61.25</v>
      </c>
      <c r="R156" s="23">
        <v>61.362344666666672</v>
      </c>
      <c r="S156" s="23">
        <v>61.333333333333336</v>
      </c>
      <c r="T156" s="23">
        <v>61.689249807032958</v>
      </c>
      <c r="U156" s="109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3"/>
      <c r="B157" s="2" t="s">
        <v>91</v>
      </c>
      <c r="C157" s="31"/>
      <c r="D157" s="10">
        <v>61.464999999999996</v>
      </c>
      <c r="E157" s="10">
        <v>61.515000000000001</v>
      </c>
      <c r="F157" s="10">
        <v>61.22</v>
      </c>
      <c r="G157" s="10">
        <v>61.34</v>
      </c>
      <c r="H157" s="10">
        <v>61.332485000000005</v>
      </c>
      <c r="I157" s="10">
        <v>60.635000000000005</v>
      </c>
      <c r="J157" s="10">
        <v>61.852000000000004</v>
      </c>
      <c r="K157" s="10">
        <v>61.94</v>
      </c>
      <c r="L157" s="10">
        <v>61.191159999999996</v>
      </c>
      <c r="M157" s="10">
        <v>61.349999999999994</v>
      </c>
      <c r="N157" s="10">
        <v>61.305</v>
      </c>
      <c r="O157" s="10">
        <v>61.675000000000004</v>
      </c>
      <c r="P157" s="10">
        <v>61.665000000000006</v>
      </c>
      <c r="Q157" s="10">
        <v>61.15</v>
      </c>
      <c r="R157" s="10">
        <v>61.358740999999995</v>
      </c>
      <c r="S157" s="10">
        <v>61.2</v>
      </c>
      <c r="T157" s="10">
        <v>61.696581507329597</v>
      </c>
      <c r="U157" s="109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3"/>
      <c r="B158" s="2" t="s">
        <v>92</v>
      </c>
      <c r="C158" s="31"/>
      <c r="D158" s="24">
        <v>0.12973048986263644</v>
      </c>
      <c r="E158" s="24">
        <v>0.18253766734567164</v>
      </c>
      <c r="F158" s="24">
        <v>7.7114633284919326E-2</v>
      </c>
      <c r="G158" s="24">
        <v>5.9217114643204276E-2</v>
      </c>
      <c r="H158" s="24">
        <v>5.3217104267956304E-2</v>
      </c>
      <c r="I158" s="24">
        <v>0.14887142103170597</v>
      </c>
      <c r="J158" s="24">
        <v>0.16979870435312466</v>
      </c>
      <c r="K158" s="24">
        <v>0.26808580715882663</v>
      </c>
      <c r="L158" s="24">
        <v>0.1626248212809682</v>
      </c>
      <c r="M158" s="24">
        <v>5.477225575051739E-2</v>
      </c>
      <c r="N158" s="24">
        <v>0.1762290176635678</v>
      </c>
      <c r="O158" s="24">
        <v>0.11489125293076011</v>
      </c>
      <c r="P158" s="24">
        <v>0.81721478204936993</v>
      </c>
      <c r="Q158" s="24">
        <v>0.38858718455451136</v>
      </c>
      <c r="R158" s="24">
        <v>7.5784548743572724E-2</v>
      </c>
      <c r="S158" s="24">
        <v>0.44121045620731553</v>
      </c>
      <c r="T158" s="24">
        <v>0.15935128057335424</v>
      </c>
      <c r="U158" s="161"/>
      <c r="V158" s="162"/>
      <c r="W158" s="162"/>
      <c r="X158" s="162"/>
      <c r="Y158" s="162"/>
      <c r="Z158" s="162"/>
      <c r="AA158" s="162"/>
      <c r="AB158" s="162"/>
      <c r="AC158" s="162"/>
      <c r="AD158" s="162"/>
      <c r="AE158" s="162"/>
      <c r="AF158" s="162"/>
      <c r="AG158" s="162"/>
      <c r="AH158" s="162"/>
      <c r="AI158" s="162"/>
      <c r="AJ158" s="162"/>
      <c r="AK158" s="162"/>
      <c r="AL158" s="162"/>
      <c r="AM158" s="162"/>
      <c r="AN158" s="162"/>
      <c r="AO158" s="162"/>
      <c r="AP158" s="162"/>
      <c r="AQ158" s="162"/>
      <c r="AR158" s="162"/>
      <c r="AS158" s="73"/>
    </row>
    <row r="159" spans="1:45">
      <c r="A159" s="33"/>
      <c r="B159" s="2" t="s">
        <v>36</v>
      </c>
      <c r="C159" s="31"/>
      <c r="D159" s="12">
        <v>2.1116707066433861E-3</v>
      </c>
      <c r="E159" s="12">
        <v>2.9690576991813866E-3</v>
      </c>
      <c r="F159" s="12">
        <v>1.2595628020621657E-3</v>
      </c>
      <c r="G159" s="12">
        <v>9.6549643440006967E-4</v>
      </c>
      <c r="H159" s="12">
        <v>8.6781855638941795E-4</v>
      </c>
      <c r="I159" s="12">
        <v>2.4527991997908534E-3</v>
      </c>
      <c r="J159" s="12">
        <v>2.7455526615429646E-3</v>
      </c>
      <c r="K159" s="12">
        <v>4.3299007858972243E-3</v>
      </c>
      <c r="L159" s="12">
        <v>2.6557296329150506E-3</v>
      </c>
      <c r="M159" s="12">
        <v>8.9278330481690931E-4</v>
      </c>
      <c r="N159" s="12">
        <v>2.8768170479700904E-3</v>
      </c>
      <c r="O159" s="12">
        <v>1.8623967082308335E-3</v>
      </c>
      <c r="P159" s="12">
        <v>1.327725072379155E-2</v>
      </c>
      <c r="Q159" s="12">
        <v>6.3442805641552875E-3</v>
      </c>
      <c r="R159" s="12">
        <v>1.2350334583081943E-3</v>
      </c>
      <c r="S159" s="12">
        <v>7.1936487425105786E-3</v>
      </c>
      <c r="T159" s="12">
        <v>2.5831288445201227E-3</v>
      </c>
      <c r="U159" s="109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3"/>
      <c r="B160" s="2" t="s">
        <v>93</v>
      </c>
      <c r="C160" s="31"/>
      <c r="D160" s="12">
        <v>-1.0069662660505685E-4</v>
      </c>
      <c r="E160" s="12">
        <v>6.3171109947601778E-4</v>
      </c>
      <c r="F160" s="12">
        <v>-3.5457255603947857E-3</v>
      </c>
      <c r="G160" s="12">
        <v>-1.7553955633072826E-3</v>
      </c>
      <c r="H160" s="12">
        <v>-1.9260736896962172E-3</v>
      </c>
      <c r="I160" s="12">
        <v>-1.2152872652453461E-2</v>
      </c>
      <c r="J160" s="12">
        <v>6.5723515443576463E-3</v>
      </c>
      <c r="K160" s="12">
        <v>7.7116524515949969E-3</v>
      </c>
      <c r="L160" s="12">
        <v>-3.3483823675339863E-3</v>
      </c>
      <c r="M160" s="12">
        <v>-1.484133442536395E-3</v>
      </c>
      <c r="N160" s="12">
        <v>-2.9760751067761104E-3</v>
      </c>
      <c r="O160" s="12">
        <v>4.0496138211887356E-3</v>
      </c>
      <c r="P160" s="12">
        <v>1.7710120067138124E-3</v>
      </c>
      <c r="Q160" s="12">
        <v>-3.1117061671614987E-3</v>
      </c>
      <c r="R160" s="12">
        <v>-1.2832150149237886E-3</v>
      </c>
      <c r="S160" s="12">
        <v>-1.7553955633072826E-3</v>
      </c>
      <c r="T160" s="12">
        <v>4.0374038850750082E-3</v>
      </c>
      <c r="U160" s="109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3"/>
      <c r="B161" s="55" t="s">
        <v>94</v>
      </c>
      <c r="C161" s="56"/>
      <c r="D161" s="54">
        <v>0.5</v>
      </c>
      <c r="E161" s="54">
        <v>0.77</v>
      </c>
      <c r="F161" s="54">
        <v>0.75</v>
      </c>
      <c r="G161" s="54">
        <v>0.1</v>
      </c>
      <c r="H161" s="54">
        <v>0.16</v>
      </c>
      <c r="I161" s="54">
        <v>3.86</v>
      </c>
      <c r="J161" s="54">
        <v>2.91</v>
      </c>
      <c r="K161" s="54">
        <v>3.33</v>
      </c>
      <c r="L161" s="54">
        <v>0.67</v>
      </c>
      <c r="M161" s="54">
        <v>0</v>
      </c>
      <c r="N161" s="54">
        <v>0.54</v>
      </c>
      <c r="O161" s="54">
        <v>2</v>
      </c>
      <c r="P161" s="54">
        <v>1.18</v>
      </c>
      <c r="Q161" s="54">
        <v>0.59</v>
      </c>
      <c r="R161" s="54">
        <v>7.0000000000000007E-2</v>
      </c>
      <c r="S161" s="54">
        <v>0.1</v>
      </c>
      <c r="T161" s="54">
        <v>2</v>
      </c>
      <c r="U161" s="109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AS162" s="72"/>
    </row>
    <row r="163" spans="1:45" ht="19.5">
      <c r="B163" s="37" t="s">
        <v>165</v>
      </c>
      <c r="AS163" s="30" t="s">
        <v>17</v>
      </c>
    </row>
    <row r="164" spans="1:45" ht="19.5">
      <c r="A164" s="27" t="s">
        <v>121</v>
      </c>
      <c r="B164" s="17" t="s">
        <v>59</v>
      </c>
      <c r="C164" s="14" t="s">
        <v>60</v>
      </c>
      <c r="D164" s="15" t="s">
        <v>85</v>
      </c>
      <c r="E164" s="16" t="s">
        <v>85</v>
      </c>
      <c r="F164" s="16" t="s">
        <v>85</v>
      </c>
      <c r="G164" s="16" t="s">
        <v>85</v>
      </c>
      <c r="H164" s="16" t="s">
        <v>85</v>
      </c>
      <c r="I164" s="16" t="s">
        <v>85</v>
      </c>
      <c r="J164" s="16" t="s">
        <v>85</v>
      </c>
      <c r="K164" s="16" t="s">
        <v>85</v>
      </c>
      <c r="L164" s="16" t="s">
        <v>85</v>
      </c>
      <c r="M164" s="16" t="s">
        <v>85</v>
      </c>
      <c r="N164" s="16" t="s">
        <v>85</v>
      </c>
      <c r="O164" s="16" t="s">
        <v>85</v>
      </c>
      <c r="P164" s="16" t="s">
        <v>85</v>
      </c>
      <c r="Q164" s="16" t="s">
        <v>85</v>
      </c>
      <c r="R164" s="16" t="s">
        <v>85</v>
      </c>
      <c r="S164" s="16" t="s">
        <v>85</v>
      </c>
      <c r="T164" s="16" t="s">
        <v>85</v>
      </c>
      <c r="U164" s="109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86</v>
      </c>
      <c r="C165" s="7" t="s">
        <v>86</v>
      </c>
      <c r="D165" s="107" t="s">
        <v>96</v>
      </c>
      <c r="E165" s="108" t="s">
        <v>97</v>
      </c>
      <c r="F165" s="108" t="s">
        <v>98</v>
      </c>
      <c r="G165" s="108" t="s">
        <v>99</v>
      </c>
      <c r="H165" s="108" t="s">
        <v>100</v>
      </c>
      <c r="I165" s="108" t="s">
        <v>101</v>
      </c>
      <c r="J165" s="108" t="s">
        <v>87</v>
      </c>
      <c r="K165" s="108" t="s">
        <v>102</v>
      </c>
      <c r="L165" s="108" t="s">
        <v>103</v>
      </c>
      <c r="M165" s="108" t="s">
        <v>104</v>
      </c>
      <c r="N165" s="108" t="s">
        <v>105</v>
      </c>
      <c r="O165" s="108" t="s">
        <v>106</v>
      </c>
      <c r="P165" s="108" t="s">
        <v>107</v>
      </c>
      <c r="Q165" s="108" t="s">
        <v>108</v>
      </c>
      <c r="R165" s="108" t="s">
        <v>109</v>
      </c>
      <c r="S165" s="108" t="s">
        <v>88</v>
      </c>
      <c r="T165" s="108" t="s">
        <v>110</v>
      </c>
      <c r="U165" s="109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49</v>
      </c>
      <c r="E166" s="9" t="s">
        <v>49</v>
      </c>
      <c r="F166" s="9" t="s">
        <v>49</v>
      </c>
      <c r="G166" s="9" t="s">
        <v>49</v>
      </c>
      <c r="H166" s="9" t="s">
        <v>49</v>
      </c>
      <c r="I166" s="9" t="s">
        <v>49</v>
      </c>
      <c r="J166" s="9" t="s">
        <v>49</v>
      </c>
      <c r="K166" s="9" t="s">
        <v>49</v>
      </c>
      <c r="L166" s="9" t="s">
        <v>49</v>
      </c>
      <c r="M166" s="9" t="s">
        <v>49</v>
      </c>
      <c r="N166" s="9" t="s">
        <v>49</v>
      </c>
      <c r="O166" s="9" t="s">
        <v>49</v>
      </c>
      <c r="P166" s="9" t="s">
        <v>49</v>
      </c>
      <c r="Q166" s="9" t="s">
        <v>49</v>
      </c>
      <c r="R166" s="9" t="s">
        <v>49</v>
      </c>
      <c r="S166" s="9" t="s">
        <v>49</v>
      </c>
      <c r="T166" s="9" t="s">
        <v>49</v>
      </c>
      <c r="U166" s="109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109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160">
        <v>0.02</v>
      </c>
      <c r="E168" s="159">
        <v>0.01</v>
      </c>
      <c r="F168" s="197">
        <v>1.7000000000000001E-2</v>
      </c>
      <c r="G168" s="160">
        <v>0.02</v>
      </c>
      <c r="H168" s="178">
        <v>1.5470000000000001E-2</v>
      </c>
      <c r="I168" s="160">
        <v>0.02</v>
      </c>
      <c r="J168" s="178">
        <v>0.01</v>
      </c>
      <c r="K168" s="159">
        <v>0.01</v>
      </c>
      <c r="L168" s="160">
        <v>0.02</v>
      </c>
      <c r="M168" s="160">
        <v>0.02</v>
      </c>
      <c r="N168" s="159">
        <v>0.01</v>
      </c>
      <c r="O168" s="160">
        <v>0.02</v>
      </c>
      <c r="P168" s="160">
        <v>0.02</v>
      </c>
      <c r="Q168" s="160">
        <v>0.02</v>
      </c>
      <c r="R168" s="160">
        <v>1.95E-2</v>
      </c>
      <c r="S168" s="159" t="s">
        <v>56</v>
      </c>
      <c r="T168" s="160">
        <v>1.9152987114002099E-2</v>
      </c>
      <c r="U168" s="161"/>
      <c r="V168" s="162"/>
      <c r="W168" s="162"/>
      <c r="X168" s="162"/>
      <c r="Y168" s="162"/>
      <c r="Z168" s="162"/>
      <c r="AA168" s="162"/>
      <c r="AB168" s="162"/>
      <c r="AC168" s="162"/>
      <c r="AD168" s="162"/>
      <c r="AE168" s="162"/>
      <c r="AF168" s="162"/>
      <c r="AG168" s="162"/>
      <c r="AH168" s="162"/>
      <c r="AI168" s="162"/>
      <c r="AJ168" s="162"/>
      <c r="AK168" s="162"/>
      <c r="AL168" s="162"/>
      <c r="AM168" s="162"/>
      <c r="AN168" s="162"/>
      <c r="AO168" s="162"/>
      <c r="AP168" s="162"/>
      <c r="AQ168" s="162"/>
      <c r="AR168" s="162"/>
      <c r="AS168" s="163">
        <v>1</v>
      </c>
    </row>
    <row r="169" spans="1:45">
      <c r="A169" s="33"/>
      <c r="B169" s="18">
        <v>1</v>
      </c>
      <c r="C169" s="7">
        <v>2</v>
      </c>
      <c r="D169" s="165">
        <v>0.02</v>
      </c>
      <c r="E169" s="181">
        <v>0.02</v>
      </c>
      <c r="F169" s="179">
        <v>1.7999999999999999E-2</v>
      </c>
      <c r="G169" s="165">
        <v>0.02</v>
      </c>
      <c r="H169" s="179">
        <v>1.4270000000000003E-2</v>
      </c>
      <c r="I169" s="165">
        <v>0.02</v>
      </c>
      <c r="J169" s="179">
        <v>0.02</v>
      </c>
      <c r="K169" s="164">
        <v>0.01</v>
      </c>
      <c r="L169" s="165">
        <v>0.02</v>
      </c>
      <c r="M169" s="165">
        <v>0.02</v>
      </c>
      <c r="N169" s="164">
        <v>0.01</v>
      </c>
      <c r="O169" s="165">
        <v>0.02</v>
      </c>
      <c r="P169" s="165">
        <v>0.02</v>
      </c>
      <c r="Q169" s="165">
        <v>0.02</v>
      </c>
      <c r="R169" s="165">
        <v>1.9199999999999998E-2</v>
      </c>
      <c r="S169" s="164" t="s">
        <v>56</v>
      </c>
      <c r="T169" s="165">
        <v>1.79894666170284E-2</v>
      </c>
      <c r="U169" s="161"/>
      <c r="V169" s="162"/>
      <c r="W169" s="162"/>
      <c r="X169" s="162"/>
      <c r="Y169" s="162"/>
      <c r="Z169" s="162"/>
      <c r="AA169" s="162"/>
      <c r="AB169" s="162"/>
      <c r="AC169" s="162"/>
      <c r="AD169" s="162"/>
      <c r="AE169" s="162"/>
      <c r="AF169" s="162"/>
      <c r="AG169" s="162"/>
      <c r="AH169" s="162"/>
      <c r="AI169" s="162"/>
      <c r="AJ169" s="162"/>
      <c r="AK169" s="162"/>
      <c r="AL169" s="162"/>
      <c r="AM169" s="162"/>
      <c r="AN169" s="162"/>
      <c r="AO169" s="162"/>
      <c r="AP169" s="162"/>
      <c r="AQ169" s="162"/>
      <c r="AR169" s="162"/>
      <c r="AS169" s="163" t="e">
        <v>#N/A</v>
      </c>
    </row>
    <row r="170" spans="1:45">
      <c r="A170" s="33"/>
      <c r="B170" s="18">
        <v>1</v>
      </c>
      <c r="C170" s="7">
        <v>3</v>
      </c>
      <c r="D170" s="165">
        <v>0.02</v>
      </c>
      <c r="E170" s="164">
        <v>0.01</v>
      </c>
      <c r="F170" s="179">
        <v>1.7999999999999999E-2</v>
      </c>
      <c r="G170" s="165">
        <v>0.02</v>
      </c>
      <c r="H170" s="179">
        <v>1.8500000000000003E-2</v>
      </c>
      <c r="I170" s="165">
        <v>0.02</v>
      </c>
      <c r="J170" s="179">
        <v>0.02</v>
      </c>
      <c r="K170" s="198">
        <v>0.01</v>
      </c>
      <c r="L170" s="180">
        <v>0.01</v>
      </c>
      <c r="M170" s="24">
        <v>0.02</v>
      </c>
      <c r="N170" s="198">
        <v>0.01</v>
      </c>
      <c r="O170" s="24">
        <v>0.02</v>
      </c>
      <c r="P170" s="24">
        <v>0.01</v>
      </c>
      <c r="Q170" s="24">
        <v>0.02</v>
      </c>
      <c r="R170" s="24">
        <v>1.77E-2</v>
      </c>
      <c r="S170" s="198" t="s">
        <v>56</v>
      </c>
      <c r="T170" s="24">
        <v>1.83584994494639E-2</v>
      </c>
      <c r="U170" s="161"/>
      <c r="V170" s="162"/>
      <c r="W170" s="162"/>
      <c r="X170" s="162"/>
      <c r="Y170" s="162"/>
      <c r="Z170" s="162"/>
      <c r="AA170" s="162"/>
      <c r="AB170" s="162"/>
      <c r="AC170" s="162"/>
      <c r="AD170" s="162"/>
      <c r="AE170" s="162"/>
      <c r="AF170" s="162"/>
      <c r="AG170" s="162"/>
      <c r="AH170" s="162"/>
      <c r="AI170" s="162"/>
      <c r="AJ170" s="162"/>
      <c r="AK170" s="162"/>
      <c r="AL170" s="162"/>
      <c r="AM170" s="162"/>
      <c r="AN170" s="162"/>
      <c r="AO170" s="162"/>
      <c r="AP170" s="162"/>
      <c r="AQ170" s="162"/>
      <c r="AR170" s="162"/>
      <c r="AS170" s="163">
        <v>16</v>
      </c>
    </row>
    <row r="171" spans="1:45">
      <c r="A171" s="33"/>
      <c r="B171" s="18">
        <v>1</v>
      </c>
      <c r="C171" s="7">
        <v>4</v>
      </c>
      <c r="D171" s="165">
        <v>0.02</v>
      </c>
      <c r="E171" s="164">
        <v>0.01</v>
      </c>
      <c r="F171" s="179">
        <v>1.7999999999999999E-2</v>
      </c>
      <c r="G171" s="165">
        <v>0.02</v>
      </c>
      <c r="H171" s="179">
        <v>1.1070000000000002E-2</v>
      </c>
      <c r="I171" s="165">
        <v>0.02</v>
      </c>
      <c r="J171" s="179">
        <v>0.02</v>
      </c>
      <c r="K171" s="198">
        <v>0.01</v>
      </c>
      <c r="L171" s="24">
        <v>0.02</v>
      </c>
      <c r="M171" s="24">
        <v>0.02</v>
      </c>
      <c r="N171" s="198">
        <v>0.01</v>
      </c>
      <c r="O171" s="24">
        <v>0.02</v>
      </c>
      <c r="P171" s="24">
        <v>0.02</v>
      </c>
      <c r="Q171" s="24">
        <v>0.01</v>
      </c>
      <c r="R171" s="24">
        <v>0.02</v>
      </c>
      <c r="S171" s="198" t="s">
        <v>56</v>
      </c>
      <c r="T171" s="24">
        <v>1.7383353939531901E-2</v>
      </c>
      <c r="U171" s="161"/>
      <c r="V171" s="162"/>
      <c r="W171" s="162"/>
      <c r="X171" s="162"/>
      <c r="Y171" s="162"/>
      <c r="Z171" s="162"/>
      <c r="AA171" s="162"/>
      <c r="AB171" s="162"/>
      <c r="AC171" s="162"/>
      <c r="AD171" s="162"/>
      <c r="AE171" s="162"/>
      <c r="AF171" s="162"/>
      <c r="AG171" s="162"/>
      <c r="AH171" s="162"/>
      <c r="AI171" s="162"/>
      <c r="AJ171" s="162"/>
      <c r="AK171" s="162"/>
      <c r="AL171" s="162"/>
      <c r="AM171" s="162"/>
      <c r="AN171" s="162"/>
      <c r="AO171" s="162"/>
      <c r="AP171" s="162"/>
      <c r="AQ171" s="162"/>
      <c r="AR171" s="162"/>
      <c r="AS171" s="163">
        <v>1.8506608709934161E-2</v>
      </c>
    </row>
    <row r="172" spans="1:45">
      <c r="A172" s="33"/>
      <c r="B172" s="18">
        <v>1</v>
      </c>
      <c r="C172" s="7">
        <v>5</v>
      </c>
      <c r="D172" s="165">
        <v>0.02</v>
      </c>
      <c r="E172" s="164">
        <v>0.01</v>
      </c>
      <c r="F172" s="165">
        <v>1.7999999999999999E-2</v>
      </c>
      <c r="G172" s="165">
        <v>0.02</v>
      </c>
      <c r="H172" s="165">
        <v>1.55E-2</v>
      </c>
      <c r="I172" s="165">
        <v>0.02</v>
      </c>
      <c r="J172" s="165">
        <v>0.02</v>
      </c>
      <c r="K172" s="164">
        <v>0.01</v>
      </c>
      <c r="L172" s="165">
        <v>0.02</v>
      </c>
      <c r="M172" s="165">
        <v>0.02</v>
      </c>
      <c r="N172" s="164">
        <v>0.01</v>
      </c>
      <c r="O172" s="165">
        <v>0.02</v>
      </c>
      <c r="P172" s="165">
        <v>0.02</v>
      </c>
      <c r="Q172" s="165">
        <v>0.01</v>
      </c>
      <c r="R172" s="165">
        <v>1.9699999999999999E-2</v>
      </c>
      <c r="S172" s="164" t="s">
        <v>56</v>
      </c>
      <c r="T172" s="165">
        <v>1.7907039422678999E-2</v>
      </c>
      <c r="U172" s="161"/>
      <c r="V172" s="162"/>
      <c r="W172" s="162"/>
      <c r="X172" s="162"/>
      <c r="Y172" s="162"/>
      <c r="Z172" s="162"/>
      <c r="AA172" s="162"/>
      <c r="AB172" s="162"/>
      <c r="AC172" s="162"/>
      <c r="AD172" s="162"/>
      <c r="AE172" s="162"/>
      <c r="AF172" s="162"/>
      <c r="AG172" s="162"/>
      <c r="AH172" s="162"/>
      <c r="AI172" s="162"/>
      <c r="AJ172" s="162"/>
      <c r="AK172" s="162"/>
      <c r="AL172" s="162"/>
      <c r="AM172" s="162"/>
      <c r="AN172" s="162"/>
      <c r="AO172" s="162"/>
      <c r="AP172" s="162"/>
      <c r="AQ172" s="162"/>
      <c r="AR172" s="162"/>
      <c r="AS172" s="163">
        <v>10</v>
      </c>
    </row>
    <row r="173" spans="1:45">
      <c r="A173" s="33"/>
      <c r="B173" s="18">
        <v>1</v>
      </c>
      <c r="C173" s="7">
        <v>6</v>
      </c>
      <c r="D173" s="165">
        <v>0.02</v>
      </c>
      <c r="E173" s="164">
        <v>0.01</v>
      </c>
      <c r="F173" s="165">
        <v>1.7999999999999999E-2</v>
      </c>
      <c r="G173" s="165">
        <v>0.02</v>
      </c>
      <c r="H173" s="165">
        <v>1.8190000000000001E-2</v>
      </c>
      <c r="I173" s="165">
        <v>0.02</v>
      </c>
      <c r="J173" s="165">
        <v>0.01</v>
      </c>
      <c r="K173" s="164">
        <v>0.01</v>
      </c>
      <c r="L173" s="165">
        <v>0.02</v>
      </c>
      <c r="M173" s="165">
        <v>0.02</v>
      </c>
      <c r="N173" s="164">
        <v>0.01</v>
      </c>
      <c r="O173" s="165">
        <v>0.02</v>
      </c>
      <c r="P173" s="165">
        <v>0.01</v>
      </c>
      <c r="Q173" s="165">
        <v>0.02</v>
      </c>
      <c r="R173" s="165">
        <v>1.6799999999999999E-2</v>
      </c>
      <c r="S173" s="164" t="s">
        <v>56</v>
      </c>
      <c r="T173" s="165">
        <v>1.8824132832159401E-2</v>
      </c>
      <c r="U173" s="161"/>
      <c r="V173" s="162"/>
      <c r="W173" s="162"/>
      <c r="X173" s="162"/>
      <c r="Y173" s="162"/>
      <c r="Z173" s="162"/>
      <c r="AA173" s="162"/>
      <c r="AB173" s="162"/>
      <c r="AC173" s="162"/>
      <c r="AD173" s="162"/>
      <c r="AE173" s="162"/>
      <c r="AF173" s="162"/>
      <c r="AG173" s="162"/>
      <c r="AH173" s="162"/>
      <c r="AI173" s="162"/>
      <c r="AJ173" s="162"/>
      <c r="AK173" s="162"/>
      <c r="AL173" s="162"/>
      <c r="AM173" s="162"/>
      <c r="AN173" s="162"/>
      <c r="AO173" s="162"/>
      <c r="AP173" s="162"/>
      <c r="AQ173" s="162"/>
      <c r="AR173" s="162"/>
      <c r="AS173" s="73"/>
    </row>
    <row r="174" spans="1:45">
      <c r="A174" s="33"/>
      <c r="B174" s="19" t="s">
        <v>90</v>
      </c>
      <c r="C174" s="11"/>
      <c r="D174" s="166">
        <v>0.02</v>
      </c>
      <c r="E174" s="166">
        <v>1.1666666666666667E-2</v>
      </c>
      <c r="F174" s="166">
        <v>1.7833333333333336E-2</v>
      </c>
      <c r="G174" s="166">
        <v>0.02</v>
      </c>
      <c r="H174" s="166">
        <v>1.5500000000000002E-2</v>
      </c>
      <c r="I174" s="166">
        <v>0.02</v>
      </c>
      <c r="J174" s="166">
        <v>1.6666666666666666E-2</v>
      </c>
      <c r="K174" s="166">
        <v>0.01</v>
      </c>
      <c r="L174" s="166">
        <v>1.8333333333333337E-2</v>
      </c>
      <c r="M174" s="166">
        <v>0.02</v>
      </c>
      <c r="N174" s="166">
        <v>0.01</v>
      </c>
      <c r="O174" s="166">
        <v>0.02</v>
      </c>
      <c r="P174" s="166">
        <v>1.6666666666666666E-2</v>
      </c>
      <c r="Q174" s="166">
        <v>1.6666666666666666E-2</v>
      </c>
      <c r="R174" s="166">
        <v>1.8816666666666666E-2</v>
      </c>
      <c r="S174" s="166" t="s">
        <v>180</v>
      </c>
      <c r="T174" s="166">
        <v>1.8269246562477453E-2</v>
      </c>
      <c r="U174" s="161"/>
      <c r="V174" s="162"/>
      <c r="W174" s="162"/>
      <c r="X174" s="162"/>
      <c r="Y174" s="162"/>
      <c r="Z174" s="162"/>
      <c r="AA174" s="162"/>
      <c r="AB174" s="162"/>
      <c r="AC174" s="162"/>
      <c r="AD174" s="162"/>
      <c r="AE174" s="162"/>
      <c r="AF174" s="162"/>
      <c r="AG174" s="162"/>
      <c r="AH174" s="162"/>
      <c r="AI174" s="162"/>
      <c r="AJ174" s="162"/>
      <c r="AK174" s="162"/>
      <c r="AL174" s="162"/>
      <c r="AM174" s="162"/>
      <c r="AN174" s="162"/>
      <c r="AO174" s="162"/>
      <c r="AP174" s="162"/>
      <c r="AQ174" s="162"/>
      <c r="AR174" s="162"/>
      <c r="AS174" s="73"/>
    </row>
    <row r="175" spans="1:45">
      <c r="A175" s="33"/>
      <c r="B175" s="2" t="s">
        <v>91</v>
      </c>
      <c r="C175" s="31"/>
      <c r="D175" s="24">
        <v>0.02</v>
      </c>
      <c r="E175" s="24">
        <v>0.01</v>
      </c>
      <c r="F175" s="24">
        <v>1.7999999999999999E-2</v>
      </c>
      <c r="G175" s="24">
        <v>0.02</v>
      </c>
      <c r="H175" s="24">
        <v>1.5485000000000001E-2</v>
      </c>
      <c r="I175" s="24">
        <v>0.02</v>
      </c>
      <c r="J175" s="24">
        <v>0.02</v>
      </c>
      <c r="K175" s="24">
        <v>0.01</v>
      </c>
      <c r="L175" s="24">
        <v>0.02</v>
      </c>
      <c r="M175" s="24">
        <v>0.02</v>
      </c>
      <c r="N175" s="24">
        <v>0.01</v>
      </c>
      <c r="O175" s="24">
        <v>0.02</v>
      </c>
      <c r="P175" s="24">
        <v>0.02</v>
      </c>
      <c r="Q175" s="24">
        <v>0.02</v>
      </c>
      <c r="R175" s="24">
        <v>1.9349999999999999E-2</v>
      </c>
      <c r="S175" s="24" t="s">
        <v>180</v>
      </c>
      <c r="T175" s="24">
        <v>1.817398303324615E-2</v>
      </c>
      <c r="U175" s="161"/>
      <c r="V175" s="162"/>
      <c r="W175" s="162"/>
      <c r="X175" s="162"/>
      <c r="Y175" s="162"/>
      <c r="Z175" s="162"/>
      <c r="AA175" s="162"/>
      <c r="AB175" s="162"/>
      <c r="AC175" s="162"/>
      <c r="AD175" s="162"/>
      <c r="AE175" s="162"/>
      <c r="AF175" s="162"/>
      <c r="AG175" s="162"/>
      <c r="AH175" s="162"/>
      <c r="AI175" s="162"/>
      <c r="AJ175" s="162"/>
      <c r="AK175" s="162"/>
      <c r="AL175" s="162"/>
      <c r="AM175" s="162"/>
      <c r="AN175" s="162"/>
      <c r="AO175" s="162"/>
      <c r="AP175" s="162"/>
      <c r="AQ175" s="162"/>
      <c r="AR175" s="162"/>
      <c r="AS175" s="73"/>
    </row>
    <row r="176" spans="1:45">
      <c r="A176" s="33"/>
      <c r="B176" s="2" t="s">
        <v>92</v>
      </c>
      <c r="C176" s="31"/>
      <c r="D176" s="24">
        <v>0</v>
      </c>
      <c r="E176" s="24">
        <v>4.0824829046386315E-3</v>
      </c>
      <c r="F176" s="24">
        <v>4.08248290463862E-4</v>
      </c>
      <c r="G176" s="24">
        <v>0</v>
      </c>
      <c r="H176" s="24">
        <v>2.7340373077191175E-3</v>
      </c>
      <c r="I176" s="24">
        <v>0</v>
      </c>
      <c r="J176" s="24">
        <v>5.1639777949432156E-3</v>
      </c>
      <c r="K176" s="24">
        <v>0</v>
      </c>
      <c r="L176" s="24">
        <v>4.0824829046386298E-3</v>
      </c>
      <c r="M176" s="24">
        <v>0</v>
      </c>
      <c r="N176" s="24">
        <v>0</v>
      </c>
      <c r="O176" s="24">
        <v>0</v>
      </c>
      <c r="P176" s="24">
        <v>5.1639777949432199E-3</v>
      </c>
      <c r="Q176" s="24">
        <v>5.1639777949432321E-3</v>
      </c>
      <c r="R176" s="24">
        <v>1.2734467663262044E-3</v>
      </c>
      <c r="S176" s="24" t="s">
        <v>180</v>
      </c>
      <c r="T176" s="24">
        <v>6.4670530876309508E-4</v>
      </c>
      <c r="U176" s="161"/>
      <c r="V176" s="162"/>
      <c r="W176" s="162"/>
      <c r="X176" s="162"/>
      <c r="Y176" s="162"/>
      <c r="Z176" s="162"/>
      <c r="AA176" s="162"/>
      <c r="AB176" s="162"/>
      <c r="AC176" s="162"/>
      <c r="AD176" s="162"/>
      <c r="AE176" s="162"/>
      <c r="AF176" s="162"/>
      <c r="AG176" s="162"/>
      <c r="AH176" s="162"/>
      <c r="AI176" s="162"/>
      <c r="AJ176" s="162"/>
      <c r="AK176" s="162"/>
      <c r="AL176" s="162"/>
      <c r="AM176" s="162"/>
      <c r="AN176" s="162"/>
      <c r="AO176" s="162"/>
      <c r="AP176" s="162"/>
      <c r="AQ176" s="162"/>
      <c r="AR176" s="162"/>
      <c r="AS176" s="73"/>
    </row>
    <row r="177" spans="1:45">
      <c r="A177" s="33"/>
      <c r="B177" s="2" t="s">
        <v>36</v>
      </c>
      <c r="C177" s="31"/>
      <c r="D177" s="12">
        <v>0</v>
      </c>
      <c r="E177" s="12">
        <v>0.34992710611188266</v>
      </c>
      <c r="F177" s="12">
        <v>2.2892427502646463E-2</v>
      </c>
      <c r="G177" s="12">
        <v>0</v>
      </c>
      <c r="H177" s="12">
        <v>0.17638950372381401</v>
      </c>
      <c r="I177" s="12">
        <v>0</v>
      </c>
      <c r="J177" s="12">
        <v>0.30983866769659296</v>
      </c>
      <c r="K177" s="12">
        <v>0</v>
      </c>
      <c r="L177" s="12">
        <v>0.22268088570756159</v>
      </c>
      <c r="M177" s="12">
        <v>0</v>
      </c>
      <c r="N177" s="12">
        <v>0</v>
      </c>
      <c r="O177" s="12">
        <v>0</v>
      </c>
      <c r="P177" s="12">
        <v>0.30983866769659318</v>
      </c>
      <c r="Q177" s="12">
        <v>0.30983866769659391</v>
      </c>
      <c r="R177" s="12">
        <v>6.7676533197141078E-2</v>
      </c>
      <c r="S177" s="12" t="s">
        <v>180</v>
      </c>
      <c r="T177" s="12">
        <v>3.5398575773307468E-2</v>
      </c>
      <c r="U177" s="109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3"/>
      <c r="B178" s="2" t="s">
        <v>93</v>
      </c>
      <c r="C178" s="31"/>
      <c r="D178" s="12">
        <v>8.069502702913911E-2</v>
      </c>
      <c r="E178" s="12">
        <v>-0.36959456756633546</v>
      </c>
      <c r="F178" s="12">
        <v>-3.6380267565684132E-2</v>
      </c>
      <c r="G178" s="12">
        <v>8.069502702913911E-2</v>
      </c>
      <c r="H178" s="12">
        <v>-0.16246135405241702</v>
      </c>
      <c r="I178" s="12">
        <v>8.069502702913911E-2</v>
      </c>
      <c r="J178" s="12">
        <v>-9.9420810809050741E-2</v>
      </c>
      <c r="K178" s="12">
        <v>-0.45965248648543044</v>
      </c>
      <c r="L178" s="12">
        <v>-9.362891889955538E-3</v>
      </c>
      <c r="M178" s="12">
        <v>8.069502702913911E-2</v>
      </c>
      <c r="N178" s="12">
        <v>-0.45965248648543044</v>
      </c>
      <c r="O178" s="12">
        <v>8.069502702913911E-2</v>
      </c>
      <c r="P178" s="12">
        <v>-9.9420810809050741E-2</v>
      </c>
      <c r="Q178" s="12">
        <v>-9.9420810809050741E-2</v>
      </c>
      <c r="R178" s="12">
        <v>1.6753904596581659E-2</v>
      </c>
      <c r="S178" s="12" t="s">
        <v>180</v>
      </c>
      <c r="T178" s="12">
        <v>-1.2825804618071035E-2</v>
      </c>
      <c r="U178" s="109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3"/>
      <c r="B179" s="55" t="s">
        <v>94</v>
      </c>
      <c r="C179" s="56"/>
      <c r="D179" s="54">
        <v>0.67</v>
      </c>
      <c r="E179" s="54">
        <v>1.92</v>
      </c>
      <c r="F179" s="54">
        <v>0</v>
      </c>
      <c r="G179" s="54">
        <v>0.67</v>
      </c>
      <c r="H179" s="54">
        <v>0.73</v>
      </c>
      <c r="I179" s="54">
        <v>0.67</v>
      </c>
      <c r="J179" s="54">
        <v>0.36</v>
      </c>
      <c r="K179" s="54">
        <v>2.44</v>
      </c>
      <c r="L179" s="54">
        <v>0.16</v>
      </c>
      <c r="M179" s="54">
        <v>0.67</v>
      </c>
      <c r="N179" s="54">
        <v>2.44</v>
      </c>
      <c r="O179" s="54">
        <v>0.67</v>
      </c>
      <c r="P179" s="54">
        <v>0.36</v>
      </c>
      <c r="Q179" s="54">
        <v>0.36</v>
      </c>
      <c r="R179" s="54">
        <v>0.31</v>
      </c>
      <c r="S179" s="54">
        <v>3.99</v>
      </c>
      <c r="T179" s="54">
        <v>0.14000000000000001</v>
      </c>
      <c r="U179" s="109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AS180" s="72"/>
    </row>
    <row r="181" spans="1:45" ht="15">
      <c r="B181" s="37" t="s">
        <v>166</v>
      </c>
      <c r="AS181" s="30" t="s">
        <v>95</v>
      </c>
    </row>
    <row r="182" spans="1:45" ht="15">
      <c r="A182" s="27" t="s">
        <v>57</v>
      </c>
      <c r="B182" s="17" t="s">
        <v>59</v>
      </c>
      <c r="C182" s="14" t="s">
        <v>60</v>
      </c>
      <c r="D182" s="15" t="s">
        <v>85</v>
      </c>
      <c r="E182" s="16" t="s">
        <v>85</v>
      </c>
      <c r="F182" s="16" t="s">
        <v>85</v>
      </c>
      <c r="G182" s="16" t="s">
        <v>85</v>
      </c>
      <c r="H182" s="16" t="s">
        <v>85</v>
      </c>
      <c r="I182" s="16" t="s">
        <v>85</v>
      </c>
      <c r="J182" s="16" t="s">
        <v>85</v>
      </c>
      <c r="K182" s="16" t="s">
        <v>85</v>
      </c>
      <c r="L182" s="16" t="s">
        <v>85</v>
      </c>
      <c r="M182" s="16" t="s">
        <v>85</v>
      </c>
      <c r="N182" s="16" t="s">
        <v>85</v>
      </c>
      <c r="O182" s="16" t="s">
        <v>85</v>
      </c>
      <c r="P182" s="16" t="s">
        <v>85</v>
      </c>
      <c r="Q182" s="16" t="s">
        <v>85</v>
      </c>
      <c r="R182" s="16" t="s">
        <v>85</v>
      </c>
      <c r="S182" s="16" t="s">
        <v>85</v>
      </c>
      <c r="T182" s="109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86</v>
      </c>
      <c r="C183" s="7" t="s">
        <v>86</v>
      </c>
      <c r="D183" s="107" t="s">
        <v>96</v>
      </c>
      <c r="E183" s="108" t="s">
        <v>97</v>
      </c>
      <c r="F183" s="108" t="s">
        <v>98</v>
      </c>
      <c r="G183" s="108" t="s">
        <v>99</v>
      </c>
      <c r="H183" s="108" t="s">
        <v>101</v>
      </c>
      <c r="I183" s="108" t="s">
        <v>87</v>
      </c>
      <c r="J183" s="108" t="s">
        <v>102</v>
      </c>
      <c r="K183" s="108" t="s">
        <v>103</v>
      </c>
      <c r="L183" s="108" t="s">
        <v>104</v>
      </c>
      <c r="M183" s="108" t="s">
        <v>105</v>
      </c>
      <c r="N183" s="108" t="s">
        <v>106</v>
      </c>
      <c r="O183" s="108" t="s">
        <v>107</v>
      </c>
      <c r="P183" s="108" t="s">
        <v>108</v>
      </c>
      <c r="Q183" s="108" t="s">
        <v>109</v>
      </c>
      <c r="R183" s="108" t="s">
        <v>88</v>
      </c>
      <c r="S183" s="108" t="s">
        <v>110</v>
      </c>
      <c r="T183" s="109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49</v>
      </c>
      <c r="E184" s="9" t="s">
        <v>49</v>
      </c>
      <c r="F184" s="9" t="s">
        <v>49</v>
      </c>
      <c r="G184" s="9" t="s">
        <v>49</v>
      </c>
      <c r="H184" s="9" t="s">
        <v>49</v>
      </c>
      <c r="I184" s="9" t="s">
        <v>49</v>
      </c>
      <c r="J184" s="9" t="s">
        <v>49</v>
      </c>
      <c r="K184" s="9" t="s">
        <v>49</v>
      </c>
      <c r="L184" s="9" t="s">
        <v>49</v>
      </c>
      <c r="M184" s="9" t="s">
        <v>49</v>
      </c>
      <c r="N184" s="9" t="s">
        <v>49</v>
      </c>
      <c r="O184" s="9" t="s">
        <v>49</v>
      </c>
      <c r="P184" s="9" t="s">
        <v>49</v>
      </c>
      <c r="Q184" s="9" t="s">
        <v>49</v>
      </c>
      <c r="R184" s="9" t="s">
        <v>49</v>
      </c>
      <c r="S184" s="9" t="s">
        <v>49</v>
      </c>
      <c r="T184" s="109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09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160">
        <v>0.01</v>
      </c>
      <c r="E186" s="160">
        <v>0.02</v>
      </c>
      <c r="F186" s="178">
        <v>2.7E-2</v>
      </c>
      <c r="G186" s="160">
        <v>0.05</v>
      </c>
      <c r="H186" s="199" t="s">
        <v>56</v>
      </c>
      <c r="I186" s="160">
        <v>0.02</v>
      </c>
      <c r="J186" s="178">
        <v>0.02</v>
      </c>
      <c r="K186" s="160">
        <v>0.06</v>
      </c>
      <c r="L186" s="160">
        <v>0.04</v>
      </c>
      <c r="M186" s="160">
        <v>0.04</v>
      </c>
      <c r="N186" s="160">
        <v>0.06</v>
      </c>
      <c r="O186" s="160">
        <v>0.06</v>
      </c>
      <c r="P186" s="159" t="s">
        <v>55</v>
      </c>
      <c r="Q186" s="160">
        <v>2.9399999999999999E-2</v>
      </c>
      <c r="R186" s="159" t="s">
        <v>112</v>
      </c>
      <c r="S186" s="160">
        <v>7.0147565135399506E-2</v>
      </c>
      <c r="T186" s="161"/>
      <c r="U186" s="162"/>
      <c r="V186" s="162"/>
      <c r="W186" s="162"/>
      <c r="X186" s="162"/>
      <c r="Y186" s="162"/>
      <c r="Z186" s="162"/>
      <c r="AA186" s="162"/>
      <c r="AB186" s="162"/>
      <c r="AC186" s="162"/>
      <c r="AD186" s="162"/>
      <c r="AE186" s="162"/>
      <c r="AF186" s="162"/>
      <c r="AG186" s="162"/>
      <c r="AH186" s="162"/>
      <c r="AI186" s="162"/>
      <c r="AJ186" s="162"/>
      <c r="AK186" s="162"/>
      <c r="AL186" s="162"/>
      <c r="AM186" s="162"/>
      <c r="AN186" s="162"/>
      <c r="AO186" s="162"/>
      <c r="AP186" s="162"/>
      <c r="AQ186" s="162"/>
      <c r="AR186" s="162"/>
      <c r="AS186" s="163">
        <v>1</v>
      </c>
    </row>
    <row r="187" spans="1:45">
      <c r="A187" s="33"/>
      <c r="B187" s="18">
        <v>1</v>
      </c>
      <c r="C187" s="7">
        <v>2</v>
      </c>
      <c r="D187" s="165">
        <v>0.02</v>
      </c>
      <c r="E187" s="165">
        <v>0.02</v>
      </c>
      <c r="F187" s="179">
        <v>2.9000000000000001E-2</v>
      </c>
      <c r="G187" s="165">
        <v>0.05</v>
      </c>
      <c r="H187" s="198" t="s">
        <v>56</v>
      </c>
      <c r="I187" s="165">
        <v>0.02</v>
      </c>
      <c r="J187" s="179">
        <v>0.02</v>
      </c>
      <c r="K187" s="165">
        <v>0.06</v>
      </c>
      <c r="L187" s="165">
        <v>0.04</v>
      </c>
      <c r="M187" s="165">
        <v>0.02</v>
      </c>
      <c r="N187" s="165">
        <v>7.0000000000000007E-2</v>
      </c>
      <c r="O187" s="165">
        <v>0.02</v>
      </c>
      <c r="P187" s="164" t="s">
        <v>55</v>
      </c>
      <c r="Q187" s="165">
        <v>3.6799999999999999E-2</v>
      </c>
      <c r="R187" s="165">
        <v>0.06</v>
      </c>
      <c r="S187" s="165">
        <v>6.1587822374703893E-2</v>
      </c>
      <c r="T187" s="161"/>
      <c r="U187" s="162"/>
      <c r="V187" s="162"/>
      <c r="W187" s="162"/>
      <c r="X187" s="162"/>
      <c r="Y187" s="162"/>
      <c r="Z187" s="162"/>
      <c r="AA187" s="162"/>
      <c r="AB187" s="162"/>
      <c r="AC187" s="162"/>
      <c r="AD187" s="162"/>
      <c r="AE187" s="162"/>
      <c r="AF187" s="162"/>
      <c r="AG187" s="162"/>
      <c r="AH187" s="162"/>
      <c r="AI187" s="162"/>
      <c r="AJ187" s="162"/>
      <c r="AK187" s="162"/>
      <c r="AL187" s="162"/>
      <c r="AM187" s="162"/>
      <c r="AN187" s="162"/>
      <c r="AO187" s="162"/>
      <c r="AP187" s="162"/>
      <c r="AQ187" s="162"/>
      <c r="AR187" s="162"/>
      <c r="AS187" s="163">
        <v>4</v>
      </c>
    </row>
    <row r="188" spans="1:45">
      <c r="A188" s="33"/>
      <c r="B188" s="18">
        <v>1</v>
      </c>
      <c r="C188" s="7">
        <v>3</v>
      </c>
      <c r="D188" s="165">
        <v>0.03</v>
      </c>
      <c r="E188" s="165">
        <v>0.02</v>
      </c>
      <c r="F188" s="179">
        <v>3.1E-2</v>
      </c>
      <c r="G188" s="165">
        <v>0.05</v>
      </c>
      <c r="H188" s="198" t="s">
        <v>56</v>
      </c>
      <c r="I188" s="165">
        <v>0.02</v>
      </c>
      <c r="J188" s="179">
        <v>0.02</v>
      </c>
      <c r="K188" s="179">
        <v>0.06</v>
      </c>
      <c r="L188" s="24">
        <v>0.04</v>
      </c>
      <c r="M188" s="24">
        <v>0.02</v>
      </c>
      <c r="N188" s="24">
        <v>0.06</v>
      </c>
      <c r="O188" s="24">
        <v>0.06</v>
      </c>
      <c r="P188" s="198" t="s">
        <v>55</v>
      </c>
      <c r="Q188" s="24">
        <v>3.4000000000000002E-2</v>
      </c>
      <c r="R188" s="198" t="s">
        <v>112</v>
      </c>
      <c r="S188" s="24">
        <v>0</v>
      </c>
      <c r="T188" s="161"/>
      <c r="U188" s="162"/>
      <c r="V188" s="162"/>
      <c r="W188" s="162"/>
      <c r="X188" s="162"/>
      <c r="Y188" s="162"/>
      <c r="Z188" s="162"/>
      <c r="AA188" s="162"/>
      <c r="AB188" s="162"/>
      <c r="AC188" s="162"/>
      <c r="AD188" s="162"/>
      <c r="AE188" s="162"/>
      <c r="AF188" s="162"/>
      <c r="AG188" s="162"/>
      <c r="AH188" s="162"/>
      <c r="AI188" s="162"/>
      <c r="AJ188" s="162"/>
      <c r="AK188" s="162"/>
      <c r="AL188" s="162"/>
      <c r="AM188" s="162"/>
      <c r="AN188" s="162"/>
      <c r="AO188" s="162"/>
      <c r="AP188" s="162"/>
      <c r="AQ188" s="162"/>
      <c r="AR188" s="162"/>
      <c r="AS188" s="163">
        <v>16</v>
      </c>
    </row>
    <row r="189" spans="1:45">
      <c r="A189" s="33"/>
      <c r="B189" s="18">
        <v>1</v>
      </c>
      <c r="C189" s="7">
        <v>4</v>
      </c>
      <c r="D189" s="165">
        <v>0.03</v>
      </c>
      <c r="E189" s="165">
        <v>0.02</v>
      </c>
      <c r="F189" s="179">
        <v>3.2000000000000001E-2</v>
      </c>
      <c r="G189" s="165">
        <v>0.05</v>
      </c>
      <c r="H189" s="198" t="s">
        <v>56</v>
      </c>
      <c r="I189" s="165">
        <v>0.02</v>
      </c>
      <c r="J189" s="180">
        <v>0.03</v>
      </c>
      <c r="K189" s="179">
        <v>0.06</v>
      </c>
      <c r="L189" s="24">
        <v>0.04</v>
      </c>
      <c r="M189" s="24">
        <v>0.04</v>
      </c>
      <c r="N189" s="24">
        <v>0.06</v>
      </c>
      <c r="O189" s="24">
        <v>0.05</v>
      </c>
      <c r="P189" s="198" t="s">
        <v>55</v>
      </c>
      <c r="Q189" s="24">
        <v>2.9100000000000001E-2</v>
      </c>
      <c r="R189" s="24">
        <v>0.05</v>
      </c>
      <c r="S189" s="24">
        <v>0</v>
      </c>
      <c r="T189" s="161"/>
      <c r="U189" s="162"/>
      <c r="V189" s="162"/>
      <c r="W189" s="162"/>
      <c r="X189" s="162"/>
      <c r="Y189" s="162"/>
      <c r="Z189" s="162"/>
      <c r="AA189" s="162"/>
      <c r="AB189" s="162"/>
      <c r="AC189" s="162"/>
      <c r="AD189" s="162"/>
      <c r="AE189" s="162"/>
      <c r="AF189" s="162"/>
      <c r="AG189" s="162"/>
      <c r="AH189" s="162"/>
      <c r="AI189" s="162"/>
      <c r="AJ189" s="162"/>
      <c r="AK189" s="162"/>
      <c r="AL189" s="162"/>
      <c r="AM189" s="162"/>
      <c r="AN189" s="162"/>
      <c r="AO189" s="162"/>
      <c r="AP189" s="162"/>
      <c r="AQ189" s="162"/>
      <c r="AR189" s="162"/>
      <c r="AS189" s="163">
        <v>3.6753992708453601E-2</v>
      </c>
    </row>
    <row r="190" spans="1:45">
      <c r="A190" s="33"/>
      <c r="B190" s="18">
        <v>1</v>
      </c>
      <c r="C190" s="7">
        <v>5</v>
      </c>
      <c r="D190" s="165">
        <v>0.02</v>
      </c>
      <c r="E190" s="165">
        <v>0.02</v>
      </c>
      <c r="F190" s="165">
        <v>2.8000000000000004E-2</v>
      </c>
      <c r="G190" s="165">
        <v>0.05</v>
      </c>
      <c r="H190" s="164" t="s">
        <v>56</v>
      </c>
      <c r="I190" s="181">
        <v>0.01</v>
      </c>
      <c r="J190" s="165">
        <v>0.02</v>
      </c>
      <c r="K190" s="181">
        <v>6.5000000000000002E-2</v>
      </c>
      <c r="L190" s="165">
        <v>0.04</v>
      </c>
      <c r="M190" s="165">
        <v>0.04</v>
      </c>
      <c r="N190" s="165">
        <v>0.06</v>
      </c>
      <c r="O190" s="165">
        <v>0.05</v>
      </c>
      <c r="P190" s="164" t="s">
        <v>55</v>
      </c>
      <c r="Q190" s="165">
        <v>3.15E-2</v>
      </c>
      <c r="R190" s="164" t="s">
        <v>112</v>
      </c>
      <c r="S190" s="165">
        <v>0</v>
      </c>
      <c r="T190" s="161"/>
      <c r="U190" s="162"/>
      <c r="V190" s="162"/>
      <c r="W190" s="162"/>
      <c r="X190" s="162"/>
      <c r="Y190" s="162"/>
      <c r="Z190" s="162"/>
      <c r="AA190" s="162"/>
      <c r="AB190" s="162"/>
      <c r="AC190" s="162"/>
      <c r="AD190" s="162"/>
      <c r="AE190" s="162"/>
      <c r="AF190" s="162"/>
      <c r="AG190" s="162"/>
      <c r="AH190" s="162"/>
      <c r="AI190" s="162"/>
      <c r="AJ190" s="162"/>
      <c r="AK190" s="162"/>
      <c r="AL190" s="162"/>
      <c r="AM190" s="162"/>
      <c r="AN190" s="162"/>
      <c r="AO190" s="162"/>
      <c r="AP190" s="162"/>
      <c r="AQ190" s="162"/>
      <c r="AR190" s="162"/>
      <c r="AS190" s="163">
        <v>10</v>
      </c>
    </row>
    <row r="191" spans="1:45">
      <c r="A191" s="33"/>
      <c r="B191" s="18">
        <v>1</v>
      </c>
      <c r="C191" s="7">
        <v>6</v>
      </c>
      <c r="D191" s="165">
        <v>0.02</v>
      </c>
      <c r="E191" s="165">
        <v>0.02</v>
      </c>
      <c r="F191" s="165">
        <v>3.1E-2</v>
      </c>
      <c r="G191" s="165">
        <v>0.05</v>
      </c>
      <c r="H191" s="164" t="s">
        <v>56</v>
      </c>
      <c r="I191" s="165">
        <v>0.02</v>
      </c>
      <c r="J191" s="165">
        <v>0.02</v>
      </c>
      <c r="K191" s="165">
        <v>0.06</v>
      </c>
      <c r="L191" s="165">
        <v>0.04</v>
      </c>
      <c r="M191" s="165">
        <v>0.04</v>
      </c>
      <c r="N191" s="165">
        <v>7.0000000000000007E-2</v>
      </c>
      <c r="O191" s="165">
        <v>0.04</v>
      </c>
      <c r="P191" s="164" t="s">
        <v>55</v>
      </c>
      <c r="Q191" s="165">
        <v>3.6799999999999999E-2</v>
      </c>
      <c r="R191" s="164" t="s">
        <v>112</v>
      </c>
      <c r="S191" s="165">
        <v>0</v>
      </c>
      <c r="T191" s="161"/>
      <c r="U191" s="162"/>
      <c r="V191" s="162"/>
      <c r="W191" s="162"/>
      <c r="X191" s="162"/>
      <c r="Y191" s="162"/>
      <c r="Z191" s="162"/>
      <c r="AA191" s="162"/>
      <c r="AB191" s="162"/>
      <c r="AC191" s="162"/>
      <c r="AD191" s="162"/>
      <c r="AE191" s="162"/>
      <c r="AF191" s="162"/>
      <c r="AG191" s="162"/>
      <c r="AH191" s="162"/>
      <c r="AI191" s="162"/>
      <c r="AJ191" s="162"/>
      <c r="AK191" s="162"/>
      <c r="AL191" s="162"/>
      <c r="AM191" s="162"/>
      <c r="AN191" s="162"/>
      <c r="AO191" s="162"/>
      <c r="AP191" s="162"/>
      <c r="AQ191" s="162"/>
      <c r="AR191" s="162"/>
      <c r="AS191" s="73"/>
    </row>
    <row r="192" spans="1:45">
      <c r="A192" s="33"/>
      <c r="B192" s="19" t="s">
        <v>90</v>
      </c>
      <c r="C192" s="11"/>
      <c r="D192" s="166">
        <v>2.1666666666666667E-2</v>
      </c>
      <c r="E192" s="166">
        <v>0.02</v>
      </c>
      <c r="F192" s="166">
        <v>2.9666666666666664E-2</v>
      </c>
      <c r="G192" s="166">
        <v>4.9999999999999996E-2</v>
      </c>
      <c r="H192" s="166" t="s">
        <v>180</v>
      </c>
      <c r="I192" s="166">
        <v>1.8333333333333333E-2</v>
      </c>
      <c r="J192" s="166">
        <v>2.1666666666666667E-2</v>
      </c>
      <c r="K192" s="166">
        <v>6.083333333333333E-2</v>
      </c>
      <c r="L192" s="166">
        <v>0.04</v>
      </c>
      <c r="M192" s="166">
        <v>3.3333333333333333E-2</v>
      </c>
      <c r="N192" s="166">
        <v>6.3333333333333339E-2</v>
      </c>
      <c r="O192" s="166">
        <v>4.6666666666666662E-2</v>
      </c>
      <c r="P192" s="166" t="s">
        <v>180</v>
      </c>
      <c r="Q192" s="166">
        <v>3.2933333333333335E-2</v>
      </c>
      <c r="R192" s="166">
        <v>5.5E-2</v>
      </c>
      <c r="S192" s="166">
        <v>2.1955897918350564E-2</v>
      </c>
      <c r="T192" s="161"/>
      <c r="U192" s="162"/>
      <c r="V192" s="162"/>
      <c r="W192" s="162"/>
      <c r="X192" s="162"/>
      <c r="Y192" s="162"/>
      <c r="Z192" s="162"/>
      <c r="AA192" s="162"/>
      <c r="AB192" s="162"/>
      <c r="AC192" s="162"/>
      <c r="AD192" s="162"/>
      <c r="AE192" s="162"/>
      <c r="AF192" s="162"/>
      <c r="AG192" s="162"/>
      <c r="AH192" s="162"/>
      <c r="AI192" s="162"/>
      <c r="AJ192" s="162"/>
      <c r="AK192" s="162"/>
      <c r="AL192" s="162"/>
      <c r="AM192" s="162"/>
      <c r="AN192" s="162"/>
      <c r="AO192" s="162"/>
      <c r="AP192" s="162"/>
      <c r="AQ192" s="162"/>
      <c r="AR192" s="162"/>
      <c r="AS192" s="73"/>
    </row>
    <row r="193" spans="1:45">
      <c r="A193" s="33"/>
      <c r="B193" s="2" t="s">
        <v>91</v>
      </c>
      <c r="C193" s="31"/>
      <c r="D193" s="24">
        <v>0.02</v>
      </c>
      <c r="E193" s="24">
        <v>0.02</v>
      </c>
      <c r="F193" s="24">
        <v>0.03</v>
      </c>
      <c r="G193" s="24">
        <v>0.05</v>
      </c>
      <c r="H193" s="24" t="s">
        <v>180</v>
      </c>
      <c r="I193" s="24">
        <v>0.02</v>
      </c>
      <c r="J193" s="24">
        <v>0.02</v>
      </c>
      <c r="K193" s="24">
        <v>0.06</v>
      </c>
      <c r="L193" s="24">
        <v>0.04</v>
      </c>
      <c r="M193" s="24">
        <v>0.04</v>
      </c>
      <c r="N193" s="24">
        <v>0.06</v>
      </c>
      <c r="O193" s="24">
        <v>0.05</v>
      </c>
      <c r="P193" s="24" t="s">
        <v>180</v>
      </c>
      <c r="Q193" s="24">
        <v>3.2750000000000001E-2</v>
      </c>
      <c r="R193" s="24">
        <v>5.5E-2</v>
      </c>
      <c r="S193" s="24">
        <v>0</v>
      </c>
      <c r="T193" s="161"/>
      <c r="U193" s="162"/>
      <c r="V193" s="162"/>
      <c r="W193" s="162"/>
      <c r="X193" s="162"/>
      <c r="Y193" s="162"/>
      <c r="Z193" s="162"/>
      <c r="AA193" s="162"/>
      <c r="AB193" s="162"/>
      <c r="AC193" s="162"/>
      <c r="AD193" s="162"/>
      <c r="AE193" s="162"/>
      <c r="AF193" s="162"/>
      <c r="AG193" s="162"/>
      <c r="AH193" s="162"/>
      <c r="AI193" s="162"/>
      <c r="AJ193" s="162"/>
      <c r="AK193" s="162"/>
      <c r="AL193" s="162"/>
      <c r="AM193" s="162"/>
      <c r="AN193" s="162"/>
      <c r="AO193" s="162"/>
      <c r="AP193" s="162"/>
      <c r="AQ193" s="162"/>
      <c r="AR193" s="162"/>
      <c r="AS193" s="73"/>
    </row>
    <row r="194" spans="1:45">
      <c r="A194" s="33"/>
      <c r="B194" s="2" t="s">
        <v>92</v>
      </c>
      <c r="C194" s="31"/>
      <c r="D194" s="24">
        <v>7.5277265270908104E-3</v>
      </c>
      <c r="E194" s="24">
        <v>0</v>
      </c>
      <c r="F194" s="24">
        <v>1.9663841605003494E-3</v>
      </c>
      <c r="G194" s="24">
        <v>7.6011774306101464E-18</v>
      </c>
      <c r="H194" s="24" t="s">
        <v>180</v>
      </c>
      <c r="I194" s="24">
        <v>4.0824829046386306E-3</v>
      </c>
      <c r="J194" s="24">
        <v>4.0824829046386298E-3</v>
      </c>
      <c r="K194" s="24">
        <v>2.0412414523193166E-3</v>
      </c>
      <c r="L194" s="24">
        <v>0</v>
      </c>
      <c r="M194" s="24">
        <v>1.0327955589886431E-2</v>
      </c>
      <c r="N194" s="24">
        <v>5.1639777949432277E-3</v>
      </c>
      <c r="O194" s="24">
        <v>1.5055453054181654E-2</v>
      </c>
      <c r="P194" s="24" t="s">
        <v>180</v>
      </c>
      <c r="Q194" s="24">
        <v>3.4719831028774701E-3</v>
      </c>
      <c r="R194" s="24">
        <v>7.0710678118654719E-3</v>
      </c>
      <c r="S194" s="24">
        <v>3.4121465498647655E-2</v>
      </c>
      <c r="T194" s="161"/>
      <c r="U194" s="162"/>
      <c r="V194" s="162"/>
      <c r="W194" s="162"/>
      <c r="X194" s="162"/>
      <c r="Y194" s="162"/>
      <c r="Z194" s="162"/>
      <c r="AA194" s="162"/>
      <c r="AB194" s="162"/>
      <c r="AC194" s="162"/>
      <c r="AD194" s="162"/>
      <c r="AE194" s="162"/>
      <c r="AF194" s="162"/>
      <c r="AG194" s="162"/>
      <c r="AH194" s="162"/>
      <c r="AI194" s="162"/>
      <c r="AJ194" s="162"/>
      <c r="AK194" s="162"/>
      <c r="AL194" s="162"/>
      <c r="AM194" s="162"/>
      <c r="AN194" s="162"/>
      <c r="AO194" s="162"/>
      <c r="AP194" s="162"/>
      <c r="AQ194" s="162"/>
      <c r="AR194" s="162"/>
      <c r="AS194" s="73"/>
    </row>
    <row r="195" spans="1:45">
      <c r="A195" s="33"/>
      <c r="B195" s="2" t="s">
        <v>36</v>
      </c>
      <c r="C195" s="31"/>
      <c r="D195" s="12">
        <v>0.34743353201957583</v>
      </c>
      <c r="E195" s="12">
        <v>0</v>
      </c>
      <c r="F195" s="12">
        <v>6.6282612151697173E-2</v>
      </c>
      <c r="G195" s="12">
        <v>1.5202354861220294E-16</v>
      </c>
      <c r="H195" s="12" t="s">
        <v>180</v>
      </c>
      <c r="I195" s="12">
        <v>0.22268088570756167</v>
      </c>
      <c r="J195" s="12">
        <v>0.18842228790639828</v>
      </c>
      <c r="K195" s="12">
        <v>3.3554654010728498E-2</v>
      </c>
      <c r="L195" s="12">
        <v>0</v>
      </c>
      <c r="M195" s="12">
        <v>0.30983866769659296</v>
      </c>
      <c r="N195" s="12">
        <v>8.1536491499103594E-2</v>
      </c>
      <c r="O195" s="12">
        <v>0.3226168511610355</v>
      </c>
      <c r="P195" s="12" t="s">
        <v>180</v>
      </c>
      <c r="Q195" s="12">
        <v>0.10542458814405273</v>
      </c>
      <c r="R195" s="12">
        <v>0.12856486930664493</v>
      </c>
      <c r="S195" s="12">
        <v>1.5540910977787525</v>
      </c>
      <c r="T195" s="109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3"/>
      <c r="B196" s="2" t="s">
        <v>93</v>
      </c>
      <c r="C196" s="31"/>
      <c r="D196" s="12">
        <v>-0.41049488586084348</v>
      </c>
      <c r="E196" s="12">
        <v>-0.45584143310231706</v>
      </c>
      <c r="F196" s="12">
        <v>-0.19283145910177035</v>
      </c>
      <c r="G196" s="12">
        <v>0.36039641724420735</v>
      </c>
      <c r="H196" s="12" t="s">
        <v>180</v>
      </c>
      <c r="I196" s="12">
        <v>-0.50118798034379064</v>
      </c>
      <c r="J196" s="12">
        <v>-0.41049488586084348</v>
      </c>
      <c r="K196" s="12">
        <v>0.65514897431378549</v>
      </c>
      <c r="L196" s="12">
        <v>8.8317133795365876E-2</v>
      </c>
      <c r="M196" s="12">
        <v>-9.3069055170528436E-2</v>
      </c>
      <c r="N196" s="12">
        <v>0.72316879517599619</v>
      </c>
      <c r="O196" s="12">
        <v>0.26970332276126019</v>
      </c>
      <c r="P196" s="12" t="s">
        <v>180</v>
      </c>
      <c r="Q196" s="12">
        <v>-0.10395222650848202</v>
      </c>
      <c r="R196" s="12">
        <v>0.49643605896862808</v>
      </c>
      <c r="S196" s="12">
        <v>-0.40262550268992681</v>
      </c>
      <c r="T196" s="109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3"/>
      <c r="B197" s="55" t="s">
        <v>94</v>
      </c>
      <c r="C197" s="56"/>
      <c r="D197" s="54">
        <v>0.63</v>
      </c>
      <c r="E197" s="54">
        <v>0.72</v>
      </c>
      <c r="F197" s="54">
        <v>0.19</v>
      </c>
      <c r="G197" s="54">
        <v>0.92</v>
      </c>
      <c r="H197" s="54">
        <v>1.54</v>
      </c>
      <c r="I197" s="54">
        <v>0.81</v>
      </c>
      <c r="J197" s="54">
        <v>0.63</v>
      </c>
      <c r="K197" s="54">
        <v>1.52</v>
      </c>
      <c r="L197" s="54">
        <v>0.38</v>
      </c>
      <c r="M197" s="54">
        <v>0.01</v>
      </c>
      <c r="N197" s="54">
        <v>1.66</v>
      </c>
      <c r="O197" s="54">
        <v>0.74</v>
      </c>
      <c r="P197" s="54">
        <v>0.92</v>
      </c>
      <c r="Q197" s="54">
        <v>0.01</v>
      </c>
      <c r="R197" s="54">
        <v>0.1</v>
      </c>
      <c r="S197" s="54">
        <v>0.61</v>
      </c>
      <c r="T197" s="109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2"/>
    </row>
    <row r="199" spans="1:45" ht="15">
      <c r="B199" s="37" t="s">
        <v>167</v>
      </c>
      <c r="AS199" s="30" t="s">
        <v>17</v>
      </c>
    </row>
    <row r="200" spans="1:45" ht="15">
      <c r="A200" s="27" t="s">
        <v>58</v>
      </c>
      <c r="B200" s="17" t="s">
        <v>59</v>
      </c>
      <c r="C200" s="14" t="s">
        <v>60</v>
      </c>
      <c r="D200" s="15" t="s">
        <v>85</v>
      </c>
      <c r="E200" s="16" t="s">
        <v>85</v>
      </c>
      <c r="F200" s="16" t="s">
        <v>85</v>
      </c>
      <c r="G200" s="16" t="s">
        <v>85</v>
      </c>
      <c r="H200" s="16" t="s">
        <v>85</v>
      </c>
      <c r="I200" s="16" t="s">
        <v>85</v>
      </c>
      <c r="J200" s="16" t="s">
        <v>85</v>
      </c>
      <c r="K200" s="16" t="s">
        <v>85</v>
      </c>
      <c r="L200" s="16" t="s">
        <v>85</v>
      </c>
      <c r="M200" s="16" t="s">
        <v>85</v>
      </c>
      <c r="N200" s="16" t="s">
        <v>85</v>
      </c>
      <c r="O200" s="16" t="s">
        <v>85</v>
      </c>
      <c r="P200" s="16" t="s">
        <v>85</v>
      </c>
      <c r="Q200" s="16" t="s">
        <v>85</v>
      </c>
      <c r="R200" s="16" t="s">
        <v>85</v>
      </c>
      <c r="S200" s="16" t="s">
        <v>85</v>
      </c>
      <c r="T200" s="16" t="s">
        <v>85</v>
      </c>
      <c r="U200" s="109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86</v>
      </c>
      <c r="C201" s="7" t="s">
        <v>86</v>
      </c>
      <c r="D201" s="107" t="s">
        <v>96</v>
      </c>
      <c r="E201" s="108" t="s">
        <v>97</v>
      </c>
      <c r="F201" s="108" t="s">
        <v>98</v>
      </c>
      <c r="G201" s="108" t="s">
        <v>99</v>
      </c>
      <c r="H201" s="108" t="s">
        <v>100</v>
      </c>
      <c r="I201" s="108" t="s">
        <v>101</v>
      </c>
      <c r="J201" s="108" t="s">
        <v>87</v>
      </c>
      <c r="K201" s="108" t="s">
        <v>102</v>
      </c>
      <c r="L201" s="108" t="s">
        <v>103</v>
      </c>
      <c r="M201" s="108" t="s">
        <v>104</v>
      </c>
      <c r="N201" s="108" t="s">
        <v>105</v>
      </c>
      <c r="O201" s="108" t="s">
        <v>106</v>
      </c>
      <c r="P201" s="108" t="s">
        <v>107</v>
      </c>
      <c r="Q201" s="108" t="s">
        <v>108</v>
      </c>
      <c r="R201" s="108" t="s">
        <v>109</v>
      </c>
      <c r="S201" s="108" t="s">
        <v>88</v>
      </c>
      <c r="T201" s="108" t="s">
        <v>110</v>
      </c>
      <c r="U201" s="109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49</v>
      </c>
      <c r="E202" s="9" t="s">
        <v>49</v>
      </c>
      <c r="F202" s="9" t="s">
        <v>49</v>
      </c>
      <c r="G202" s="9" t="s">
        <v>49</v>
      </c>
      <c r="H202" s="9" t="s">
        <v>49</v>
      </c>
      <c r="I202" s="9" t="s">
        <v>49</v>
      </c>
      <c r="J202" s="9" t="s">
        <v>49</v>
      </c>
      <c r="K202" s="9" t="s">
        <v>49</v>
      </c>
      <c r="L202" s="9" t="s">
        <v>49</v>
      </c>
      <c r="M202" s="9" t="s">
        <v>49</v>
      </c>
      <c r="N202" s="9" t="s">
        <v>49</v>
      </c>
      <c r="O202" s="9" t="s">
        <v>49</v>
      </c>
      <c r="P202" s="9" t="s">
        <v>49</v>
      </c>
      <c r="Q202" s="9" t="s">
        <v>49</v>
      </c>
      <c r="R202" s="9" t="s">
        <v>49</v>
      </c>
      <c r="S202" s="9" t="s">
        <v>49</v>
      </c>
      <c r="T202" s="9" t="s">
        <v>49</v>
      </c>
      <c r="U202" s="109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109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160">
        <v>0.04</v>
      </c>
      <c r="E204" s="200">
        <v>0.05</v>
      </c>
      <c r="F204" s="178">
        <v>3.6999999999999998E-2</v>
      </c>
      <c r="G204" s="160">
        <v>3.7400000000000003E-2</v>
      </c>
      <c r="H204" s="178">
        <v>3.381E-2</v>
      </c>
      <c r="I204" s="159">
        <v>0.03</v>
      </c>
      <c r="J204" s="197">
        <v>0.03</v>
      </c>
      <c r="K204" s="160">
        <v>4.1300000000000003E-2</v>
      </c>
      <c r="L204" s="160">
        <v>3.7499999999999999E-2</v>
      </c>
      <c r="M204" s="160">
        <v>0.04</v>
      </c>
      <c r="N204" s="160">
        <v>3.8699999999999998E-2</v>
      </c>
      <c r="O204" s="159">
        <v>0.03</v>
      </c>
      <c r="P204" s="160">
        <v>3.6999999999999998E-2</v>
      </c>
      <c r="Q204" s="160">
        <v>3.8699999999999998E-2</v>
      </c>
      <c r="R204" s="160">
        <v>3.7699700000000003E-2</v>
      </c>
      <c r="S204" s="160">
        <v>0.04</v>
      </c>
      <c r="T204" s="160">
        <v>3.8981936580000001E-2</v>
      </c>
      <c r="U204" s="161"/>
      <c r="V204" s="162"/>
      <c r="W204" s="162"/>
      <c r="X204" s="162"/>
      <c r="Y204" s="162"/>
      <c r="Z204" s="162"/>
      <c r="AA204" s="162"/>
      <c r="AB204" s="162"/>
      <c r="AC204" s="162"/>
      <c r="AD204" s="162"/>
      <c r="AE204" s="162"/>
      <c r="AF204" s="162"/>
      <c r="AG204" s="162"/>
      <c r="AH204" s="162"/>
      <c r="AI204" s="162"/>
      <c r="AJ204" s="162"/>
      <c r="AK204" s="162"/>
      <c r="AL204" s="162"/>
      <c r="AM204" s="162"/>
      <c r="AN204" s="162"/>
      <c r="AO204" s="162"/>
      <c r="AP204" s="162"/>
      <c r="AQ204" s="162"/>
      <c r="AR204" s="162"/>
      <c r="AS204" s="163">
        <v>1</v>
      </c>
    </row>
    <row r="205" spans="1:45">
      <c r="A205" s="33"/>
      <c r="B205" s="18">
        <v>1</v>
      </c>
      <c r="C205" s="7">
        <v>2</v>
      </c>
      <c r="D205" s="165">
        <v>0.04</v>
      </c>
      <c r="E205" s="165">
        <v>0.04</v>
      </c>
      <c r="F205" s="179">
        <v>3.6999999999999998E-2</v>
      </c>
      <c r="G205" s="165">
        <v>3.7400000000000003E-2</v>
      </c>
      <c r="H205" s="179">
        <v>3.3550000000000003E-2</v>
      </c>
      <c r="I205" s="164">
        <v>0.03</v>
      </c>
      <c r="J205" s="179">
        <v>0.04</v>
      </c>
      <c r="K205" s="165">
        <v>4.1300000000000003E-2</v>
      </c>
      <c r="L205" s="165">
        <v>0.04</v>
      </c>
      <c r="M205" s="165">
        <v>0.04</v>
      </c>
      <c r="N205" s="165">
        <v>3.7400000000000003E-2</v>
      </c>
      <c r="O205" s="164">
        <v>0.03</v>
      </c>
      <c r="P205" s="165">
        <v>3.5999999999999997E-2</v>
      </c>
      <c r="Q205" s="181">
        <v>5.16E-2</v>
      </c>
      <c r="R205" s="165">
        <v>3.6955599999999998E-2</v>
      </c>
      <c r="S205" s="165">
        <v>0.04</v>
      </c>
      <c r="T205" s="165">
        <v>3.8536184100000002E-2</v>
      </c>
      <c r="U205" s="161"/>
      <c r="V205" s="162"/>
      <c r="W205" s="162"/>
      <c r="X205" s="162"/>
      <c r="Y205" s="162"/>
      <c r="Z205" s="162"/>
      <c r="AA205" s="162"/>
      <c r="AB205" s="162"/>
      <c r="AC205" s="162"/>
      <c r="AD205" s="162"/>
      <c r="AE205" s="162"/>
      <c r="AF205" s="162"/>
      <c r="AG205" s="162"/>
      <c r="AH205" s="162"/>
      <c r="AI205" s="162"/>
      <c r="AJ205" s="162"/>
      <c r="AK205" s="162"/>
      <c r="AL205" s="162"/>
      <c r="AM205" s="162"/>
      <c r="AN205" s="162"/>
      <c r="AO205" s="162"/>
      <c r="AP205" s="162"/>
      <c r="AQ205" s="162"/>
      <c r="AR205" s="162"/>
      <c r="AS205" s="163" t="e">
        <v>#N/A</v>
      </c>
    </row>
    <row r="206" spans="1:45">
      <c r="A206" s="33"/>
      <c r="B206" s="18">
        <v>1</v>
      </c>
      <c r="C206" s="7">
        <v>3</v>
      </c>
      <c r="D206" s="165">
        <v>0.04</v>
      </c>
      <c r="E206" s="165">
        <v>0.04</v>
      </c>
      <c r="F206" s="179">
        <v>3.7999999999999999E-2</v>
      </c>
      <c r="G206" s="165">
        <v>3.7400000000000003E-2</v>
      </c>
      <c r="H206" s="179">
        <v>3.4460000000000005E-2</v>
      </c>
      <c r="I206" s="164">
        <v>0.03</v>
      </c>
      <c r="J206" s="179">
        <v>0.04</v>
      </c>
      <c r="K206" s="179">
        <v>4.1300000000000003E-2</v>
      </c>
      <c r="L206" s="180">
        <v>0.03</v>
      </c>
      <c r="M206" s="24">
        <v>0.04</v>
      </c>
      <c r="N206" s="24">
        <v>3.7400000000000003E-2</v>
      </c>
      <c r="O206" s="198">
        <v>0.03</v>
      </c>
      <c r="P206" s="24">
        <v>3.7999999999999999E-2</v>
      </c>
      <c r="Q206" s="24">
        <v>3.8699999999999998E-2</v>
      </c>
      <c r="R206" s="24">
        <v>3.6490500000000002E-2</v>
      </c>
      <c r="S206" s="24">
        <v>0.04</v>
      </c>
      <c r="T206" s="24">
        <v>3.9167317319999999E-2</v>
      </c>
      <c r="U206" s="161"/>
      <c r="V206" s="162"/>
      <c r="W206" s="162"/>
      <c r="X206" s="162"/>
      <c r="Y206" s="162"/>
      <c r="Z206" s="162"/>
      <c r="AA206" s="162"/>
      <c r="AB206" s="162"/>
      <c r="AC206" s="162"/>
      <c r="AD206" s="162"/>
      <c r="AE206" s="162"/>
      <c r="AF206" s="162"/>
      <c r="AG206" s="162"/>
      <c r="AH206" s="162"/>
      <c r="AI206" s="162"/>
      <c r="AJ206" s="162"/>
      <c r="AK206" s="162"/>
      <c r="AL206" s="162"/>
      <c r="AM206" s="162"/>
      <c r="AN206" s="162"/>
      <c r="AO206" s="162"/>
      <c r="AP206" s="162"/>
      <c r="AQ206" s="162"/>
      <c r="AR206" s="162"/>
      <c r="AS206" s="163">
        <v>16</v>
      </c>
    </row>
    <row r="207" spans="1:45">
      <c r="A207" s="33"/>
      <c r="B207" s="18">
        <v>1</v>
      </c>
      <c r="C207" s="7">
        <v>4</v>
      </c>
      <c r="D207" s="165">
        <v>0.04</v>
      </c>
      <c r="E207" s="165">
        <v>0.04</v>
      </c>
      <c r="F207" s="179">
        <v>3.6999999999999998E-2</v>
      </c>
      <c r="G207" s="165">
        <v>3.7400000000000003E-2</v>
      </c>
      <c r="H207" s="179">
        <v>3.6990000000000002E-2</v>
      </c>
      <c r="I207" s="164">
        <v>0.03</v>
      </c>
      <c r="J207" s="179">
        <v>0.04</v>
      </c>
      <c r="K207" s="180">
        <v>3.3599999999999998E-2</v>
      </c>
      <c r="L207" s="24">
        <v>0.04</v>
      </c>
      <c r="M207" s="24">
        <v>0.04</v>
      </c>
      <c r="N207" s="24">
        <v>0.04</v>
      </c>
      <c r="O207" s="198">
        <v>0.03</v>
      </c>
      <c r="P207" s="24">
        <v>3.5999999999999997E-2</v>
      </c>
      <c r="Q207" s="180">
        <v>5.16E-2</v>
      </c>
      <c r="R207" s="24">
        <v>3.7792699999999999E-2</v>
      </c>
      <c r="S207" s="24">
        <v>0.04</v>
      </c>
      <c r="T207" s="24">
        <v>3.923776608E-2</v>
      </c>
      <c r="U207" s="161"/>
      <c r="V207" s="162"/>
      <c r="W207" s="162"/>
      <c r="X207" s="162"/>
      <c r="Y207" s="162"/>
      <c r="Z207" s="162"/>
      <c r="AA207" s="162"/>
      <c r="AB207" s="162"/>
      <c r="AC207" s="162"/>
      <c r="AD207" s="162"/>
      <c r="AE207" s="162"/>
      <c r="AF207" s="162"/>
      <c r="AG207" s="162"/>
      <c r="AH207" s="162"/>
      <c r="AI207" s="162"/>
      <c r="AJ207" s="162"/>
      <c r="AK207" s="162"/>
      <c r="AL207" s="162"/>
      <c r="AM207" s="162"/>
      <c r="AN207" s="162"/>
      <c r="AO207" s="162"/>
      <c r="AP207" s="162"/>
      <c r="AQ207" s="162"/>
      <c r="AR207" s="162"/>
      <c r="AS207" s="163">
        <v>3.8604760698791374E-2</v>
      </c>
    </row>
    <row r="208" spans="1:45">
      <c r="A208" s="33"/>
      <c r="B208" s="18">
        <v>1</v>
      </c>
      <c r="C208" s="7">
        <v>5</v>
      </c>
      <c r="D208" s="165">
        <v>0.04</v>
      </c>
      <c r="E208" s="165">
        <v>0.04</v>
      </c>
      <c r="F208" s="165">
        <v>3.5000000000000003E-2</v>
      </c>
      <c r="G208" s="165">
        <v>3.7400000000000003E-2</v>
      </c>
      <c r="H208" s="165">
        <v>3.3050000000000003E-2</v>
      </c>
      <c r="I208" s="181">
        <v>0.04</v>
      </c>
      <c r="J208" s="165">
        <v>0.04</v>
      </c>
      <c r="K208" s="165">
        <v>0.04</v>
      </c>
      <c r="L208" s="165">
        <v>0.04</v>
      </c>
      <c r="M208" s="165">
        <v>0.04</v>
      </c>
      <c r="N208" s="165">
        <v>3.8699999999999998E-2</v>
      </c>
      <c r="O208" s="164">
        <v>0.03</v>
      </c>
      <c r="P208" s="165">
        <v>3.7999999999999999E-2</v>
      </c>
      <c r="Q208" s="165">
        <v>3.8699999999999998E-2</v>
      </c>
      <c r="R208" s="165">
        <v>3.7513699999999997E-2</v>
      </c>
      <c r="S208" s="165">
        <v>0.04</v>
      </c>
      <c r="T208" s="165">
        <v>3.6807073400000001E-2</v>
      </c>
      <c r="U208" s="161"/>
      <c r="V208" s="162"/>
      <c r="W208" s="162"/>
      <c r="X208" s="162"/>
      <c r="Y208" s="162"/>
      <c r="Z208" s="162"/>
      <c r="AA208" s="162"/>
      <c r="AB208" s="162"/>
      <c r="AC208" s="162"/>
      <c r="AD208" s="162"/>
      <c r="AE208" s="162"/>
      <c r="AF208" s="162"/>
      <c r="AG208" s="162"/>
      <c r="AH208" s="162"/>
      <c r="AI208" s="162"/>
      <c r="AJ208" s="162"/>
      <c r="AK208" s="162"/>
      <c r="AL208" s="162"/>
      <c r="AM208" s="162"/>
      <c r="AN208" s="162"/>
      <c r="AO208" s="162"/>
      <c r="AP208" s="162"/>
      <c r="AQ208" s="162"/>
      <c r="AR208" s="162"/>
      <c r="AS208" s="163">
        <v>11</v>
      </c>
    </row>
    <row r="209" spans="1:45">
      <c r="A209" s="33"/>
      <c r="B209" s="18">
        <v>1</v>
      </c>
      <c r="C209" s="7">
        <v>6</v>
      </c>
      <c r="D209" s="165">
        <v>0.04</v>
      </c>
      <c r="E209" s="165">
        <v>0.04</v>
      </c>
      <c r="F209" s="165">
        <v>3.5999999999999997E-2</v>
      </c>
      <c r="G209" s="165">
        <v>3.7400000000000003E-2</v>
      </c>
      <c r="H209" s="165">
        <v>3.6120000000000006E-2</v>
      </c>
      <c r="I209" s="164">
        <v>0.03</v>
      </c>
      <c r="J209" s="165">
        <v>0.04</v>
      </c>
      <c r="K209" s="165">
        <v>4.1300000000000003E-2</v>
      </c>
      <c r="L209" s="165">
        <v>0.04</v>
      </c>
      <c r="M209" s="165">
        <v>0.04</v>
      </c>
      <c r="N209" s="165">
        <v>3.8699999999999998E-2</v>
      </c>
      <c r="O209" s="181">
        <v>0.04</v>
      </c>
      <c r="P209" s="165">
        <v>3.4000000000000002E-2</v>
      </c>
      <c r="Q209" s="165">
        <v>3.8699999999999998E-2</v>
      </c>
      <c r="R209" s="165">
        <v>3.84438E-2</v>
      </c>
      <c r="S209" s="165">
        <v>0.04</v>
      </c>
      <c r="T209" s="165">
        <v>3.8251625409999997E-2</v>
      </c>
      <c r="U209" s="161"/>
      <c r="V209" s="162"/>
      <c r="W209" s="162"/>
      <c r="X209" s="162"/>
      <c r="Y209" s="162"/>
      <c r="Z209" s="162"/>
      <c r="AA209" s="162"/>
      <c r="AB209" s="162"/>
      <c r="AC209" s="162"/>
      <c r="AD209" s="162"/>
      <c r="AE209" s="162"/>
      <c r="AF209" s="162"/>
      <c r="AG209" s="162"/>
      <c r="AH209" s="162"/>
      <c r="AI209" s="162"/>
      <c r="AJ209" s="162"/>
      <c r="AK209" s="162"/>
      <c r="AL209" s="162"/>
      <c r="AM209" s="162"/>
      <c r="AN209" s="162"/>
      <c r="AO209" s="162"/>
      <c r="AP209" s="162"/>
      <c r="AQ209" s="162"/>
      <c r="AR209" s="162"/>
      <c r="AS209" s="73"/>
    </row>
    <row r="210" spans="1:45">
      <c r="A210" s="33"/>
      <c r="B210" s="19" t="s">
        <v>90</v>
      </c>
      <c r="C210" s="11"/>
      <c r="D210" s="166">
        <v>0.04</v>
      </c>
      <c r="E210" s="166">
        <v>4.1666666666666664E-2</v>
      </c>
      <c r="F210" s="166">
        <v>3.6666666666666667E-2</v>
      </c>
      <c r="G210" s="166">
        <v>3.7399999999999996E-2</v>
      </c>
      <c r="H210" s="166">
        <v>3.4663333333333338E-2</v>
      </c>
      <c r="I210" s="166">
        <v>3.1666666666666669E-2</v>
      </c>
      <c r="J210" s="166">
        <v>3.8333333333333337E-2</v>
      </c>
      <c r="K210" s="166">
        <v>3.9800000000000002E-2</v>
      </c>
      <c r="L210" s="166">
        <v>3.7916666666666668E-2</v>
      </c>
      <c r="M210" s="166">
        <v>0.04</v>
      </c>
      <c r="N210" s="166">
        <v>3.8483333333333335E-2</v>
      </c>
      <c r="O210" s="166">
        <v>3.1666666666666669E-2</v>
      </c>
      <c r="P210" s="166">
        <v>3.6499999999999998E-2</v>
      </c>
      <c r="Q210" s="166">
        <v>4.3000000000000003E-2</v>
      </c>
      <c r="R210" s="166">
        <v>3.7482666666666671E-2</v>
      </c>
      <c r="S210" s="166">
        <v>0.04</v>
      </c>
      <c r="T210" s="166">
        <v>3.8496983814999997E-2</v>
      </c>
      <c r="U210" s="161"/>
      <c r="V210" s="162"/>
      <c r="W210" s="162"/>
      <c r="X210" s="162"/>
      <c r="Y210" s="162"/>
      <c r="Z210" s="162"/>
      <c r="AA210" s="162"/>
      <c r="AB210" s="162"/>
      <c r="AC210" s="162"/>
      <c r="AD210" s="162"/>
      <c r="AE210" s="162"/>
      <c r="AF210" s="162"/>
      <c r="AG210" s="162"/>
      <c r="AH210" s="162"/>
      <c r="AI210" s="162"/>
      <c r="AJ210" s="162"/>
      <c r="AK210" s="162"/>
      <c r="AL210" s="162"/>
      <c r="AM210" s="162"/>
      <c r="AN210" s="162"/>
      <c r="AO210" s="162"/>
      <c r="AP210" s="162"/>
      <c r="AQ210" s="162"/>
      <c r="AR210" s="162"/>
      <c r="AS210" s="73"/>
    </row>
    <row r="211" spans="1:45">
      <c r="A211" s="33"/>
      <c r="B211" s="2" t="s">
        <v>91</v>
      </c>
      <c r="C211" s="31"/>
      <c r="D211" s="24">
        <v>0.04</v>
      </c>
      <c r="E211" s="24">
        <v>0.04</v>
      </c>
      <c r="F211" s="24">
        <v>3.6999999999999998E-2</v>
      </c>
      <c r="G211" s="24">
        <v>3.7400000000000003E-2</v>
      </c>
      <c r="H211" s="24">
        <v>3.4134999999999999E-2</v>
      </c>
      <c r="I211" s="24">
        <v>0.03</v>
      </c>
      <c r="J211" s="24">
        <v>0.04</v>
      </c>
      <c r="K211" s="24">
        <v>4.1300000000000003E-2</v>
      </c>
      <c r="L211" s="24">
        <v>0.04</v>
      </c>
      <c r="M211" s="24">
        <v>0.04</v>
      </c>
      <c r="N211" s="24">
        <v>3.8699999999999998E-2</v>
      </c>
      <c r="O211" s="24">
        <v>0.03</v>
      </c>
      <c r="P211" s="24">
        <v>3.6499999999999998E-2</v>
      </c>
      <c r="Q211" s="24">
        <v>3.8699999999999998E-2</v>
      </c>
      <c r="R211" s="24">
        <v>3.76067E-2</v>
      </c>
      <c r="S211" s="24">
        <v>0.04</v>
      </c>
      <c r="T211" s="24">
        <v>3.8759060339999998E-2</v>
      </c>
      <c r="U211" s="161"/>
      <c r="V211" s="162"/>
      <c r="W211" s="162"/>
      <c r="X211" s="162"/>
      <c r="Y211" s="162"/>
      <c r="Z211" s="162"/>
      <c r="AA211" s="162"/>
      <c r="AB211" s="162"/>
      <c r="AC211" s="162"/>
      <c r="AD211" s="162"/>
      <c r="AE211" s="162"/>
      <c r="AF211" s="162"/>
      <c r="AG211" s="162"/>
      <c r="AH211" s="162"/>
      <c r="AI211" s="162"/>
      <c r="AJ211" s="162"/>
      <c r="AK211" s="162"/>
      <c r="AL211" s="162"/>
      <c r="AM211" s="162"/>
      <c r="AN211" s="162"/>
      <c r="AO211" s="162"/>
      <c r="AP211" s="162"/>
      <c r="AQ211" s="162"/>
      <c r="AR211" s="162"/>
      <c r="AS211" s="73"/>
    </row>
    <row r="212" spans="1:45">
      <c r="A212" s="33"/>
      <c r="B212" s="2" t="s">
        <v>92</v>
      </c>
      <c r="C212" s="31"/>
      <c r="D212" s="24">
        <v>0</v>
      </c>
      <c r="E212" s="24">
        <v>4.0824829046386306E-3</v>
      </c>
      <c r="F212" s="24">
        <v>1.0327955589886431E-3</v>
      </c>
      <c r="G212" s="24">
        <v>7.6011774306101464E-18</v>
      </c>
      <c r="H212" s="24">
        <v>1.5586618192111683E-3</v>
      </c>
      <c r="I212" s="24">
        <v>4.0824829046386315E-3</v>
      </c>
      <c r="J212" s="24">
        <v>4.0824829046386306E-3</v>
      </c>
      <c r="K212" s="24">
        <v>3.0815580474818278E-3</v>
      </c>
      <c r="L212" s="24">
        <v>4.0052049468993064E-3</v>
      </c>
      <c r="M212" s="24">
        <v>0</v>
      </c>
      <c r="N212" s="24">
        <v>9.7860444852180422E-4</v>
      </c>
      <c r="O212" s="24">
        <v>4.0824829046386315E-3</v>
      </c>
      <c r="P212" s="24">
        <v>1.5165750888103092E-3</v>
      </c>
      <c r="Q212" s="24">
        <v>6.6615313554767418E-3</v>
      </c>
      <c r="R212" s="24">
        <v>6.8266513801912157E-4</v>
      </c>
      <c r="S212" s="24">
        <v>0</v>
      </c>
      <c r="T212" s="24">
        <v>9.1113326976013291E-4</v>
      </c>
      <c r="U212" s="161"/>
      <c r="V212" s="162"/>
      <c r="W212" s="162"/>
      <c r="X212" s="162"/>
      <c r="Y212" s="162"/>
      <c r="Z212" s="162"/>
      <c r="AA212" s="162"/>
      <c r="AB212" s="162"/>
      <c r="AC212" s="162"/>
      <c r="AD212" s="162"/>
      <c r="AE212" s="162"/>
      <c r="AF212" s="162"/>
      <c r="AG212" s="162"/>
      <c r="AH212" s="162"/>
      <c r="AI212" s="162"/>
      <c r="AJ212" s="162"/>
      <c r="AK212" s="162"/>
      <c r="AL212" s="162"/>
      <c r="AM212" s="162"/>
      <c r="AN212" s="162"/>
      <c r="AO212" s="162"/>
      <c r="AP212" s="162"/>
      <c r="AQ212" s="162"/>
      <c r="AR212" s="162"/>
      <c r="AS212" s="73"/>
    </row>
    <row r="213" spans="1:45">
      <c r="A213" s="33"/>
      <c r="B213" s="2" t="s">
        <v>36</v>
      </c>
      <c r="C213" s="31"/>
      <c r="D213" s="12">
        <v>0</v>
      </c>
      <c r="E213" s="12">
        <v>9.7979589711327142E-2</v>
      </c>
      <c r="F213" s="12">
        <v>2.8167151608781176E-2</v>
      </c>
      <c r="G213" s="12">
        <v>2.0324003825160822E-16</v>
      </c>
      <c r="H213" s="12">
        <v>4.4965722258231602E-2</v>
      </c>
      <c r="I213" s="12">
        <v>0.12892051277806205</v>
      </c>
      <c r="J213" s="12">
        <v>0.10649955403405122</v>
      </c>
      <c r="K213" s="12">
        <v>7.742608159502079E-2</v>
      </c>
      <c r="L213" s="12">
        <v>0.10563177881932237</v>
      </c>
      <c r="M213" s="12">
        <v>0</v>
      </c>
      <c r="N213" s="12">
        <v>2.5429305721657969E-2</v>
      </c>
      <c r="O213" s="12">
        <v>0.12892051277806205</v>
      </c>
      <c r="P213" s="12">
        <v>4.1550002433159157E-2</v>
      </c>
      <c r="Q213" s="12">
        <v>0.15491933384829631</v>
      </c>
      <c r="R213" s="12">
        <v>1.821282205159153E-2</v>
      </c>
      <c r="S213" s="12">
        <v>0</v>
      </c>
      <c r="T213" s="12">
        <v>2.3667653396916725E-2</v>
      </c>
      <c r="U213" s="109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3"/>
      <c r="B214" s="2" t="s">
        <v>93</v>
      </c>
      <c r="C214" s="31"/>
      <c r="D214" s="12">
        <v>3.6141638387420683E-2</v>
      </c>
      <c r="E214" s="12">
        <v>7.9314206653563035E-2</v>
      </c>
      <c r="F214" s="12">
        <v>-5.0203498144864356E-2</v>
      </c>
      <c r="G214" s="12">
        <v>-3.1207568107761818E-2</v>
      </c>
      <c r="H214" s="12">
        <v>-0.10209692520076763</v>
      </c>
      <c r="I214" s="12">
        <v>-0.17972120294329197</v>
      </c>
      <c r="J214" s="12">
        <v>-7.0309298787217811E-3</v>
      </c>
      <c r="K214" s="12">
        <v>3.0960930195483627E-2</v>
      </c>
      <c r="L214" s="12">
        <v>-1.782407194525748E-2</v>
      </c>
      <c r="M214" s="12">
        <v>3.6141638387420683E-2</v>
      </c>
      <c r="N214" s="12">
        <v>-3.1453987347690449E-3</v>
      </c>
      <c r="O214" s="12">
        <v>-0.17972120294329197</v>
      </c>
      <c r="P214" s="12">
        <v>-5.452075497147868E-2</v>
      </c>
      <c r="Q214" s="12">
        <v>0.11385226126647718</v>
      </c>
      <c r="R214" s="12">
        <v>-2.9066208721760911E-2</v>
      </c>
      <c r="S214" s="12">
        <v>3.6141638387420683E-2</v>
      </c>
      <c r="T214" s="12">
        <v>-2.7918029237972153E-3</v>
      </c>
      <c r="U214" s="109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3"/>
      <c r="B215" s="55" t="s">
        <v>94</v>
      </c>
      <c r="C215" s="56"/>
      <c r="D215" s="54">
        <v>0.67</v>
      </c>
      <c r="E215" s="54">
        <v>1.35</v>
      </c>
      <c r="F215" s="54">
        <v>0.67</v>
      </c>
      <c r="G215" s="54">
        <v>0.36</v>
      </c>
      <c r="H215" s="54">
        <v>1.48</v>
      </c>
      <c r="I215" s="54">
        <v>2.7</v>
      </c>
      <c r="J215" s="54">
        <v>0</v>
      </c>
      <c r="K215" s="54">
        <v>0.6</v>
      </c>
      <c r="L215" s="54">
        <v>0.17</v>
      </c>
      <c r="M215" s="54">
        <v>0.67</v>
      </c>
      <c r="N215" s="54">
        <v>0.08</v>
      </c>
      <c r="O215" s="54">
        <v>2.7</v>
      </c>
      <c r="P215" s="54">
        <v>0.74</v>
      </c>
      <c r="Q215" s="54">
        <v>1.9</v>
      </c>
      <c r="R215" s="54">
        <v>0.34</v>
      </c>
      <c r="S215" s="54">
        <v>0.67</v>
      </c>
      <c r="T215" s="54">
        <v>7.0000000000000007E-2</v>
      </c>
      <c r="U215" s="109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2"/>
    </row>
    <row r="217" spans="1:45" ht="19.5">
      <c r="B217" s="37" t="s">
        <v>168</v>
      </c>
      <c r="AS217" s="30" t="s">
        <v>95</v>
      </c>
    </row>
    <row r="218" spans="1:45" ht="19.5">
      <c r="A218" s="27" t="s">
        <v>122</v>
      </c>
      <c r="B218" s="17" t="s">
        <v>59</v>
      </c>
      <c r="C218" s="14" t="s">
        <v>60</v>
      </c>
      <c r="D218" s="15" t="s">
        <v>85</v>
      </c>
      <c r="E218" s="16" t="s">
        <v>85</v>
      </c>
      <c r="F218" s="16" t="s">
        <v>85</v>
      </c>
      <c r="G218" s="16" t="s">
        <v>85</v>
      </c>
      <c r="H218" s="16" t="s">
        <v>85</v>
      </c>
      <c r="I218" s="16" t="s">
        <v>85</v>
      </c>
      <c r="J218" s="16" t="s">
        <v>85</v>
      </c>
      <c r="K218" s="16" t="s">
        <v>85</v>
      </c>
      <c r="L218" s="16" t="s">
        <v>85</v>
      </c>
      <c r="M218" s="16" t="s">
        <v>85</v>
      </c>
      <c r="N218" s="16" t="s">
        <v>85</v>
      </c>
      <c r="O218" s="16" t="s">
        <v>85</v>
      </c>
      <c r="P218" s="16" t="s">
        <v>85</v>
      </c>
      <c r="Q218" s="16" t="s">
        <v>85</v>
      </c>
      <c r="R218" s="16" t="s">
        <v>85</v>
      </c>
      <c r="S218" s="16" t="s">
        <v>85</v>
      </c>
      <c r="T218" s="109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86</v>
      </c>
      <c r="C219" s="7" t="s">
        <v>86</v>
      </c>
      <c r="D219" s="107" t="s">
        <v>96</v>
      </c>
      <c r="E219" s="108" t="s">
        <v>97</v>
      </c>
      <c r="F219" s="108" t="s">
        <v>98</v>
      </c>
      <c r="G219" s="108" t="s">
        <v>99</v>
      </c>
      <c r="H219" s="108" t="s">
        <v>101</v>
      </c>
      <c r="I219" s="108" t="s">
        <v>87</v>
      </c>
      <c r="J219" s="108" t="s">
        <v>102</v>
      </c>
      <c r="K219" s="108" t="s">
        <v>103</v>
      </c>
      <c r="L219" s="108" t="s">
        <v>104</v>
      </c>
      <c r="M219" s="108" t="s">
        <v>105</v>
      </c>
      <c r="N219" s="108" t="s">
        <v>106</v>
      </c>
      <c r="O219" s="108" t="s">
        <v>107</v>
      </c>
      <c r="P219" s="108" t="s">
        <v>108</v>
      </c>
      <c r="Q219" s="108" t="s">
        <v>109</v>
      </c>
      <c r="R219" s="108" t="s">
        <v>88</v>
      </c>
      <c r="S219" s="108" t="s">
        <v>110</v>
      </c>
      <c r="T219" s="109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49</v>
      </c>
      <c r="E220" s="9" t="s">
        <v>49</v>
      </c>
      <c r="F220" s="9" t="s">
        <v>49</v>
      </c>
      <c r="G220" s="9" t="s">
        <v>49</v>
      </c>
      <c r="H220" s="9" t="s">
        <v>49</v>
      </c>
      <c r="I220" s="9" t="s">
        <v>49</v>
      </c>
      <c r="J220" s="9" t="s">
        <v>49</v>
      </c>
      <c r="K220" s="9" t="s">
        <v>49</v>
      </c>
      <c r="L220" s="9" t="s">
        <v>49</v>
      </c>
      <c r="M220" s="9" t="s">
        <v>49</v>
      </c>
      <c r="N220" s="9" t="s">
        <v>49</v>
      </c>
      <c r="O220" s="9" t="s">
        <v>49</v>
      </c>
      <c r="P220" s="9" t="s">
        <v>49</v>
      </c>
      <c r="Q220" s="9" t="s">
        <v>49</v>
      </c>
      <c r="R220" s="9" t="s">
        <v>49</v>
      </c>
      <c r="S220" s="9" t="s">
        <v>49</v>
      </c>
      <c r="T220" s="109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109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59" t="s">
        <v>56</v>
      </c>
      <c r="E222" s="159" t="s">
        <v>56</v>
      </c>
      <c r="F222" s="178">
        <v>1.6E-2</v>
      </c>
      <c r="G222" s="160">
        <v>1.7999999999999999E-2</v>
      </c>
      <c r="H222" s="199" t="s">
        <v>56</v>
      </c>
      <c r="I222" s="160">
        <v>0.02</v>
      </c>
      <c r="J222" s="178">
        <v>2.4E-2</v>
      </c>
      <c r="K222" s="159" t="s">
        <v>112</v>
      </c>
      <c r="L222" s="160">
        <v>0.02</v>
      </c>
      <c r="M222" s="160">
        <v>1.4000000000000002E-2</v>
      </c>
      <c r="N222" s="160">
        <v>0.03</v>
      </c>
      <c r="O222" s="160">
        <v>1.7000000000000001E-2</v>
      </c>
      <c r="P222" s="159" t="s">
        <v>55</v>
      </c>
      <c r="Q222" s="160" t="s">
        <v>113</v>
      </c>
      <c r="R222" s="159" t="s">
        <v>112</v>
      </c>
      <c r="S222" s="160">
        <v>1.6571236499889001E-2</v>
      </c>
      <c r="T222" s="161"/>
      <c r="U222" s="162"/>
      <c r="V222" s="162"/>
      <c r="W222" s="162"/>
      <c r="X222" s="162"/>
      <c r="Y222" s="162"/>
      <c r="Z222" s="162"/>
      <c r="AA222" s="162"/>
      <c r="AB222" s="162"/>
      <c r="AC222" s="162"/>
      <c r="AD222" s="162"/>
      <c r="AE222" s="162"/>
      <c r="AF222" s="162"/>
      <c r="AG222" s="162"/>
      <c r="AH222" s="162"/>
      <c r="AI222" s="162"/>
      <c r="AJ222" s="162"/>
      <c r="AK222" s="162"/>
      <c r="AL222" s="162"/>
      <c r="AM222" s="162"/>
      <c r="AN222" s="162"/>
      <c r="AO222" s="162"/>
      <c r="AP222" s="162"/>
      <c r="AQ222" s="162"/>
      <c r="AR222" s="162"/>
      <c r="AS222" s="163">
        <v>1</v>
      </c>
    </row>
    <row r="223" spans="1:45">
      <c r="A223" s="33"/>
      <c r="B223" s="18">
        <v>1</v>
      </c>
      <c r="C223" s="7">
        <v>2</v>
      </c>
      <c r="D223" s="164" t="s">
        <v>56</v>
      </c>
      <c r="E223" s="164" t="s">
        <v>56</v>
      </c>
      <c r="F223" s="179">
        <v>1.2E-2</v>
      </c>
      <c r="G223" s="165">
        <v>1.7000000000000001E-2</v>
      </c>
      <c r="H223" s="198" t="s">
        <v>56</v>
      </c>
      <c r="I223" s="165">
        <v>0.02</v>
      </c>
      <c r="J223" s="179">
        <v>0.03</v>
      </c>
      <c r="K223" s="164" t="s">
        <v>112</v>
      </c>
      <c r="L223" s="165">
        <v>0.02</v>
      </c>
      <c r="M223" s="165">
        <v>1.6E-2</v>
      </c>
      <c r="N223" s="165">
        <v>0.03</v>
      </c>
      <c r="O223" s="165">
        <v>1.7000000000000001E-2</v>
      </c>
      <c r="P223" s="164" t="s">
        <v>55</v>
      </c>
      <c r="Q223" s="165">
        <v>1.37E-2</v>
      </c>
      <c r="R223" s="164" t="s">
        <v>112</v>
      </c>
      <c r="S223" s="165">
        <v>2.6522416742293001E-2</v>
      </c>
      <c r="T223" s="161"/>
      <c r="U223" s="162"/>
      <c r="V223" s="162"/>
      <c r="W223" s="162"/>
      <c r="X223" s="162"/>
      <c r="Y223" s="162"/>
      <c r="Z223" s="162"/>
      <c r="AA223" s="162"/>
      <c r="AB223" s="162"/>
      <c r="AC223" s="162"/>
      <c r="AD223" s="162"/>
      <c r="AE223" s="162"/>
      <c r="AF223" s="162"/>
      <c r="AG223" s="162"/>
      <c r="AH223" s="162"/>
      <c r="AI223" s="162"/>
      <c r="AJ223" s="162"/>
      <c r="AK223" s="162"/>
      <c r="AL223" s="162"/>
      <c r="AM223" s="162"/>
      <c r="AN223" s="162"/>
      <c r="AO223" s="162"/>
      <c r="AP223" s="162"/>
      <c r="AQ223" s="162"/>
      <c r="AR223" s="162"/>
      <c r="AS223" s="163">
        <v>5</v>
      </c>
    </row>
    <row r="224" spans="1:45">
      <c r="A224" s="33"/>
      <c r="B224" s="18">
        <v>1</v>
      </c>
      <c r="C224" s="7">
        <v>3</v>
      </c>
      <c r="D224" s="164" t="s">
        <v>56</v>
      </c>
      <c r="E224" s="164" t="s">
        <v>56</v>
      </c>
      <c r="F224" s="179">
        <v>0.02</v>
      </c>
      <c r="G224" s="165">
        <v>1.7000000000000001E-2</v>
      </c>
      <c r="H224" s="198" t="s">
        <v>56</v>
      </c>
      <c r="I224" s="165">
        <v>0.02</v>
      </c>
      <c r="J224" s="179">
        <v>0.03</v>
      </c>
      <c r="K224" s="198" t="s">
        <v>112</v>
      </c>
      <c r="L224" s="24">
        <v>0.02</v>
      </c>
      <c r="M224" s="24">
        <v>1.4999999999999999E-2</v>
      </c>
      <c r="N224" s="180">
        <v>0.01</v>
      </c>
      <c r="O224" s="24">
        <v>1.2999999999999999E-2</v>
      </c>
      <c r="P224" s="198">
        <v>0.14000000000000001</v>
      </c>
      <c r="Q224" s="24" t="s">
        <v>113</v>
      </c>
      <c r="R224" s="198">
        <v>0.06</v>
      </c>
      <c r="S224" s="24">
        <v>0</v>
      </c>
      <c r="T224" s="161"/>
      <c r="U224" s="162"/>
      <c r="V224" s="162"/>
      <c r="W224" s="162"/>
      <c r="X224" s="162"/>
      <c r="Y224" s="162"/>
      <c r="Z224" s="162"/>
      <c r="AA224" s="162"/>
      <c r="AB224" s="162"/>
      <c r="AC224" s="162"/>
      <c r="AD224" s="162"/>
      <c r="AE224" s="162"/>
      <c r="AF224" s="162"/>
      <c r="AG224" s="162"/>
      <c r="AH224" s="162"/>
      <c r="AI224" s="162"/>
      <c r="AJ224" s="162"/>
      <c r="AK224" s="162"/>
      <c r="AL224" s="162"/>
      <c r="AM224" s="162"/>
      <c r="AN224" s="162"/>
      <c r="AO224" s="162"/>
      <c r="AP224" s="162"/>
      <c r="AQ224" s="162"/>
      <c r="AR224" s="162"/>
      <c r="AS224" s="163">
        <v>16</v>
      </c>
    </row>
    <row r="225" spans="1:45">
      <c r="A225" s="33"/>
      <c r="B225" s="18">
        <v>1</v>
      </c>
      <c r="C225" s="7">
        <v>4</v>
      </c>
      <c r="D225" s="164" t="s">
        <v>56</v>
      </c>
      <c r="E225" s="164" t="s">
        <v>56</v>
      </c>
      <c r="F225" s="179">
        <v>1.2E-2</v>
      </c>
      <c r="G225" s="165">
        <v>1.7999999999999999E-2</v>
      </c>
      <c r="H225" s="198" t="s">
        <v>56</v>
      </c>
      <c r="I225" s="165">
        <v>0.02</v>
      </c>
      <c r="J225" s="179">
        <v>2.5999999999999999E-2</v>
      </c>
      <c r="K225" s="198" t="s">
        <v>112</v>
      </c>
      <c r="L225" s="24">
        <v>0.01</v>
      </c>
      <c r="M225" s="24">
        <v>1.0999999999999999E-2</v>
      </c>
      <c r="N225" s="24">
        <v>0.03</v>
      </c>
      <c r="O225" s="180">
        <v>7.000000000000001E-3</v>
      </c>
      <c r="P225" s="198" t="s">
        <v>55</v>
      </c>
      <c r="Q225" s="24">
        <v>5.1000000000000004E-3</v>
      </c>
      <c r="R225" s="198" t="s">
        <v>112</v>
      </c>
      <c r="S225" s="24">
        <v>0</v>
      </c>
      <c r="T225" s="161"/>
      <c r="U225" s="162"/>
      <c r="V225" s="162"/>
      <c r="W225" s="162"/>
      <c r="X225" s="162"/>
      <c r="Y225" s="162"/>
      <c r="Z225" s="162"/>
      <c r="AA225" s="162"/>
      <c r="AB225" s="162"/>
      <c r="AC225" s="162"/>
      <c r="AD225" s="162"/>
      <c r="AE225" s="162"/>
      <c r="AF225" s="162"/>
      <c r="AG225" s="162"/>
      <c r="AH225" s="162"/>
      <c r="AI225" s="162"/>
      <c r="AJ225" s="162"/>
      <c r="AK225" s="162"/>
      <c r="AL225" s="162"/>
      <c r="AM225" s="162"/>
      <c r="AN225" s="162"/>
      <c r="AO225" s="162"/>
      <c r="AP225" s="162"/>
      <c r="AQ225" s="162"/>
      <c r="AR225" s="162"/>
      <c r="AS225" s="163">
        <v>1.7360509897608799E-2</v>
      </c>
    </row>
    <row r="226" spans="1:45">
      <c r="A226" s="33"/>
      <c r="B226" s="18">
        <v>1</v>
      </c>
      <c r="C226" s="7">
        <v>5</v>
      </c>
      <c r="D226" s="164" t="s">
        <v>56</v>
      </c>
      <c r="E226" s="165">
        <v>0.02</v>
      </c>
      <c r="F226" s="165">
        <v>1.9E-2</v>
      </c>
      <c r="G226" s="165">
        <v>1.7999999999999999E-2</v>
      </c>
      <c r="H226" s="164" t="s">
        <v>56</v>
      </c>
      <c r="I226" s="165">
        <v>0.02</v>
      </c>
      <c r="J226" s="165">
        <v>1.9E-2</v>
      </c>
      <c r="K226" s="164" t="s">
        <v>112</v>
      </c>
      <c r="L226" s="164" t="s">
        <v>56</v>
      </c>
      <c r="M226" s="165">
        <v>1.2E-2</v>
      </c>
      <c r="N226" s="165">
        <v>0.02</v>
      </c>
      <c r="O226" s="165">
        <v>1.7999999999999999E-2</v>
      </c>
      <c r="P226" s="164">
        <v>0.1</v>
      </c>
      <c r="Q226" s="165">
        <v>1.6400000000000001E-2</v>
      </c>
      <c r="R226" s="164" t="s">
        <v>112</v>
      </c>
      <c r="S226" s="165">
        <v>0</v>
      </c>
      <c r="T226" s="161"/>
      <c r="U226" s="162"/>
      <c r="V226" s="162"/>
      <c r="W226" s="162"/>
      <c r="X226" s="162"/>
      <c r="Y226" s="162"/>
      <c r="Z226" s="162"/>
      <c r="AA226" s="162"/>
      <c r="AB226" s="162"/>
      <c r="AC226" s="162"/>
      <c r="AD226" s="162"/>
      <c r="AE226" s="162"/>
      <c r="AF226" s="162"/>
      <c r="AG226" s="162"/>
      <c r="AH226" s="162"/>
      <c r="AI226" s="162"/>
      <c r="AJ226" s="162"/>
      <c r="AK226" s="162"/>
      <c r="AL226" s="162"/>
      <c r="AM226" s="162"/>
      <c r="AN226" s="162"/>
      <c r="AO226" s="162"/>
      <c r="AP226" s="162"/>
      <c r="AQ226" s="162"/>
      <c r="AR226" s="162"/>
      <c r="AS226" s="163">
        <v>11</v>
      </c>
    </row>
    <row r="227" spans="1:45">
      <c r="A227" s="33"/>
      <c r="B227" s="18">
        <v>1</v>
      </c>
      <c r="C227" s="7">
        <v>6</v>
      </c>
      <c r="D227" s="164" t="s">
        <v>56</v>
      </c>
      <c r="E227" s="164" t="s">
        <v>56</v>
      </c>
      <c r="F227" s="165">
        <v>1.2999999999999999E-2</v>
      </c>
      <c r="G227" s="165">
        <v>1.7999999999999999E-2</v>
      </c>
      <c r="H227" s="164" t="s">
        <v>56</v>
      </c>
      <c r="I227" s="165">
        <v>0.02</v>
      </c>
      <c r="J227" s="165">
        <v>2.1000000000000001E-2</v>
      </c>
      <c r="K227" s="164" t="s">
        <v>112</v>
      </c>
      <c r="L227" s="165">
        <v>0.01</v>
      </c>
      <c r="M227" s="165">
        <v>1.7999999999999999E-2</v>
      </c>
      <c r="N227" s="165">
        <v>0.03</v>
      </c>
      <c r="O227" s="164" t="s">
        <v>114</v>
      </c>
      <c r="P227" s="164" t="s">
        <v>55</v>
      </c>
      <c r="Q227" s="165">
        <v>9.5999999999999992E-3</v>
      </c>
      <c r="R227" s="164" t="s">
        <v>112</v>
      </c>
      <c r="S227" s="165">
        <v>0</v>
      </c>
      <c r="T227" s="161"/>
      <c r="U227" s="162"/>
      <c r="V227" s="162"/>
      <c r="W227" s="162"/>
      <c r="X227" s="162"/>
      <c r="Y227" s="162"/>
      <c r="Z227" s="162"/>
      <c r="AA227" s="162"/>
      <c r="AB227" s="162"/>
      <c r="AC227" s="162"/>
      <c r="AD227" s="162"/>
      <c r="AE227" s="162"/>
      <c r="AF227" s="162"/>
      <c r="AG227" s="162"/>
      <c r="AH227" s="162"/>
      <c r="AI227" s="162"/>
      <c r="AJ227" s="162"/>
      <c r="AK227" s="162"/>
      <c r="AL227" s="162"/>
      <c r="AM227" s="162"/>
      <c r="AN227" s="162"/>
      <c r="AO227" s="162"/>
      <c r="AP227" s="162"/>
      <c r="AQ227" s="162"/>
      <c r="AR227" s="162"/>
      <c r="AS227" s="73"/>
    </row>
    <row r="228" spans="1:45">
      <c r="A228" s="33"/>
      <c r="B228" s="19" t="s">
        <v>90</v>
      </c>
      <c r="C228" s="11"/>
      <c r="D228" s="166" t="s">
        <v>180</v>
      </c>
      <c r="E228" s="166">
        <v>0.02</v>
      </c>
      <c r="F228" s="166">
        <v>1.5333333333333332E-2</v>
      </c>
      <c r="G228" s="166">
        <v>1.7666666666666667E-2</v>
      </c>
      <c r="H228" s="166" t="s">
        <v>180</v>
      </c>
      <c r="I228" s="166">
        <v>0.02</v>
      </c>
      <c r="J228" s="166">
        <v>2.4999999999999994E-2</v>
      </c>
      <c r="K228" s="166" t="s">
        <v>180</v>
      </c>
      <c r="L228" s="166">
        <v>1.5999999999999997E-2</v>
      </c>
      <c r="M228" s="166">
        <v>1.4333333333333332E-2</v>
      </c>
      <c r="N228" s="166">
        <v>2.4999999999999998E-2</v>
      </c>
      <c r="O228" s="166">
        <v>1.44E-2</v>
      </c>
      <c r="P228" s="166">
        <v>0.12000000000000001</v>
      </c>
      <c r="Q228" s="166">
        <v>1.12E-2</v>
      </c>
      <c r="R228" s="166">
        <v>0.06</v>
      </c>
      <c r="S228" s="166">
        <v>7.182275540363668E-3</v>
      </c>
      <c r="T228" s="161"/>
      <c r="U228" s="162"/>
      <c r="V228" s="162"/>
      <c r="W228" s="162"/>
      <c r="X228" s="162"/>
      <c r="Y228" s="162"/>
      <c r="Z228" s="162"/>
      <c r="AA228" s="162"/>
      <c r="AB228" s="162"/>
      <c r="AC228" s="162"/>
      <c r="AD228" s="162"/>
      <c r="AE228" s="162"/>
      <c r="AF228" s="162"/>
      <c r="AG228" s="162"/>
      <c r="AH228" s="162"/>
      <c r="AI228" s="162"/>
      <c r="AJ228" s="162"/>
      <c r="AK228" s="162"/>
      <c r="AL228" s="162"/>
      <c r="AM228" s="162"/>
      <c r="AN228" s="162"/>
      <c r="AO228" s="162"/>
      <c r="AP228" s="162"/>
      <c r="AQ228" s="162"/>
      <c r="AR228" s="162"/>
      <c r="AS228" s="73"/>
    </row>
    <row r="229" spans="1:45">
      <c r="A229" s="33"/>
      <c r="B229" s="2" t="s">
        <v>91</v>
      </c>
      <c r="C229" s="31"/>
      <c r="D229" s="24" t="s">
        <v>180</v>
      </c>
      <c r="E229" s="24">
        <v>0.02</v>
      </c>
      <c r="F229" s="24">
        <v>1.4499999999999999E-2</v>
      </c>
      <c r="G229" s="24">
        <v>1.7999999999999999E-2</v>
      </c>
      <c r="H229" s="24" t="s">
        <v>180</v>
      </c>
      <c r="I229" s="24">
        <v>0.02</v>
      </c>
      <c r="J229" s="24">
        <v>2.5000000000000001E-2</v>
      </c>
      <c r="K229" s="24" t="s">
        <v>180</v>
      </c>
      <c r="L229" s="24">
        <v>0.02</v>
      </c>
      <c r="M229" s="24">
        <v>1.4500000000000001E-2</v>
      </c>
      <c r="N229" s="24">
        <v>0.03</v>
      </c>
      <c r="O229" s="24">
        <v>1.7000000000000001E-2</v>
      </c>
      <c r="P229" s="24">
        <v>0.12000000000000001</v>
      </c>
      <c r="Q229" s="24">
        <v>1.1650000000000001E-2</v>
      </c>
      <c r="R229" s="24">
        <v>0.06</v>
      </c>
      <c r="S229" s="24">
        <v>0</v>
      </c>
      <c r="T229" s="161"/>
      <c r="U229" s="162"/>
      <c r="V229" s="162"/>
      <c r="W229" s="162"/>
      <c r="X229" s="162"/>
      <c r="Y229" s="162"/>
      <c r="Z229" s="162"/>
      <c r="AA229" s="162"/>
      <c r="AB229" s="162"/>
      <c r="AC229" s="162"/>
      <c r="AD229" s="162"/>
      <c r="AE229" s="162"/>
      <c r="AF229" s="162"/>
      <c r="AG229" s="162"/>
      <c r="AH229" s="162"/>
      <c r="AI229" s="162"/>
      <c r="AJ229" s="162"/>
      <c r="AK229" s="162"/>
      <c r="AL229" s="162"/>
      <c r="AM229" s="162"/>
      <c r="AN229" s="162"/>
      <c r="AO229" s="162"/>
      <c r="AP229" s="162"/>
      <c r="AQ229" s="162"/>
      <c r="AR229" s="162"/>
      <c r="AS229" s="73"/>
    </row>
    <row r="230" spans="1:45">
      <c r="A230" s="33"/>
      <c r="B230" s="2" t="s">
        <v>92</v>
      </c>
      <c r="C230" s="31"/>
      <c r="D230" s="24" t="s">
        <v>180</v>
      </c>
      <c r="E230" s="24" t="s">
        <v>180</v>
      </c>
      <c r="F230" s="24">
        <v>3.5590260840104369E-3</v>
      </c>
      <c r="G230" s="24">
        <v>5.1639777949432102E-4</v>
      </c>
      <c r="H230" s="24" t="s">
        <v>180</v>
      </c>
      <c r="I230" s="24">
        <v>0</v>
      </c>
      <c r="J230" s="24">
        <v>4.560701700396551E-3</v>
      </c>
      <c r="K230" s="24" t="s">
        <v>180</v>
      </c>
      <c r="L230" s="24">
        <v>5.4772255750516786E-3</v>
      </c>
      <c r="M230" s="24">
        <v>2.5819888974716108E-3</v>
      </c>
      <c r="N230" s="24">
        <v>8.3666002653407616E-3</v>
      </c>
      <c r="O230" s="24">
        <v>4.5607017003965536E-3</v>
      </c>
      <c r="P230" s="24">
        <v>2.8284271247461877E-2</v>
      </c>
      <c r="Q230" s="24">
        <v>4.9349096580721084E-3</v>
      </c>
      <c r="R230" s="24" t="s">
        <v>180</v>
      </c>
      <c r="S230" s="24">
        <v>1.1563165460728133E-2</v>
      </c>
      <c r="T230" s="161"/>
      <c r="U230" s="162"/>
      <c r="V230" s="162"/>
      <c r="W230" s="162"/>
      <c r="X230" s="162"/>
      <c r="Y230" s="162"/>
      <c r="Z230" s="162"/>
      <c r="AA230" s="162"/>
      <c r="AB230" s="162"/>
      <c r="AC230" s="162"/>
      <c r="AD230" s="162"/>
      <c r="AE230" s="162"/>
      <c r="AF230" s="162"/>
      <c r="AG230" s="162"/>
      <c r="AH230" s="162"/>
      <c r="AI230" s="162"/>
      <c r="AJ230" s="162"/>
      <c r="AK230" s="162"/>
      <c r="AL230" s="162"/>
      <c r="AM230" s="162"/>
      <c r="AN230" s="162"/>
      <c r="AO230" s="162"/>
      <c r="AP230" s="162"/>
      <c r="AQ230" s="162"/>
      <c r="AR230" s="162"/>
      <c r="AS230" s="73"/>
    </row>
    <row r="231" spans="1:45">
      <c r="A231" s="33"/>
      <c r="B231" s="2" t="s">
        <v>36</v>
      </c>
      <c r="C231" s="31"/>
      <c r="D231" s="12" t="s">
        <v>180</v>
      </c>
      <c r="E231" s="12" t="s">
        <v>180</v>
      </c>
      <c r="F231" s="12">
        <v>0.23211039678328937</v>
      </c>
      <c r="G231" s="12">
        <v>2.9230062990244585E-2</v>
      </c>
      <c r="H231" s="12" t="s">
        <v>180</v>
      </c>
      <c r="I231" s="12">
        <v>0</v>
      </c>
      <c r="J231" s="12">
        <v>0.18242806801586209</v>
      </c>
      <c r="K231" s="12" t="s">
        <v>180</v>
      </c>
      <c r="L231" s="12">
        <v>0.34232659844072999</v>
      </c>
      <c r="M231" s="12">
        <v>0.18013876028871706</v>
      </c>
      <c r="N231" s="12">
        <v>0.33466401061363049</v>
      </c>
      <c r="O231" s="12">
        <v>0.31671539586087177</v>
      </c>
      <c r="P231" s="12">
        <v>0.23570226039551562</v>
      </c>
      <c r="Q231" s="12">
        <v>0.44061693375643823</v>
      </c>
      <c r="R231" s="12" t="s">
        <v>180</v>
      </c>
      <c r="S231" s="12">
        <v>1.6099584867977152</v>
      </c>
      <c r="T231" s="109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3"/>
      <c r="B232" s="2" t="s">
        <v>93</v>
      </c>
      <c r="C232" s="31"/>
      <c r="D232" s="12" t="s">
        <v>180</v>
      </c>
      <c r="E232" s="12">
        <v>0.15203989502374915</v>
      </c>
      <c r="F232" s="12">
        <v>-0.11676941381512562</v>
      </c>
      <c r="G232" s="12">
        <v>1.7635240604311875E-2</v>
      </c>
      <c r="H232" s="12" t="s">
        <v>180</v>
      </c>
      <c r="I232" s="12">
        <v>0.15203989502374915</v>
      </c>
      <c r="J232" s="12">
        <v>0.4400498687796861</v>
      </c>
      <c r="K232" s="12" t="s">
        <v>180</v>
      </c>
      <c r="L232" s="12">
        <v>-7.8368083981000813E-2</v>
      </c>
      <c r="M232" s="12">
        <v>-0.17437140856631317</v>
      </c>
      <c r="N232" s="12">
        <v>0.44004986877968633</v>
      </c>
      <c r="O232" s="12">
        <v>-0.1705312755829006</v>
      </c>
      <c r="P232" s="12">
        <v>5.9122393701424958</v>
      </c>
      <c r="Q232" s="12">
        <v>-0.3548576587867005</v>
      </c>
      <c r="R232" s="12">
        <v>2.4561196850712474</v>
      </c>
      <c r="S232" s="12">
        <v>-0.58628660202238991</v>
      </c>
      <c r="T232" s="109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55" t="s">
        <v>94</v>
      </c>
      <c r="C233" s="56"/>
      <c r="D233" s="54">
        <v>0.89</v>
      </c>
      <c r="E233" s="54">
        <v>0.66</v>
      </c>
      <c r="F233" s="54">
        <v>0.05</v>
      </c>
      <c r="G233" s="54">
        <v>0.26</v>
      </c>
      <c r="H233" s="54">
        <v>0.89</v>
      </c>
      <c r="I233" s="54">
        <v>0.47</v>
      </c>
      <c r="J233" s="54">
        <v>0.92</v>
      </c>
      <c r="K233" s="54">
        <v>0.92</v>
      </c>
      <c r="L233" s="54">
        <v>0.06</v>
      </c>
      <c r="M233" s="54">
        <v>0.05</v>
      </c>
      <c r="N233" s="54">
        <v>0.92</v>
      </c>
      <c r="O233" s="54">
        <v>0.22</v>
      </c>
      <c r="P233" s="54">
        <v>5.27</v>
      </c>
      <c r="Q233" s="54">
        <v>0.33</v>
      </c>
      <c r="R233" s="54">
        <v>1.44</v>
      </c>
      <c r="S233" s="54">
        <v>0.69</v>
      </c>
      <c r="T233" s="109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AS234" s="72"/>
    </row>
    <row r="235" spans="1:45" ht="15">
      <c r="B235" s="37" t="s">
        <v>169</v>
      </c>
      <c r="AS235" s="30" t="s">
        <v>95</v>
      </c>
    </row>
    <row r="236" spans="1:45" ht="15">
      <c r="A236" s="27" t="s">
        <v>7</v>
      </c>
      <c r="B236" s="17" t="s">
        <v>59</v>
      </c>
      <c r="C236" s="14" t="s">
        <v>60</v>
      </c>
      <c r="D236" s="15" t="s">
        <v>85</v>
      </c>
      <c r="E236" s="16" t="s">
        <v>85</v>
      </c>
      <c r="F236" s="16" t="s">
        <v>85</v>
      </c>
      <c r="G236" s="16" t="s">
        <v>85</v>
      </c>
      <c r="H236" s="16" t="s">
        <v>85</v>
      </c>
      <c r="I236" s="109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86</v>
      </c>
      <c r="C237" s="7" t="s">
        <v>86</v>
      </c>
      <c r="D237" s="107" t="s">
        <v>99</v>
      </c>
      <c r="E237" s="108" t="s">
        <v>87</v>
      </c>
      <c r="F237" s="108" t="s">
        <v>102</v>
      </c>
      <c r="G237" s="108" t="s">
        <v>105</v>
      </c>
      <c r="H237" s="108" t="s">
        <v>110</v>
      </c>
      <c r="I237" s="109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49</v>
      </c>
      <c r="E238" s="9" t="s">
        <v>49</v>
      </c>
      <c r="F238" s="9" t="s">
        <v>49</v>
      </c>
      <c r="G238" s="9" t="s">
        <v>49</v>
      </c>
      <c r="H238" s="9" t="s">
        <v>49</v>
      </c>
      <c r="I238" s="109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0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109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0</v>
      </c>
    </row>
    <row r="240" spans="1:45">
      <c r="A240" s="33"/>
      <c r="B240" s="17">
        <v>1</v>
      </c>
      <c r="C240" s="13">
        <v>1</v>
      </c>
      <c r="D240" s="182">
        <v>50</v>
      </c>
      <c r="E240" s="182">
        <v>40</v>
      </c>
      <c r="F240" s="183">
        <v>89.999999999999986</v>
      </c>
      <c r="G240" s="182">
        <v>89.999999999999986</v>
      </c>
      <c r="H240" s="183">
        <v>45.831076793171206</v>
      </c>
      <c r="I240" s="184"/>
      <c r="J240" s="185"/>
      <c r="K240" s="185"/>
      <c r="L240" s="185"/>
      <c r="M240" s="185"/>
      <c r="N240" s="185"/>
      <c r="O240" s="185"/>
      <c r="P240" s="185"/>
      <c r="Q240" s="185"/>
      <c r="R240" s="185"/>
      <c r="S240" s="185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  <c r="AM240" s="185"/>
      <c r="AN240" s="185"/>
      <c r="AO240" s="185"/>
      <c r="AP240" s="185"/>
      <c r="AQ240" s="185"/>
      <c r="AR240" s="185"/>
      <c r="AS240" s="186">
        <v>1</v>
      </c>
    </row>
    <row r="241" spans="1:45">
      <c r="A241" s="33"/>
      <c r="B241" s="18">
        <v>1</v>
      </c>
      <c r="C241" s="7">
        <v>2</v>
      </c>
      <c r="D241" s="187">
        <v>50</v>
      </c>
      <c r="E241" s="187">
        <v>20</v>
      </c>
      <c r="F241" s="188">
        <v>70.000000000000014</v>
      </c>
      <c r="G241" s="187">
        <v>60</v>
      </c>
      <c r="H241" s="188">
        <v>47.8849083500142</v>
      </c>
      <c r="I241" s="184"/>
      <c r="J241" s="185"/>
      <c r="K241" s="185"/>
      <c r="L241" s="185"/>
      <c r="M241" s="185"/>
      <c r="N241" s="185"/>
      <c r="O241" s="185"/>
      <c r="P241" s="185"/>
      <c r="Q241" s="185"/>
      <c r="R241" s="185"/>
      <c r="S241" s="185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  <c r="AM241" s="185"/>
      <c r="AN241" s="185"/>
      <c r="AO241" s="185"/>
      <c r="AP241" s="185"/>
      <c r="AQ241" s="185"/>
      <c r="AR241" s="185"/>
      <c r="AS241" s="186">
        <v>6</v>
      </c>
    </row>
    <row r="242" spans="1:45">
      <c r="A242" s="33"/>
      <c r="B242" s="18">
        <v>1</v>
      </c>
      <c r="C242" s="7">
        <v>3</v>
      </c>
      <c r="D242" s="187">
        <v>50</v>
      </c>
      <c r="E242" s="187">
        <v>20</v>
      </c>
      <c r="F242" s="188">
        <v>89.999999999999986</v>
      </c>
      <c r="G242" s="187">
        <v>70.000000000000014</v>
      </c>
      <c r="H242" s="188">
        <v>47.822140255279194</v>
      </c>
      <c r="I242" s="184"/>
      <c r="J242" s="185"/>
      <c r="K242" s="185"/>
      <c r="L242" s="185"/>
      <c r="M242" s="185"/>
      <c r="N242" s="185"/>
      <c r="O242" s="185"/>
      <c r="P242" s="185"/>
      <c r="Q242" s="185"/>
      <c r="R242" s="185"/>
      <c r="S242" s="185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  <c r="AM242" s="185"/>
      <c r="AN242" s="185"/>
      <c r="AO242" s="185"/>
      <c r="AP242" s="185"/>
      <c r="AQ242" s="185"/>
      <c r="AR242" s="185"/>
      <c r="AS242" s="186">
        <v>16</v>
      </c>
    </row>
    <row r="243" spans="1:45">
      <c r="A243" s="33"/>
      <c r="B243" s="18">
        <v>1</v>
      </c>
      <c r="C243" s="7">
        <v>4</v>
      </c>
      <c r="D243" s="187">
        <v>50</v>
      </c>
      <c r="E243" s="187">
        <v>40</v>
      </c>
      <c r="F243" s="188">
        <v>109.99999999999999</v>
      </c>
      <c r="G243" s="187">
        <v>89.999999999999986</v>
      </c>
      <c r="H243" s="188">
        <v>48.447040105605694</v>
      </c>
      <c r="I243" s="184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  <c r="AM243" s="185"/>
      <c r="AN243" s="185"/>
      <c r="AO243" s="185"/>
      <c r="AP243" s="185"/>
      <c r="AQ243" s="185"/>
      <c r="AR243" s="185"/>
      <c r="AS243" s="186">
        <v>57.586034206555397</v>
      </c>
    </row>
    <row r="244" spans="1:45">
      <c r="A244" s="33"/>
      <c r="B244" s="18">
        <v>1</v>
      </c>
      <c r="C244" s="7">
        <v>5</v>
      </c>
      <c r="D244" s="187">
        <v>50</v>
      </c>
      <c r="E244" s="187" t="s">
        <v>48</v>
      </c>
      <c r="F244" s="187">
        <v>70.000000000000014</v>
      </c>
      <c r="G244" s="187">
        <v>89.999999999999986</v>
      </c>
      <c r="H244" s="187">
        <v>49.614728883491601</v>
      </c>
      <c r="I244" s="184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86">
        <v>12</v>
      </c>
    </row>
    <row r="245" spans="1:45">
      <c r="A245" s="33"/>
      <c r="B245" s="18">
        <v>1</v>
      </c>
      <c r="C245" s="7">
        <v>6</v>
      </c>
      <c r="D245" s="187">
        <v>50</v>
      </c>
      <c r="E245" s="187" t="s">
        <v>48</v>
      </c>
      <c r="F245" s="187">
        <v>80</v>
      </c>
      <c r="G245" s="187">
        <v>100</v>
      </c>
      <c r="H245" s="187">
        <v>47.981131809100098</v>
      </c>
      <c r="I245" s="184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89"/>
    </row>
    <row r="246" spans="1:45">
      <c r="A246" s="33"/>
      <c r="B246" s="19" t="s">
        <v>90</v>
      </c>
      <c r="C246" s="11"/>
      <c r="D246" s="190">
        <v>50</v>
      </c>
      <c r="E246" s="190">
        <v>30</v>
      </c>
      <c r="F246" s="190">
        <v>85</v>
      </c>
      <c r="G246" s="190">
        <v>83.333333333333329</v>
      </c>
      <c r="H246" s="190">
        <v>47.930171032777004</v>
      </c>
      <c r="I246" s="184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89"/>
    </row>
    <row r="247" spans="1:45">
      <c r="A247" s="33"/>
      <c r="B247" s="2" t="s">
        <v>91</v>
      </c>
      <c r="C247" s="31"/>
      <c r="D247" s="191">
        <v>50</v>
      </c>
      <c r="E247" s="191">
        <v>30</v>
      </c>
      <c r="F247" s="191">
        <v>85</v>
      </c>
      <c r="G247" s="191">
        <v>89.999999999999986</v>
      </c>
      <c r="H247" s="191">
        <v>47.933020079557153</v>
      </c>
      <c r="I247" s="184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89"/>
    </row>
    <row r="248" spans="1:45">
      <c r="A248" s="33"/>
      <c r="B248" s="2" t="s">
        <v>92</v>
      </c>
      <c r="C248" s="31"/>
      <c r="D248" s="191">
        <v>0</v>
      </c>
      <c r="E248" s="191">
        <v>11.547005383792516</v>
      </c>
      <c r="F248" s="191">
        <v>15.165750888103053</v>
      </c>
      <c r="G248" s="191">
        <v>15.055453054181587</v>
      </c>
      <c r="H248" s="191">
        <v>1.2269801773181452</v>
      </c>
      <c r="I248" s="184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89"/>
    </row>
    <row r="249" spans="1:45">
      <c r="A249" s="33"/>
      <c r="B249" s="2" t="s">
        <v>36</v>
      </c>
      <c r="C249" s="31"/>
      <c r="D249" s="12">
        <v>0</v>
      </c>
      <c r="E249" s="12">
        <v>0.38490017945975052</v>
      </c>
      <c r="F249" s="12">
        <v>0.17842059868356533</v>
      </c>
      <c r="G249" s="12">
        <v>0.18066543665017906</v>
      </c>
      <c r="H249" s="12">
        <v>2.5599328165949502E-2</v>
      </c>
      <c r="I249" s="109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93</v>
      </c>
      <c r="C250" s="31"/>
      <c r="D250" s="12">
        <v>-0.13173392318257315</v>
      </c>
      <c r="E250" s="12">
        <v>-0.47904035390954391</v>
      </c>
      <c r="F250" s="12">
        <v>0.47605233058962559</v>
      </c>
      <c r="G250" s="12">
        <v>0.44711012802904482</v>
      </c>
      <c r="H250" s="12">
        <v>-0.16767716872364868</v>
      </c>
      <c r="I250" s="109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94</v>
      </c>
      <c r="C251" s="56"/>
      <c r="D251" s="54">
        <v>0</v>
      </c>
      <c r="E251" s="54">
        <v>0.67</v>
      </c>
      <c r="F251" s="54">
        <v>0.83</v>
      </c>
      <c r="G251" s="54">
        <v>0.79</v>
      </c>
      <c r="H251" s="54">
        <v>0.05</v>
      </c>
      <c r="I251" s="109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E252" s="29"/>
      <c r="F252" s="29"/>
      <c r="G252" s="29"/>
      <c r="H252" s="29"/>
      <c r="AS252" s="72"/>
    </row>
    <row r="253" spans="1:45" ht="15">
      <c r="B253" s="37" t="s">
        <v>170</v>
      </c>
      <c r="AS253" s="30" t="s">
        <v>17</v>
      </c>
    </row>
    <row r="254" spans="1:45" ht="15">
      <c r="A254" s="27" t="s">
        <v>14</v>
      </c>
      <c r="B254" s="17" t="s">
        <v>59</v>
      </c>
      <c r="C254" s="14" t="s">
        <v>60</v>
      </c>
      <c r="D254" s="15" t="s">
        <v>85</v>
      </c>
      <c r="E254" s="16" t="s">
        <v>85</v>
      </c>
      <c r="F254" s="16" t="s">
        <v>85</v>
      </c>
      <c r="G254" s="16" t="s">
        <v>85</v>
      </c>
      <c r="H254" s="16" t="s">
        <v>85</v>
      </c>
      <c r="I254" s="16" t="s">
        <v>85</v>
      </c>
      <c r="J254" s="16" t="s">
        <v>85</v>
      </c>
      <c r="K254" s="16" t="s">
        <v>85</v>
      </c>
      <c r="L254" s="16" t="s">
        <v>85</v>
      </c>
      <c r="M254" s="16" t="s">
        <v>85</v>
      </c>
      <c r="N254" s="16" t="s">
        <v>85</v>
      </c>
      <c r="O254" s="16" t="s">
        <v>85</v>
      </c>
      <c r="P254" s="16" t="s">
        <v>85</v>
      </c>
      <c r="Q254" s="16" t="s">
        <v>85</v>
      </c>
      <c r="R254" s="16" t="s">
        <v>85</v>
      </c>
      <c r="S254" s="16" t="s">
        <v>85</v>
      </c>
      <c r="T254" s="16" t="s">
        <v>85</v>
      </c>
      <c r="U254" s="109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86</v>
      </c>
      <c r="C255" s="7" t="s">
        <v>86</v>
      </c>
      <c r="D255" s="107" t="s">
        <v>96</v>
      </c>
      <c r="E255" s="108" t="s">
        <v>97</v>
      </c>
      <c r="F255" s="108" t="s">
        <v>98</v>
      </c>
      <c r="G255" s="108" t="s">
        <v>99</v>
      </c>
      <c r="H255" s="108" t="s">
        <v>100</v>
      </c>
      <c r="I255" s="108" t="s">
        <v>101</v>
      </c>
      <c r="J255" s="108" t="s">
        <v>87</v>
      </c>
      <c r="K255" s="108" t="s">
        <v>102</v>
      </c>
      <c r="L255" s="108" t="s">
        <v>103</v>
      </c>
      <c r="M255" s="108" t="s">
        <v>104</v>
      </c>
      <c r="N255" s="108" t="s">
        <v>105</v>
      </c>
      <c r="O255" s="108" t="s">
        <v>106</v>
      </c>
      <c r="P255" s="108" t="s">
        <v>107</v>
      </c>
      <c r="Q255" s="108" t="s">
        <v>108</v>
      </c>
      <c r="R255" s="108" t="s">
        <v>109</v>
      </c>
      <c r="S255" s="108" t="s">
        <v>88</v>
      </c>
      <c r="T255" s="108" t="s">
        <v>110</v>
      </c>
      <c r="U255" s="109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49</v>
      </c>
      <c r="E256" s="9" t="s">
        <v>49</v>
      </c>
      <c r="F256" s="9" t="s">
        <v>49</v>
      </c>
      <c r="G256" s="9" t="s">
        <v>49</v>
      </c>
      <c r="H256" s="9" t="s">
        <v>49</v>
      </c>
      <c r="I256" s="9" t="s">
        <v>49</v>
      </c>
      <c r="J256" s="9" t="s">
        <v>49</v>
      </c>
      <c r="K256" s="9" t="s">
        <v>49</v>
      </c>
      <c r="L256" s="9" t="s">
        <v>49</v>
      </c>
      <c r="M256" s="9" t="s">
        <v>49</v>
      </c>
      <c r="N256" s="9" t="s">
        <v>49</v>
      </c>
      <c r="O256" s="9" t="s">
        <v>49</v>
      </c>
      <c r="P256" s="9" t="s">
        <v>49</v>
      </c>
      <c r="Q256" s="9" t="s">
        <v>49</v>
      </c>
      <c r="R256" s="9" t="s">
        <v>49</v>
      </c>
      <c r="S256" s="9" t="s">
        <v>49</v>
      </c>
      <c r="T256" s="9" t="s">
        <v>49</v>
      </c>
      <c r="U256" s="109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109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60">
        <v>8.5000000000000006E-2</v>
      </c>
      <c r="E258" s="160">
        <v>8.6999999999999994E-2</v>
      </c>
      <c r="F258" s="178">
        <v>8.4000000000000005E-2</v>
      </c>
      <c r="G258" s="160">
        <v>8.4000000000000005E-2</v>
      </c>
      <c r="H258" s="178">
        <v>8.4630000000000011E-2</v>
      </c>
      <c r="I258" s="160">
        <v>8.6999999999999994E-2</v>
      </c>
      <c r="J258" s="178">
        <v>8.3000000000000004E-2</v>
      </c>
      <c r="K258" s="160">
        <v>8.5999999999999993E-2</v>
      </c>
      <c r="L258" s="160">
        <v>8.6800000000000002E-2</v>
      </c>
      <c r="M258" s="160">
        <v>8.4000000000000005E-2</v>
      </c>
      <c r="N258" s="160">
        <v>8.5000000000000006E-2</v>
      </c>
      <c r="O258" s="159">
        <v>7.4999999999999997E-2</v>
      </c>
      <c r="P258" s="160">
        <v>8.4000000000000005E-2</v>
      </c>
      <c r="Q258" s="160">
        <v>8.7999999999999995E-2</v>
      </c>
      <c r="R258" s="160">
        <v>8.4163299999999996E-2</v>
      </c>
      <c r="S258" s="160">
        <v>0.09</v>
      </c>
      <c r="T258" s="160">
        <v>8.5718123102686505E-2</v>
      </c>
      <c r="U258" s="161"/>
      <c r="V258" s="162"/>
      <c r="W258" s="162"/>
      <c r="X258" s="162"/>
      <c r="Y258" s="162"/>
      <c r="Z258" s="162"/>
      <c r="AA258" s="162"/>
      <c r="AB258" s="162"/>
      <c r="AC258" s="162"/>
      <c r="AD258" s="162"/>
      <c r="AE258" s="162"/>
      <c r="AF258" s="162"/>
      <c r="AG258" s="162"/>
      <c r="AH258" s="162"/>
      <c r="AI258" s="162"/>
      <c r="AJ258" s="162"/>
      <c r="AK258" s="162"/>
      <c r="AL258" s="162"/>
      <c r="AM258" s="162"/>
      <c r="AN258" s="162"/>
      <c r="AO258" s="162"/>
      <c r="AP258" s="162"/>
      <c r="AQ258" s="162"/>
      <c r="AR258" s="162"/>
      <c r="AS258" s="163">
        <v>1</v>
      </c>
    </row>
    <row r="259" spans="1:45">
      <c r="A259" s="33"/>
      <c r="B259" s="18">
        <v>1</v>
      </c>
      <c r="C259" s="7">
        <v>2</v>
      </c>
      <c r="D259" s="165">
        <v>8.5999999999999993E-2</v>
      </c>
      <c r="E259" s="165">
        <v>8.6999999999999994E-2</v>
      </c>
      <c r="F259" s="179">
        <v>8.4000000000000005E-2</v>
      </c>
      <c r="G259" s="165">
        <v>8.5000000000000006E-2</v>
      </c>
      <c r="H259" s="179">
        <v>8.1640000000000004E-2</v>
      </c>
      <c r="I259" s="165">
        <v>8.6999999999999994E-2</v>
      </c>
      <c r="J259" s="179">
        <v>8.3000000000000004E-2</v>
      </c>
      <c r="K259" s="165">
        <v>8.5000000000000006E-2</v>
      </c>
      <c r="L259" s="165">
        <v>8.9499999999999996E-2</v>
      </c>
      <c r="M259" s="165">
        <v>8.4000000000000005E-2</v>
      </c>
      <c r="N259" s="165">
        <v>8.5999999999999993E-2</v>
      </c>
      <c r="O259" s="164">
        <v>7.4999999999999997E-2</v>
      </c>
      <c r="P259" s="165">
        <v>8.2000000000000003E-2</v>
      </c>
      <c r="Q259" s="165">
        <v>8.8999999999999996E-2</v>
      </c>
      <c r="R259" s="165">
        <v>8.49052E-2</v>
      </c>
      <c r="S259" s="165">
        <v>0.09</v>
      </c>
      <c r="T259" s="165">
        <v>8.4175043294521898E-2</v>
      </c>
      <c r="U259" s="161"/>
      <c r="V259" s="162"/>
      <c r="W259" s="162"/>
      <c r="X259" s="162"/>
      <c r="Y259" s="162"/>
      <c r="Z259" s="162"/>
      <c r="AA259" s="162"/>
      <c r="AB259" s="162"/>
      <c r="AC259" s="162"/>
      <c r="AD259" s="162"/>
      <c r="AE259" s="162"/>
      <c r="AF259" s="162"/>
      <c r="AG259" s="162"/>
      <c r="AH259" s="162"/>
      <c r="AI259" s="162"/>
      <c r="AJ259" s="162"/>
      <c r="AK259" s="162"/>
      <c r="AL259" s="162"/>
      <c r="AM259" s="162"/>
      <c r="AN259" s="162"/>
      <c r="AO259" s="162"/>
      <c r="AP259" s="162"/>
      <c r="AQ259" s="162"/>
      <c r="AR259" s="162"/>
      <c r="AS259" s="163" t="e">
        <v>#N/A</v>
      </c>
    </row>
    <row r="260" spans="1:45">
      <c r="A260" s="33"/>
      <c r="B260" s="18">
        <v>1</v>
      </c>
      <c r="C260" s="7">
        <v>3</v>
      </c>
      <c r="D260" s="165">
        <v>8.5999999999999993E-2</v>
      </c>
      <c r="E260" s="165">
        <v>8.6999999999999994E-2</v>
      </c>
      <c r="F260" s="179">
        <v>8.5000000000000006E-2</v>
      </c>
      <c r="G260" s="165">
        <v>8.4000000000000005E-2</v>
      </c>
      <c r="H260" s="179">
        <v>7.886E-2</v>
      </c>
      <c r="I260" s="165">
        <v>8.6999999999999994E-2</v>
      </c>
      <c r="J260" s="179">
        <v>8.3000000000000004E-2</v>
      </c>
      <c r="K260" s="179">
        <v>8.5999999999999993E-2</v>
      </c>
      <c r="L260" s="24">
        <v>9.0300000000000005E-2</v>
      </c>
      <c r="M260" s="24">
        <v>8.4000000000000005E-2</v>
      </c>
      <c r="N260" s="24">
        <v>8.7999999999999995E-2</v>
      </c>
      <c r="O260" s="198">
        <v>7.5999999999999998E-2</v>
      </c>
      <c r="P260" s="24">
        <v>8.3000000000000004E-2</v>
      </c>
      <c r="Q260" s="24">
        <v>8.5999999999999993E-2</v>
      </c>
      <c r="R260" s="24">
        <v>8.4075999999999998E-2</v>
      </c>
      <c r="S260" s="24">
        <v>0.08</v>
      </c>
      <c r="T260" s="24">
        <v>8.5559611603168995E-2</v>
      </c>
      <c r="U260" s="161"/>
      <c r="V260" s="162"/>
      <c r="W260" s="162"/>
      <c r="X260" s="162"/>
      <c r="Y260" s="162"/>
      <c r="Z260" s="162"/>
      <c r="AA260" s="162"/>
      <c r="AB260" s="162"/>
      <c r="AC260" s="162"/>
      <c r="AD260" s="162"/>
      <c r="AE260" s="162"/>
      <c r="AF260" s="162"/>
      <c r="AG260" s="162"/>
      <c r="AH260" s="162"/>
      <c r="AI260" s="162"/>
      <c r="AJ260" s="162"/>
      <c r="AK260" s="162"/>
      <c r="AL260" s="162"/>
      <c r="AM260" s="162"/>
      <c r="AN260" s="162"/>
      <c r="AO260" s="162"/>
      <c r="AP260" s="162"/>
      <c r="AQ260" s="162"/>
      <c r="AR260" s="162"/>
      <c r="AS260" s="163">
        <v>16</v>
      </c>
    </row>
    <row r="261" spans="1:45">
      <c r="A261" s="33"/>
      <c r="B261" s="18">
        <v>1</v>
      </c>
      <c r="C261" s="7">
        <v>4</v>
      </c>
      <c r="D261" s="165">
        <v>8.5999999999999993E-2</v>
      </c>
      <c r="E261" s="165">
        <v>8.6999999999999994E-2</v>
      </c>
      <c r="F261" s="179">
        <v>8.5000000000000006E-2</v>
      </c>
      <c r="G261" s="165">
        <v>8.5000000000000006E-2</v>
      </c>
      <c r="H261" s="179">
        <v>8.3330000000000001E-2</v>
      </c>
      <c r="I261" s="165">
        <v>9.1999999999999998E-2</v>
      </c>
      <c r="J261" s="179">
        <v>8.3000000000000004E-2</v>
      </c>
      <c r="K261" s="179">
        <v>8.5999999999999993E-2</v>
      </c>
      <c r="L261" s="24">
        <v>8.7300000000000003E-2</v>
      </c>
      <c r="M261" s="24">
        <v>8.5000000000000006E-2</v>
      </c>
      <c r="N261" s="24">
        <v>8.4000000000000005E-2</v>
      </c>
      <c r="O261" s="198">
        <v>7.4999999999999997E-2</v>
      </c>
      <c r="P261" s="24">
        <v>8.3000000000000004E-2</v>
      </c>
      <c r="Q261" s="24">
        <v>0.09</v>
      </c>
      <c r="R261" s="24">
        <v>8.4075999999999998E-2</v>
      </c>
      <c r="S261" s="24">
        <v>0.08</v>
      </c>
      <c r="T261" s="24">
        <v>8.5794942744394295E-2</v>
      </c>
      <c r="U261" s="161"/>
      <c r="V261" s="162"/>
      <c r="W261" s="162"/>
      <c r="X261" s="162"/>
      <c r="Y261" s="162"/>
      <c r="Z261" s="162"/>
      <c r="AA261" s="162"/>
      <c r="AB261" s="162"/>
      <c r="AC261" s="162"/>
      <c r="AD261" s="162"/>
      <c r="AE261" s="162"/>
      <c r="AF261" s="162"/>
      <c r="AG261" s="162"/>
      <c r="AH261" s="162"/>
      <c r="AI261" s="162"/>
      <c r="AJ261" s="162"/>
      <c r="AK261" s="162"/>
      <c r="AL261" s="162"/>
      <c r="AM261" s="162"/>
      <c r="AN261" s="162"/>
      <c r="AO261" s="162"/>
      <c r="AP261" s="162"/>
      <c r="AQ261" s="162"/>
      <c r="AR261" s="162"/>
      <c r="AS261" s="163">
        <v>8.5406568327775559E-2</v>
      </c>
    </row>
    <row r="262" spans="1:45">
      <c r="A262" s="33"/>
      <c r="B262" s="18">
        <v>1</v>
      </c>
      <c r="C262" s="7">
        <v>5</v>
      </c>
      <c r="D262" s="165">
        <v>8.5999999999999993E-2</v>
      </c>
      <c r="E262" s="181">
        <v>8.3000000000000004E-2</v>
      </c>
      <c r="F262" s="165">
        <v>8.4000000000000005E-2</v>
      </c>
      <c r="G262" s="165">
        <v>8.4000000000000005E-2</v>
      </c>
      <c r="H262" s="165">
        <v>7.9710000000000003E-2</v>
      </c>
      <c r="I262" s="181">
        <v>8.3000000000000004E-2</v>
      </c>
      <c r="J262" s="165">
        <v>8.3000000000000004E-2</v>
      </c>
      <c r="K262" s="165">
        <v>8.5000000000000006E-2</v>
      </c>
      <c r="L262" s="165">
        <v>9.2100000000000001E-2</v>
      </c>
      <c r="M262" s="165">
        <v>8.5999999999999993E-2</v>
      </c>
      <c r="N262" s="165">
        <v>8.5000000000000006E-2</v>
      </c>
      <c r="O262" s="164">
        <v>7.5999999999999998E-2</v>
      </c>
      <c r="P262" s="165">
        <v>8.3000000000000004E-2</v>
      </c>
      <c r="Q262" s="165">
        <v>8.8999999999999996E-2</v>
      </c>
      <c r="R262" s="165">
        <v>8.3683300000000002E-2</v>
      </c>
      <c r="S262" s="165">
        <v>0.09</v>
      </c>
      <c r="T262" s="165">
        <v>8.66816044902365E-2</v>
      </c>
      <c r="U262" s="161"/>
      <c r="V262" s="162"/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  <c r="AG262" s="162"/>
      <c r="AH262" s="162"/>
      <c r="AI262" s="162"/>
      <c r="AJ262" s="162"/>
      <c r="AK262" s="162"/>
      <c r="AL262" s="162"/>
      <c r="AM262" s="162"/>
      <c r="AN262" s="162"/>
      <c r="AO262" s="162"/>
      <c r="AP262" s="162"/>
      <c r="AQ262" s="162"/>
      <c r="AR262" s="162"/>
      <c r="AS262" s="163">
        <v>12</v>
      </c>
    </row>
    <row r="263" spans="1:45">
      <c r="A263" s="33"/>
      <c r="B263" s="18">
        <v>1</v>
      </c>
      <c r="C263" s="7">
        <v>6</v>
      </c>
      <c r="D263" s="165">
        <v>8.5999999999999993E-2</v>
      </c>
      <c r="E263" s="165">
        <v>9.1999999999999998E-2</v>
      </c>
      <c r="F263" s="165">
        <v>8.3000000000000004E-2</v>
      </c>
      <c r="G263" s="165">
        <v>8.4000000000000005E-2</v>
      </c>
      <c r="H263" s="165">
        <v>8.055000000000001E-2</v>
      </c>
      <c r="I263" s="165">
        <v>8.6999999999999994E-2</v>
      </c>
      <c r="J263" s="165">
        <v>8.3000000000000004E-2</v>
      </c>
      <c r="K263" s="165">
        <v>8.5000000000000006E-2</v>
      </c>
      <c r="L263" s="165">
        <v>8.7300000000000003E-2</v>
      </c>
      <c r="M263" s="165">
        <v>8.5000000000000006E-2</v>
      </c>
      <c r="N263" s="165">
        <v>8.4000000000000005E-2</v>
      </c>
      <c r="O263" s="164">
        <v>7.6999999999999999E-2</v>
      </c>
      <c r="P263" s="165">
        <v>8.1000000000000003E-2</v>
      </c>
      <c r="Q263" s="165">
        <v>8.6999999999999994E-2</v>
      </c>
      <c r="R263" s="165">
        <v>8.3639599999999995E-2</v>
      </c>
      <c r="S263" s="165">
        <v>0.09</v>
      </c>
      <c r="T263" s="165">
        <v>8.5340714315231297E-2</v>
      </c>
      <c r="U263" s="161"/>
      <c r="V263" s="162"/>
      <c r="W263" s="162"/>
      <c r="X263" s="162"/>
      <c r="Y263" s="162"/>
      <c r="Z263" s="162"/>
      <c r="AA263" s="162"/>
      <c r="AB263" s="162"/>
      <c r="AC263" s="162"/>
      <c r="AD263" s="162"/>
      <c r="AE263" s="162"/>
      <c r="AF263" s="162"/>
      <c r="AG263" s="162"/>
      <c r="AH263" s="162"/>
      <c r="AI263" s="162"/>
      <c r="AJ263" s="162"/>
      <c r="AK263" s="162"/>
      <c r="AL263" s="162"/>
      <c r="AM263" s="162"/>
      <c r="AN263" s="162"/>
      <c r="AO263" s="162"/>
      <c r="AP263" s="162"/>
      <c r="AQ263" s="162"/>
      <c r="AR263" s="162"/>
      <c r="AS263" s="73"/>
    </row>
    <row r="264" spans="1:45">
      <c r="A264" s="33"/>
      <c r="B264" s="19" t="s">
        <v>90</v>
      </c>
      <c r="C264" s="11"/>
      <c r="D264" s="166">
        <v>8.5833333333333317E-2</v>
      </c>
      <c r="E264" s="166">
        <v>8.716666666666667E-2</v>
      </c>
      <c r="F264" s="166">
        <v>8.4166666666666667E-2</v>
      </c>
      <c r="G264" s="166">
        <v>8.433333333333333E-2</v>
      </c>
      <c r="H264" s="166">
        <v>8.1453333333333336E-2</v>
      </c>
      <c r="I264" s="166">
        <v>8.716666666666667E-2</v>
      </c>
      <c r="J264" s="166">
        <v>8.3000000000000004E-2</v>
      </c>
      <c r="K264" s="166">
        <v>8.5500000000000007E-2</v>
      </c>
      <c r="L264" s="166">
        <v>8.8883333333333328E-2</v>
      </c>
      <c r="M264" s="166">
        <v>8.4666666666666668E-2</v>
      </c>
      <c r="N264" s="166">
        <v>8.533333333333333E-2</v>
      </c>
      <c r="O264" s="166">
        <v>7.5666666666666674E-2</v>
      </c>
      <c r="P264" s="166">
        <v>8.266666666666668E-2</v>
      </c>
      <c r="Q264" s="166">
        <v>8.8166666666666657E-2</v>
      </c>
      <c r="R264" s="166">
        <v>8.4090566666666658E-2</v>
      </c>
      <c r="S264" s="166">
        <v>8.666666666666667E-2</v>
      </c>
      <c r="T264" s="166">
        <v>8.5545006591706593E-2</v>
      </c>
      <c r="U264" s="161"/>
      <c r="V264" s="162"/>
      <c r="W264" s="162"/>
      <c r="X264" s="162"/>
      <c r="Y264" s="162"/>
      <c r="Z264" s="162"/>
      <c r="AA264" s="162"/>
      <c r="AB264" s="162"/>
      <c r="AC264" s="162"/>
      <c r="AD264" s="162"/>
      <c r="AE264" s="162"/>
      <c r="AF264" s="162"/>
      <c r="AG264" s="162"/>
      <c r="AH264" s="162"/>
      <c r="AI264" s="162"/>
      <c r="AJ264" s="162"/>
      <c r="AK264" s="162"/>
      <c r="AL264" s="162"/>
      <c r="AM264" s="162"/>
      <c r="AN264" s="162"/>
      <c r="AO264" s="162"/>
      <c r="AP264" s="162"/>
      <c r="AQ264" s="162"/>
      <c r="AR264" s="162"/>
      <c r="AS264" s="73"/>
    </row>
    <row r="265" spans="1:45">
      <c r="A265" s="33"/>
      <c r="B265" s="2" t="s">
        <v>91</v>
      </c>
      <c r="C265" s="31"/>
      <c r="D265" s="24">
        <v>8.5999999999999993E-2</v>
      </c>
      <c r="E265" s="24">
        <v>8.6999999999999994E-2</v>
      </c>
      <c r="F265" s="24">
        <v>8.4000000000000005E-2</v>
      </c>
      <c r="G265" s="24">
        <v>8.4000000000000005E-2</v>
      </c>
      <c r="H265" s="24">
        <v>8.1095E-2</v>
      </c>
      <c r="I265" s="24">
        <v>8.6999999999999994E-2</v>
      </c>
      <c r="J265" s="24">
        <v>8.3000000000000004E-2</v>
      </c>
      <c r="K265" s="24">
        <v>8.5499999999999993E-2</v>
      </c>
      <c r="L265" s="24">
        <v>8.8400000000000006E-2</v>
      </c>
      <c r="M265" s="24">
        <v>8.4500000000000006E-2</v>
      </c>
      <c r="N265" s="24">
        <v>8.5000000000000006E-2</v>
      </c>
      <c r="O265" s="24">
        <v>7.5499999999999998E-2</v>
      </c>
      <c r="P265" s="24">
        <v>8.3000000000000004E-2</v>
      </c>
      <c r="Q265" s="24">
        <v>8.8499999999999995E-2</v>
      </c>
      <c r="R265" s="24">
        <v>8.4075999999999998E-2</v>
      </c>
      <c r="S265" s="24">
        <v>0.09</v>
      </c>
      <c r="T265" s="24">
        <v>8.563886735292775E-2</v>
      </c>
      <c r="U265" s="161"/>
      <c r="V265" s="162"/>
      <c r="W265" s="162"/>
      <c r="X265" s="162"/>
      <c r="Y265" s="162"/>
      <c r="Z265" s="162"/>
      <c r="AA265" s="162"/>
      <c r="AB265" s="162"/>
      <c r="AC265" s="162"/>
      <c r="AD265" s="162"/>
      <c r="AE265" s="162"/>
      <c r="AF265" s="162"/>
      <c r="AG265" s="162"/>
      <c r="AH265" s="162"/>
      <c r="AI265" s="162"/>
      <c r="AJ265" s="162"/>
      <c r="AK265" s="162"/>
      <c r="AL265" s="162"/>
      <c r="AM265" s="162"/>
      <c r="AN265" s="162"/>
      <c r="AO265" s="162"/>
      <c r="AP265" s="162"/>
      <c r="AQ265" s="162"/>
      <c r="AR265" s="162"/>
      <c r="AS265" s="73"/>
    </row>
    <row r="266" spans="1:45">
      <c r="A266" s="33"/>
      <c r="B266" s="2" t="s">
        <v>92</v>
      </c>
      <c r="C266" s="31"/>
      <c r="D266" s="24">
        <v>4.0824829046385777E-4</v>
      </c>
      <c r="E266" s="24">
        <v>2.8577380332470395E-3</v>
      </c>
      <c r="F266" s="24">
        <v>7.5277265270908163E-4</v>
      </c>
      <c r="G266" s="24">
        <v>5.1639777949432275E-4</v>
      </c>
      <c r="H266" s="24">
        <v>2.2012965876198227E-3</v>
      </c>
      <c r="I266" s="24">
        <v>2.85773803324704E-3</v>
      </c>
      <c r="J266" s="24">
        <v>0</v>
      </c>
      <c r="K266" s="24">
        <v>5.4772255750515895E-4</v>
      </c>
      <c r="L266" s="24">
        <v>2.1018246041634076E-3</v>
      </c>
      <c r="M266" s="24">
        <v>8.1649658092772226E-4</v>
      </c>
      <c r="N266" s="24">
        <v>1.5055453054181572E-3</v>
      </c>
      <c r="O266" s="24">
        <v>8.1649658092772682E-4</v>
      </c>
      <c r="P266" s="24">
        <v>1.0327955589886455E-3</v>
      </c>
      <c r="Q266" s="24">
        <v>1.4719601443879758E-3</v>
      </c>
      <c r="R266" s="24">
        <v>4.557585003778506E-4</v>
      </c>
      <c r="S266" s="24">
        <v>5.1639777949432199E-3</v>
      </c>
      <c r="T266" s="24">
        <v>8.1277798517888323E-4</v>
      </c>
      <c r="U266" s="161"/>
      <c r="V266" s="162"/>
      <c r="W266" s="162"/>
      <c r="X266" s="162"/>
      <c r="Y266" s="162"/>
      <c r="Z266" s="162"/>
      <c r="AA266" s="162"/>
      <c r="AB266" s="162"/>
      <c r="AC266" s="162"/>
      <c r="AD266" s="162"/>
      <c r="AE266" s="162"/>
      <c r="AF266" s="162"/>
      <c r="AG266" s="162"/>
      <c r="AH266" s="162"/>
      <c r="AI266" s="162"/>
      <c r="AJ266" s="162"/>
      <c r="AK266" s="162"/>
      <c r="AL266" s="162"/>
      <c r="AM266" s="162"/>
      <c r="AN266" s="162"/>
      <c r="AO266" s="162"/>
      <c r="AP266" s="162"/>
      <c r="AQ266" s="162"/>
      <c r="AR266" s="162"/>
      <c r="AS266" s="73"/>
    </row>
    <row r="267" spans="1:45">
      <c r="A267" s="33"/>
      <c r="B267" s="2" t="s">
        <v>36</v>
      </c>
      <c r="C267" s="31"/>
      <c r="D267" s="12">
        <v>4.7562907626857226E-3</v>
      </c>
      <c r="E267" s="12">
        <v>3.2784757551591277E-2</v>
      </c>
      <c r="F267" s="12">
        <v>8.9438334975336427E-3</v>
      </c>
      <c r="G267" s="12">
        <v>6.123293827995922E-3</v>
      </c>
      <c r="H267" s="12">
        <v>2.7025248661235343E-2</v>
      </c>
      <c r="I267" s="12">
        <v>3.2784757551591277E-2</v>
      </c>
      <c r="J267" s="12">
        <v>0</v>
      </c>
      <c r="K267" s="12">
        <v>6.4061117836860691E-3</v>
      </c>
      <c r="L267" s="12">
        <v>2.3647004734634252E-2</v>
      </c>
      <c r="M267" s="12">
        <v>9.6436604046581369E-3</v>
      </c>
      <c r="N267" s="12">
        <v>1.7643109047869029E-2</v>
      </c>
      <c r="O267" s="12">
        <v>1.0790703712701235E-2</v>
      </c>
      <c r="P267" s="12">
        <v>1.2493494665185225E-2</v>
      </c>
      <c r="Q267" s="12">
        <v>1.6695200125383471E-2</v>
      </c>
      <c r="R267" s="12">
        <v>5.4198528853357389E-3</v>
      </c>
      <c r="S267" s="12">
        <v>5.9584359172421768E-2</v>
      </c>
      <c r="T267" s="12">
        <v>9.5011739148978015E-3</v>
      </c>
      <c r="U267" s="109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93</v>
      </c>
      <c r="C268" s="31"/>
      <c r="D268" s="12">
        <v>4.9968639873212428E-3</v>
      </c>
      <c r="E268" s="12">
        <v>2.0608465757998351E-2</v>
      </c>
      <c r="F268" s="12">
        <v>-1.4517638226024587E-2</v>
      </c>
      <c r="G268" s="12">
        <v>-1.2566188004690004E-2</v>
      </c>
      <c r="H268" s="12">
        <v>-4.6287247829351896E-2</v>
      </c>
      <c r="I268" s="12">
        <v>2.0608465757998351E-2</v>
      </c>
      <c r="J268" s="12">
        <v>-2.8177789775366779E-2</v>
      </c>
      <c r="K268" s="12">
        <v>1.0939635446522988E-3</v>
      </c>
      <c r="L268" s="12">
        <v>4.07084030377447E-2</v>
      </c>
      <c r="M268" s="12">
        <v>-8.6632875620207273E-3</v>
      </c>
      <c r="N268" s="12">
        <v>-8.574866766823952E-4</v>
      </c>
      <c r="O268" s="12">
        <v>-0.11404159951408932</v>
      </c>
      <c r="P268" s="12">
        <v>-3.2080690218035834E-2</v>
      </c>
      <c r="Q268" s="12">
        <v>3.2317167086005849E-2</v>
      </c>
      <c r="R268" s="12">
        <v>-1.5408670397086044E-2</v>
      </c>
      <c r="S268" s="12">
        <v>1.4754115093994491E-2</v>
      </c>
      <c r="T268" s="12">
        <v>1.620932284736476E-3</v>
      </c>
      <c r="U268" s="109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55" t="s">
        <v>94</v>
      </c>
      <c r="C269" s="56"/>
      <c r="D269" s="54">
        <v>0.25</v>
      </c>
      <c r="E269" s="54">
        <v>0.98</v>
      </c>
      <c r="F269" s="54">
        <v>0.59</v>
      </c>
      <c r="G269" s="54">
        <v>0.51</v>
      </c>
      <c r="H269" s="54">
        <v>1.96</v>
      </c>
      <c r="I269" s="54">
        <v>0.98</v>
      </c>
      <c r="J269" s="54">
        <v>1.22</v>
      </c>
      <c r="K269" s="54">
        <v>0.08</v>
      </c>
      <c r="L269" s="54">
        <v>1.79</v>
      </c>
      <c r="M269" s="54">
        <v>0.34</v>
      </c>
      <c r="N269" s="54">
        <v>0</v>
      </c>
      <c r="O269" s="54">
        <v>4.8899999999999997</v>
      </c>
      <c r="P269" s="54">
        <v>1.35</v>
      </c>
      <c r="Q269" s="54">
        <v>1.43</v>
      </c>
      <c r="R269" s="54">
        <v>0.63</v>
      </c>
      <c r="S269" s="54">
        <v>0.67</v>
      </c>
      <c r="T269" s="54">
        <v>0.11</v>
      </c>
      <c r="U269" s="109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AS270" s="72"/>
    </row>
    <row r="271" spans="1:45" ht="15">
      <c r="B271" s="37" t="s">
        <v>171</v>
      </c>
      <c r="AS271" s="30" t="s">
        <v>95</v>
      </c>
    </row>
    <row r="272" spans="1:45" ht="15">
      <c r="A272" s="27" t="s">
        <v>8</v>
      </c>
      <c r="B272" s="17" t="s">
        <v>59</v>
      </c>
      <c r="C272" s="14" t="s">
        <v>60</v>
      </c>
      <c r="D272" s="15" t="s">
        <v>85</v>
      </c>
      <c r="E272" s="16" t="s">
        <v>85</v>
      </c>
      <c r="F272" s="16" t="s">
        <v>85</v>
      </c>
      <c r="G272" s="16" t="s">
        <v>85</v>
      </c>
      <c r="H272" s="16" t="s">
        <v>85</v>
      </c>
      <c r="I272" s="10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86</v>
      </c>
      <c r="C273" s="7" t="s">
        <v>86</v>
      </c>
      <c r="D273" s="107" t="s">
        <v>99</v>
      </c>
      <c r="E273" s="108" t="s">
        <v>87</v>
      </c>
      <c r="F273" s="108" t="s">
        <v>102</v>
      </c>
      <c r="G273" s="108" t="s">
        <v>105</v>
      </c>
      <c r="H273" s="108" t="s">
        <v>110</v>
      </c>
      <c r="I273" s="10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49</v>
      </c>
      <c r="E274" s="9" t="s">
        <v>49</v>
      </c>
      <c r="F274" s="9" t="s">
        <v>49</v>
      </c>
      <c r="G274" s="9" t="s">
        <v>49</v>
      </c>
      <c r="H274" s="9" t="s">
        <v>49</v>
      </c>
      <c r="I274" s="109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109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1</v>
      </c>
    </row>
    <row r="276" spans="1:45">
      <c r="A276" s="33"/>
      <c r="B276" s="17">
        <v>1</v>
      </c>
      <c r="C276" s="13">
        <v>1</v>
      </c>
      <c r="D276" s="167">
        <v>30</v>
      </c>
      <c r="E276" s="167">
        <v>10</v>
      </c>
      <c r="F276" s="168">
        <v>30</v>
      </c>
      <c r="G276" s="167">
        <v>40</v>
      </c>
      <c r="H276" s="168">
        <v>4.1027819836681605</v>
      </c>
      <c r="I276" s="169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  <c r="AA276" s="170"/>
      <c r="AB276" s="170"/>
      <c r="AC276" s="170"/>
      <c r="AD276" s="170"/>
      <c r="AE276" s="170"/>
      <c r="AF276" s="170"/>
      <c r="AG276" s="170"/>
      <c r="AH276" s="170"/>
      <c r="AI276" s="170"/>
      <c r="AJ276" s="170"/>
      <c r="AK276" s="170"/>
      <c r="AL276" s="170"/>
      <c r="AM276" s="170"/>
      <c r="AN276" s="170"/>
      <c r="AO276" s="170"/>
      <c r="AP276" s="170"/>
      <c r="AQ276" s="170"/>
      <c r="AR276" s="170"/>
      <c r="AS276" s="171">
        <v>1</v>
      </c>
    </row>
    <row r="277" spans="1:45">
      <c r="A277" s="33"/>
      <c r="B277" s="18">
        <v>1</v>
      </c>
      <c r="C277" s="7">
        <v>2</v>
      </c>
      <c r="D277" s="172">
        <v>30</v>
      </c>
      <c r="E277" s="172">
        <v>10</v>
      </c>
      <c r="F277" s="173">
        <v>20</v>
      </c>
      <c r="G277" s="172">
        <v>20</v>
      </c>
      <c r="H277" s="173">
        <v>0</v>
      </c>
      <c r="I277" s="169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/>
      <c r="AQ277" s="170"/>
      <c r="AR277" s="170"/>
      <c r="AS277" s="171">
        <v>7</v>
      </c>
    </row>
    <row r="278" spans="1:45">
      <c r="A278" s="33"/>
      <c r="B278" s="18">
        <v>1</v>
      </c>
      <c r="C278" s="7">
        <v>3</v>
      </c>
      <c r="D278" s="172">
        <v>20</v>
      </c>
      <c r="E278" s="172" t="s">
        <v>48</v>
      </c>
      <c r="F278" s="173">
        <v>20</v>
      </c>
      <c r="G278" s="172">
        <v>30</v>
      </c>
      <c r="H278" s="173">
        <v>7.3033812523752797</v>
      </c>
      <c r="I278" s="169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70"/>
      <c r="AF278" s="170"/>
      <c r="AG278" s="170"/>
      <c r="AH278" s="170"/>
      <c r="AI278" s="170"/>
      <c r="AJ278" s="170"/>
      <c r="AK278" s="170"/>
      <c r="AL278" s="170"/>
      <c r="AM278" s="170"/>
      <c r="AN278" s="170"/>
      <c r="AO278" s="170"/>
      <c r="AP278" s="170"/>
      <c r="AQ278" s="170"/>
      <c r="AR278" s="170"/>
      <c r="AS278" s="171">
        <v>16</v>
      </c>
    </row>
    <row r="279" spans="1:45">
      <c r="A279" s="33"/>
      <c r="B279" s="18">
        <v>1</v>
      </c>
      <c r="C279" s="7">
        <v>4</v>
      </c>
      <c r="D279" s="172">
        <v>30</v>
      </c>
      <c r="E279" s="172" t="s">
        <v>48</v>
      </c>
      <c r="F279" s="173">
        <v>50</v>
      </c>
      <c r="G279" s="172">
        <v>50</v>
      </c>
      <c r="H279" s="173">
        <v>13.9980177354311</v>
      </c>
      <c r="I279" s="169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  <c r="AG279" s="170"/>
      <c r="AH279" s="170"/>
      <c r="AI279" s="170"/>
      <c r="AJ279" s="170"/>
      <c r="AK279" s="170"/>
      <c r="AL279" s="170"/>
      <c r="AM279" s="170"/>
      <c r="AN279" s="170"/>
      <c r="AO279" s="170"/>
      <c r="AP279" s="170"/>
      <c r="AQ279" s="170"/>
      <c r="AR279" s="170"/>
      <c r="AS279" s="171">
        <v>19.579642405500799</v>
      </c>
    </row>
    <row r="280" spans="1:45">
      <c r="A280" s="33"/>
      <c r="B280" s="18">
        <v>1</v>
      </c>
      <c r="C280" s="7">
        <v>5</v>
      </c>
      <c r="D280" s="172">
        <v>30</v>
      </c>
      <c r="E280" s="172" t="s">
        <v>48</v>
      </c>
      <c r="F280" s="172" t="s">
        <v>48</v>
      </c>
      <c r="G280" s="172">
        <v>30</v>
      </c>
      <c r="H280" s="172">
        <v>19.985091193550698</v>
      </c>
      <c r="I280" s="169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  <c r="AA280" s="170"/>
      <c r="AB280" s="170"/>
      <c r="AC280" s="170"/>
      <c r="AD280" s="170"/>
      <c r="AE280" s="170"/>
      <c r="AF280" s="170"/>
      <c r="AG280" s="170"/>
      <c r="AH280" s="170"/>
      <c r="AI280" s="170"/>
      <c r="AJ280" s="170"/>
      <c r="AK280" s="170"/>
      <c r="AL280" s="170"/>
      <c r="AM280" s="170"/>
      <c r="AN280" s="170"/>
      <c r="AO280" s="170"/>
      <c r="AP280" s="170"/>
      <c r="AQ280" s="170"/>
      <c r="AR280" s="170"/>
      <c r="AS280" s="171">
        <v>13</v>
      </c>
    </row>
    <row r="281" spans="1:45">
      <c r="A281" s="33"/>
      <c r="B281" s="18">
        <v>1</v>
      </c>
      <c r="C281" s="7">
        <v>6</v>
      </c>
      <c r="D281" s="172">
        <v>20</v>
      </c>
      <c r="E281" s="174">
        <v>20</v>
      </c>
      <c r="F281" s="172" t="s">
        <v>48</v>
      </c>
      <c r="G281" s="172">
        <v>40</v>
      </c>
      <c r="H281" s="172">
        <v>0</v>
      </c>
      <c r="I281" s="169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  <c r="AA281" s="170"/>
      <c r="AB281" s="170"/>
      <c r="AC281" s="170"/>
      <c r="AD281" s="170"/>
      <c r="AE281" s="170"/>
      <c r="AF281" s="170"/>
      <c r="AG281" s="170"/>
      <c r="AH281" s="170"/>
      <c r="AI281" s="170"/>
      <c r="AJ281" s="170"/>
      <c r="AK281" s="170"/>
      <c r="AL281" s="170"/>
      <c r="AM281" s="170"/>
      <c r="AN281" s="170"/>
      <c r="AO281" s="170"/>
      <c r="AP281" s="170"/>
      <c r="AQ281" s="170"/>
      <c r="AR281" s="170"/>
      <c r="AS281" s="175"/>
    </row>
    <row r="282" spans="1:45">
      <c r="A282" s="33"/>
      <c r="B282" s="19" t="s">
        <v>90</v>
      </c>
      <c r="C282" s="11"/>
      <c r="D282" s="176">
        <v>26.666666666666668</v>
      </c>
      <c r="E282" s="176">
        <v>13.333333333333334</v>
      </c>
      <c r="F282" s="176">
        <v>30</v>
      </c>
      <c r="G282" s="176">
        <v>35</v>
      </c>
      <c r="H282" s="176">
        <v>7.5648786941708721</v>
      </c>
      <c r="I282" s="169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  <c r="AB282" s="170"/>
      <c r="AC282" s="170"/>
      <c r="AD282" s="170"/>
      <c r="AE282" s="170"/>
      <c r="AF282" s="170"/>
      <c r="AG282" s="170"/>
      <c r="AH282" s="170"/>
      <c r="AI282" s="170"/>
      <c r="AJ282" s="170"/>
      <c r="AK282" s="170"/>
      <c r="AL282" s="170"/>
      <c r="AM282" s="170"/>
      <c r="AN282" s="170"/>
      <c r="AO282" s="170"/>
      <c r="AP282" s="170"/>
      <c r="AQ282" s="170"/>
      <c r="AR282" s="170"/>
      <c r="AS282" s="175"/>
    </row>
    <row r="283" spans="1:45">
      <c r="A283" s="33"/>
      <c r="B283" s="2" t="s">
        <v>91</v>
      </c>
      <c r="C283" s="31"/>
      <c r="D283" s="177">
        <v>30</v>
      </c>
      <c r="E283" s="177">
        <v>10</v>
      </c>
      <c r="F283" s="177">
        <v>25</v>
      </c>
      <c r="G283" s="177">
        <v>35</v>
      </c>
      <c r="H283" s="177">
        <v>5.7030816180217201</v>
      </c>
      <c r="I283" s="169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  <c r="AC283" s="170"/>
      <c r="AD283" s="170"/>
      <c r="AE283" s="170"/>
      <c r="AF283" s="170"/>
      <c r="AG283" s="170"/>
      <c r="AH283" s="170"/>
      <c r="AI283" s="170"/>
      <c r="AJ283" s="170"/>
      <c r="AK283" s="170"/>
      <c r="AL283" s="170"/>
      <c r="AM283" s="170"/>
      <c r="AN283" s="170"/>
      <c r="AO283" s="170"/>
      <c r="AP283" s="170"/>
      <c r="AQ283" s="170"/>
      <c r="AR283" s="170"/>
      <c r="AS283" s="175"/>
    </row>
    <row r="284" spans="1:45">
      <c r="A284" s="33"/>
      <c r="B284" s="2" t="s">
        <v>92</v>
      </c>
      <c r="C284" s="31"/>
      <c r="D284" s="177">
        <v>5.1639777949432171</v>
      </c>
      <c r="E284" s="177">
        <v>5.7735026918962564</v>
      </c>
      <c r="F284" s="177">
        <v>14.142135623730951</v>
      </c>
      <c r="G284" s="177">
        <v>10.488088481701515</v>
      </c>
      <c r="H284" s="177">
        <v>8.0269076276473683</v>
      </c>
      <c r="I284" s="169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175"/>
    </row>
    <row r="285" spans="1:45">
      <c r="A285" s="33"/>
      <c r="B285" s="2" t="s">
        <v>36</v>
      </c>
      <c r="C285" s="31"/>
      <c r="D285" s="12">
        <v>0.19364916731037063</v>
      </c>
      <c r="E285" s="12">
        <v>0.43301270189221919</v>
      </c>
      <c r="F285" s="12">
        <v>0.47140452079103168</v>
      </c>
      <c r="G285" s="12">
        <v>0.29965967090575757</v>
      </c>
      <c r="H285" s="12">
        <v>1.0610755244274457</v>
      </c>
      <c r="I285" s="109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3"/>
      <c r="B286" s="2" t="s">
        <v>93</v>
      </c>
      <c r="C286" s="31"/>
      <c r="D286" s="12">
        <v>0.36195882000249435</v>
      </c>
      <c r="E286" s="12">
        <v>-0.31902058999875282</v>
      </c>
      <c r="F286" s="12">
        <v>0.53220367250280609</v>
      </c>
      <c r="G286" s="12">
        <v>0.78757095125327381</v>
      </c>
      <c r="H286" s="12">
        <v>-0.61363550275843859</v>
      </c>
      <c r="I286" s="109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55" t="s">
        <v>94</v>
      </c>
      <c r="C287" s="56"/>
      <c r="D287" s="54">
        <v>0.27</v>
      </c>
      <c r="E287" s="54">
        <v>0.67</v>
      </c>
      <c r="F287" s="54">
        <v>0</v>
      </c>
      <c r="G287" s="54">
        <v>0.72</v>
      </c>
      <c r="H287" s="54">
        <v>0.76</v>
      </c>
      <c r="I287" s="109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4"/>
      <c r="C288" s="19"/>
      <c r="D288" s="29"/>
      <c r="E288" s="29"/>
      <c r="F288" s="29"/>
      <c r="G288" s="29"/>
      <c r="H288" s="29"/>
      <c r="AS288" s="72"/>
    </row>
    <row r="289" spans="1:45" ht="15">
      <c r="B289" s="37" t="s">
        <v>172</v>
      </c>
      <c r="AS289" s="30" t="s">
        <v>95</v>
      </c>
    </row>
    <row r="290" spans="1:45" ht="15">
      <c r="A290" s="27" t="s">
        <v>15</v>
      </c>
      <c r="B290" s="17" t="s">
        <v>59</v>
      </c>
      <c r="C290" s="14" t="s">
        <v>60</v>
      </c>
      <c r="D290" s="15" t="s">
        <v>85</v>
      </c>
      <c r="E290" s="16" t="s">
        <v>85</v>
      </c>
      <c r="F290" s="16" t="s">
        <v>85</v>
      </c>
      <c r="G290" s="16" t="s">
        <v>85</v>
      </c>
      <c r="H290" s="16" t="s">
        <v>85</v>
      </c>
      <c r="I290" s="16" t="s">
        <v>85</v>
      </c>
      <c r="J290" s="16" t="s">
        <v>85</v>
      </c>
      <c r="K290" s="16" t="s">
        <v>85</v>
      </c>
      <c r="L290" s="16" t="s">
        <v>85</v>
      </c>
      <c r="M290" s="16" t="s">
        <v>85</v>
      </c>
      <c r="N290" s="109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86</v>
      </c>
      <c r="C291" s="7" t="s">
        <v>86</v>
      </c>
      <c r="D291" s="107" t="s">
        <v>96</v>
      </c>
      <c r="E291" s="108" t="s">
        <v>98</v>
      </c>
      <c r="F291" s="108" t="s">
        <v>99</v>
      </c>
      <c r="G291" s="108" t="s">
        <v>102</v>
      </c>
      <c r="H291" s="108" t="s">
        <v>104</v>
      </c>
      <c r="I291" s="108" t="s">
        <v>105</v>
      </c>
      <c r="J291" s="108" t="s">
        <v>106</v>
      </c>
      <c r="K291" s="108" t="s">
        <v>107</v>
      </c>
      <c r="L291" s="108" t="s">
        <v>109</v>
      </c>
      <c r="M291" s="108" t="s">
        <v>110</v>
      </c>
      <c r="N291" s="109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49</v>
      </c>
      <c r="E292" s="9" t="s">
        <v>49</v>
      </c>
      <c r="F292" s="9" t="s">
        <v>49</v>
      </c>
      <c r="G292" s="9" t="s">
        <v>49</v>
      </c>
      <c r="H292" s="9" t="s">
        <v>49</v>
      </c>
      <c r="I292" s="9" t="s">
        <v>49</v>
      </c>
      <c r="J292" s="9" t="s">
        <v>49</v>
      </c>
      <c r="K292" s="9" t="s">
        <v>49</v>
      </c>
      <c r="L292" s="9" t="s">
        <v>49</v>
      </c>
      <c r="M292" s="9" t="s">
        <v>49</v>
      </c>
      <c r="N292" s="109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109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60">
        <v>7.000000000000001E-3</v>
      </c>
      <c r="E294" s="160">
        <v>6.0000000000000001E-3</v>
      </c>
      <c r="F294" s="178">
        <v>4.0000000000000001E-3</v>
      </c>
      <c r="G294" s="160">
        <v>5.0000000000000001E-3</v>
      </c>
      <c r="H294" s="178">
        <v>6.0000000000000001E-3</v>
      </c>
      <c r="I294" s="160">
        <v>7.000000000000001E-3</v>
      </c>
      <c r="J294" s="178">
        <v>4.0000000000000001E-3</v>
      </c>
      <c r="K294" s="160">
        <v>5.0000000000000001E-3</v>
      </c>
      <c r="L294" s="160">
        <v>5.2896000000000002E-3</v>
      </c>
      <c r="M294" s="160">
        <v>8.0554621874460303E-3</v>
      </c>
      <c r="N294" s="161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  <c r="AA294" s="162"/>
      <c r="AB294" s="162"/>
      <c r="AC294" s="162"/>
      <c r="AD294" s="162"/>
      <c r="AE294" s="162"/>
      <c r="AF294" s="162"/>
      <c r="AG294" s="162"/>
      <c r="AH294" s="162"/>
      <c r="AI294" s="162"/>
      <c r="AJ294" s="162"/>
      <c r="AK294" s="162"/>
      <c r="AL294" s="162"/>
      <c r="AM294" s="162"/>
      <c r="AN294" s="162"/>
      <c r="AO294" s="162"/>
      <c r="AP294" s="162"/>
      <c r="AQ294" s="162"/>
      <c r="AR294" s="162"/>
      <c r="AS294" s="163">
        <v>1</v>
      </c>
    </row>
    <row r="295" spans="1:45">
      <c r="A295" s="33"/>
      <c r="B295" s="18">
        <v>1</v>
      </c>
      <c r="C295" s="7">
        <v>2</v>
      </c>
      <c r="D295" s="165">
        <v>7.000000000000001E-3</v>
      </c>
      <c r="E295" s="165">
        <v>8.0000000000000002E-3</v>
      </c>
      <c r="F295" s="179">
        <v>4.0000000000000001E-3</v>
      </c>
      <c r="G295" s="165">
        <v>5.0000000000000001E-3</v>
      </c>
      <c r="H295" s="179">
        <v>6.0000000000000001E-3</v>
      </c>
      <c r="I295" s="165">
        <v>6.0000000000000001E-3</v>
      </c>
      <c r="J295" s="179">
        <v>3.0000000000000001E-3</v>
      </c>
      <c r="K295" s="165">
        <v>3.0000000000000001E-3</v>
      </c>
      <c r="L295" s="165">
        <v>4.9692E-3</v>
      </c>
      <c r="M295" s="165">
        <v>7.4186472265535706E-3</v>
      </c>
      <c r="N295" s="161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  <c r="AB295" s="162"/>
      <c r="AC295" s="162"/>
      <c r="AD295" s="162"/>
      <c r="AE295" s="162"/>
      <c r="AF295" s="162"/>
      <c r="AG295" s="162"/>
      <c r="AH295" s="162"/>
      <c r="AI295" s="162"/>
      <c r="AJ295" s="162"/>
      <c r="AK295" s="162"/>
      <c r="AL295" s="162"/>
      <c r="AM295" s="162"/>
      <c r="AN295" s="162"/>
      <c r="AO295" s="162"/>
      <c r="AP295" s="162"/>
      <c r="AQ295" s="162"/>
      <c r="AR295" s="162"/>
      <c r="AS295" s="163">
        <v>1</v>
      </c>
    </row>
    <row r="296" spans="1:45">
      <c r="A296" s="33"/>
      <c r="B296" s="18">
        <v>1</v>
      </c>
      <c r="C296" s="7">
        <v>3</v>
      </c>
      <c r="D296" s="165">
        <v>7.000000000000001E-3</v>
      </c>
      <c r="E296" s="165">
        <v>6.0000000000000001E-3</v>
      </c>
      <c r="F296" s="179">
        <v>4.0000000000000001E-3</v>
      </c>
      <c r="G296" s="165">
        <v>5.0000000000000001E-3</v>
      </c>
      <c r="H296" s="179">
        <v>6.0000000000000001E-3</v>
      </c>
      <c r="I296" s="165">
        <v>6.0000000000000001E-3</v>
      </c>
      <c r="J296" s="179">
        <v>3.0000000000000001E-3</v>
      </c>
      <c r="K296" s="180">
        <v>8.0000000000000002E-3</v>
      </c>
      <c r="L296" s="24">
        <v>5.4498000000000003E-3</v>
      </c>
      <c r="M296" s="24">
        <v>8.4339046517155607E-3</v>
      </c>
      <c r="N296" s="161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  <c r="AB296" s="162"/>
      <c r="AC296" s="162"/>
      <c r="AD296" s="162"/>
      <c r="AE296" s="162"/>
      <c r="AF296" s="162"/>
      <c r="AG296" s="162"/>
      <c r="AH296" s="162"/>
      <c r="AI296" s="162"/>
      <c r="AJ296" s="162"/>
      <c r="AK296" s="162"/>
      <c r="AL296" s="162"/>
      <c r="AM296" s="162"/>
      <c r="AN296" s="162"/>
      <c r="AO296" s="162"/>
      <c r="AP296" s="162"/>
      <c r="AQ296" s="162"/>
      <c r="AR296" s="162"/>
      <c r="AS296" s="163">
        <v>16</v>
      </c>
    </row>
    <row r="297" spans="1:45">
      <c r="A297" s="33"/>
      <c r="B297" s="18">
        <v>1</v>
      </c>
      <c r="C297" s="7">
        <v>4</v>
      </c>
      <c r="D297" s="165">
        <v>8.0000000000000002E-3</v>
      </c>
      <c r="E297" s="165">
        <v>7.000000000000001E-3</v>
      </c>
      <c r="F297" s="179">
        <v>4.0000000000000001E-3</v>
      </c>
      <c r="G297" s="165">
        <v>5.0000000000000001E-3</v>
      </c>
      <c r="H297" s="179">
        <v>6.0000000000000001E-3</v>
      </c>
      <c r="I297" s="165">
        <v>7.000000000000001E-3</v>
      </c>
      <c r="J297" s="179">
        <v>4.0000000000000001E-3</v>
      </c>
      <c r="K297" s="179">
        <v>4.0000000000000001E-3</v>
      </c>
      <c r="L297" s="24">
        <v>5.6499999999999996E-3</v>
      </c>
      <c r="M297" s="24">
        <v>8.21018487035571E-3</v>
      </c>
      <c r="N297" s="161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  <c r="AB297" s="162"/>
      <c r="AC297" s="162"/>
      <c r="AD297" s="162"/>
      <c r="AE297" s="162"/>
      <c r="AF297" s="162"/>
      <c r="AG297" s="162"/>
      <c r="AH297" s="162"/>
      <c r="AI297" s="162"/>
      <c r="AJ297" s="162"/>
      <c r="AK297" s="162"/>
      <c r="AL297" s="162"/>
      <c r="AM297" s="162"/>
      <c r="AN297" s="162"/>
      <c r="AO297" s="162"/>
      <c r="AP297" s="162"/>
      <c r="AQ297" s="162"/>
      <c r="AR297" s="162"/>
      <c r="AS297" s="163">
        <v>5.5217885691856801E-3</v>
      </c>
    </row>
    <row r="298" spans="1:45">
      <c r="A298" s="33"/>
      <c r="B298" s="18">
        <v>1</v>
      </c>
      <c r="C298" s="7">
        <v>5</v>
      </c>
      <c r="D298" s="165">
        <v>6.0000000000000001E-3</v>
      </c>
      <c r="E298" s="165">
        <v>8.0000000000000002E-3</v>
      </c>
      <c r="F298" s="165">
        <v>3.0000000000000001E-3</v>
      </c>
      <c r="G298" s="165">
        <v>5.0000000000000001E-3</v>
      </c>
      <c r="H298" s="181">
        <v>7.000000000000001E-3</v>
      </c>
      <c r="I298" s="165">
        <v>6.0000000000000001E-3</v>
      </c>
      <c r="J298" s="165">
        <v>3.0000000000000001E-3</v>
      </c>
      <c r="K298" s="165">
        <v>3.0000000000000001E-3</v>
      </c>
      <c r="L298" s="181">
        <v>6.7314000000000002E-3</v>
      </c>
      <c r="M298" s="165">
        <v>7.9940364774202903E-3</v>
      </c>
      <c r="N298" s="161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  <c r="AB298" s="162"/>
      <c r="AC298" s="162"/>
      <c r="AD298" s="162"/>
      <c r="AE298" s="162"/>
      <c r="AF298" s="162"/>
      <c r="AG298" s="162"/>
      <c r="AH298" s="162"/>
      <c r="AI298" s="162"/>
      <c r="AJ298" s="162"/>
      <c r="AK298" s="162"/>
      <c r="AL298" s="162"/>
      <c r="AM298" s="162"/>
      <c r="AN298" s="162"/>
      <c r="AO298" s="162"/>
      <c r="AP298" s="162"/>
      <c r="AQ298" s="162"/>
      <c r="AR298" s="162"/>
      <c r="AS298" s="163">
        <v>9</v>
      </c>
    </row>
    <row r="299" spans="1:45">
      <c r="A299" s="33"/>
      <c r="B299" s="18">
        <v>1</v>
      </c>
      <c r="C299" s="7">
        <v>6</v>
      </c>
      <c r="D299" s="165">
        <v>6.0000000000000001E-3</v>
      </c>
      <c r="E299" s="165">
        <v>7.000000000000001E-3</v>
      </c>
      <c r="F299" s="165">
        <v>3.0000000000000001E-3</v>
      </c>
      <c r="G299" s="165">
        <v>5.0000000000000001E-3</v>
      </c>
      <c r="H299" s="165">
        <v>6.0000000000000001E-3</v>
      </c>
      <c r="I299" s="165">
        <v>6.0000000000000001E-3</v>
      </c>
      <c r="J299" s="165">
        <v>4.0000000000000001E-3</v>
      </c>
      <c r="K299" s="165">
        <v>3.0000000000000001E-3</v>
      </c>
      <c r="L299" s="165">
        <v>5.0092000000000001E-3</v>
      </c>
      <c r="M299" s="165">
        <v>7.9537187376495806E-3</v>
      </c>
      <c r="N299" s="161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62"/>
      <c r="AK299" s="162"/>
      <c r="AL299" s="162"/>
      <c r="AM299" s="162"/>
      <c r="AN299" s="162"/>
      <c r="AO299" s="162"/>
      <c r="AP299" s="162"/>
      <c r="AQ299" s="162"/>
      <c r="AR299" s="162"/>
      <c r="AS299" s="73"/>
    </row>
    <row r="300" spans="1:45">
      <c r="A300" s="33"/>
      <c r="B300" s="19" t="s">
        <v>90</v>
      </c>
      <c r="C300" s="11"/>
      <c r="D300" s="166">
        <v>6.8333333333333336E-3</v>
      </c>
      <c r="E300" s="166">
        <v>7.0000000000000001E-3</v>
      </c>
      <c r="F300" s="166">
        <v>3.6666666666666666E-3</v>
      </c>
      <c r="G300" s="166">
        <v>5.0000000000000001E-3</v>
      </c>
      <c r="H300" s="166">
        <v>6.1666666666666667E-3</v>
      </c>
      <c r="I300" s="166">
        <v>6.3333333333333332E-3</v>
      </c>
      <c r="J300" s="166">
        <v>3.5000000000000001E-3</v>
      </c>
      <c r="K300" s="166">
        <v>4.3333333333333331E-3</v>
      </c>
      <c r="L300" s="166">
        <v>5.5165333333333328E-3</v>
      </c>
      <c r="M300" s="166">
        <v>8.0109923585234572E-3</v>
      </c>
      <c r="N300" s="161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  <c r="AC300" s="162"/>
      <c r="AD300" s="162"/>
      <c r="AE300" s="162"/>
      <c r="AF300" s="162"/>
      <c r="AG300" s="162"/>
      <c r="AH300" s="162"/>
      <c r="AI300" s="162"/>
      <c r="AJ300" s="162"/>
      <c r="AK300" s="162"/>
      <c r="AL300" s="162"/>
      <c r="AM300" s="162"/>
      <c r="AN300" s="162"/>
      <c r="AO300" s="162"/>
      <c r="AP300" s="162"/>
      <c r="AQ300" s="162"/>
      <c r="AR300" s="162"/>
      <c r="AS300" s="73"/>
    </row>
    <row r="301" spans="1:45">
      <c r="A301" s="33"/>
      <c r="B301" s="2" t="s">
        <v>91</v>
      </c>
      <c r="C301" s="31"/>
      <c r="D301" s="24">
        <v>7.000000000000001E-3</v>
      </c>
      <c r="E301" s="24">
        <v>7.000000000000001E-3</v>
      </c>
      <c r="F301" s="24">
        <v>4.0000000000000001E-3</v>
      </c>
      <c r="G301" s="24">
        <v>5.0000000000000001E-3</v>
      </c>
      <c r="H301" s="24">
        <v>6.0000000000000001E-3</v>
      </c>
      <c r="I301" s="24">
        <v>6.0000000000000001E-3</v>
      </c>
      <c r="J301" s="24">
        <v>3.5000000000000001E-3</v>
      </c>
      <c r="K301" s="24">
        <v>3.5000000000000001E-3</v>
      </c>
      <c r="L301" s="24">
        <v>5.3696999999999998E-3</v>
      </c>
      <c r="M301" s="24">
        <v>8.0247493324331603E-3</v>
      </c>
      <c r="N301" s="161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  <c r="AC301" s="162"/>
      <c r="AD301" s="162"/>
      <c r="AE301" s="162"/>
      <c r="AF301" s="162"/>
      <c r="AG301" s="162"/>
      <c r="AH301" s="162"/>
      <c r="AI301" s="162"/>
      <c r="AJ301" s="162"/>
      <c r="AK301" s="162"/>
      <c r="AL301" s="162"/>
      <c r="AM301" s="162"/>
      <c r="AN301" s="162"/>
      <c r="AO301" s="162"/>
      <c r="AP301" s="162"/>
      <c r="AQ301" s="162"/>
      <c r="AR301" s="162"/>
      <c r="AS301" s="73"/>
    </row>
    <row r="302" spans="1:45">
      <c r="A302" s="33"/>
      <c r="B302" s="2" t="s">
        <v>92</v>
      </c>
      <c r="C302" s="31"/>
      <c r="D302" s="24">
        <v>7.5277265270908109E-4</v>
      </c>
      <c r="E302" s="24">
        <v>8.9442719099991591E-4</v>
      </c>
      <c r="F302" s="24">
        <v>5.1639777949432221E-4</v>
      </c>
      <c r="G302" s="24">
        <v>0</v>
      </c>
      <c r="H302" s="24">
        <v>4.0824829046386341E-4</v>
      </c>
      <c r="I302" s="24">
        <v>5.1639777949432264E-4</v>
      </c>
      <c r="J302" s="24">
        <v>5.4772255750516611E-4</v>
      </c>
      <c r="K302" s="24">
        <v>1.9663841605003503E-3</v>
      </c>
      <c r="L302" s="24">
        <v>6.4909588403152477E-4</v>
      </c>
      <c r="M302" s="24">
        <v>3.3910191833956365E-4</v>
      </c>
      <c r="N302" s="161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2"/>
      <c r="AE302" s="162"/>
      <c r="AF302" s="162"/>
      <c r="AG302" s="162"/>
      <c r="AH302" s="162"/>
      <c r="AI302" s="162"/>
      <c r="AJ302" s="162"/>
      <c r="AK302" s="162"/>
      <c r="AL302" s="162"/>
      <c r="AM302" s="162"/>
      <c r="AN302" s="162"/>
      <c r="AO302" s="162"/>
      <c r="AP302" s="162"/>
      <c r="AQ302" s="162"/>
      <c r="AR302" s="162"/>
      <c r="AS302" s="73"/>
    </row>
    <row r="303" spans="1:45">
      <c r="A303" s="33"/>
      <c r="B303" s="2" t="s">
        <v>36</v>
      </c>
      <c r="C303" s="31"/>
      <c r="D303" s="12">
        <v>0.11016185161596308</v>
      </c>
      <c r="E303" s="12">
        <v>0.12777531299998798</v>
      </c>
      <c r="F303" s="12">
        <v>0.14083575804390605</v>
      </c>
      <c r="G303" s="12">
        <v>0</v>
      </c>
      <c r="H303" s="12">
        <v>6.6202425480626492E-2</v>
      </c>
      <c r="I303" s="12">
        <v>8.1536491499103581E-2</v>
      </c>
      <c r="J303" s="12">
        <v>0.15649215928719032</v>
      </c>
      <c r="K303" s="12">
        <v>0.45378096011546548</v>
      </c>
      <c r="L303" s="12">
        <v>0.11766372915928931</v>
      </c>
      <c r="M303" s="12">
        <v>4.2329577056551465E-2</v>
      </c>
      <c r="N303" s="109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93</v>
      </c>
      <c r="C304" s="31"/>
      <c r="D304" s="12">
        <v>0.23752172827962381</v>
      </c>
      <c r="E304" s="12">
        <v>0.26770518506693164</v>
      </c>
      <c r="F304" s="12">
        <v>-0.33596395067922635</v>
      </c>
      <c r="G304" s="12">
        <v>-9.4496296380763067E-2</v>
      </c>
      <c r="H304" s="12">
        <v>0.11678790113039206</v>
      </c>
      <c r="I304" s="12">
        <v>0.14697135791769989</v>
      </c>
      <c r="J304" s="12">
        <v>-0.36614740746653418</v>
      </c>
      <c r="K304" s="12">
        <v>-0.21523012352999471</v>
      </c>
      <c r="L304" s="12">
        <v>-9.5172710553859119E-4</v>
      </c>
      <c r="M304" s="12">
        <v>0.45079665006167913</v>
      </c>
      <c r="N304" s="109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94</v>
      </c>
      <c r="C305" s="56"/>
      <c r="D305" s="54">
        <v>0.62</v>
      </c>
      <c r="E305" s="54">
        <v>0.73</v>
      </c>
      <c r="F305" s="54">
        <v>1.36</v>
      </c>
      <c r="G305" s="54">
        <v>0.53</v>
      </c>
      <c r="H305" s="54">
        <v>0.2</v>
      </c>
      <c r="I305" s="54">
        <v>0.31</v>
      </c>
      <c r="J305" s="54">
        <v>1.47</v>
      </c>
      <c r="K305" s="54">
        <v>0.95</v>
      </c>
      <c r="L305" s="54">
        <v>0.2</v>
      </c>
      <c r="M305" s="54">
        <v>1.36</v>
      </c>
      <c r="N305" s="109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72"/>
    </row>
    <row r="307" spans="1:45" ht="19.5">
      <c r="B307" s="37" t="s">
        <v>173</v>
      </c>
      <c r="AS307" s="30" t="s">
        <v>17</v>
      </c>
    </row>
    <row r="308" spans="1:45" ht="19.5">
      <c r="A308" s="27" t="s">
        <v>123</v>
      </c>
      <c r="B308" s="17" t="s">
        <v>59</v>
      </c>
      <c r="C308" s="14" t="s">
        <v>60</v>
      </c>
      <c r="D308" s="15" t="s">
        <v>85</v>
      </c>
      <c r="E308" s="16" t="s">
        <v>85</v>
      </c>
      <c r="F308" s="16" t="s">
        <v>85</v>
      </c>
      <c r="G308" s="16" t="s">
        <v>85</v>
      </c>
      <c r="H308" s="16" t="s">
        <v>85</v>
      </c>
      <c r="I308" s="16" t="s">
        <v>85</v>
      </c>
      <c r="J308" s="16" t="s">
        <v>85</v>
      </c>
      <c r="K308" s="16" t="s">
        <v>85</v>
      </c>
      <c r="L308" s="16" t="s">
        <v>85</v>
      </c>
      <c r="M308" s="16" t="s">
        <v>85</v>
      </c>
      <c r="N308" s="16" t="s">
        <v>85</v>
      </c>
      <c r="O308" s="16" t="s">
        <v>85</v>
      </c>
      <c r="P308" s="16" t="s">
        <v>85</v>
      </c>
      <c r="Q308" s="16" t="s">
        <v>85</v>
      </c>
      <c r="R308" s="16" t="s">
        <v>85</v>
      </c>
      <c r="S308" s="16" t="s">
        <v>85</v>
      </c>
      <c r="T308" s="16" t="s">
        <v>85</v>
      </c>
      <c r="U308" s="109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86</v>
      </c>
      <c r="C309" s="7" t="s">
        <v>86</v>
      </c>
      <c r="D309" s="107" t="s">
        <v>96</v>
      </c>
      <c r="E309" s="108" t="s">
        <v>97</v>
      </c>
      <c r="F309" s="108" t="s">
        <v>98</v>
      </c>
      <c r="G309" s="108" t="s">
        <v>99</v>
      </c>
      <c r="H309" s="108" t="s">
        <v>100</v>
      </c>
      <c r="I309" s="108" t="s">
        <v>101</v>
      </c>
      <c r="J309" s="108" t="s">
        <v>87</v>
      </c>
      <c r="K309" s="108" t="s">
        <v>102</v>
      </c>
      <c r="L309" s="108" t="s">
        <v>103</v>
      </c>
      <c r="M309" s="108" t="s">
        <v>104</v>
      </c>
      <c r="N309" s="108" t="s">
        <v>105</v>
      </c>
      <c r="O309" s="108" t="s">
        <v>106</v>
      </c>
      <c r="P309" s="108" t="s">
        <v>107</v>
      </c>
      <c r="Q309" s="108" t="s">
        <v>108</v>
      </c>
      <c r="R309" s="108" t="s">
        <v>109</v>
      </c>
      <c r="S309" s="108" t="s">
        <v>88</v>
      </c>
      <c r="T309" s="108" t="s">
        <v>110</v>
      </c>
      <c r="U309" s="109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49</v>
      </c>
      <c r="E310" s="9" t="s">
        <v>49</v>
      </c>
      <c r="F310" s="9" t="s">
        <v>49</v>
      </c>
      <c r="G310" s="9" t="s">
        <v>49</v>
      </c>
      <c r="H310" s="9" t="s">
        <v>49</v>
      </c>
      <c r="I310" s="9" t="s">
        <v>49</v>
      </c>
      <c r="J310" s="9" t="s">
        <v>49</v>
      </c>
      <c r="K310" s="9" t="s">
        <v>49</v>
      </c>
      <c r="L310" s="9" t="s">
        <v>49</v>
      </c>
      <c r="M310" s="9" t="s">
        <v>49</v>
      </c>
      <c r="N310" s="9" t="s">
        <v>49</v>
      </c>
      <c r="O310" s="9" t="s">
        <v>49</v>
      </c>
      <c r="P310" s="9" t="s">
        <v>49</v>
      </c>
      <c r="Q310" s="9" t="s">
        <v>49</v>
      </c>
      <c r="R310" s="9" t="s">
        <v>49</v>
      </c>
      <c r="S310" s="9" t="s">
        <v>49</v>
      </c>
      <c r="T310" s="9" t="s">
        <v>49</v>
      </c>
      <c r="U310" s="109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109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7.9399999999999995</v>
      </c>
      <c r="E312" s="20">
        <v>7.91</v>
      </c>
      <c r="F312" s="21">
        <v>7.9699999999999989</v>
      </c>
      <c r="G312" s="20">
        <v>7.86</v>
      </c>
      <c r="H312" s="21">
        <v>7.9512799999999997</v>
      </c>
      <c r="I312" s="105">
        <v>7.79</v>
      </c>
      <c r="J312" s="21">
        <v>7.9</v>
      </c>
      <c r="K312" s="20">
        <v>8.01</v>
      </c>
      <c r="L312" s="20">
        <v>7.88</v>
      </c>
      <c r="M312" s="20">
        <v>7.95</v>
      </c>
      <c r="N312" s="20">
        <v>7.919999999999999</v>
      </c>
      <c r="O312" s="20">
        <v>8</v>
      </c>
      <c r="P312" s="110">
        <v>8.3000000000000007</v>
      </c>
      <c r="Q312" s="20">
        <v>7.919999999999999</v>
      </c>
      <c r="R312" s="20">
        <v>8.0031923000000003</v>
      </c>
      <c r="S312" s="20">
        <v>8.1</v>
      </c>
      <c r="T312" s="20">
        <v>8.0060186611501596</v>
      </c>
      <c r="U312" s="109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7.9399999999999995</v>
      </c>
      <c r="E313" s="9">
        <v>7.86</v>
      </c>
      <c r="F313" s="22">
        <v>7.9600000000000009</v>
      </c>
      <c r="G313" s="9">
        <v>7.88</v>
      </c>
      <c r="H313" s="22">
        <v>7.9036400000000011</v>
      </c>
      <c r="I313" s="106">
        <v>7.71</v>
      </c>
      <c r="J313" s="22">
        <v>7.9</v>
      </c>
      <c r="K313" s="9">
        <v>8.01</v>
      </c>
      <c r="L313" s="9">
        <v>7.85</v>
      </c>
      <c r="M313" s="9">
        <v>7.93</v>
      </c>
      <c r="N313" s="9">
        <v>8</v>
      </c>
      <c r="O313" s="9">
        <v>8.0399999999999991</v>
      </c>
      <c r="P313" s="9">
        <v>8</v>
      </c>
      <c r="Q313" s="9">
        <v>7.9800000000000013</v>
      </c>
      <c r="R313" s="9">
        <v>8.0134840000000001</v>
      </c>
      <c r="S313" s="9">
        <v>8</v>
      </c>
      <c r="T313" s="9">
        <v>7.9741222021785889</v>
      </c>
      <c r="U313" s="109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7.9600000000000009</v>
      </c>
      <c r="E314" s="9">
        <v>7.85</v>
      </c>
      <c r="F314" s="22">
        <v>7.9600000000000009</v>
      </c>
      <c r="G314" s="9">
        <v>7.870000000000001</v>
      </c>
      <c r="H314" s="111">
        <v>8.1118000000000006</v>
      </c>
      <c r="I314" s="106">
        <v>7.7</v>
      </c>
      <c r="J314" s="22">
        <v>7.9</v>
      </c>
      <c r="K314" s="22">
        <v>8.0399999999999991</v>
      </c>
      <c r="L314" s="10">
        <v>7.89</v>
      </c>
      <c r="M314" s="10">
        <v>7.9699999999999989</v>
      </c>
      <c r="N314" s="10">
        <v>8.02</v>
      </c>
      <c r="O314" s="10">
        <v>8.01</v>
      </c>
      <c r="P314" s="10">
        <v>8.1199999999999992</v>
      </c>
      <c r="Q314" s="10">
        <v>7.99</v>
      </c>
      <c r="R314" s="10">
        <v>8.0069891999999996</v>
      </c>
      <c r="S314" s="10">
        <v>7.84</v>
      </c>
      <c r="T314" s="10">
        <v>8.0153108550040795</v>
      </c>
      <c r="U314" s="109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7.9600000000000009</v>
      </c>
      <c r="E315" s="9">
        <v>7.89</v>
      </c>
      <c r="F315" s="22">
        <v>7.9600000000000009</v>
      </c>
      <c r="G315" s="9">
        <v>7.9</v>
      </c>
      <c r="H315" s="22">
        <v>7.8994200000000001</v>
      </c>
      <c r="I315" s="106">
        <v>7.7</v>
      </c>
      <c r="J315" s="22">
        <v>8</v>
      </c>
      <c r="K315" s="22">
        <v>8.0399999999999991</v>
      </c>
      <c r="L315" s="10">
        <v>7.84</v>
      </c>
      <c r="M315" s="10">
        <v>7.9600000000000009</v>
      </c>
      <c r="N315" s="10">
        <v>7.91</v>
      </c>
      <c r="O315" s="10">
        <v>8.02</v>
      </c>
      <c r="P315" s="10">
        <v>8.0500000000000007</v>
      </c>
      <c r="Q315" s="10">
        <v>8</v>
      </c>
      <c r="R315" s="10">
        <v>8.0049907999999999</v>
      </c>
      <c r="S315" s="10">
        <v>8.1199999999999992</v>
      </c>
      <c r="T315" s="10">
        <v>7.9878248694775698</v>
      </c>
      <c r="U315" s="109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7.960103156401698</v>
      </c>
    </row>
    <row r="316" spans="1:45">
      <c r="A316" s="33"/>
      <c r="B316" s="18">
        <v>1</v>
      </c>
      <c r="C316" s="7">
        <v>5</v>
      </c>
      <c r="D316" s="9">
        <v>7.95</v>
      </c>
      <c r="E316" s="9">
        <v>7.85</v>
      </c>
      <c r="F316" s="9">
        <v>7.9699999999999989</v>
      </c>
      <c r="G316" s="9">
        <v>7.89</v>
      </c>
      <c r="H316" s="9">
        <v>7.9393000000000002</v>
      </c>
      <c r="I316" s="106">
        <v>7.77</v>
      </c>
      <c r="J316" s="9">
        <v>7.9</v>
      </c>
      <c r="K316" s="9">
        <v>8</v>
      </c>
      <c r="L316" s="9">
        <v>7.91</v>
      </c>
      <c r="M316" s="9">
        <v>7.91</v>
      </c>
      <c r="N316" s="9">
        <v>7.9399999999999995</v>
      </c>
      <c r="O316" s="9">
        <v>8.0299999999999994</v>
      </c>
      <c r="P316" s="9">
        <v>8.1199999999999992</v>
      </c>
      <c r="Q316" s="9">
        <v>7.919999999999999</v>
      </c>
      <c r="R316" s="9">
        <v>7.9921011999999996</v>
      </c>
      <c r="S316" s="9">
        <v>7.9600000000000009</v>
      </c>
      <c r="T316" s="9">
        <v>8.0176904734150494</v>
      </c>
      <c r="U316" s="109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13</v>
      </c>
    </row>
    <row r="317" spans="1:45">
      <c r="A317" s="33"/>
      <c r="B317" s="18">
        <v>1</v>
      </c>
      <c r="C317" s="7">
        <v>6</v>
      </c>
      <c r="D317" s="9">
        <v>7.95</v>
      </c>
      <c r="E317" s="9">
        <v>7.88</v>
      </c>
      <c r="F317" s="9">
        <v>7.99</v>
      </c>
      <c r="G317" s="9">
        <v>7.88</v>
      </c>
      <c r="H317" s="9">
        <v>7.9958400000000003</v>
      </c>
      <c r="I317" s="106">
        <v>7.7199999999999989</v>
      </c>
      <c r="J317" s="9">
        <v>8</v>
      </c>
      <c r="K317" s="9">
        <v>8.01</v>
      </c>
      <c r="L317" s="9">
        <v>7.84</v>
      </c>
      <c r="M317" s="9">
        <v>7.95</v>
      </c>
      <c r="N317" s="9">
        <v>7.88</v>
      </c>
      <c r="O317" s="9">
        <v>8.1</v>
      </c>
      <c r="P317" s="9">
        <v>7.91</v>
      </c>
      <c r="Q317" s="9">
        <v>7.9800000000000013</v>
      </c>
      <c r="R317" s="9">
        <v>8.0097869999999993</v>
      </c>
      <c r="S317" s="9">
        <v>8.01</v>
      </c>
      <c r="T317" s="9">
        <v>7.9610154533375503</v>
      </c>
      <c r="U317" s="109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19" t="s">
        <v>90</v>
      </c>
      <c r="C318" s="11"/>
      <c r="D318" s="23">
        <v>7.95</v>
      </c>
      <c r="E318" s="23">
        <v>7.873333333333334</v>
      </c>
      <c r="F318" s="23">
        <v>7.9683333333333337</v>
      </c>
      <c r="G318" s="23">
        <v>7.88</v>
      </c>
      <c r="H318" s="23">
        <v>7.9668800000000006</v>
      </c>
      <c r="I318" s="23">
        <v>7.7316666666666665</v>
      </c>
      <c r="J318" s="23">
        <v>7.9333333333333336</v>
      </c>
      <c r="K318" s="23">
        <v>8.0183333333333326</v>
      </c>
      <c r="L318" s="23">
        <v>7.868333333333335</v>
      </c>
      <c r="M318" s="23">
        <v>7.9450000000000003</v>
      </c>
      <c r="N318" s="23">
        <v>7.9450000000000003</v>
      </c>
      <c r="O318" s="23">
        <v>8.0333333333333332</v>
      </c>
      <c r="P318" s="23">
        <v>8.0833333333333339</v>
      </c>
      <c r="Q318" s="23">
        <v>7.9650000000000007</v>
      </c>
      <c r="R318" s="23">
        <v>8.0050907500000008</v>
      </c>
      <c r="S318" s="23">
        <v>8.0050000000000008</v>
      </c>
      <c r="T318" s="23">
        <v>7.9936637524271674</v>
      </c>
      <c r="U318" s="109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91</v>
      </c>
      <c r="C319" s="31"/>
      <c r="D319" s="10">
        <v>7.95</v>
      </c>
      <c r="E319" s="10">
        <v>7.87</v>
      </c>
      <c r="F319" s="10">
        <v>7.9649999999999999</v>
      </c>
      <c r="G319" s="10">
        <v>7.88</v>
      </c>
      <c r="H319" s="10">
        <v>7.94529</v>
      </c>
      <c r="I319" s="10">
        <v>7.7149999999999999</v>
      </c>
      <c r="J319" s="10">
        <v>7.9</v>
      </c>
      <c r="K319" s="10">
        <v>8.01</v>
      </c>
      <c r="L319" s="10">
        <v>7.8650000000000002</v>
      </c>
      <c r="M319" s="10">
        <v>7.95</v>
      </c>
      <c r="N319" s="10">
        <v>7.93</v>
      </c>
      <c r="O319" s="10">
        <v>8.0249999999999986</v>
      </c>
      <c r="P319" s="10">
        <v>8.0850000000000009</v>
      </c>
      <c r="Q319" s="10">
        <v>7.9800000000000013</v>
      </c>
      <c r="R319" s="10">
        <v>8.0059900000000006</v>
      </c>
      <c r="S319" s="10">
        <v>8.004999999999999</v>
      </c>
      <c r="T319" s="10">
        <v>7.9969217653138642</v>
      </c>
      <c r="U319" s="109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92</v>
      </c>
      <c r="C320" s="31"/>
      <c r="D320" s="24">
        <v>8.9442719099997632E-3</v>
      </c>
      <c r="E320" s="24">
        <v>2.4221202832780026E-2</v>
      </c>
      <c r="F320" s="24">
        <v>1.1690451944499771E-2</v>
      </c>
      <c r="G320" s="24">
        <v>1.4142135623730774E-2</v>
      </c>
      <c r="H320" s="24">
        <v>7.9239704189251012E-2</v>
      </c>
      <c r="I320" s="24">
        <v>3.8686776379877684E-2</v>
      </c>
      <c r="J320" s="24">
        <v>5.1639777949432045E-2</v>
      </c>
      <c r="K320" s="24">
        <v>1.7224014243684718E-2</v>
      </c>
      <c r="L320" s="24">
        <v>2.9268868558020338E-2</v>
      </c>
      <c r="M320" s="24">
        <v>2.1679483388678665E-2</v>
      </c>
      <c r="N320" s="24">
        <v>5.4313902456001067E-2</v>
      </c>
      <c r="O320" s="24">
        <v>3.5590260840104276E-2</v>
      </c>
      <c r="P320" s="24">
        <v>0.13246383154154454</v>
      </c>
      <c r="Q320" s="24">
        <v>3.5637059362411655E-2</v>
      </c>
      <c r="R320" s="24">
        <v>7.3273192046614585E-3</v>
      </c>
      <c r="S320" s="24">
        <v>0.10153817016275182</v>
      </c>
      <c r="T320" s="24">
        <v>2.3153402836819732E-2</v>
      </c>
      <c r="U320" s="161"/>
      <c r="V320" s="162"/>
      <c r="W320" s="162"/>
      <c r="X320" s="162"/>
      <c r="Y320" s="162"/>
      <c r="Z320" s="162"/>
      <c r="AA320" s="162"/>
      <c r="AB320" s="162"/>
      <c r="AC320" s="162"/>
      <c r="AD320" s="162"/>
      <c r="AE320" s="162"/>
      <c r="AF320" s="162"/>
      <c r="AG320" s="162"/>
      <c r="AH320" s="162"/>
      <c r="AI320" s="162"/>
      <c r="AJ320" s="162"/>
      <c r="AK320" s="162"/>
      <c r="AL320" s="162"/>
      <c r="AM320" s="162"/>
      <c r="AN320" s="162"/>
      <c r="AO320" s="162"/>
      <c r="AP320" s="162"/>
      <c r="AQ320" s="162"/>
      <c r="AR320" s="162"/>
      <c r="AS320" s="73"/>
    </row>
    <row r="321" spans="1:45">
      <c r="A321" s="33"/>
      <c r="B321" s="2" t="s">
        <v>36</v>
      </c>
      <c r="C321" s="31"/>
      <c r="D321" s="12">
        <v>1.1250656490565739E-3</v>
      </c>
      <c r="E321" s="12">
        <v>3.0763593775757865E-3</v>
      </c>
      <c r="F321" s="12">
        <v>1.4671138185944075E-3</v>
      </c>
      <c r="G321" s="12">
        <v>1.7946872618947683E-3</v>
      </c>
      <c r="H321" s="12">
        <v>9.9461400434362017E-3</v>
      </c>
      <c r="I321" s="12">
        <v>5.0036787729956051E-3</v>
      </c>
      <c r="J321" s="12">
        <v>6.5092157079116022E-3</v>
      </c>
      <c r="K321" s="12">
        <v>2.1480790991916091E-3</v>
      </c>
      <c r="L321" s="12">
        <v>3.7198307847515779E-3</v>
      </c>
      <c r="M321" s="12">
        <v>2.7286952031061883E-3</v>
      </c>
      <c r="N321" s="12">
        <v>6.8362369359346838E-3</v>
      </c>
      <c r="O321" s="12">
        <v>4.4303229261540593E-3</v>
      </c>
      <c r="P321" s="12">
        <v>1.6387278128850869E-2</v>
      </c>
      <c r="Q321" s="12">
        <v>4.4742070762600946E-3</v>
      </c>
      <c r="R321" s="12">
        <v>9.1533243450881026E-4</v>
      </c>
      <c r="S321" s="12">
        <v>1.2684343555621713E-2</v>
      </c>
      <c r="T321" s="12">
        <v>2.8964694480412083E-3</v>
      </c>
      <c r="U321" s="109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2" t="s">
        <v>93</v>
      </c>
      <c r="C322" s="31"/>
      <c r="D322" s="12">
        <v>-1.2692243056640073E-3</v>
      </c>
      <c r="E322" s="12">
        <v>-1.0900590276720412E-2</v>
      </c>
      <c r="F322" s="12">
        <v>1.0339284265452608E-3</v>
      </c>
      <c r="G322" s="12">
        <v>-1.006308019228086E-2</v>
      </c>
      <c r="H322" s="12">
        <v>8.5135122813739805E-4</v>
      </c>
      <c r="I322" s="12">
        <v>-2.8697679571064061E-2</v>
      </c>
      <c r="J322" s="12">
        <v>-3.362999516763221E-3</v>
      </c>
      <c r="K322" s="12">
        <v>7.3152540598426796E-3</v>
      </c>
      <c r="L322" s="12">
        <v>-1.1528722840050132E-2</v>
      </c>
      <c r="M322" s="12">
        <v>-1.897356868993727E-3</v>
      </c>
      <c r="N322" s="12">
        <v>-1.897356868993727E-3</v>
      </c>
      <c r="O322" s="12">
        <v>9.1996517498320607E-3</v>
      </c>
      <c r="P322" s="12">
        <v>1.5480977383129924E-2</v>
      </c>
      <c r="Q322" s="12">
        <v>6.1517338432537372E-4</v>
      </c>
      <c r="R322" s="12">
        <v>5.6516344969879118E-3</v>
      </c>
      <c r="S322" s="12">
        <v>5.6402338909635752E-3</v>
      </c>
      <c r="T322" s="12">
        <v>4.2161006416705504E-3</v>
      </c>
      <c r="U322" s="109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3"/>
      <c r="B323" s="55" t="s">
        <v>94</v>
      </c>
      <c r="C323" s="56"/>
      <c r="D323" s="54">
        <v>0.25</v>
      </c>
      <c r="E323" s="54">
        <v>1.55</v>
      </c>
      <c r="F323" s="54">
        <v>0.06</v>
      </c>
      <c r="G323" s="54">
        <v>1.43</v>
      </c>
      <c r="H323" s="54">
        <v>0.03</v>
      </c>
      <c r="I323" s="54">
        <v>3.93</v>
      </c>
      <c r="J323" s="54">
        <v>0.53</v>
      </c>
      <c r="K323" s="54">
        <v>0.9</v>
      </c>
      <c r="L323" s="54">
        <v>1.63</v>
      </c>
      <c r="M323" s="54">
        <v>0.34</v>
      </c>
      <c r="N323" s="54">
        <v>0.34</v>
      </c>
      <c r="O323" s="54">
        <v>1.1499999999999999</v>
      </c>
      <c r="P323" s="54">
        <v>1.99</v>
      </c>
      <c r="Q323" s="54">
        <v>0</v>
      </c>
      <c r="R323" s="54">
        <v>0.68</v>
      </c>
      <c r="S323" s="54">
        <v>0.67</v>
      </c>
      <c r="T323" s="54">
        <v>0.48</v>
      </c>
      <c r="U323" s="109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AS324" s="72"/>
    </row>
    <row r="325" spans="1:45" ht="19.5">
      <c r="B325" s="37" t="s">
        <v>174</v>
      </c>
      <c r="AS325" s="30" t="s">
        <v>17</v>
      </c>
    </row>
    <row r="326" spans="1:45" ht="19.5">
      <c r="A326" s="27" t="s">
        <v>124</v>
      </c>
      <c r="B326" s="17" t="s">
        <v>59</v>
      </c>
      <c r="C326" s="14" t="s">
        <v>60</v>
      </c>
      <c r="D326" s="15" t="s">
        <v>85</v>
      </c>
      <c r="E326" s="16" t="s">
        <v>85</v>
      </c>
      <c r="F326" s="16" t="s">
        <v>85</v>
      </c>
      <c r="G326" s="16" t="s">
        <v>85</v>
      </c>
      <c r="H326" s="16" t="s">
        <v>85</v>
      </c>
      <c r="I326" s="16" t="s">
        <v>85</v>
      </c>
      <c r="J326" s="16" t="s">
        <v>85</v>
      </c>
      <c r="K326" s="16" t="s">
        <v>85</v>
      </c>
      <c r="L326" s="16" t="s">
        <v>85</v>
      </c>
      <c r="M326" s="16" t="s">
        <v>85</v>
      </c>
      <c r="N326" s="16" t="s">
        <v>85</v>
      </c>
      <c r="O326" s="16" t="s">
        <v>85</v>
      </c>
      <c r="P326" s="16" t="s">
        <v>85</v>
      </c>
      <c r="Q326" s="16" t="s">
        <v>85</v>
      </c>
      <c r="R326" s="16" t="s">
        <v>85</v>
      </c>
      <c r="S326" s="16" t="s">
        <v>85</v>
      </c>
      <c r="T326" s="16" t="s">
        <v>85</v>
      </c>
      <c r="U326" s="109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86</v>
      </c>
      <c r="C327" s="7" t="s">
        <v>86</v>
      </c>
      <c r="D327" s="107" t="s">
        <v>96</v>
      </c>
      <c r="E327" s="108" t="s">
        <v>97</v>
      </c>
      <c r="F327" s="108" t="s">
        <v>98</v>
      </c>
      <c r="G327" s="108" t="s">
        <v>99</v>
      </c>
      <c r="H327" s="108" t="s">
        <v>100</v>
      </c>
      <c r="I327" s="108" t="s">
        <v>101</v>
      </c>
      <c r="J327" s="108" t="s">
        <v>87</v>
      </c>
      <c r="K327" s="108" t="s">
        <v>102</v>
      </c>
      <c r="L327" s="108" t="s">
        <v>103</v>
      </c>
      <c r="M327" s="108" t="s">
        <v>104</v>
      </c>
      <c r="N327" s="108" t="s">
        <v>105</v>
      </c>
      <c r="O327" s="108" t="s">
        <v>106</v>
      </c>
      <c r="P327" s="108" t="s">
        <v>107</v>
      </c>
      <c r="Q327" s="108" t="s">
        <v>108</v>
      </c>
      <c r="R327" s="108" t="s">
        <v>109</v>
      </c>
      <c r="S327" s="108" t="s">
        <v>88</v>
      </c>
      <c r="T327" s="108" t="s">
        <v>110</v>
      </c>
      <c r="U327" s="109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1</v>
      </c>
    </row>
    <row r="328" spans="1:45">
      <c r="A328" s="33"/>
      <c r="B328" s="18"/>
      <c r="C328" s="7"/>
      <c r="D328" s="8" t="s">
        <v>49</v>
      </c>
      <c r="E328" s="9" t="s">
        <v>49</v>
      </c>
      <c r="F328" s="9" t="s">
        <v>49</v>
      </c>
      <c r="G328" s="9" t="s">
        <v>49</v>
      </c>
      <c r="H328" s="9" t="s">
        <v>49</v>
      </c>
      <c r="I328" s="9" t="s">
        <v>49</v>
      </c>
      <c r="J328" s="9" t="s">
        <v>49</v>
      </c>
      <c r="K328" s="9" t="s">
        <v>49</v>
      </c>
      <c r="L328" s="9" t="s">
        <v>49</v>
      </c>
      <c r="M328" s="9" t="s">
        <v>49</v>
      </c>
      <c r="N328" s="9" t="s">
        <v>49</v>
      </c>
      <c r="O328" s="9" t="s">
        <v>49</v>
      </c>
      <c r="P328" s="9" t="s">
        <v>49</v>
      </c>
      <c r="Q328" s="9" t="s">
        <v>49</v>
      </c>
      <c r="R328" s="9" t="s">
        <v>49</v>
      </c>
      <c r="S328" s="9" t="s">
        <v>49</v>
      </c>
      <c r="T328" s="9" t="s">
        <v>49</v>
      </c>
      <c r="U328" s="109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3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109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160">
        <v>0.05</v>
      </c>
      <c r="E330" s="160">
        <v>0.06</v>
      </c>
      <c r="F330" s="178">
        <v>4.9000000000000002E-2</v>
      </c>
      <c r="G330" s="160">
        <v>0.04</v>
      </c>
      <c r="H330" s="178">
        <v>4.7070000000000001E-2</v>
      </c>
      <c r="I330" s="160">
        <v>0.05</v>
      </c>
      <c r="J330" s="199">
        <v>0.03</v>
      </c>
      <c r="K330" s="160">
        <v>0.04</v>
      </c>
      <c r="L330" s="160">
        <v>0.05</v>
      </c>
      <c r="M330" s="160">
        <v>0.05</v>
      </c>
      <c r="N330" s="160">
        <v>0.04</v>
      </c>
      <c r="O330" s="160">
        <v>0.05</v>
      </c>
      <c r="P330" s="200">
        <v>0.05</v>
      </c>
      <c r="Q330" s="159">
        <v>0.06</v>
      </c>
      <c r="R330" s="160">
        <v>3.9899999999999998E-2</v>
      </c>
      <c r="S330" s="160">
        <v>0.05</v>
      </c>
      <c r="T330" s="200">
        <v>5.0804449100203097E-2</v>
      </c>
      <c r="U330" s="161"/>
      <c r="V330" s="162"/>
      <c r="W330" s="162"/>
      <c r="X330" s="162"/>
      <c r="Y330" s="162"/>
      <c r="Z330" s="162"/>
      <c r="AA330" s="162"/>
      <c r="AB330" s="162"/>
      <c r="AC330" s="162"/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3">
        <v>1</v>
      </c>
    </row>
    <row r="331" spans="1:45">
      <c r="A331" s="33"/>
      <c r="B331" s="18">
        <v>1</v>
      </c>
      <c r="C331" s="7">
        <v>2</v>
      </c>
      <c r="D331" s="165">
        <v>0.05</v>
      </c>
      <c r="E331" s="165">
        <v>0.05</v>
      </c>
      <c r="F331" s="179">
        <v>0.05</v>
      </c>
      <c r="G331" s="165">
        <v>0.04</v>
      </c>
      <c r="H331" s="179">
        <v>4.8930000000000001E-2</v>
      </c>
      <c r="I331" s="165">
        <v>0.05</v>
      </c>
      <c r="J331" s="198">
        <v>0.02</v>
      </c>
      <c r="K331" s="165">
        <v>0.04</v>
      </c>
      <c r="L331" s="165">
        <v>4.7500000000000001E-2</v>
      </c>
      <c r="M331" s="165">
        <v>0.05</v>
      </c>
      <c r="N331" s="165">
        <v>0.04</v>
      </c>
      <c r="O331" s="165">
        <v>0.05</v>
      </c>
      <c r="P331" s="165">
        <v>0.04</v>
      </c>
      <c r="Q331" s="164">
        <v>0.06</v>
      </c>
      <c r="R331" s="165">
        <v>4.2799999999999998E-2</v>
      </c>
      <c r="S331" s="165">
        <v>0.05</v>
      </c>
      <c r="T331" s="165">
        <v>4.8256342649584602E-2</v>
      </c>
      <c r="U331" s="161"/>
      <c r="V331" s="162"/>
      <c r="W331" s="162"/>
      <c r="X331" s="162"/>
      <c r="Y331" s="162"/>
      <c r="Z331" s="162"/>
      <c r="AA331" s="162"/>
      <c r="AB331" s="162"/>
      <c r="AC331" s="162"/>
      <c r="AD331" s="162"/>
      <c r="AE331" s="162"/>
      <c r="AF331" s="162"/>
      <c r="AG331" s="162"/>
      <c r="AH331" s="162"/>
      <c r="AI331" s="162"/>
      <c r="AJ331" s="162"/>
      <c r="AK331" s="162"/>
      <c r="AL331" s="162"/>
      <c r="AM331" s="162"/>
      <c r="AN331" s="162"/>
      <c r="AO331" s="162"/>
      <c r="AP331" s="162"/>
      <c r="AQ331" s="162"/>
      <c r="AR331" s="162"/>
      <c r="AS331" s="163" t="e">
        <v>#N/A</v>
      </c>
    </row>
    <row r="332" spans="1:45">
      <c r="A332" s="33"/>
      <c r="B332" s="18">
        <v>1</v>
      </c>
      <c r="C332" s="7">
        <v>3</v>
      </c>
      <c r="D332" s="165">
        <v>0.05</v>
      </c>
      <c r="E332" s="165">
        <v>0.06</v>
      </c>
      <c r="F332" s="179">
        <v>4.9000000000000002E-2</v>
      </c>
      <c r="G332" s="165">
        <v>0.04</v>
      </c>
      <c r="H332" s="179">
        <v>4.4960000000000007E-2</v>
      </c>
      <c r="I332" s="165">
        <v>0.06</v>
      </c>
      <c r="J332" s="198">
        <v>0.03</v>
      </c>
      <c r="K332" s="179">
        <v>0.04</v>
      </c>
      <c r="L332" s="24">
        <v>4.7500000000000001E-2</v>
      </c>
      <c r="M332" s="24">
        <v>0.05</v>
      </c>
      <c r="N332" s="24">
        <v>0.04</v>
      </c>
      <c r="O332" s="24">
        <v>0.05</v>
      </c>
      <c r="P332" s="24">
        <v>0.04</v>
      </c>
      <c r="Q332" s="198">
        <v>7.0000000000000007E-2</v>
      </c>
      <c r="R332" s="24">
        <v>4.5400000000000003E-2</v>
      </c>
      <c r="S332" s="24">
        <v>0.05</v>
      </c>
      <c r="T332" s="24">
        <v>4.8212320897529401E-2</v>
      </c>
      <c r="U332" s="161"/>
      <c r="V332" s="162"/>
      <c r="W332" s="162"/>
      <c r="X332" s="162"/>
      <c r="Y332" s="162"/>
      <c r="Z332" s="162"/>
      <c r="AA332" s="162"/>
      <c r="AB332" s="162"/>
      <c r="AC332" s="162"/>
      <c r="AD332" s="162"/>
      <c r="AE332" s="162"/>
      <c r="AF332" s="162"/>
      <c r="AG332" s="162"/>
      <c r="AH332" s="162"/>
      <c r="AI332" s="162"/>
      <c r="AJ332" s="162"/>
      <c r="AK332" s="162"/>
      <c r="AL332" s="162"/>
      <c r="AM332" s="162"/>
      <c r="AN332" s="162"/>
      <c r="AO332" s="162"/>
      <c r="AP332" s="162"/>
      <c r="AQ332" s="162"/>
      <c r="AR332" s="162"/>
      <c r="AS332" s="163">
        <v>16</v>
      </c>
    </row>
    <row r="333" spans="1:45">
      <c r="A333" s="33"/>
      <c r="B333" s="18">
        <v>1</v>
      </c>
      <c r="C333" s="7">
        <v>4</v>
      </c>
      <c r="D333" s="165">
        <v>0.05</v>
      </c>
      <c r="E333" s="165">
        <v>0.05</v>
      </c>
      <c r="F333" s="179">
        <v>0.05</v>
      </c>
      <c r="G333" s="165">
        <v>0.04</v>
      </c>
      <c r="H333" s="179">
        <v>4.8770000000000001E-2</v>
      </c>
      <c r="I333" s="165">
        <v>0.06</v>
      </c>
      <c r="J333" s="198">
        <v>0.02</v>
      </c>
      <c r="K333" s="179">
        <v>0.04</v>
      </c>
      <c r="L333" s="24">
        <v>4.7500000000000001E-2</v>
      </c>
      <c r="M333" s="24">
        <v>0.05</v>
      </c>
      <c r="N333" s="24">
        <v>0.04</v>
      </c>
      <c r="O333" s="24">
        <v>0.05</v>
      </c>
      <c r="P333" s="24">
        <v>0.04</v>
      </c>
      <c r="Q333" s="198">
        <v>7.0000000000000007E-2</v>
      </c>
      <c r="R333" s="24">
        <v>4.36E-2</v>
      </c>
      <c r="S333" s="24">
        <v>0.05</v>
      </c>
      <c r="T333" s="24">
        <v>4.8675376565119798E-2</v>
      </c>
      <c r="U333" s="161"/>
      <c r="V333" s="162"/>
      <c r="W333" s="162"/>
      <c r="X333" s="162"/>
      <c r="Y333" s="162"/>
      <c r="Z333" s="162"/>
      <c r="AA333" s="162"/>
      <c r="AB333" s="162"/>
      <c r="AC333" s="162"/>
      <c r="AD333" s="162"/>
      <c r="AE333" s="162"/>
      <c r="AF333" s="162"/>
      <c r="AG333" s="162"/>
      <c r="AH333" s="162"/>
      <c r="AI333" s="162"/>
      <c r="AJ333" s="162"/>
      <c r="AK333" s="162"/>
      <c r="AL333" s="162"/>
      <c r="AM333" s="162"/>
      <c r="AN333" s="162"/>
      <c r="AO333" s="162"/>
      <c r="AP333" s="162"/>
      <c r="AQ333" s="162"/>
      <c r="AR333" s="162"/>
      <c r="AS333" s="163">
        <v>4.6799951271709002E-2</v>
      </c>
    </row>
    <row r="334" spans="1:45">
      <c r="A334" s="33"/>
      <c r="B334" s="18">
        <v>1</v>
      </c>
      <c r="C334" s="7">
        <v>5</v>
      </c>
      <c r="D334" s="165">
        <v>0.05</v>
      </c>
      <c r="E334" s="165">
        <v>0.05</v>
      </c>
      <c r="F334" s="165">
        <v>5.099999999999999E-2</v>
      </c>
      <c r="G334" s="165">
        <v>0.04</v>
      </c>
      <c r="H334" s="165">
        <v>4.5700000000000005E-2</v>
      </c>
      <c r="I334" s="165">
        <v>0.06</v>
      </c>
      <c r="J334" s="164">
        <v>0.02</v>
      </c>
      <c r="K334" s="165">
        <v>0.04</v>
      </c>
      <c r="L334" s="165">
        <v>0.05</v>
      </c>
      <c r="M334" s="165">
        <v>0.05</v>
      </c>
      <c r="N334" s="165">
        <v>0.04</v>
      </c>
      <c r="O334" s="165">
        <v>0.05</v>
      </c>
      <c r="P334" s="165">
        <v>0.04</v>
      </c>
      <c r="Q334" s="164">
        <v>0.06</v>
      </c>
      <c r="R334" s="165">
        <v>3.7600000000000001E-2</v>
      </c>
      <c r="S334" s="165">
        <v>0.05</v>
      </c>
      <c r="T334" s="165">
        <v>4.6910278731926498E-2</v>
      </c>
      <c r="U334" s="161"/>
      <c r="V334" s="162"/>
      <c r="W334" s="162"/>
      <c r="X334" s="162"/>
      <c r="Y334" s="162"/>
      <c r="Z334" s="162"/>
      <c r="AA334" s="162"/>
      <c r="AB334" s="162"/>
      <c r="AC334" s="162"/>
      <c r="AD334" s="162"/>
      <c r="AE334" s="162"/>
      <c r="AF334" s="162"/>
      <c r="AG334" s="162"/>
      <c r="AH334" s="162"/>
      <c r="AI334" s="162"/>
      <c r="AJ334" s="162"/>
      <c r="AK334" s="162"/>
      <c r="AL334" s="162"/>
      <c r="AM334" s="162"/>
      <c r="AN334" s="162"/>
      <c r="AO334" s="162"/>
      <c r="AP334" s="162"/>
      <c r="AQ334" s="162"/>
      <c r="AR334" s="162"/>
      <c r="AS334" s="163">
        <v>14</v>
      </c>
    </row>
    <row r="335" spans="1:45">
      <c r="A335" s="33"/>
      <c r="B335" s="18">
        <v>1</v>
      </c>
      <c r="C335" s="7">
        <v>6</v>
      </c>
      <c r="D335" s="165">
        <v>0.05</v>
      </c>
      <c r="E335" s="165">
        <v>0.05</v>
      </c>
      <c r="F335" s="165">
        <v>4.8000000000000001E-2</v>
      </c>
      <c r="G335" s="165">
        <v>0.04</v>
      </c>
      <c r="H335" s="165">
        <v>4.9120000000000004E-2</v>
      </c>
      <c r="I335" s="165">
        <v>0.05</v>
      </c>
      <c r="J335" s="164">
        <v>0.02</v>
      </c>
      <c r="K335" s="165">
        <v>0.04</v>
      </c>
      <c r="L335" s="165">
        <v>4.7500000000000001E-2</v>
      </c>
      <c r="M335" s="165">
        <v>0.05</v>
      </c>
      <c r="N335" s="165">
        <v>0.04</v>
      </c>
      <c r="O335" s="165">
        <v>0.05</v>
      </c>
      <c r="P335" s="165">
        <v>0.04</v>
      </c>
      <c r="Q335" s="164">
        <v>7.0000000000000007E-2</v>
      </c>
      <c r="R335" s="165">
        <v>3.2899999999999999E-2</v>
      </c>
      <c r="S335" s="165">
        <v>0.05</v>
      </c>
      <c r="T335" s="165">
        <v>4.8150359867347899E-2</v>
      </c>
      <c r="U335" s="161"/>
      <c r="V335" s="162"/>
      <c r="W335" s="162"/>
      <c r="X335" s="162"/>
      <c r="Y335" s="162"/>
      <c r="Z335" s="162"/>
      <c r="AA335" s="162"/>
      <c r="AB335" s="162"/>
      <c r="AC335" s="162"/>
      <c r="AD335" s="162"/>
      <c r="AE335" s="162"/>
      <c r="AF335" s="162"/>
      <c r="AG335" s="162"/>
      <c r="AH335" s="162"/>
      <c r="AI335" s="162"/>
      <c r="AJ335" s="162"/>
      <c r="AK335" s="162"/>
      <c r="AL335" s="162"/>
      <c r="AM335" s="162"/>
      <c r="AN335" s="162"/>
      <c r="AO335" s="162"/>
      <c r="AP335" s="162"/>
      <c r="AQ335" s="162"/>
      <c r="AR335" s="162"/>
      <c r="AS335" s="73"/>
    </row>
    <row r="336" spans="1:45">
      <c r="A336" s="33"/>
      <c r="B336" s="19" t="s">
        <v>90</v>
      </c>
      <c r="C336" s="11"/>
      <c r="D336" s="166">
        <v>4.9999999999999996E-2</v>
      </c>
      <c r="E336" s="166">
        <v>5.3333333333333323E-2</v>
      </c>
      <c r="F336" s="166">
        <v>4.9499999999999995E-2</v>
      </c>
      <c r="G336" s="166">
        <v>0.04</v>
      </c>
      <c r="H336" s="166">
        <v>4.7425000000000002E-2</v>
      </c>
      <c r="I336" s="166">
        <v>5.5E-2</v>
      </c>
      <c r="J336" s="166">
        <v>2.3333333333333334E-2</v>
      </c>
      <c r="K336" s="166">
        <v>0.04</v>
      </c>
      <c r="L336" s="166">
        <v>4.8333333333333332E-2</v>
      </c>
      <c r="M336" s="166">
        <v>4.9999999999999996E-2</v>
      </c>
      <c r="N336" s="166">
        <v>0.04</v>
      </c>
      <c r="O336" s="166">
        <v>4.9999999999999996E-2</v>
      </c>
      <c r="P336" s="166">
        <v>4.1666666666666664E-2</v>
      </c>
      <c r="Q336" s="166">
        <v>6.5000000000000002E-2</v>
      </c>
      <c r="R336" s="166">
        <v>4.0366666666666662E-2</v>
      </c>
      <c r="S336" s="166">
        <v>4.9999999999999996E-2</v>
      </c>
      <c r="T336" s="166">
        <v>4.8501521301951879E-2</v>
      </c>
      <c r="U336" s="161"/>
      <c r="V336" s="162"/>
      <c r="W336" s="162"/>
      <c r="X336" s="162"/>
      <c r="Y336" s="162"/>
      <c r="Z336" s="162"/>
      <c r="AA336" s="162"/>
      <c r="AB336" s="162"/>
      <c r="AC336" s="162"/>
      <c r="AD336" s="162"/>
      <c r="AE336" s="162"/>
      <c r="AF336" s="162"/>
      <c r="AG336" s="162"/>
      <c r="AH336" s="162"/>
      <c r="AI336" s="162"/>
      <c r="AJ336" s="162"/>
      <c r="AK336" s="162"/>
      <c r="AL336" s="162"/>
      <c r="AM336" s="162"/>
      <c r="AN336" s="162"/>
      <c r="AO336" s="162"/>
      <c r="AP336" s="162"/>
      <c r="AQ336" s="162"/>
      <c r="AR336" s="162"/>
      <c r="AS336" s="73"/>
    </row>
    <row r="337" spans="1:45">
      <c r="A337" s="33"/>
      <c r="B337" s="2" t="s">
        <v>91</v>
      </c>
      <c r="C337" s="31"/>
      <c r="D337" s="24">
        <v>0.05</v>
      </c>
      <c r="E337" s="24">
        <v>0.05</v>
      </c>
      <c r="F337" s="24">
        <v>4.9500000000000002E-2</v>
      </c>
      <c r="G337" s="24">
        <v>0.04</v>
      </c>
      <c r="H337" s="24">
        <v>4.7920000000000004E-2</v>
      </c>
      <c r="I337" s="24">
        <v>5.5E-2</v>
      </c>
      <c r="J337" s="24">
        <v>0.02</v>
      </c>
      <c r="K337" s="24">
        <v>0.04</v>
      </c>
      <c r="L337" s="24">
        <v>4.7500000000000001E-2</v>
      </c>
      <c r="M337" s="24">
        <v>0.05</v>
      </c>
      <c r="N337" s="24">
        <v>0.04</v>
      </c>
      <c r="O337" s="24">
        <v>0.05</v>
      </c>
      <c r="P337" s="24">
        <v>0.04</v>
      </c>
      <c r="Q337" s="24">
        <v>6.5000000000000002E-2</v>
      </c>
      <c r="R337" s="24">
        <v>4.1349999999999998E-2</v>
      </c>
      <c r="S337" s="24">
        <v>0.05</v>
      </c>
      <c r="T337" s="24">
        <v>4.8234331773557002E-2</v>
      </c>
      <c r="U337" s="161"/>
      <c r="V337" s="162"/>
      <c r="W337" s="162"/>
      <c r="X337" s="162"/>
      <c r="Y337" s="162"/>
      <c r="Z337" s="162"/>
      <c r="AA337" s="162"/>
      <c r="AB337" s="162"/>
      <c r="AC337" s="162"/>
      <c r="AD337" s="162"/>
      <c r="AE337" s="162"/>
      <c r="AF337" s="162"/>
      <c r="AG337" s="162"/>
      <c r="AH337" s="162"/>
      <c r="AI337" s="162"/>
      <c r="AJ337" s="162"/>
      <c r="AK337" s="162"/>
      <c r="AL337" s="162"/>
      <c r="AM337" s="162"/>
      <c r="AN337" s="162"/>
      <c r="AO337" s="162"/>
      <c r="AP337" s="162"/>
      <c r="AQ337" s="162"/>
      <c r="AR337" s="162"/>
      <c r="AS337" s="73"/>
    </row>
    <row r="338" spans="1:45">
      <c r="A338" s="33"/>
      <c r="B338" s="2" t="s">
        <v>92</v>
      </c>
      <c r="C338" s="31"/>
      <c r="D338" s="24">
        <v>7.6011774306101464E-18</v>
      </c>
      <c r="E338" s="24">
        <v>5.1639777949432199E-3</v>
      </c>
      <c r="F338" s="24">
        <v>1.0488088481701485E-3</v>
      </c>
      <c r="G338" s="24">
        <v>0</v>
      </c>
      <c r="H338" s="24">
        <v>1.7958257153744051E-3</v>
      </c>
      <c r="I338" s="24">
        <v>5.4772255750516587E-3</v>
      </c>
      <c r="J338" s="24">
        <v>5.1639777949432156E-3</v>
      </c>
      <c r="K338" s="24">
        <v>0</v>
      </c>
      <c r="L338" s="24">
        <v>1.2909944487358069E-3</v>
      </c>
      <c r="M338" s="24">
        <v>7.6011774306101464E-18</v>
      </c>
      <c r="N338" s="24">
        <v>0</v>
      </c>
      <c r="O338" s="24">
        <v>7.6011774306101464E-18</v>
      </c>
      <c r="P338" s="24">
        <v>4.0824829046386306E-3</v>
      </c>
      <c r="Q338" s="24">
        <v>5.4772255750516656E-3</v>
      </c>
      <c r="R338" s="24">
        <v>4.5898438608156025E-3</v>
      </c>
      <c r="S338" s="24">
        <v>7.6011774306101464E-18</v>
      </c>
      <c r="T338" s="24">
        <v>1.275368088968691E-3</v>
      </c>
      <c r="U338" s="161"/>
      <c r="V338" s="162"/>
      <c r="W338" s="162"/>
      <c r="X338" s="162"/>
      <c r="Y338" s="162"/>
      <c r="Z338" s="162"/>
      <c r="AA338" s="162"/>
      <c r="AB338" s="162"/>
      <c r="AC338" s="162"/>
      <c r="AD338" s="162"/>
      <c r="AE338" s="162"/>
      <c r="AF338" s="162"/>
      <c r="AG338" s="162"/>
      <c r="AH338" s="162"/>
      <c r="AI338" s="162"/>
      <c r="AJ338" s="162"/>
      <c r="AK338" s="162"/>
      <c r="AL338" s="162"/>
      <c r="AM338" s="162"/>
      <c r="AN338" s="162"/>
      <c r="AO338" s="162"/>
      <c r="AP338" s="162"/>
      <c r="AQ338" s="162"/>
      <c r="AR338" s="162"/>
      <c r="AS338" s="73"/>
    </row>
    <row r="339" spans="1:45">
      <c r="A339" s="33"/>
      <c r="B339" s="2" t="s">
        <v>36</v>
      </c>
      <c r="C339" s="31"/>
      <c r="D339" s="12">
        <v>1.5202354861220294E-16</v>
      </c>
      <c r="E339" s="12">
        <v>9.6824583655185398E-2</v>
      </c>
      <c r="F339" s="12">
        <v>2.118805753879088E-2</v>
      </c>
      <c r="G339" s="12">
        <v>0</v>
      </c>
      <c r="H339" s="12">
        <v>3.7866646607789246E-2</v>
      </c>
      <c r="I339" s="12">
        <v>9.95859195463938E-2</v>
      </c>
      <c r="J339" s="12">
        <v>0.22131333406899495</v>
      </c>
      <c r="K339" s="12">
        <v>0</v>
      </c>
      <c r="L339" s="12">
        <v>2.6710229973844282E-2</v>
      </c>
      <c r="M339" s="12">
        <v>1.5202354861220294E-16</v>
      </c>
      <c r="N339" s="12">
        <v>0</v>
      </c>
      <c r="O339" s="12">
        <v>1.5202354861220294E-16</v>
      </c>
      <c r="P339" s="12">
        <v>9.7979589711327142E-2</v>
      </c>
      <c r="Q339" s="12">
        <v>8.4265008846948694E-2</v>
      </c>
      <c r="R339" s="12">
        <v>0.11370381158089851</v>
      </c>
      <c r="S339" s="12">
        <v>1.5202354861220294E-16</v>
      </c>
      <c r="T339" s="12">
        <v>2.6295424447178431E-2</v>
      </c>
      <c r="U339" s="109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3"/>
      <c r="B340" s="2" t="s">
        <v>93</v>
      </c>
      <c r="C340" s="31"/>
      <c r="D340" s="12">
        <v>6.8377180773379509E-2</v>
      </c>
      <c r="E340" s="12">
        <v>0.13960232615827128</v>
      </c>
      <c r="F340" s="12">
        <v>5.7693408965645565E-2</v>
      </c>
      <c r="G340" s="12">
        <v>-0.14529825538129637</v>
      </c>
      <c r="H340" s="12">
        <v>1.3355755963550431E-2</v>
      </c>
      <c r="I340" s="12">
        <v>0.17521489885071739</v>
      </c>
      <c r="J340" s="12">
        <v>-0.50142398230575624</v>
      </c>
      <c r="K340" s="12">
        <v>-0.14529825538129637</v>
      </c>
      <c r="L340" s="12">
        <v>3.2764608080933399E-2</v>
      </c>
      <c r="M340" s="12">
        <v>6.8377180773379509E-2</v>
      </c>
      <c r="N340" s="12">
        <v>-0.14529825538129637</v>
      </c>
      <c r="O340" s="12">
        <v>6.8377180773379509E-2</v>
      </c>
      <c r="P340" s="12">
        <v>-0.10968568268885048</v>
      </c>
      <c r="Q340" s="12">
        <v>0.38889033500539338</v>
      </c>
      <c r="R340" s="12">
        <v>-0.13746348938895836</v>
      </c>
      <c r="S340" s="12">
        <v>6.8377180773379509E-2</v>
      </c>
      <c r="T340" s="12">
        <v>3.6358371835987224E-2</v>
      </c>
      <c r="U340" s="109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3"/>
      <c r="B341" s="55" t="s">
        <v>94</v>
      </c>
      <c r="C341" s="56"/>
      <c r="D341" s="54">
        <v>0.21</v>
      </c>
      <c r="E341" s="54">
        <v>0.67</v>
      </c>
      <c r="F341" s="54">
        <v>0.14000000000000001</v>
      </c>
      <c r="G341" s="54">
        <v>1.19</v>
      </c>
      <c r="H341" s="54">
        <v>0.15</v>
      </c>
      <c r="I341" s="54">
        <v>0.91</v>
      </c>
      <c r="J341" s="54">
        <v>3.51</v>
      </c>
      <c r="K341" s="54">
        <v>1.19</v>
      </c>
      <c r="L341" s="54">
        <v>0.02</v>
      </c>
      <c r="M341" s="54">
        <v>0.21</v>
      </c>
      <c r="N341" s="54">
        <v>1.19</v>
      </c>
      <c r="O341" s="54">
        <v>0.21</v>
      </c>
      <c r="P341" s="54">
        <v>0.95</v>
      </c>
      <c r="Q341" s="54">
        <v>2.2999999999999998</v>
      </c>
      <c r="R341" s="54">
        <v>1.1399999999999999</v>
      </c>
      <c r="S341" s="54">
        <v>0.21</v>
      </c>
      <c r="T341" s="54">
        <v>0</v>
      </c>
      <c r="U341" s="109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AS342" s="72"/>
    </row>
    <row r="343" spans="1:45" ht="15">
      <c r="B343" s="37" t="s">
        <v>175</v>
      </c>
      <c r="AS343" s="30" t="s">
        <v>95</v>
      </c>
    </row>
    <row r="344" spans="1:45" ht="15">
      <c r="A344" s="27" t="s">
        <v>16</v>
      </c>
      <c r="B344" s="17" t="s">
        <v>59</v>
      </c>
      <c r="C344" s="14" t="s">
        <v>60</v>
      </c>
      <c r="D344" s="15" t="s">
        <v>85</v>
      </c>
      <c r="E344" s="16" t="s">
        <v>85</v>
      </c>
      <c r="F344" s="16" t="s">
        <v>85</v>
      </c>
      <c r="G344" s="16" t="s">
        <v>85</v>
      </c>
      <c r="H344" s="16" t="s">
        <v>85</v>
      </c>
      <c r="I344" s="16" t="s">
        <v>85</v>
      </c>
      <c r="J344" s="16" t="s">
        <v>85</v>
      </c>
      <c r="K344" s="16" t="s">
        <v>85</v>
      </c>
      <c r="L344" s="109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86</v>
      </c>
      <c r="C345" s="7" t="s">
        <v>86</v>
      </c>
      <c r="D345" s="107" t="s">
        <v>96</v>
      </c>
      <c r="E345" s="108" t="s">
        <v>97</v>
      </c>
      <c r="F345" s="108" t="s">
        <v>99</v>
      </c>
      <c r="G345" s="108" t="s">
        <v>101</v>
      </c>
      <c r="H345" s="108" t="s">
        <v>87</v>
      </c>
      <c r="I345" s="108" t="s">
        <v>102</v>
      </c>
      <c r="J345" s="108" t="s">
        <v>105</v>
      </c>
      <c r="K345" s="108" t="s">
        <v>110</v>
      </c>
      <c r="L345" s="109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49</v>
      </c>
      <c r="E346" s="9" t="s">
        <v>49</v>
      </c>
      <c r="F346" s="9" t="s">
        <v>49</v>
      </c>
      <c r="G346" s="9" t="s">
        <v>49</v>
      </c>
      <c r="H346" s="9" t="s">
        <v>49</v>
      </c>
      <c r="I346" s="9" t="s">
        <v>49</v>
      </c>
      <c r="J346" s="9" t="s">
        <v>49</v>
      </c>
      <c r="K346" s="9" t="s">
        <v>49</v>
      </c>
      <c r="L346" s="109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109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1</v>
      </c>
    </row>
    <row r="348" spans="1:45">
      <c r="A348" s="33"/>
      <c r="B348" s="17">
        <v>1</v>
      </c>
      <c r="C348" s="13">
        <v>1</v>
      </c>
      <c r="D348" s="201" t="s">
        <v>115</v>
      </c>
      <c r="E348" s="201" t="s">
        <v>116</v>
      </c>
      <c r="F348" s="168">
        <v>10</v>
      </c>
      <c r="G348" s="201" t="s">
        <v>117</v>
      </c>
      <c r="H348" s="168">
        <v>22</v>
      </c>
      <c r="I348" s="167">
        <v>10</v>
      </c>
      <c r="J348" s="168" t="s">
        <v>48</v>
      </c>
      <c r="K348" s="167">
        <v>11.908074537963699</v>
      </c>
      <c r="L348" s="169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  <c r="AA348" s="170"/>
      <c r="AB348" s="170"/>
      <c r="AC348" s="170"/>
      <c r="AD348" s="170"/>
      <c r="AE348" s="170"/>
      <c r="AF348" s="170"/>
      <c r="AG348" s="170"/>
      <c r="AH348" s="170"/>
      <c r="AI348" s="170"/>
      <c r="AJ348" s="170"/>
      <c r="AK348" s="170"/>
      <c r="AL348" s="170"/>
      <c r="AM348" s="170"/>
      <c r="AN348" s="170"/>
      <c r="AO348" s="170"/>
      <c r="AP348" s="170"/>
      <c r="AQ348" s="170"/>
      <c r="AR348" s="170"/>
      <c r="AS348" s="171">
        <v>1</v>
      </c>
    </row>
    <row r="349" spans="1:45">
      <c r="A349" s="33"/>
      <c r="B349" s="18">
        <v>1</v>
      </c>
      <c r="C349" s="7">
        <v>2</v>
      </c>
      <c r="D349" s="202" t="s">
        <v>115</v>
      </c>
      <c r="E349" s="202" t="s">
        <v>116</v>
      </c>
      <c r="F349" s="173">
        <v>10</v>
      </c>
      <c r="G349" s="202" t="s">
        <v>117</v>
      </c>
      <c r="H349" s="173">
        <v>22</v>
      </c>
      <c r="I349" s="172" t="s">
        <v>48</v>
      </c>
      <c r="J349" s="173">
        <v>10</v>
      </c>
      <c r="K349" s="172">
        <v>17.3670631961268</v>
      </c>
      <c r="L349" s="169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  <c r="AA349" s="170"/>
      <c r="AB349" s="170"/>
      <c r="AC349" s="170"/>
      <c r="AD349" s="170"/>
      <c r="AE349" s="170"/>
      <c r="AF349" s="170"/>
      <c r="AG349" s="170"/>
      <c r="AH349" s="170"/>
      <c r="AI349" s="170"/>
      <c r="AJ349" s="170"/>
      <c r="AK349" s="170"/>
      <c r="AL349" s="170"/>
      <c r="AM349" s="170"/>
      <c r="AN349" s="170"/>
      <c r="AO349" s="170"/>
      <c r="AP349" s="170"/>
      <c r="AQ349" s="170"/>
      <c r="AR349" s="170"/>
      <c r="AS349" s="171">
        <v>4</v>
      </c>
    </row>
    <row r="350" spans="1:45">
      <c r="A350" s="33"/>
      <c r="B350" s="18">
        <v>1</v>
      </c>
      <c r="C350" s="7">
        <v>3</v>
      </c>
      <c r="D350" s="202" t="s">
        <v>115</v>
      </c>
      <c r="E350" s="202" t="s">
        <v>116</v>
      </c>
      <c r="F350" s="173">
        <v>10</v>
      </c>
      <c r="G350" s="202" t="s">
        <v>117</v>
      </c>
      <c r="H350" s="173" t="s">
        <v>118</v>
      </c>
      <c r="I350" s="172">
        <v>10</v>
      </c>
      <c r="J350" s="173" t="s">
        <v>48</v>
      </c>
      <c r="K350" s="173">
        <v>20.5094952977662</v>
      </c>
      <c r="L350" s="169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  <c r="AA350" s="170"/>
      <c r="AB350" s="170"/>
      <c r="AC350" s="170"/>
      <c r="AD350" s="170"/>
      <c r="AE350" s="170"/>
      <c r="AF350" s="170"/>
      <c r="AG350" s="170"/>
      <c r="AH350" s="170"/>
      <c r="AI350" s="170"/>
      <c r="AJ350" s="170"/>
      <c r="AK350" s="170"/>
      <c r="AL350" s="170"/>
      <c r="AM350" s="170"/>
      <c r="AN350" s="170"/>
      <c r="AO350" s="170"/>
      <c r="AP350" s="170"/>
      <c r="AQ350" s="170"/>
      <c r="AR350" s="170"/>
      <c r="AS350" s="171">
        <v>16</v>
      </c>
    </row>
    <row r="351" spans="1:45">
      <c r="A351" s="33"/>
      <c r="B351" s="18">
        <v>1</v>
      </c>
      <c r="C351" s="7">
        <v>4</v>
      </c>
      <c r="D351" s="202" t="s">
        <v>115</v>
      </c>
      <c r="E351" s="202" t="s">
        <v>116</v>
      </c>
      <c r="F351" s="173">
        <v>10</v>
      </c>
      <c r="G351" s="202" t="s">
        <v>117</v>
      </c>
      <c r="H351" s="173">
        <v>17</v>
      </c>
      <c r="I351" s="172" t="s">
        <v>48</v>
      </c>
      <c r="J351" s="173">
        <v>10</v>
      </c>
      <c r="K351" s="173">
        <v>17.174872824323298</v>
      </c>
      <c r="L351" s="169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  <c r="AA351" s="170"/>
      <c r="AB351" s="170"/>
      <c r="AC351" s="170"/>
      <c r="AD351" s="170"/>
      <c r="AE351" s="170"/>
      <c r="AF351" s="170"/>
      <c r="AG351" s="170"/>
      <c r="AH351" s="170"/>
      <c r="AI351" s="170"/>
      <c r="AJ351" s="170"/>
      <c r="AK351" s="170"/>
      <c r="AL351" s="170"/>
      <c r="AM351" s="170"/>
      <c r="AN351" s="170"/>
      <c r="AO351" s="170"/>
      <c r="AP351" s="170"/>
      <c r="AQ351" s="170"/>
      <c r="AR351" s="170"/>
      <c r="AS351" s="171">
        <v>11.415647346124899</v>
      </c>
    </row>
    <row r="352" spans="1:45">
      <c r="A352" s="33"/>
      <c r="B352" s="18">
        <v>1</v>
      </c>
      <c r="C352" s="7">
        <v>5</v>
      </c>
      <c r="D352" s="202" t="s">
        <v>115</v>
      </c>
      <c r="E352" s="202" t="s">
        <v>116</v>
      </c>
      <c r="F352" s="174">
        <v>20</v>
      </c>
      <c r="G352" s="202" t="s">
        <v>117</v>
      </c>
      <c r="H352" s="172" t="s">
        <v>118</v>
      </c>
      <c r="I352" s="172">
        <v>10</v>
      </c>
      <c r="J352" s="172" t="s">
        <v>48</v>
      </c>
      <c r="K352" s="172">
        <v>21.078802651904301</v>
      </c>
      <c r="L352" s="169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  <c r="AA352" s="170"/>
      <c r="AB352" s="170"/>
      <c r="AC352" s="170"/>
      <c r="AD352" s="170"/>
      <c r="AE352" s="170"/>
      <c r="AF352" s="170"/>
      <c r="AG352" s="170"/>
      <c r="AH352" s="170"/>
      <c r="AI352" s="170"/>
      <c r="AJ352" s="170"/>
      <c r="AK352" s="170"/>
      <c r="AL352" s="170"/>
      <c r="AM352" s="170"/>
      <c r="AN352" s="170"/>
      <c r="AO352" s="170"/>
      <c r="AP352" s="170"/>
      <c r="AQ352" s="170"/>
      <c r="AR352" s="170"/>
      <c r="AS352" s="171">
        <v>10</v>
      </c>
    </row>
    <row r="353" spans="1:45">
      <c r="A353" s="33"/>
      <c r="B353" s="18">
        <v>1</v>
      </c>
      <c r="C353" s="7">
        <v>6</v>
      </c>
      <c r="D353" s="202" t="s">
        <v>115</v>
      </c>
      <c r="E353" s="202" t="s">
        <v>116</v>
      </c>
      <c r="F353" s="172">
        <v>10</v>
      </c>
      <c r="G353" s="202" t="s">
        <v>117</v>
      </c>
      <c r="H353" s="172">
        <v>11</v>
      </c>
      <c r="I353" s="172">
        <v>10</v>
      </c>
      <c r="J353" s="172" t="s">
        <v>48</v>
      </c>
      <c r="K353" s="172">
        <v>20.406912906359999</v>
      </c>
      <c r="L353" s="169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  <c r="AA353" s="170"/>
      <c r="AB353" s="170"/>
      <c r="AC353" s="170"/>
      <c r="AD353" s="170"/>
      <c r="AE353" s="170"/>
      <c r="AF353" s="170"/>
      <c r="AG353" s="170"/>
      <c r="AH353" s="170"/>
      <c r="AI353" s="170"/>
      <c r="AJ353" s="170"/>
      <c r="AK353" s="170"/>
      <c r="AL353" s="170"/>
      <c r="AM353" s="170"/>
      <c r="AN353" s="170"/>
      <c r="AO353" s="170"/>
      <c r="AP353" s="170"/>
      <c r="AQ353" s="170"/>
      <c r="AR353" s="170"/>
      <c r="AS353" s="175"/>
    </row>
    <row r="354" spans="1:45">
      <c r="A354" s="33"/>
      <c r="B354" s="19" t="s">
        <v>90</v>
      </c>
      <c r="C354" s="11"/>
      <c r="D354" s="176" t="s">
        <v>180</v>
      </c>
      <c r="E354" s="176" t="s">
        <v>180</v>
      </c>
      <c r="F354" s="176">
        <v>11.666666666666666</v>
      </c>
      <c r="G354" s="176" t="s">
        <v>180</v>
      </c>
      <c r="H354" s="176">
        <v>18</v>
      </c>
      <c r="I354" s="176">
        <v>10</v>
      </c>
      <c r="J354" s="176">
        <v>10</v>
      </c>
      <c r="K354" s="176">
        <v>18.074203569074047</v>
      </c>
      <c r="L354" s="169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  <c r="AA354" s="170"/>
      <c r="AB354" s="170"/>
      <c r="AC354" s="170"/>
      <c r="AD354" s="170"/>
      <c r="AE354" s="170"/>
      <c r="AF354" s="170"/>
      <c r="AG354" s="170"/>
      <c r="AH354" s="170"/>
      <c r="AI354" s="170"/>
      <c r="AJ354" s="170"/>
      <c r="AK354" s="170"/>
      <c r="AL354" s="170"/>
      <c r="AM354" s="170"/>
      <c r="AN354" s="170"/>
      <c r="AO354" s="170"/>
      <c r="AP354" s="170"/>
      <c r="AQ354" s="170"/>
      <c r="AR354" s="170"/>
      <c r="AS354" s="175"/>
    </row>
    <row r="355" spans="1:45">
      <c r="A355" s="33"/>
      <c r="B355" s="2" t="s">
        <v>91</v>
      </c>
      <c r="C355" s="31"/>
      <c r="D355" s="177" t="s">
        <v>180</v>
      </c>
      <c r="E355" s="177" t="s">
        <v>180</v>
      </c>
      <c r="F355" s="177">
        <v>10</v>
      </c>
      <c r="G355" s="177" t="s">
        <v>180</v>
      </c>
      <c r="H355" s="177">
        <v>19.5</v>
      </c>
      <c r="I355" s="177">
        <v>10</v>
      </c>
      <c r="J355" s="177">
        <v>10</v>
      </c>
      <c r="K355" s="177">
        <v>18.886988051243399</v>
      </c>
      <c r="L355" s="169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  <c r="AA355" s="170"/>
      <c r="AB355" s="170"/>
      <c r="AC355" s="170"/>
      <c r="AD355" s="170"/>
      <c r="AE355" s="170"/>
      <c r="AF355" s="170"/>
      <c r="AG355" s="170"/>
      <c r="AH355" s="170"/>
      <c r="AI355" s="170"/>
      <c r="AJ355" s="170"/>
      <c r="AK355" s="170"/>
      <c r="AL355" s="170"/>
      <c r="AM355" s="170"/>
      <c r="AN355" s="170"/>
      <c r="AO355" s="170"/>
      <c r="AP355" s="170"/>
      <c r="AQ355" s="170"/>
      <c r="AR355" s="170"/>
      <c r="AS355" s="175"/>
    </row>
    <row r="356" spans="1:45">
      <c r="A356" s="33"/>
      <c r="B356" s="2" t="s">
        <v>92</v>
      </c>
      <c r="C356" s="31"/>
      <c r="D356" s="177" t="s">
        <v>180</v>
      </c>
      <c r="E356" s="177" t="s">
        <v>180</v>
      </c>
      <c r="F356" s="177">
        <v>4.0824829046386313</v>
      </c>
      <c r="G356" s="177" t="s">
        <v>180</v>
      </c>
      <c r="H356" s="177">
        <v>5.2281290471193742</v>
      </c>
      <c r="I356" s="177">
        <v>0</v>
      </c>
      <c r="J356" s="177">
        <v>0</v>
      </c>
      <c r="K356" s="177">
        <v>3.4562923727152985</v>
      </c>
      <c r="L356" s="169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175"/>
    </row>
    <row r="357" spans="1:45">
      <c r="A357" s="33"/>
      <c r="B357" s="2" t="s">
        <v>36</v>
      </c>
      <c r="C357" s="31"/>
      <c r="D357" s="12" t="s">
        <v>180</v>
      </c>
      <c r="E357" s="12" t="s">
        <v>180</v>
      </c>
      <c r="F357" s="12">
        <v>0.34992710611188271</v>
      </c>
      <c r="G357" s="12" t="s">
        <v>180</v>
      </c>
      <c r="H357" s="12">
        <v>0.29045161372885414</v>
      </c>
      <c r="I357" s="12">
        <v>0</v>
      </c>
      <c r="J357" s="12">
        <v>0</v>
      </c>
      <c r="K357" s="12">
        <v>0.19122792102603095</v>
      </c>
      <c r="L357" s="109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3"/>
      <c r="B358" s="2" t="s">
        <v>93</v>
      </c>
      <c r="C358" s="31"/>
      <c r="D358" s="12" t="s">
        <v>180</v>
      </c>
      <c r="E358" s="12" t="s">
        <v>180</v>
      </c>
      <c r="F358" s="12">
        <v>2.1989057031178927E-2</v>
      </c>
      <c r="G358" s="12" t="s">
        <v>180</v>
      </c>
      <c r="H358" s="12">
        <v>0.57678311656239045</v>
      </c>
      <c r="I358" s="12">
        <v>-0.12400937968756087</v>
      </c>
      <c r="J358" s="12">
        <v>-0.12400937968756087</v>
      </c>
      <c r="K358" s="12">
        <v>0.58328327961264748</v>
      </c>
      <c r="L358" s="109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3"/>
      <c r="B359" s="55" t="s">
        <v>94</v>
      </c>
      <c r="C359" s="56"/>
      <c r="D359" s="54">
        <v>0.18</v>
      </c>
      <c r="E359" s="54">
        <v>2.29</v>
      </c>
      <c r="F359" s="54">
        <v>0.18</v>
      </c>
      <c r="G359" s="54">
        <v>0.67</v>
      </c>
      <c r="H359" s="54">
        <v>0.18</v>
      </c>
      <c r="I359" s="54">
        <v>0.68</v>
      </c>
      <c r="J359" s="54">
        <v>0.93</v>
      </c>
      <c r="K359" s="54">
        <v>0.79</v>
      </c>
      <c r="L359" s="109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AS360" s="72"/>
    </row>
    <row r="361" spans="1:45" ht="15">
      <c r="B361" s="37" t="s">
        <v>176</v>
      </c>
      <c r="AS361" s="30" t="s">
        <v>95</v>
      </c>
    </row>
    <row r="362" spans="1:45" ht="15">
      <c r="A362" s="27" t="s">
        <v>9</v>
      </c>
      <c r="B362" s="17" t="s">
        <v>59</v>
      </c>
      <c r="C362" s="14" t="s">
        <v>60</v>
      </c>
      <c r="D362" s="15" t="s">
        <v>85</v>
      </c>
      <c r="E362" s="16" t="s">
        <v>85</v>
      </c>
      <c r="F362" s="16" t="s">
        <v>85</v>
      </c>
      <c r="G362" s="16" t="s">
        <v>85</v>
      </c>
      <c r="H362" s="16" t="s">
        <v>85</v>
      </c>
      <c r="I362" s="109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86</v>
      </c>
      <c r="C363" s="7" t="s">
        <v>86</v>
      </c>
      <c r="D363" s="107" t="s">
        <v>99</v>
      </c>
      <c r="E363" s="108" t="s">
        <v>87</v>
      </c>
      <c r="F363" s="108" t="s">
        <v>102</v>
      </c>
      <c r="G363" s="108" t="s">
        <v>105</v>
      </c>
      <c r="H363" s="108" t="s">
        <v>110</v>
      </c>
      <c r="I363" s="109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49</v>
      </c>
      <c r="E364" s="9" t="s">
        <v>49</v>
      </c>
      <c r="F364" s="9" t="s">
        <v>49</v>
      </c>
      <c r="G364" s="9" t="s">
        <v>49</v>
      </c>
      <c r="H364" s="9" t="s">
        <v>49</v>
      </c>
      <c r="I364" s="109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109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67">
        <v>20</v>
      </c>
      <c r="E366" s="167">
        <v>30</v>
      </c>
      <c r="F366" s="168">
        <v>20</v>
      </c>
      <c r="G366" s="167" t="s">
        <v>48</v>
      </c>
      <c r="H366" s="168">
        <v>15.210313695550299</v>
      </c>
      <c r="I366" s="169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  <c r="AA366" s="170"/>
      <c r="AB366" s="170"/>
      <c r="AC366" s="170"/>
      <c r="AD366" s="170"/>
      <c r="AE366" s="170"/>
      <c r="AF366" s="170"/>
      <c r="AG366" s="170"/>
      <c r="AH366" s="170"/>
      <c r="AI366" s="170"/>
      <c r="AJ366" s="170"/>
      <c r="AK366" s="170"/>
      <c r="AL366" s="170"/>
      <c r="AM366" s="170"/>
      <c r="AN366" s="170"/>
      <c r="AO366" s="170"/>
      <c r="AP366" s="170"/>
      <c r="AQ366" s="170"/>
      <c r="AR366" s="170"/>
      <c r="AS366" s="171">
        <v>1</v>
      </c>
    </row>
    <row r="367" spans="1:45">
      <c r="A367" s="33"/>
      <c r="B367" s="18">
        <v>1</v>
      </c>
      <c r="C367" s="7">
        <v>2</v>
      </c>
      <c r="D367" s="172">
        <v>20</v>
      </c>
      <c r="E367" s="172">
        <v>30</v>
      </c>
      <c r="F367" s="173">
        <v>20</v>
      </c>
      <c r="G367" s="172">
        <v>10</v>
      </c>
      <c r="H367" s="173">
        <v>4.8186071295611805</v>
      </c>
      <c r="I367" s="169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  <c r="AA367" s="170"/>
      <c r="AB367" s="170"/>
      <c r="AC367" s="170"/>
      <c r="AD367" s="170"/>
      <c r="AE367" s="170"/>
      <c r="AF367" s="170"/>
      <c r="AG367" s="170"/>
      <c r="AH367" s="170"/>
      <c r="AI367" s="170"/>
      <c r="AJ367" s="170"/>
      <c r="AK367" s="170"/>
      <c r="AL367" s="170"/>
      <c r="AM367" s="170"/>
      <c r="AN367" s="170"/>
      <c r="AO367" s="170"/>
      <c r="AP367" s="170"/>
      <c r="AQ367" s="170"/>
      <c r="AR367" s="170"/>
      <c r="AS367" s="171">
        <v>5</v>
      </c>
    </row>
    <row r="368" spans="1:45">
      <c r="A368" s="33"/>
      <c r="B368" s="18">
        <v>1</v>
      </c>
      <c r="C368" s="7">
        <v>3</v>
      </c>
      <c r="D368" s="172">
        <v>10</v>
      </c>
      <c r="E368" s="172">
        <v>40</v>
      </c>
      <c r="F368" s="173">
        <v>30</v>
      </c>
      <c r="G368" s="172">
        <v>10</v>
      </c>
      <c r="H368" s="173">
        <v>12.905975089813898</v>
      </c>
      <c r="I368" s="169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  <c r="AA368" s="170"/>
      <c r="AB368" s="170"/>
      <c r="AC368" s="170"/>
      <c r="AD368" s="170"/>
      <c r="AE368" s="170"/>
      <c r="AF368" s="170"/>
      <c r="AG368" s="170"/>
      <c r="AH368" s="170"/>
      <c r="AI368" s="170"/>
      <c r="AJ368" s="170"/>
      <c r="AK368" s="170"/>
      <c r="AL368" s="170"/>
      <c r="AM368" s="170"/>
      <c r="AN368" s="170"/>
      <c r="AO368" s="170"/>
      <c r="AP368" s="170"/>
      <c r="AQ368" s="170"/>
      <c r="AR368" s="170"/>
      <c r="AS368" s="171">
        <v>16</v>
      </c>
    </row>
    <row r="369" spans="1:45">
      <c r="A369" s="33"/>
      <c r="B369" s="18">
        <v>1</v>
      </c>
      <c r="C369" s="7">
        <v>4</v>
      </c>
      <c r="D369" s="172">
        <v>20</v>
      </c>
      <c r="E369" s="172">
        <v>40</v>
      </c>
      <c r="F369" s="173">
        <v>10</v>
      </c>
      <c r="G369" s="172" t="s">
        <v>48</v>
      </c>
      <c r="H369" s="173">
        <v>6.2544334562564696</v>
      </c>
      <c r="I369" s="169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  <c r="AA369" s="170"/>
      <c r="AB369" s="170"/>
      <c r="AC369" s="170"/>
      <c r="AD369" s="170"/>
      <c r="AE369" s="170"/>
      <c r="AF369" s="170"/>
      <c r="AG369" s="170"/>
      <c r="AH369" s="170"/>
      <c r="AI369" s="170"/>
      <c r="AJ369" s="170"/>
      <c r="AK369" s="170"/>
      <c r="AL369" s="170"/>
      <c r="AM369" s="170"/>
      <c r="AN369" s="170"/>
      <c r="AO369" s="170"/>
      <c r="AP369" s="170"/>
      <c r="AQ369" s="170"/>
      <c r="AR369" s="170"/>
      <c r="AS369" s="171">
        <v>17.438867273789999</v>
      </c>
    </row>
    <row r="370" spans="1:45">
      <c r="A370" s="33"/>
      <c r="B370" s="18">
        <v>1</v>
      </c>
      <c r="C370" s="7">
        <v>5</v>
      </c>
      <c r="D370" s="172">
        <v>20</v>
      </c>
      <c r="E370" s="172">
        <v>20</v>
      </c>
      <c r="F370" s="172">
        <v>20</v>
      </c>
      <c r="G370" s="172" t="s">
        <v>48</v>
      </c>
      <c r="H370" s="172">
        <v>11.7325410987014</v>
      </c>
      <c r="I370" s="169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  <c r="AA370" s="170"/>
      <c r="AB370" s="170"/>
      <c r="AC370" s="170"/>
      <c r="AD370" s="170"/>
      <c r="AE370" s="170"/>
      <c r="AF370" s="170"/>
      <c r="AG370" s="170"/>
      <c r="AH370" s="170"/>
      <c r="AI370" s="170"/>
      <c r="AJ370" s="170"/>
      <c r="AK370" s="170"/>
      <c r="AL370" s="170"/>
      <c r="AM370" s="170"/>
      <c r="AN370" s="170"/>
      <c r="AO370" s="170"/>
      <c r="AP370" s="170"/>
      <c r="AQ370" s="170"/>
      <c r="AR370" s="170"/>
      <c r="AS370" s="171">
        <v>11</v>
      </c>
    </row>
    <row r="371" spans="1:45">
      <c r="A371" s="33"/>
      <c r="B371" s="18">
        <v>1</v>
      </c>
      <c r="C371" s="7">
        <v>6</v>
      </c>
      <c r="D371" s="172">
        <v>10</v>
      </c>
      <c r="E371" s="172">
        <v>40</v>
      </c>
      <c r="F371" s="172">
        <v>20</v>
      </c>
      <c r="G371" s="172" t="s">
        <v>48</v>
      </c>
      <c r="H371" s="172">
        <v>12.244147743815999</v>
      </c>
      <c r="I371" s="169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  <c r="AA371" s="170"/>
      <c r="AB371" s="170"/>
      <c r="AC371" s="170"/>
      <c r="AD371" s="170"/>
      <c r="AE371" s="170"/>
      <c r="AF371" s="170"/>
      <c r="AG371" s="170"/>
      <c r="AH371" s="170"/>
      <c r="AI371" s="170"/>
      <c r="AJ371" s="170"/>
      <c r="AK371" s="170"/>
      <c r="AL371" s="170"/>
      <c r="AM371" s="170"/>
      <c r="AN371" s="170"/>
      <c r="AO371" s="170"/>
      <c r="AP371" s="170"/>
      <c r="AQ371" s="170"/>
      <c r="AR371" s="170"/>
      <c r="AS371" s="175"/>
    </row>
    <row r="372" spans="1:45">
      <c r="A372" s="33"/>
      <c r="B372" s="19" t="s">
        <v>90</v>
      </c>
      <c r="C372" s="11"/>
      <c r="D372" s="176">
        <v>16.666666666666668</v>
      </c>
      <c r="E372" s="176">
        <v>33.333333333333336</v>
      </c>
      <c r="F372" s="176">
        <v>20</v>
      </c>
      <c r="G372" s="176">
        <v>10</v>
      </c>
      <c r="H372" s="176">
        <v>10.527669702283207</v>
      </c>
      <c r="I372" s="169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  <c r="AA372" s="170"/>
      <c r="AB372" s="170"/>
      <c r="AC372" s="170"/>
      <c r="AD372" s="170"/>
      <c r="AE372" s="170"/>
      <c r="AF372" s="170"/>
      <c r="AG372" s="170"/>
      <c r="AH372" s="170"/>
      <c r="AI372" s="170"/>
      <c r="AJ372" s="170"/>
      <c r="AK372" s="170"/>
      <c r="AL372" s="170"/>
      <c r="AM372" s="170"/>
      <c r="AN372" s="170"/>
      <c r="AO372" s="170"/>
      <c r="AP372" s="170"/>
      <c r="AQ372" s="170"/>
      <c r="AR372" s="170"/>
      <c r="AS372" s="175"/>
    </row>
    <row r="373" spans="1:45">
      <c r="A373" s="33"/>
      <c r="B373" s="2" t="s">
        <v>91</v>
      </c>
      <c r="C373" s="31"/>
      <c r="D373" s="177">
        <v>20</v>
      </c>
      <c r="E373" s="177">
        <v>35</v>
      </c>
      <c r="F373" s="177">
        <v>20</v>
      </c>
      <c r="G373" s="177">
        <v>10</v>
      </c>
      <c r="H373" s="177">
        <v>11.988344421258699</v>
      </c>
      <c r="I373" s="169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  <c r="AA373" s="170"/>
      <c r="AB373" s="170"/>
      <c r="AC373" s="170"/>
      <c r="AD373" s="170"/>
      <c r="AE373" s="170"/>
      <c r="AF373" s="170"/>
      <c r="AG373" s="170"/>
      <c r="AH373" s="170"/>
      <c r="AI373" s="170"/>
      <c r="AJ373" s="170"/>
      <c r="AK373" s="170"/>
      <c r="AL373" s="170"/>
      <c r="AM373" s="170"/>
      <c r="AN373" s="170"/>
      <c r="AO373" s="170"/>
      <c r="AP373" s="170"/>
      <c r="AQ373" s="170"/>
      <c r="AR373" s="170"/>
      <c r="AS373" s="175"/>
    </row>
    <row r="374" spans="1:45">
      <c r="A374" s="33"/>
      <c r="B374" s="2" t="s">
        <v>92</v>
      </c>
      <c r="C374" s="31"/>
      <c r="D374" s="177">
        <v>5.1639777949432206</v>
      </c>
      <c r="E374" s="177">
        <v>8.1649658092772555</v>
      </c>
      <c r="F374" s="177">
        <v>6.324555320336759</v>
      </c>
      <c r="G374" s="177">
        <v>0</v>
      </c>
      <c r="H374" s="177">
        <v>4.0702689519642572</v>
      </c>
      <c r="I374" s="169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75"/>
    </row>
    <row r="375" spans="1:45">
      <c r="A375" s="33"/>
      <c r="B375" s="2" t="s">
        <v>36</v>
      </c>
      <c r="C375" s="31"/>
      <c r="D375" s="12">
        <v>0.30983866769659324</v>
      </c>
      <c r="E375" s="12">
        <v>0.24494897427831763</v>
      </c>
      <c r="F375" s="12">
        <v>0.31622776601683794</v>
      </c>
      <c r="G375" s="12">
        <v>0</v>
      </c>
      <c r="H375" s="12">
        <v>0.38662582195958434</v>
      </c>
      <c r="I375" s="109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3"/>
      <c r="B376" s="2" t="s">
        <v>93</v>
      </c>
      <c r="C376" s="31"/>
      <c r="D376" s="12">
        <v>-4.4280433757525106E-2</v>
      </c>
      <c r="E376" s="12">
        <v>0.91143913248494979</v>
      </c>
      <c r="F376" s="12">
        <v>0.14686347949096978</v>
      </c>
      <c r="G376" s="12">
        <v>-0.42656826025451511</v>
      </c>
      <c r="H376" s="12">
        <v>-0.39631000471539102</v>
      </c>
      <c r="I376" s="109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3"/>
      <c r="B377" s="55" t="s">
        <v>94</v>
      </c>
      <c r="C377" s="56"/>
      <c r="D377" s="54">
        <v>0</v>
      </c>
      <c r="E377" s="54">
        <v>1.83</v>
      </c>
      <c r="F377" s="54">
        <v>0.37</v>
      </c>
      <c r="G377" s="54">
        <v>1.1000000000000001</v>
      </c>
      <c r="H377" s="54">
        <v>0.67</v>
      </c>
      <c r="I377" s="109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4"/>
      <c r="C378" s="19"/>
      <c r="D378" s="29"/>
      <c r="E378" s="29"/>
      <c r="F378" s="29"/>
      <c r="G378" s="29"/>
      <c r="H378" s="29"/>
      <c r="AS378" s="72"/>
    </row>
    <row r="379" spans="1:45" ht="15">
      <c r="B379" s="37" t="s">
        <v>177</v>
      </c>
      <c r="AS379" s="30" t="s">
        <v>95</v>
      </c>
    </row>
    <row r="380" spans="1:45" ht="15">
      <c r="A380" s="27" t="s">
        <v>10</v>
      </c>
      <c r="B380" s="17" t="s">
        <v>59</v>
      </c>
      <c r="C380" s="14" t="s">
        <v>60</v>
      </c>
      <c r="D380" s="15" t="s">
        <v>85</v>
      </c>
      <c r="E380" s="16" t="s">
        <v>85</v>
      </c>
      <c r="F380" s="16" t="s">
        <v>85</v>
      </c>
      <c r="G380" s="16" t="s">
        <v>85</v>
      </c>
      <c r="H380" s="16" t="s">
        <v>85</v>
      </c>
      <c r="I380" s="109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86</v>
      </c>
      <c r="C381" s="7" t="s">
        <v>86</v>
      </c>
      <c r="D381" s="107" t="s">
        <v>99</v>
      </c>
      <c r="E381" s="108" t="s">
        <v>87</v>
      </c>
      <c r="F381" s="108" t="s">
        <v>102</v>
      </c>
      <c r="G381" s="108" t="s">
        <v>105</v>
      </c>
      <c r="H381" s="108" t="s">
        <v>110</v>
      </c>
      <c r="I381" s="109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49</v>
      </c>
      <c r="E382" s="9" t="s">
        <v>49</v>
      </c>
      <c r="F382" s="9" t="s">
        <v>49</v>
      </c>
      <c r="G382" s="9" t="s">
        <v>49</v>
      </c>
      <c r="H382" s="9" t="s">
        <v>49</v>
      </c>
      <c r="I382" s="109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109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1</v>
      </c>
    </row>
    <row r="384" spans="1:45">
      <c r="A384" s="33"/>
      <c r="B384" s="17">
        <v>1</v>
      </c>
      <c r="C384" s="13">
        <v>1</v>
      </c>
      <c r="D384" s="167">
        <v>20</v>
      </c>
      <c r="E384" s="201" t="s">
        <v>119</v>
      </c>
      <c r="F384" s="168">
        <v>40</v>
      </c>
      <c r="G384" s="167">
        <v>30</v>
      </c>
      <c r="H384" s="203">
        <v>0</v>
      </c>
      <c r="I384" s="169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  <c r="AA384" s="170"/>
      <c r="AB384" s="170"/>
      <c r="AC384" s="170"/>
      <c r="AD384" s="170"/>
      <c r="AE384" s="170"/>
      <c r="AF384" s="170"/>
      <c r="AG384" s="170"/>
      <c r="AH384" s="170"/>
      <c r="AI384" s="170"/>
      <c r="AJ384" s="170"/>
      <c r="AK384" s="170"/>
      <c r="AL384" s="170"/>
      <c r="AM384" s="170"/>
      <c r="AN384" s="170"/>
      <c r="AO384" s="170"/>
      <c r="AP384" s="170"/>
      <c r="AQ384" s="170"/>
      <c r="AR384" s="170"/>
      <c r="AS384" s="171">
        <v>1</v>
      </c>
    </row>
    <row r="385" spans="1:45">
      <c r="A385" s="33"/>
      <c r="B385" s="18">
        <v>1</v>
      </c>
      <c r="C385" s="7">
        <v>2</v>
      </c>
      <c r="D385" s="172">
        <v>20</v>
      </c>
      <c r="E385" s="202" t="s">
        <v>119</v>
      </c>
      <c r="F385" s="173">
        <v>40</v>
      </c>
      <c r="G385" s="172">
        <v>20</v>
      </c>
      <c r="H385" s="204">
        <v>0</v>
      </c>
      <c r="I385" s="169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  <c r="AA385" s="170"/>
      <c r="AB385" s="170"/>
      <c r="AC385" s="170"/>
      <c r="AD385" s="170"/>
      <c r="AE385" s="170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  <c r="AQ385" s="170"/>
      <c r="AR385" s="170"/>
      <c r="AS385" s="171">
        <v>6</v>
      </c>
    </row>
    <row r="386" spans="1:45">
      <c r="A386" s="33"/>
      <c r="B386" s="18">
        <v>1</v>
      </c>
      <c r="C386" s="7">
        <v>3</v>
      </c>
      <c r="D386" s="172">
        <v>10</v>
      </c>
      <c r="E386" s="202" t="s">
        <v>119</v>
      </c>
      <c r="F386" s="173">
        <v>40</v>
      </c>
      <c r="G386" s="172">
        <v>20</v>
      </c>
      <c r="H386" s="204">
        <v>0</v>
      </c>
      <c r="I386" s="169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  <c r="AA386" s="170"/>
      <c r="AB386" s="170"/>
      <c r="AC386" s="170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  <c r="AP386" s="170"/>
      <c r="AQ386" s="170"/>
      <c r="AR386" s="170"/>
      <c r="AS386" s="171">
        <v>16</v>
      </c>
    </row>
    <row r="387" spans="1:45">
      <c r="A387" s="33"/>
      <c r="B387" s="18">
        <v>1</v>
      </c>
      <c r="C387" s="7">
        <v>4</v>
      </c>
      <c r="D387" s="172">
        <v>30</v>
      </c>
      <c r="E387" s="202" t="s">
        <v>119</v>
      </c>
      <c r="F387" s="205" t="s">
        <v>48</v>
      </c>
      <c r="G387" s="172">
        <v>40</v>
      </c>
      <c r="H387" s="204">
        <v>0</v>
      </c>
      <c r="I387" s="169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  <c r="AA387" s="170"/>
      <c r="AB387" s="170"/>
      <c r="AC387" s="170"/>
      <c r="AD387" s="170"/>
      <c r="AE387" s="170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  <c r="AQ387" s="170"/>
      <c r="AR387" s="170"/>
      <c r="AS387" s="171">
        <v>29.3333333333333</v>
      </c>
    </row>
    <row r="388" spans="1:45">
      <c r="A388" s="33"/>
      <c r="B388" s="18">
        <v>1</v>
      </c>
      <c r="C388" s="7">
        <v>5</v>
      </c>
      <c r="D388" s="172">
        <v>30</v>
      </c>
      <c r="E388" s="202" t="s">
        <v>119</v>
      </c>
      <c r="F388" s="172">
        <v>30</v>
      </c>
      <c r="G388" s="172">
        <v>30</v>
      </c>
      <c r="H388" s="202">
        <v>0</v>
      </c>
      <c r="I388" s="169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  <c r="AA388" s="170"/>
      <c r="AB388" s="170"/>
      <c r="AC388" s="170"/>
      <c r="AD388" s="170"/>
      <c r="AE388" s="170"/>
      <c r="AF388" s="170"/>
      <c r="AG388" s="170"/>
      <c r="AH388" s="170"/>
      <c r="AI388" s="170"/>
      <c r="AJ388" s="170"/>
      <c r="AK388" s="170"/>
      <c r="AL388" s="170"/>
      <c r="AM388" s="170"/>
      <c r="AN388" s="170"/>
      <c r="AO388" s="170"/>
      <c r="AP388" s="170"/>
      <c r="AQ388" s="170"/>
      <c r="AR388" s="170"/>
      <c r="AS388" s="171">
        <v>12</v>
      </c>
    </row>
    <row r="389" spans="1:45">
      <c r="A389" s="33"/>
      <c r="B389" s="18">
        <v>1</v>
      </c>
      <c r="C389" s="7">
        <v>6</v>
      </c>
      <c r="D389" s="172">
        <v>20</v>
      </c>
      <c r="E389" s="202" t="s">
        <v>119</v>
      </c>
      <c r="F389" s="172">
        <v>40</v>
      </c>
      <c r="G389" s="172">
        <v>30</v>
      </c>
      <c r="H389" s="202">
        <v>0</v>
      </c>
      <c r="I389" s="169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  <c r="AA389" s="170"/>
      <c r="AB389" s="170"/>
      <c r="AC389" s="170"/>
      <c r="AD389" s="170"/>
      <c r="AE389" s="170"/>
      <c r="AF389" s="170"/>
      <c r="AG389" s="170"/>
      <c r="AH389" s="170"/>
      <c r="AI389" s="170"/>
      <c r="AJ389" s="170"/>
      <c r="AK389" s="170"/>
      <c r="AL389" s="170"/>
      <c r="AM389" s="170"/>
      <c r="AN389" s="170"/>
      <c r="AO389" s="170"/>
      <c r="AP389" s="170"/>
      <c r="AQ389" s="170"/>
      <c r="AR389" s="170"/>
      <c r="AS389" s="175"/>
    </row>
    <row r="390" spans="1:45">
      <c r="A390" s="33"/>
      <c r="B390" s="19" t="s">
        <v>90</v>
      </c>
      <c r="C390" s="11"/>
      <c r="D390" s="176">
        <v>21.666666666666668</v>
      </c>
      <c r="E390" s="176" t="s">
        <v>180</v>
      </c>
      <c r="F390" s="176">
        <v>38</v>
      </c>
      <c r="G390" s="176">
        <v>28.333333333333332</v>
      </c>
      <c r="H390" s="176">
        <v>0</v>
      </c>
      <c r="I390" s="169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  <c r="AA390" s="170"/>
      <c r="AB390" s="170"/>
      <c r="AC390" s="170"/>
      <c r="AD390" s="170"/>
      <c r="AE390" s="170"/>
      <c r="AF390" s="170"/>
      <c r="AG390" s="170"/>
      <c r="AH390" s="170"/>
      <c r="AI390" s="170"/>
      <c r="AJ390" s="170"/>
      <c r="AK390" s="170"/>
      <c r="AL390" s="170"/>
      <c r="AM390" s="170"/>
      <c r="AN390" s="170"/>
      <c r="AO390" s="170"/>
      <c r="AP390" s="170"/>
      <c r="AQ390" s="170"/>
      <c r="AR390" s="170"/>
      <c r="AS390" s="175"/>
    </row>
    <row r="391" spans="1:45">
      <c r="A391" s="33"/>
      <c r="B391" s="2" t="s">
        <v>91</v>
      </c>
      <c r="C391" s="31"/>
      <c r="D391" s="177">
        <v>20</v>
      </c>
      <c r="E391" s="177" t="s">
        <v>180</v>
      </c>
      <c r="F391" s="177">
        <v>40</v>
      </c>
      <c r="G391" s="177">
        <v>30</v>
      </c>
      <c r="H391" s="177">
        <v>0</v>
      </c>
      <c r="I391" s="169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  <c r="AA391" s="170"/>
      <c r="AB391" s="170"/>
      <c r="AC391" s="170"/>
      <c r="AD391" s="170"/>
      <c r="AE391" s="170"/>
      <c r="AF391" s="170"/>
      <c r="AG391" s="170"/>
      <c r="AH391" s="170"/>
      <c r="AI391" s="170"/>
      <c r="AJ391" s="170"/>
      <c r="AK391" s="170"/>
      <c r="AL391" s="170"/>
      <c r="AM391" s="170"/>
      <c r="AN391" s="170"/>
      <c r="AO391" s="170"/>
      <c r="AP391" s="170"/>
      <c r="AQ391" s="170"/>
      <c r="AR391" s="170"/>
      <c r="AS391" s="175"/>
    </row>
    <row r="392" spans="1:45">
      <c r="A392" s="33"/>
      <c r="B392" s="2" t="s">
        <v>92</v>
      </c>
      <c r="C392" s="31"/>
      <c r="D392" s="177">
        <v>7.5277265270908122</v>
      </c>
      <c r="E392" s="177" t="s">
        <v>180</v>
      </c>
      <c r="F392" s="177">
        <v>4.4721359549995796</v>
      </c>
      <c r="G392" s="177">
        <v>7.527726527090806</v>
      </c>
      <c r="H392" s="177">
        <v>0</v>
      </c>
      <c r="I392" s="169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  <c r="AC392" s="170"/>
      <c r="AD392" s="170"/>
      <c r="AE392" s="170"/>
      <c r="AF392" s="170"/>
      <c r="AG392" s="170"/>
      <c r="AH392" s="170"/>
      <c r="AI392" s="170"/>
      <c r="AJ392" s="170"/>
      <c r="AK392" s="170"/>
      <c r="AL392" s="170"/>
      <c r="AM392" s="170"/>
      <c r="AN392" s="170"/>
      <c r="AO392" s="170"/>
      <c r="AP392" s="170"/>
      <c r="AQ392" s="170"/>
      <c r="AR392" s="170"/>
      <c r="AS392" s="175"/>
    </row>
    <row r="393" spans="1:45">
      <c r="A393" s="33"/>
      <c r="B393" s="2" t="s">
        <v>36</v>
      </c>
      <c r="C393" s="31"/>
      <c r="D393" s="12">
        <v>0.34743353201957594</v>
      </c>
      <c r="E393" s="12" t="s">
        <v>180</v>
      </c>
      <c r="F393" s="12">
        <v>0.11768778828946262</v>
      </c>
      <c r="G393" s="12">
        <v>0.26568446566202847</v>
      </c>
      <c r="H393" s="12" t="s">
        <v>180</v>
      </c>
      <c r="I393" s="109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3"/>
      <c r="B394" s="2" t="s">
        <v>93</v>
      </c>
      <c r="C394" s="31"/>
      <c r="D394" s="12">
        <v>-0.26136363636363547</v>
      </c>
      <c r="E394" s="12" t="s">
        <v>180</v>
      </c>
      <c r="F394" s="12">
        <v>0.29545454545454697</v>
      </c>
      <c r="G394" s="12">
        <v>-3.4090909090908061E-2</v>
      </c>
      <c r="H394" s="12">
        <v>-1</v>
      </c>
      <c r="I394" s="109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3"/>
      <c r="B395" s="55" t="s">
        <v>94</v>
      </c>
      <c r="C395" s="56"/>
      <c r="D395" s="54">
        <v>0</v>
      </c>
      <c r="E395" s="54">
        <v>0.73</v>
      </c>
      <c r="F395" s="54">
        <v>0.67</v>
      </c>
      <c r="G395" s="54">
        <v>0.41</v>
      </c>
      <c r="H395" s="54">
        <v>1.35</v>
      </c>
      <c r="I395" s="109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4"/>
      <c r="C396" s="19"/>
      <c r="D396" s="29"/>
      <c r="E396" s="29"/>
      <c r="F396" s="29"/>
      <c r="G396" s="29"/>
      <c r="H396" s="29"/>
      <c r="AS396" s="72"/>
    </row>
    <row r="397" spans="1:45">
      <c r="AS397" s="72"/>
    </row>
    <row r="398" spans="1:45">
      <c r="AS398" s="72"/>
    </row>
    <row r="399" spans="1:45">
      <c r="AS399" s="72"/>
    </row>
    <row r="400" spans="1:45">
      <c r="AS400" s="72"/>
    </row>
    <row r="401" spans="45:45">
      <c r="AS401" s="72"/>
    </row>
    <row r="402" spans="45:45">
      <c r="AS402" s="72"/>
    </row>
    <row r="403" spans="45:45">
      <c r="AS403" s="72"/>
    </row>
    <row r="404" spans="45:45">
      <c r="AS404" s="72"/>
    </row>
    <row r="405" spans="45:45">
      <c r="AS405" s="72"/>
    </row>
    <row r="406" spans="45:45">
      <c r="AS406" s="72"/>
    </row>
    <row r="407" spans="45:45">
      <c r="AS407" s="72"/>
    </row>
    <row r="408" spans="45:45">
      <c r="AS408" s="72"/>
    </row>
    <row r="409" spans="45:45">
      <c r="AS409" s="72"/>
    </row>
    <row r="410" spans="45:45">
      <c r="AS410" s="72"/>
    </row>
    <row r="411" spans="45:45">
      <c r="AS411" s="72"/>
    </row>
    <row r="412" spans="45:45">
      <c r="AS412" s="72"/>
    </row>
    <row r="413" spans="45:45">
      <c r="AS413" s="72"/>
    </row>
    <row r="414" spans="45:45">
      <c r="AS414" s="72"/>
    </row>
    <row r="415" spans="45:45">
      <c r="AS415" s="72"/>
    </row>
    <row r="416" spans="45:45">
      <c r="AS416" s="72"/>
    </row>
    <row r="417" spans="45:45">
      <c r="AS417" s="72"/>
    </row>
    <row r="418" spans="45:45">
      <c r="AS418" s="72"/>
    </row>
    <row r="419" spans="45:45">
      <c r="AS419" s="72"/>
    </row>
    <row r="420" spans="45:45">
      <c r="AS420" s="72"/>
    </row>
    <row r="421" spans="45:45">
      <c r="AS421" s="72"/>
    </row>
    <row r="422" spans="45:45">
      <c r="AS422" s="72"/>
    </row>
    <row r="423" spans="45:45">
      <c r="AS423" s="72"/>
    </row>
    <row r="424" spans="45:45">
      <c r="AS424" s="72"/>
    </row>
    <row r="425" spans="45:45">
      <c r="AS425" s="72"/>
    </row>
    <row r="426" spans="45:45">
      <c r="AS426" s="72"/>
    </row>
    <row r="427" spans="45:45">
      <c r="AS427" s="72"/>
    </row>
    <row r="428" spans="45:45">
      <c r="AS428" s="72"/>
    </row>
    <row r="429" spans="45:45">
      <c r="AS429" s="72"/>
    </row>
    <row r="430" spans="45:45">
      <c r="AS430" s="72"/>
    </row>
    <row r="431" spans="45:45">
      <c r="AS431" s="72"/>
    </row>
    <row r="432" spans="45:45">
      <c r="AS432" s="72"/>
    </row>
    <row r="433" spans="45:45">
      <c r="AS433" s="72"/>
    </row>
    <row r="434" spans="45:45">
      <c r="AS434" s="72"/>
    </row>
    <row r="435" spans="45:45">
      <c r="AS435" s="72"/>
    </row>
    <row r="436" spans="45:45">
      <c r="AS436" s="72"/>
    </row>
    <row r="437" spans="45:45">
      <c r="AS437" s="72"/>
    </row>
    <row r="438" spans="45:45">
      <c r="AS438" s="72"/>
    </row>
    <row r="439" spans="45:45">
      <c r="AS439" s="72"/>
    </row>
    <row r="440" spans="45:45">
      <c r="AS440" s="72"/>
    </row>
    <row r="441" spans="45:45">
      <c r="AS441" s="72"/>
    </row>
    <row r="442" spans="45:45">
      <c r="AS442" s="72"/>
    </row>
    <row r="443" spans="45:45">
      <c r="AS443" s="72"/>
    </row>
    <row r="444" spans="45:45">
      <c r="AS444" s="72"/>
    </row>
    <row r="445" spans="45:45">
      <c r="AS445" s="73"/>
    </row>
    <row r="446" spans="45:45">
      <c r="AS446" s="74"/>
    </row>
    <row r="447" spans="45:45">
      <c r="AS447" s="74"/>
    </row>
    <row r="448" spans="45:45">
      <c r="AS448" s="74"/>
    </row>
    <row r="449" spans="45:45">
      <c r="AS449" s="74"/>
    </row>
    <row r="450" spans="45:45">
      <c r="AS450" s="74"/>
    </row>
    <row r="451" spans="45:45">
      <c r="AS451" s="74"/>
    </row>
    <row r="452" spans="45:45">
      <c r="AS452" s="74"/>
    </row>
    <row r="453" spans="45:45">
      <c r="AS453" s="74"/>
    </row>
    <row r="454" spans="45:45">
      <c r="AS454" s="74"/>
    </row>
    <row r="455" spans="45:45">
      <c r="AS455" s="74"/>
    </row>
    <row r="456" spans="45:45">
      <c r="AS456" s="74"/>
    </row>
    <row r="457" spans="45:45">
      <c r="AS457" s="74"/>
    </row>
    <row r="458" spans="45:45">
      <c r="AS458" s="74"/>
    </row>
    <row r="459" spans="45:45">
      <c r="AS459" s="74"/>
    </row>
    <row r="460" spans="45:45">
      <c r="AS460" s="74"/>
    </row>
    <row r="461" spans="45:45">
      <c r="AS461" s="74"/>
    </row>
    <row r="462" spans="45:45">
      <c r="AS462" s="74"/>
    </row>
    <row r="463" spans="45:45">
      <c r="AS463" s="74"/>
    </row>
    <row r="464" spans="45:45">
      <c r="AS464" s="74"/>
    </row>
    <row r="465" spans="45:45">
      <c r="AS465" s="74"/>
    </row>
    <row r="466" spans="45:45">
      <c r="AS466" s="74"/>
    </row>
    <row r="467" spans="45:45">
      <c r="AS467" s="74"/>
    </row>
    <row r="468" spans="45:45">
      <c r="AS468" s="74"/>
    </row>
    <row r="469" spans="45:45">
      <c r="AS469" s="74"/>
    </row>
    <row r="470" spans="45:45">
      <c r="AS470" s="74"/>
    </row>
    <row r="471" spans="45:45">
      <c r="AS471" s="74"/>
    </row>
    <row r="472" spans="45:45">
      <c r="AS472" s="74"/>
    </row>
    <row r="473" spans="45:45">
      <c r="AS473" s="74"/>
    </row>
    <row r="474" spans="45:45">
      <c r="AS474" s="74"/>
    </row>
    <row r="475" spans="45:45">
      <c r="AS475" s="74"/>
    </row>
    <row r="476" spans="45:45">
      <c r="AS476" s="74"/>
    </row>
    <row r="477" spans="45:45">
      <c r="AS477" s="74"/>
    </row>
    <row r="478" spans="45:45">
      <c r="AS478" s="74"/>
    </row>
    <row r="479" spans="45:45">
      <c r="AS479" s="74"/>
    </row>
  </sheetData>
  <dataConsolidate/>
  <conditionalFormatting sqref="C17:C18 C30:C33 C36 C48:C51 C54 C84:C87 C90 C102:C105 C108 C120:C123 C126 C138:C141 C144 C246:C249 C252 C282:C285 C288 C300:C303 C306 C354:C357 C360 C372:C375 C378 C390:C393 C396 D17:Q17 C2:T15 D18:T18 R16:T17 D20:G36 D38:H54 C72:T72 C66:T69 R56:T65 R70:T71 D74:G90 D92:H108 D110:L126 D128:H144 C162:T162 C156:T159 R146:T155 R160:T161 C180:T180 C174:T177 R164:T173 R178:T179 C198:S198 C192:S195 R182:S191 R196:S197 C216:T216 C210:T213 R200:T209 R214:T215 C234:S234 C228:S231 R218:S227 R232:S233 D236:H252 C270:T270 C264:T267 R254:T263 R268:T269 D272:H288 D290:M306 C324:T324 C318:T321 R308:T317 R322:T323 C342:T342 C336:T339 R326:T335 R340:T341 D344:K360 D362:H378 D380:H396">
    <cfRule type="expression" dxfId="93" priority="481" stopIfTrue="1">
      <formula>AND(ISBLANK(INDIRECT(Anlyt_LabRefLastCol)),ISBLANK(INDIRECT(Anlyt_LabRefThisCol)))</formula>
    </cfRule>
    <cfRule type="expression" dxfId="92" priority="482">
      <formula>ISBLANK(INDIRECT(Anlyt_LabRefThisCol))</formula>
    </cfRule>
  </conditionalFormatting>
  <conditionalFormatting sqref="B6:T11 B24:G29 B42:H47 B60:T65 B78:G83 B96:H101 B114:L119 B132:H137 B150:T155 B168:T173 B186:S191 B204:T209 B222:S227 B240:H245 B258:T263 B276:H281 B294:M299 B312:T317 B330:T335 B348:K353 B366:H371 B384:H389">
    <cfRule type="expression" dxfId="91" priority="483">
      <formula>AND($B6&lt;&gt;$B5,NOT(ISBLANK(INDIRECT(Anlyt_LabRefThisCol))))</formula>
    </cfRule>
  </conditionalFormatting>
  <conditionalFormatting sqref="C16:Q16">
    <cfRule type="expression" dxfId="90" priority="465" stopIfTrue="1">
      <formula>AND(ISBLANK(INDIRECT(Anlyt_LabRefLastCol)),ISBLANK(INDIRECT(Anlyt_LabRefThisCol)))</formula>
    </cfRule>
    <cfRule type="expression" dxfId="89" priority="466">
      <formula>ISBLANK(INDIRECT(Anlyt_LabRefThisCol))</formula>
    </cfRule>
  </conditionalFormatting>
  <conditionalFormatting sqref="C20:C29 C35">
    <cfRule type="expression" dxfId="88" priority="459" stopIfTrue="1">
      <formula>AND(ISBLANK(INDIRECT(Anlyt_LabRefLastCol)),ISBLANK(INDIRECT(Anlyt_LabRefThisCol)))</formula>
    </cfRule>
    <cfRule type="expression" dxfId="87" priority="460">
      <formula>ISBLANK(INDIRECT(Anlyt_LabRefThisCol))</formula>
    </cfRule>
  </conditionalFormatting>
  <conditionalFormatting sqref="C34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38:C47 C53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52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71:Q71 C56:Q65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70:Q70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74:C83 C89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88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92:C101 C107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106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110:C119 C125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124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128:C137 C143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142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61:Q161 C146:Q155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60:Q160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79:Q179 C164:Q173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78:Q178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97:Q197 C182:Q191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196:Q196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215:Q215 C200:Q209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214:Q214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233:Q233 C218:Q227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232:Q232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236:C245 C251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250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269:Q269 C254:Q263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268:Q268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272:C281 C287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86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290:C299 C305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304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323:Q323 C308:Q317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322:Q322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341:Q341 C326:Q335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340:Q340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344:C353 C359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358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362:C371 C377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376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80:C389 C395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94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7" t="s">
        <v>179</v>
      </c>
      <c r="AS1" s="30" t="s">
        <v>17</v>
      </c>
    </row>
    <row r="2" spans="1:46" ht="18">
      <c r="A2" s="27" t="s">
        <v>178</v>
      </c>
      <c r="B2" s="17" t="s">
        <v>59</v>
      </c>
      <c r="C2" s="14" t="s">
        <v>60</v>
      </c>
      <c r="D2" s="15" t="s">
        <v>85</v>
      </c>
      <c r="E2" s="16" t="s">
        <v>85</v>
      </c>
      <c r="F2" s="16" t="s">
        <v>85</v>
      </c>
      <c r="G2" s="16" t="s">
        <v>85</v>
      </c>
      <c r="H2" s="16" t="s">
        <v>85</v>
      </c>
      <c r="I2" s="16" t="s">
        <v>85</v>
      </c>
      <c r="J2" s="16" t="s">
        <v>85</v>
      </c>
      <c r="K2" s="16" t="s">
        <v>85</v>
      </c>
      <c r="L2" s="16" t="s">
        <v>85</v>
      </c>
      <c r="M2" s="16" t="s">
        <v>85</v>
      </c>
      <c r="N2" s="16" t="s">
        <v>85</v>
      </c>
      <c r="O2" s="16" t="s">
        <v>85</v>
      </c>
      <c r="P2" s="16" t="s">
        <v>85</v>
      </c>
      <c r="Q2" s="16" t="s">
        <v>85</v>
      </c>
      <c r="R2" s="16" t="s">
        <v>85</v>
      </c>
      <c r="S2" s="16" t="s">
        <v>85</v>
      </c>
      <c r="T2" s="16" t="s">
        <v>85</v>
      </c>
      <c r="U2" s="109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86</v>
      </c>
      <c r="C3" s="7" t="s">
        <v>86</v>
      </c>
      <c r="D3" s="107" t="s">
        <v>96</v>
      </c>
      <c r="E3" s="108" t="s">
        <v>97</v>
      </c>
      <c r="F3" s="108" t="s">
        <v>98</v>
      </c>
      <c r="G3" s="108" t="s">
        <v>99</v>
      </c>
      <c r="H3" s="108" t="s">
        <v>100</v>
      </c>
      <c r="I3" s="108" t="s">
        <v>101</v>
      </c>
      <c r="J3" s="108" t="s">
        <v>87</v>
      </c>
      <c r="K3" s="108" t="s">
        <v>102</v>
      </c>
      <c r="L3" s="108" t="s">
        <v>103</v>
      </c>
      <c r="M3" s="108" t="s">
        <v>104</v>
      </c>
      <c r="N3" s="108" t="s">
        <v>105</v>
      </c>
      <c r="O3" s="108" t="s">
        <v>106</v>
      </c>
      <c r="P3" s="108" t="s">
        <v>107</v>
      </c>
      <c r="Q3" s="108" t="s">
        <v>108</v>
      </c>
      <c r="R3" s="108" t="s">
        <v>109</v>
      </c>
      <c r="S3" s="108" t="s">
        <v>88</v>
      </c>
      <c r="T3" s="108" t="s">
        <v>110</v>
      </c>
      <c r="U3" s="10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125</v>
      </c>
      <c r="E4" s="9" t="s">
        <v>125</v>
      </c>
      <c r="F4" s="9" t="s">
        <v>125</v>
      </c>
      <c r="G4" s="9" t="s">
        <v>125</v>
      </c>
      <c r="H4" s="9" t="s">
        <v>125</v>
      </c>
      <c r="I4" s="9" t="s">
        <v>49</v>
      </c>
      <c r="J4" s="9" t="s">
        <v>49</v>
      </c>
      <c r="K4" s="9" t="s">
        <v>125</v>
      </c>
      <c r="L4" s="9" t="s">
        <v>49</v>
      </c>
      <c r="M4" s="9" t="s">
        <v>49</v>
      </c>
      <c r="N4" s="9" t="s">
        <v>125</v>
      </c>
      <c r="O4" s="9" t="s">
        <v>49</v>
      </c>
      <c r="P4" s="9" t="s">
        <v>125</v>
      </c>
      <c r="Q4" s="9" t="s">
        <v>125</v>
      </c>
      <c r="R4" s="9" t="s">
        <v>125</v>
      </c>
      <c r="S4" s="9" t="s">
        <v>49</v>
      </c>
      <c r="T4" s="9" t="s">
        <v>125</v>
      </c>
      <c r="U4" s="109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9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2.72</v>
      </c>
      <c r="E6" s="105">
        <v>3.46</v>
      </c>
      <c r="F6" s="21">
        <v>2.59</v>
      </c>
      <c r="G6" s="20">
        <v>2.71</v>
      </c>
      <c r="H6" s="21">
        <v>2.7296</v>
      </c>
      <c r="I6" s="20">
        <v>2.68</v>
      </c>
      <c r="J6" s="21">
        <v>2.59</v>
      </c>
      <c r="K6" s="20">
        <v>2.61</v>
      </c>
      <c r="L6" s="105">
        <v>3.12</v>
      </c>
      <c r="M6" s="20">
        <v>2.63</v>
      </c>
      <c r="N6" s="20">
        <v>2.77</v>
      </c>
      <c r="O6" s="20">
        <v>2.74</v>
      </c>
      <c r="P6" s="20">
        <v>2.7</v>
      </c>
      <c r="Q6" s="20">
        <v>2.68</v>
      </c>
      <c r="R6" s="20">
        <v>2.722</v>
      </c>
      <c r="S6" s="105">
        <v>3.03</v>
      </c>
      <c r="T6" s="20">
        <v>2.5750645551653699</v>
      </c>
      <c r="U6" s="109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2.73</v>
      </c>
      <c r="E7" s="106">
        <v>3.36</v>
      </c>
      <c r="F7" s="22">
        <v>2.59</v>
      </c>
      <c r="G7" s="9">
        <v>2.72</v>
      </c>
      <c r="H7" s="22">
        <v>2.7793000000000001</v>
      </c>
      <c r="I7" s="9">
        <v>2.68</v>
      </c>
      <c r="J7" s="22">
        <v>2.61</v>
      </c>
      <c r="K7" s="9">
        <v>2.66</v>
      </c>
      <c r="L7" s="106">
        <v>3.1</v>
      </c>
      <c r="M7" s="9">
        <v>2.67</v>
      </c>
      <c r="N7" s="9">
        <v>2.77</v>
      </c>
      <c r="O7" s="9">
        <v>2.76</v>
      </c>
      <c r="P7" s="9">
        <v>2.68</v>
      </c>
      <c r="Q7" s="9">
        <v>2.72</v>
      </c>
      <c r="R7" s="9">
        <v>2.7509999999999999</v>
      </c>
      <c r="S7" s="106">
        <v>3.02</v>
      </c>
      <c r="T7" s="9">
        <v>2.5693512596792001</v>
      </c>
      <c r="U7" s="109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2.76</v>
      </c>
      <c r="E8" s="106">
        <v>3.53</v>
      </c>
      <c r="F8" s="22">
        <v>2.6</v>
      </c>
      <c r="G8" s="9">
        <v>2.7</v>
      </c>
      <c r="H8" s="22">
        <v>2.7416</v>
      </c>
      <c r="I8" s="9">
        <v>2.69</v>
      </c>
      <c r="J8" s="22">
        <v>2.59</v>
      </c>
      <c r="K8" s="22">
        <v>2.63</v>
      </c>
      <c r="L8" s="112">
        <v>3.08</v>
      </c>
      <c r="M8" s="10">
        <v>2.65</v>
      </c>
      <c r="N8" s="10">
        <v>2.76</v>
      </c>
      <c r="O8" s="10">
        <v>2.76</v>
      </c>
      <c r="P8" s="10">
        <v>2.87</v>
      </c>
      <c r="Q8" s="10">
        <v>2.71</v>
      </c>
      <c r="R8" s="10">
        <v>2.7589999999999999</v>
      </c>
      <c r="S8" s="112">
        <v>2.97</v>
      </c>
      <c r="T8" s="10">
        <v>2.57555770881316</v>
      </c>
      <c r="U8" s="109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2.75</v>
      </c>
      <c r="E9" s="106">
        <v>3.65</v>
      </c>
      <c r="F9" s="22">
        <v>2.61</v>
      </c>
      <c r="G9" s="9">
        <v>2.7</v>
      </c>
      <c r="H9" s="22">
        <v>2.7738</v>
      </c>
      <c r="I9" s="9">
        <v>2.69</v>
      </c>
      <c r="J9" s="22">
        <v>2.61</v>
      </c>
      <c r="K9" s="22">
        <v>2.62</v>
      </c>
      <c r="L9" s="112">
        <v>3.1</v>
      </c>
      <c r="M9" s="10">
        <v>2.65</v>
      </c>
      <c r="N9" s="10">
        <v>2.72</v>
      </c>
      <c r="O9" s="10">
        <v>2.77</v>
      </c>
      <c r="P9" s="10">
        <v>2.79</v>
      </c>
      <c r="Q9" s="10">
        <v>2.69</v>
      </c>
      <c r="R9" s="10">
        <v>2.758</v>
      </c>
      <c r="S9" s="111">
        <v>2.13</v>
      </c>
      <c r="T9" s="10">
        <v>2.5729898925079402</v>
      </c>
      <c r="U9" s="109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2.6928624254262394</v>
      </c>
      <c r="AT9" s="30"/>
    </row>
    <row r="10" spans="1:46">
      <c r="A10" s="33"/>
      <c r="B10" s="18">
        <v>1</v>
      </c>
      <c r="C10" s="7">
        <v>5</v>
      </c>
      <c r="D10" s="9">
        <v>2.77</v>
      </c>
      <c r="E10" s="106">
        <v>3.6799999999999997</v>
      </c>
      <c r="F10" s="9">
        <v>2.62</v>
      </c>
      <c r="G10" s="9">
        <v>2.71</v>
      </c>
      <c r="H10" s="9">
        <v>2.7789000000000001</v>
      </c>
      <c r="I10" s="9">
        <v>2.7</v>
      </c>
      <c r="J10" s="9">
        <v>2.62</v>
      </c>
      <c r="K10" s="9">
        <v>2.64</v>
      </c>
      <c r="L10" s="106">
        <v>3.1</v>
      </c>
      <c r="M10" s="9">
        <v>2.66</v>
      </c>
      <c r="N10" s="9">
        <v>2.83</v>
      </c>
      <c r="O10" s="9">
        <v>2.71</v>
      </c>
      <c r="P10" s="113">
        <v>1.55</v>
      </c>
      <c r="Q10" s="9">
        <v>2.67</v>
      </c>
      <c r="R10" s="9">
        <v>2.7309999999999999</v>
      </c>
      <c r="S10" s="106">
        <v>2.93</v>
      </c>
      <c r="T10" s="9">
        <v>2.5710837314558699</v>
      </c>
      <c r="U10" s="109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16</v>
      </c>
    </row>
    <row r="11" spans="1:46">
      <c r="A11" s="33"/>
      <c r="B11" s="18">
        <v>1</v>
      </c>
      <c r="C11" s="7">
        <v>6</v>
      </c>
      <c r="D11" s="9">
        <v>2.76</v>
      </c>
      <c r="E11" s="106">
        <v>3.6000000000000005</v>
      </c>
      <c r="F11" s="9">
        <v>2.62</v>
      </c>
      <c r="G11" s="9">
        <v>2.7</v>
      </c>
      <c r="H11" s="9">
        <v>2.7725</v>
      </c>
      <c r="I11" s="9">
        <v>2.7</v>
      </c>
      <c r="J11" s="9">
        <v>2.65</v>
      </c>
      <c r="K11" s="113">
        <v>2.54</v>
      </c>
      <c r="L11" s="106">
        <v>3.06</v>
      </c>
      <c r="M11" s="9">
        <v>2.63</v>
      </c>
      <c r="N11" s="9">
        <v>2.87</v>
      </c>
      <c r="O11" s="9">
        <v>2.71</v>
      </c>
      <c r="P11" s="9">
        <v>2.75</v>
      </c>
      <c r="Q11" s="9">
        <v>2.71</v>
      </c>
      <c r="R11" s="9">
        <v>2.7210000000000001</v>
      </c>
      <c r="S11" s="106">
        <v>2.93</v>
      </c>
      <c r="T11" s="9">
        <v>2.5686965881826298</v>
      </c>
      <c r="U11" s="109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90</v>
      </c>
      <c r="C12" s="11"/>
      <c r="D12" s="23">
        <v>2.7483333333333335</v>
      </c>
      <c r="E12" s="23">
        <v>3.5466666666666669</v>
      </c>
      <c r="F12" s="23">
        <v>2.605</v>
      </c>
      <c r="G12" s="23">
        <v>2.7066666666666666</v>
      </c>
      <c r="H12" s="23">
        <v>2.7626166666666667</v>
      </c>
      <c r="I12" s="23">
        <v>2.69</v>
      </c>
      <c r="J12" s="23">
        <v>2.6116666666666668</v>
      </c>
      <c r="K12" s="23">
        <v>2.6166666666666667</v>
      </c>
      <c r="L12" s="23">
        <v>3.0933333333333333</v>
      </c>
      <c r="M12" s="23">
        <v>2.6483333333333334</v>
      </c>
      <c r="N12" s="23">
        <v>2.7866666666666671</v>
      </c>
      <c r="O12" s="23">
        <v>2.7416666666666667</v>
      </c>
      <c r="P12" s="23">
        <v>2.5566666666666666</v>
      </c>
      <c r="Q12" s="23">
        <v>2.6966666666666668</v>
      </c>
      <c r="R12" s="23">
        <v>2.7403333333333335</v>
      </c>
      <c r="S12" s="23">
        <v>2.8349999999999995</v>
      </c>
      <c r="T12" s="23">
        <v>2.5721239559673617</v>
      </c>
      <c r="U12" s="10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91</v>
      </c>
      <c r="C13" s="31"/>
      <c r="D13" s="10">
        <v>2.7549999999999999</v>
      </c>
      <c r="E13" s="10">
        <v>3.5650000000000004</v>
      </c>
      <c r="F13" s="10">
        <v>2.605</v>
      </c>
      <c r="G13" s="10">
        <v>2.7050000000000001</v>
      </c>
      <c r="H13" s="10">
        <v>2.7731500000000002</v>
      </c>
      <c r="I13" s="10">
        <v>2.69</v>
      </c>
      <c r="J13" s="10">
        <v>2.61</v>
      </c>
      <c r="K13" s="10">
        <v>2.625</v>
      </c>
      <c r="L13" s="10">
        <v>3.1</v>
      </c>
      <c r="M13" s="10">
        <v>2.65</v>
      </c>
      <c r="N13" s="10">
        <v>2.77</v>
      </c>
      <c r="O13" s="10">
        <v>2.75</v>
      </c>
      <c r="P13" s="10">
        <v>2.7250000000000001</v>
      </c>
      <c r="Q13" s="10">
        <v>2.7</v>
      </c>
      <c r="R13" s="10">
        <v>2.7409999999999997</v>
      </c>
      <c r="S13" s="10">
        <v>2.95</v>
      </c>
      <c r="T13" s="10">
        <v>2.572036811981905</v>
      </c>
      <c r="U13" s="10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92</v>
      </c>
      <c r="C14" s="31"/>
      <c r="D14" s="24">
        <v>1.9407902170679416E-2</v>
      </c>
      <c r="E14" s="24">
        <v>0.12160043859570027</v>
      </c>
      <c r="F14" s="24">
        <v>1.3784048752090314E-2</v>
      </c>
      <c r="G14" s="24">
        <v>8.1649658092772318E-3</v>
      </c>
      <c r="H14" s="24">
        <v>2.1438415675293448E-2</v>
      </c>
      <c r="I14" s="24">
        <v>8.9442719099991665E-3</v>
      </c>
      <c r="J14" s="24">
        <v>2.2286019533929075E-2</v>
      </c>
      <c r="K14" s="24">
        <v>4.1311822359545815E-2</v>
      </c>
      <c r="L14" s="24">
        <v>2.0655911179772911E-2</v>
      </c>
      <c r="M14" s="24">
        <v>1.6020819787597267E-2</v>
      </c>
      <c r="N14" s="24">
        <v>5.391351098441529E-2</v>
      </c>
      <c r="O14" s="24">
        <v>2.6394443859772167E-2</v>
      </c>
      <c r="P14" s="24">
        <v>0.49782192264570713</v>
      </c>
      <c r="Q14" s="24">
        <v>1.9663841605003531E-2</v>
      </c>
      <c r="R14" s="24">
        <v>1.7727567985109109E-2</v>
      </c>
      <c r="S14" s="24">
        <v>0.3480086205828859</v>
      </c>
      <c r="T14" s="24">
        <v>2.8880578253966957E-3</v>
      </c>
      <c r="U14" s="161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73"/>
    </row>
    <row r="15" spans="1:46">
      <c r="A15" s="33"/>
      <c r="B15" s="2" t="s">
        <v>36</v>
      </c>
      <c r="C15" s="31"/>
      <c r="D15" s="12">
        <v>7.0616987886037898E-3</v>
      </c>
      <c r="E15" s="12">
        <v>3.4285837949915486E-2</v>
      </c>
      <c r="F15" s="12">
        <v>5.291381478729487E-3</v>
      </c>
      <c r="G15" s="12">
        <v>3.0166129837231152E-3</v>
      </c>
      <c r="H15" s="12">
        <v>7.7601847313694561E-3</v>
      </c>
      <c r="I15" s="12">
        <v>3.325008144981103E-3</v>
      </c>
      <c r="J15" s="12">
        <v>8.5332557245420826E-3</v>
      </c>
      <c r="K15" s="12">
        <v>1.5787957589635342E-2</v>
      </c>
      <c r="L15" s="12">
        <v>6.6775574934610704E-3</v>
      </c>
      <c r="M15" s="12">
        <v>6.0493970248951291E-3</v>
      </c>
      <c r="N15" s="12">
        <v>1.9346953702541369E-2</v>
      </c>
      <c r="O15" s="12">
        <v>9.6271527756007901E-3</v>
      </c>
      <c r="P15" s="12">
        <v>0.19471522398137175</v>
      </c>
      <c r="Q15" s="12">
        <v>7.2919066520408639E-3</v>
      </c>
      <c r="R15" s="12">
        <v>6.469128324452904E-3</v>
      </c>
      <c r="S15" s="12">
        <v>0.12275436352130016</v>
      </c>
      <c r="T15" s="12">
        <v>1.1228299548691513E-3</v>
      </c>
      <c r="U15" s="10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93</v>
      </c>
      <c r="C16" s="31"/>
      <c r="D16" s="12">
        <v>2.0599235736416643E-2</v>
      </c>
      <c r="E16" s="12">
        <v>0.3170619609745875</v>
      </c>
      <c r="F16" s="12">
        <v>-3.2627892385676649E-2</v>
      </c>
      <c r="G16" s="12">
        <v>5.1262333753430145E-3</v>
      </c>
      <c r="H16" s="12">
        <v>2.5903380945792698E-2</v>
      </c>
      <c r="I16" s="12">
        <v>-1.0629675690864149E-3</v>
      </c>
      <c r="J16" s="12">
        <v>-3.0152212007904744E-2</v>
      </c>
      <c r="K16" s="12">
        <v>-2.8295451724575926E-2</v>
      </c>
      <c r="L16" s="12">
        <v>0.1487156952861064</v>
      </c>
      <c r="M16" s="12">
        <v>-1.6535969930160044E-2</v>
      </c>
      <c r="N16" s="12">
        <v>3.4834397908604542E-2</v>
      </c>
      <c r="O16" s="12">
        <v>1.812355535864496E-2</v>
      </c>
      <c r="P16" s="12">
        <v>-5.0576575124522072E-2</v>
      </c>
      <c r="Q16" s="12">
        <v>1.4127128086853791E-3</v>
      </c>
      <c r="R16" s="12">
        <v>1.7628419283090668E-2</v>
      </c>
      <c r="S16" s="12">
        <v>5.2783080647449632E-2</v>
      </c>
      <c r="T16" s="12">
        <v>-4.4836478952231196E-2</v>
      </c>
      <c r="U16" s="10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94</v>
      </c>
      <c r="C17" s="56"/>
      <c r="D17" s="54">
        <v>0.35</v>
      </c>
      <c r="E17" s="54">
        <v>7.08</v>
      </c>
      <c r="F17" s="54">
        <v>0.86</v>
      </c>
      <c r="G17" s="54">
        <v>0</v>
      </c>
      <c r="H17" s="54">
        <v>0.47</v>
      </c>
      <c r="I17" s="54">
        <v>0.14000000000000001</v>
      </c>
      <c r="J17" s="54">
        <v>0.8</v>
      </c>
      <c r="K17" s="54">
        <v>0.76</v>
      </c>
      <c r="L17" s="54">
        <v>3.26</v>
      </c>
      <c r="M17" s="54">
        <v>0.49</v>
      </c>
      <c r="N17" s="54">
        <v>0.67</v>
      </c>
      <c r="O17" s="54">
        <v>0.3</v>
      </c>
      <c r="P17" s="54">
        <v>1.26</v>
      </c>
      <c r="Q17" s="54">
        <v>0.08</v>
      </c>
      <c r="R17" s="54">
        <v>0.28000000000000003</v>
      </c>
      <c r="S17" s="54">
        <v>1.08</v>
      </c>
      <c r="T17" s="54">
        <v>1.1299999999999999</v>
      </c>
      <c r="U17" s="10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17:C18 D17:Q17 C2:T15 D18:T18 R16:T17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T11">
    <cfRule type="expression" dxfId="2" priority="21">
      <formula>AND($B6&lt;&gt;$B5,NOT(ISBLANK(INDIRECT(Anlyt_LabRefThisCol))))</formula>
    </cfRule>
  </conditionalFormatting>
  <conditionalFormatting sqref="C16:Q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Laboratory List</vt:lpstr>
      <vt:lpstr>Certified Values</vt:lpstr>
      <vt:lpstr>Indicative Values</vt:lpstr>
      <vt:lpstr>Performance Gates</vt:lpstr>
      <vt:lpstr>IRC</vt:lpstr>
      <vt:lpstr>Fusion XRF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2016-08-25T00:55:15Z</dcterms:modified>
</cp:coreProperties>
</file>