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Fire Assay" sheetId="47893" r:id="rId5"/>
    <sheet name="4-Acid" sheetId="47894" r:id="rId6"/>
    <sheet name="Aqua Regia" sheetId="47895" r:id="rId7"/>
    <sheet name="Thermograv" sheetId="47896" r:id="rId8"/>
    <sheet name="Fusion ICP" sheetId="47897" r:id="rId9"/>
    <sheet name="IRC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5">MATCH('4-Acid'!AMG_DPVal,#REF!,1)</definedName>
    <definedName name="AMG_DPCol" localSheetId="6">MATCH('Aqua Regia'!AMG_DPVal,#REF!,1)</definedName>
    <definedName name="AMG_DPCol" localSheetId="4">MATCH('Fire Assay'!AMG_DPVal,#REF!,1)</definedName>
    <definedName name="AMG_DPCol" localSheetId="8">MATCH('Fusion ICP'!AMG_DPVal,#REF!,1)</definedName>
    <definedName name="AMG_DPCol" localSheetId="9">MATCH(IRC!AMG_DPVal,#REF!,1)</definedName>
    <definedName name="AMG_DPCol" localSheetId="7">MATCH(Thermograv!AMG_DPVal,#REF!,1)</definedName>
    <definedName name="AMG_DPCol">MATCH([0]!AMG_DPVal,#REF!,1)</definedName>
    <definedName name="AMG_DPIV" localSheetId="5">OFFSET(#REF!,'4-Acid'!AMG_DPRow,'4-Acid'!AMG_DPCol)</definedName>
    <definedName name="AMG_DPIV" localSheetId="6">OFFSET(#REF!,'Aqua Regia'!AMG_DPRow,'Aqua Regia'!AMG_DPCol)</definedName>
    <definedName name="AMG_DPIV" localSheetId="4">OFFSET(#REF!,'Fire Assay'!AMG_DPRow,'Fire Assay'!AMG_DPCol)</definedName>
    <definedName name="AMG_DPIV" localSheetId="8">OFFSET(#REF!,'Fusion ICP'!AMG_DPRow,'Fusion ICP'!AMG_DPCol)</definedName>
    <definedName name="AMG_DPIV" localSheetId="9">OFFSET(#REF!,IRC!AMG_DPRow,IRC!AMG_DPCol)</definedName>
    <definedName name="AMG_DPIV" localSheetId="7">OFFSET(#REF!,Thermograv!AMG_DPRow,Thermograv!AMG_DPCol)</definedName>
    <definedName name="AMG_DPIV_LimitVal" localSheetId="5">MAX(0,LEN(ROUND(RIGHT('4-Acid'!$AS8,LEN('4-Acid'!$AS8)-1)-INT(RIGHT('4-Acid'!$AS8,LEN('4-Acid'!$AS8)-1)),5))-2)</definedName>
    <definedName name="AMG_DPIV_LimitVal" localSheetId="6">MAX(0,LEN(ROUND(RIGHT('Aqua Regia'!$AS8,LEN('Aqua Regia'!$AS8)-1)-INT(RIGHT('Aqua Regia'!$AS8,LEN('Aqua Regia'!$AS8)-1)),5))-2)</definedName>
    <definedName name="AMG_DPIV_LimitVal" localSheetId="4">MAX(0,LEN(ROUND(RIGHT('Fire Assay'!$AS8,LEN('Fire Assay'!$AS8)-1)-INT(RIGHT('Fire Assay'!$AS8,LEN('Fire Assay'!$AS8)-1)),5))-2)</definedName>
    <definedName name="AMG_DPIV_LimitVal" localSheetId="8">MAX(0,LEN(ROUND(RIGHT('Fusion ICP'!$AS8,LEN('Fusion ICP'!$AS8)-1)-INT(RIGHT('Fusion ICP'!$AS8,LEN('Fusion ICP'!$AS8)-1)),5))-2)</definedName>
    <definedName name="AMG_DPIV_LimitVal" localSheetId="9">MAX(0,LEN(ROUND(RIGHT(IRC!$AS8,LEN(IRC!$AS8)-1)-INT(RIGHT(IRC!$AS8,LEN(IRC!$AS8)-1)),5))-2)</definedName>
    <definedName name="AMG_DPIV_LimitVal" localSheetId="7">MAX(0,LEN(ROUND(RIGHT(Thermograv!$AS8,LEN(Thermograv!$AS8)-1)-INT(RIGHT(Thermograv!$AS8,LEN(Thermograv!$AS8)-1)),5))-2)</definedName>
    <definedName name="AMG_DPRow" localSheetId="5">IF(ISNA('4-Acid'!AMG_DPRowAn),'4-Acid'!AMG_DPRowOther,'4-Acid'!AMG_DPRowAn)-ROW(#REF!)</definedName>
    <definedName name="AMG_DPRow" localSheetId="6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8">IF(ISNA('Fusion ICP'!AMG_DPRowAn),'Fusion ICP'!AMG_DPRowOther,'Fusion ICP'!AMG_DPRowAn)-ROW(#REF!)</definedName>
    <definedName name="AMG_DPRow" localSheetId="9">IF(ISNA(IRC!AMG_DPRowAn),IRC!AMG_DPRowOther,IRC!AMG_DPRowAn)-ROW(#REF!)</definedName>
    <definedName name="AMG_DPRow" localSheetId="7">IF(ISNA(Thermograv!AMG_DPRowAn),Thermograv!AMG_DPRowOther,Thermograv!AMG_DPRowAn)-ROW(#REF!)</definedName>
    <definedName name="AMG_DPRowAn" localSheetId="5">MATCH('4-Acid'!$A1&amp;"-"&amp;'4-Acid'!$AS2,#REF!,0)</definedName>
    <definedName name="AMG_DPRowAn" localSheetId="6">MATCH('Aqua Regia'!$A1&amp;"-"&amp;'Aqua Regia'!$AS2,#REF!,0)</definedName>
    <definedName name="AMG_DPRowAn" localSheetId="4">MATCH('Fire Assay'!$A1&amp;"-"&amp;'Fire Assay'!$AS2,#REF!,0)</definedName>
    <definedName name="AMG_DPRowAn" localSheetId="8">MATCH('Fusion ICP'!$A1&amp;"-"&amp;'Fusion ICP'!$AS2,#REF!,0)</definedName>
    <definedName name="AMG_DPRowAn" localSheetId="9">MATCH(IRC!$A1&amp;"-"&amp;IRC!$AS2,#REF!,0)</definedName>
    <definedName name="AMG_DPRowAn" localSheetId="7">MATCH(Thermograv!$A1&amp;"-"&amp;Thermograv!$AS2,#REF!,0)</definedName>
    <definedName name="AMG_DPRowOther" localSheetId="5">MATCH("Other-"&amp;'4-Acid'!$AS2,#REF!,0)</definedName>
    <definedName name="AMG_DPRowOther" localSheetId="6">MATCH("Other-"&amp;'Aqua Regia'!$AS2,#REF!,0)</definedName>
    <definedName name="AMG_DPRowOther" localSheetId="4">MATCH("Other-"&amp;'Fire Assay'!$AS2,#REF!,0)</definedName>
    <definedName name="AMG_DPRowOther" localSheetId="8">MATCH("Other-"&amp;'Fusion ICP'!$AS2,#REF!,0)</definedName>
    <definedName name="AMG_DPRowOther" localSheetId="9">MATCH("Other-"&amp;IRC!$AS2,#REF!,0)</definedName>
    <definedName name="AMG_DPRowOther" localSheetId="7">MATCH("Other-"&amp;Thermograv!$AS2,#REF!,0)</definedName>
    <definedName name="AMG_DPVal" localSheetId="5">IF(OR(LEFT('4-Acid'!$AS8,1)="&lt;",LEFT('4-Acid'!$AS8,1)="&gt;"),VALUE(RIGHT('4-Acid'!$AS8,LEN('4-Acid'!$AS8)-1)),'4-Acid'!$AS8)</definedName>
    <definedName name="AMG_DPVal" localSheetId="6">IF(OR(LEFT('Aqua Regia'!$AS8,1)="&lt;",LEFT('Aqua Regia'!$AS8,1)="&gt;"),VALUE(RIGHT('Aqua Regia'!$AS8,LEN('Aqua Regia'!$AS8)-1)),'Aqua Regia'!$AS8)</definedName>
    <definedName name="AMG_DPVal" localSheetId="4">IF(OR(LEFT('Fire Assay'!$AS8,1)="&lt;",LEFT('Fire Assay'!$AS8,1)="&gt;"),VALUE(RIGHT('Fire Assay'!$AS8,LEN('Fire Assay'!$AS8)-1)),'Fire Assay'!$AS8)</definedName>
    <definedName name="AMG_DPVal" localSheetId="8">IF(OR(LEFT('Fusion ICP'!$AS8,1)="&lt;",LEFT('Fusion ICP'!$AS8,1)="&gt;"),VALUE(RIGHT('Fusion ICP'!$AS8,LEN('Fusion ICP'!$AS8)-1)),'Fusion ICP'!$AS8)</definedName>
    <definedName name="AMG_DPVal" localSheetId="9">IF(OR(LEFT(IRC!$AS8,1)="&lt;",LEFT(IRC!$AS8,1)="&gt;"),VALUE(RIGHT(IRC!$AS8,LEN(IRC!$AS8)-1)),IRC!$AS8)</definedName>
    <definedName name="AMG_DPVal" localSheetId="7">IF(OR(LEFT(Thermograv!$AS8,1)="&lt;",LEFT(Thermograv!$AS8,1)="&gt;"),VALUE(RIGHT(Thermograv!$AS8,LEN(Thermograv!$AS8)-1)),Thermograv!$AS8)</definedName>
    <definedName name="AMG_DPVal">IF(OR(LEFT(#REF!,1)="&lt;",LEFT(#REF!,1)="&gt;"),VALUE(RIGHT(#REF!,LEN(#REF!)-1)),#REF!)</definedName>
    <definedName name="AMG_IndVCol" localSheetId="5">IF(ISNA('4-Acid'!AMG_IndVRow1),IF(ISNA('4-Acid'!AMG_IndVRow2),COLUMNS('Indicative Values'!$A:$H),COLUMNS('Indicative Values'!$A:$E)),COLUMNS('Indicative Values'!$A:$B))-1</definedName>
    <definedName name="AMG_IndVCol" localSheetId="6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8">IF(ISNA('Fusion ICP'!AMG_IndVRow1),IF(ISNA('Fusion ICP'!AMG_IndVRow2),COLUMNS('Indicative Values'!$A:$H),COLUMNS('Indicative Values'!$A:$E)),COLUMNS('Indicative Values'!$A:$B))-1</definedName>
    <definedName name="AMG_IndVCol" localSheetId="9">IF(ISNA(IRC!AMG_IndVRow1),IF(ISNA(IRC!AMG_IndVRow2),COLUMNS('Indicative Values'!$A:$H),COLUMNS('Indicative Values'!$A:$E)),COLUMNS('Indicative Values'!$A:$B))-1</definedName>
    <definedName name="AMG_IndVCol" localSheetId="7">IF(ISNA(Thermograv!AMG_IndVRow1),IF(ISNA(Thermograv!AMG_IndVRow2),COLUMNS('Indicative Values'!$A:$H),COLUMNS('Indicative Values'!$A:$E)),COLUMNS('Indicative Values'!$A:$B))-1</definedName>
    <definedName name="AMG_IndVRow" localSheetId="5">IF(ISNA('4-Acid'!AMG_IndVRow1),IF(ISNA('4-Acid'!AMG_IndVRow2),'4-Acid'!AMG_IndVRow3,'4-Acid'!AMG_IndVRow2),'4-Acid'!AMG_IndVRow1)</definedName>
    <definedName name="AMG_IndVRow" localSheetId="6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8">IF(ISNA('Fusion ICP'!AMG_IndVRow1),IF(ISNA('Fusion ICP'!AMG_IndVRow2),'Fusion ICP'!AMG_IndVRow3,'Fusion ICP'!AMG_IndVRow2),'Fusion ICP'!AMG_IndVRow1)</definedName>
    <definedName name="AMG_IndVRow" localSheetId="9">IF(ISNA(IRC!AMG_IndVRow1),IF(ISNA(IRC!AMG_IndVRow2),IRC!AMG_IndVRow3,IRC!AMG_IndVRow2),IRC!AMG_IndVRow1)</definedName>
    <definedName name="AMG_IndVRow" localSheetId="7">IF(ISNA(Thermograv!AMG_IndVRow1),IF(ISNA(Thermograv!AMG_IndVRow2),Thermograv!AMG_IndVRow3,Thermograv!AMG_IndVRow2),Thermograv!AMG_IndVRow1)</definedName>
    <definedName name="AMG_IndVRow1" localSheetId="5">MATCH('4-Acid'!$A1048572,'Indicative Values'!$B$4:$B$48,0)</definedName>
    <definedName name="AMG_IndVRow1" localSheetId="6">MATCH('Aqua Regia'!$A1048572,'Indicative Values'!$B$4:$B$48,0)</definedName>
    <definedName name="AMG_IndVRow1" localSheetId="4">MATCH('Fire Assay'!$A1048572,'Indicative Values'!$B$4:$B$48,0)</definedName>
    <definedName name="AMG_IndVRow1" localSheetId="8">MATCH('Fusion ICP'!$A1048572,'Indicative Values'!$B$4:$B$48,0)</definedName>
    <definedName name="AMG_IndVRow1" localSheetId="9">MATCH(IRC!$A1048572,'Indicative Values'!$B$4:$B$48,0)</definedName>
    <definedName name="AMG_IndVRow1" localSheetId="7">MATCH(Thermograv!$A1048572,'Indicative Values'!$B$4:$B$48,0)</definedName>
    <definedName name="AMG_IndVRow2" localSheetId="5">MATCH('4-Acid'!$A1048572,'Indicative Values'!$E$4:$E$48,0)</definedName>
    <definedName name="AMG_IndVRow2" localSheetId="6">MATCH('Aqua Regia'!$A1048572,'Indicative Values'!$E$4:$E$48,0)</definedName>
    <definedName name="AMG_IndVRow2" localSheetId="4">MATCH('Fire Assay'!$A1048572,'Indicative Values'!$E$4:$E$48,0)</definedName>
    <definedName name="AMG_IndVRow2" localSheetId="8">MATCH('Fusion ICP'!$A1048572,'Indicative Values'!$E$4:$E$48,0)</definedName>
    <definedName name="AMG_IndVRow2" localSheetId="9">MATCH(IRC!$A1048572,'Indicative Values'!$E$4:$E$48,0)</definedName>
    <definedName name="AMG_IndVRow2" localSheetId="7">MATCH(Thermograv!$A1048572,'Indicative Values'!$E$4:$E$48,0)</definedName>
    <definedName name="AMG_IndVRow3" localSheetId="5">MATCH('4-Acid'!$A1048572,'Indicative Values'!$H$4:$H$48,0)</definedName>
    <definedName name="AMG_IndVRow3" localSheetId="6">MATCH('Aqua Regia'!$A1048572,'Indicative Values'!$H$4:$H$48,0)</definedName>
    <definedName name="AMG_IndVRow3" localSheetId="4">MATCH('Fire Assay'!$A1048572,'Indicative Values'!$H$4:$H$48,0)</definedName>
    <definedName name="AMG_IndVRow3" localSheetId="8">MATCH('Fusion ICP'!$A1048572,'Indicative Values'!$H$4:$H$48,0)</definedName>
    <definedName name="AMG_IndVRow3" localSheetId="9">MATCH(IRC!$A1048572,'Indicative Values'!$H$4:$H$48,0)</definedName>
    <definedName name="AMG_IndVRow3" localSheetId="7">MATCH(Thermograv!$A1048572,'Indicative Values'!$H$4:$H$48,0)</definedName>
    <definedName name="AMG_TableTitle" localSheetId="5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6">"Analytical results for "&amp;'Aqua Regia'!XFD2&amp;" in "&amp;[0]!CRMCode&amp;" ("&amp;'Aqua Regia'!AR1&amp;" Value "&amp;IF(ISTEXT('Aqua Regia'!AR9),'Aqua Regia'!AR9,ROUND('Aqua Regia'!AR9,'Aqua Regia'!AR4))&amp;" "&amp;'Aqua Regia'!AR3&amp;")"</definedName>
    <definedName name="AMG_TableTitle" localSheetId="4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MG_TableTitle" localSheetId="8">"Analytical results for "&amp;'Fusion ICP'!XFD2&amp;" in "&amp;[0]!CRMCode&amp;" ("&amp;'Fusion ICP'!AR1&amp;" Value "&amp;IF(ISTEXT('Fusion ICP'!AR9),'Fusion ICP'!AR9,ROUND('Fusion ICP'!AR9,'Fusion ICP'!AR4))&amp;" "&amp;'Fusion ICP'!AR3&amp;")"</definedName>
    <definedName name="AMG_TableTitle" localSheetId="9">"Analytical results for "&amp;IRC!XFD2&amp;" in "&amp;[0]!CRMCode&amp;" ("&amp;IRC!AR1&amp;" Value "&amp;IF(ISTEXT(IRC!AR9),IRC!AR9,ROUND(IRC!AR9,IRC!AR4))&amp;" "&amp;IRC!AR3&amp;")"</definedName>
    <definedName name="AMG_TableTitle" localSheetId="7">"Analytical results for "&amp;Thermograv!XFD2&amp;" in "&amp;[0]!CRMCode&amp;" ("&amp;Thermograv!AR1&amp;" Value "&amp;IF(ISTEXT(Thermograv!AR9),Thermograv!AR9,ROUND(Thermograv!AR9,Thermograv!AR4))&amp;" "&amp;Thermograv!AR3&amp;")"</definedName>
    <definedName name="Anlyt_INAA" localSheetId="5">SUM('4-Acid'!#REF!)&gt;0</definedName>
    <definedName name="Anlyt_INAA" localSheetId="6">SUM('Aqua Regia'!#REF!)&gt;0</definedName>
    <definedName name="Anlyt_INAA" localSheetId="4">SUM('Fire Assay'!$D$4:$D$25)&gt;0</definedName>
    <definedName name="Anlyt_INAA" localSheetId="8">SUM('Fusion ICP'!#REF!)&gt;0</definedName>
    <definedName name="Anlyt_INAA" localSheetId="9">SUM(IRC!#REF!)&gt;0</definedName>
    <definedName name="Anlyt_INAA" localSheetId="7">SUM(Thermograv!#REF!)&gt;0</definedName>
    <definedName name="Anlyt_LabNo" localSheetId="5">'4-Acid'!XFD1+1</definedName>
    <definedName name="Anlyt_LabNo" localSheetId="6">'Aqua Regia'!XFD1+1</definedName>
    <definedName name="Anlyt_LabNo" localSheetId="4">'Fire Assay'!XFD1+1</definedName>
    <definedName name="Anlyt_LabNo" localSheetId="8">'Fusion ICP'!XFD1+1</definedName>
    <definedName name="Anlyt_LabNo" localSheetId="9">IRC!XFD1+1</definedName>
    <definedName name="Anlyt_LabNo" localSheetId="7">Thermograv!XFD1+1</definedName>
    <definedName name="Anlyt_LabRefLastCol" localSheetId="5">ADDRESS(MATCH(REPT("z",255),'4-Acid'!#REF!),COLUMN('4-Acid'!XFD:XFD),2)</definedName>
    <definedName name="Anlyt_LabRefLastCol" localSheetId="6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8">ADDRESS(MATCH(REPT("z",255),'Fusion ICP'!#REF!),COLUMN('Fusion ICP'!XFD:XFD),2)</definedName>
    <definedName name="Anlyt_LabRefLastCol" localSheetId="9">ADDRESS(MATCH(REPT("z",255),IRC!#REF!),COLUMN(IRC!XFD:XFD),2)</definedName>
    <definedName name="Anlyt_LabRefLastCol" localSheetId="7">ADDRESS(MATCH(REPT("z",255),Thermograv!#REF!),COLUMN(Thermograv!XFD:XFD),2)</definedName>
    <definedName name="Anlyt_LabRefThisCol" localSheetId="5">ADDRESS(MATCH(REPT("z",255),'4-Acid'!#REF!),COLUMN('4-Acid'!A:A),2)</definedName>
    <definedName name="Anlyt_LabRefThisCol" localSheetId="6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8">ADDRESS(MATCH(REPT("z",255),'Fusion ICP'!#REF!),COLUMN('Fusion ICP'!A:A),2)</definedName>
    <definedName name="Anlyt_LabRefThisCol" localSheetId="9">ADDRESS(MATCH(REPT("z",255),IRC!#REF!),COLUMN(IRC!A:A),2)</definedName>
    <definedName name="Anlyt_LabRefThisCol" localSheetId="7">ADDRESS(MATCH(REPT("z",255),Thermograv!#REF!),COLUMN(Thermograv!A:A),2)</definedName>
    <definedName name="Anlyt_UOMdp" localSheetId="5">VLOOKUP('4-Acid'!$A1048575,CertVal_AnUOM,CertVal_AnUOMdpCols,FALSE)</definedName>
    <definedName name="Anlyt_UOMdp" localSheetId="6">VLOOKUP('Aqua Regia'!$A1048575,CertVal_AnUOM,CertVal_AnUOMdpCols,FALSE)</definedName>
    <definedName name="Anlyt_UOMdp" localSheetId="4">VLOOKUP('Fire Assay'!$A1048575,CertVal_AnUOM,CertVal_AnUOMdpCols,FALSE)</definedName>
    <definedName name="Anlyt_UOMdp" localSheetId="8">VLOOKUP('Fusion ICP'!$A1048575,CertVal_AnUOM,CertVal_AnUOMdpCols,FALSE)</definedName>
    <definedName name="Anlyt_UOMdp" localSheetId="9">VLOOKUP(IRC!$A1048575,CertVal_AnUOM,CertVal_AnUOMdpCols,FALSE)</definedName>
    <definedName name="Anlyt_UOMdp" localSheetId="7">VLOOKUP(Thermograv!$A1048575,CertVal_AnUOM,CertVal_AnUOMdpCols,FALSE)</definedName>
    <definedName name="Anlyt_UOMdpSD" localSheetId="5">VLOOKUP('4-Acid'!$A1048574,CertVal_AnUOM,CertVal_AnUOMdpCols+1,FALSE)</definedName>
    <definedName name="Anlyt_UOMdpSD" localSheetId="6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8">VLOOKUP('Fusion ICP'!$A1048574,CertVal_AnUOM,CertVal_AnUOMdpCols+1,FALSE)</definedName>
    <definedName name="Anlyt_UOMdpSD" localSheetId="9">VLOOKUP(IRC!$A1048574,CertVal_AnUOM,CertVal_AnUOMdpCols+1,FALSE)</definedName>
    <definedName name="Anlyt_UOMdpSD" localSheetId="7">VLOOKUP(Thermograv!$A1048574,CertVal_AnUOM,CertVal_AnUOMdpCols+1,FALSE)</definedName>
    <definedName name="Anlyt_UOMn" localSheetId="5">IF('4-Acid'!$AS1048576=1,'4-Acid'!Anlyt_UOMu,VLOOKUP('4-Acid'!$A1048576,CertVal_AnUOM,CertVal_AnUOMnCols,FALSE))</definedName>
    <definedName name="Anlyt_UOMn" localSheetId="6">IF('Aqua Regia'!$AS1048576=1,'Aqua Regia'!Anlyt_UOMu,VLOOKUP('Aqua Regia'!$A1048576,CertVal_AnUOM,CertVal_AnUOMnCols,FALSE))</definedName>
    <definedName name="Anlyt_UOMn" localSheetId="4">IF('Fire Assay'!$AS1048576=1,'Fire Assay'!Anlyt_UOMu,VLOOKUP('Fire Assay'!$A1048576,CertVal_AnUOM,CertVal_AnUOMnCols,FALSE))</definedName>
    <definedName name="Anlyt_UOMn" localSheetId="8">IF('Fusion ICP'!$AS1048576=1,'Fusion ICP'!Anlyt_UOMu,VLOOKUP('Fusion ICP'!$A1048576,CertVal_AnUOM,CertVal_AnUOMnCols,FALSE))</definedName>
    <definedName name="Anlyt_UOMn" localSheetId="9">IF(IRC!$AS1048576=1,IRC!Anlyt_UOMu,VLOOKUP(IRC!$A1048576,CertVal_AnUOM,CertVal_AnUOMnCols,FALSE))</definedName>
    <definedName name="Anlyt_UOMn" localSheetId="7">IF(Thermograv!$AS1048576=1,Thermograv!Anlyt_UOMu,VLOOKUP(Thermograv!$A1048576,CertVal_AnUOM,CertVal_AnUOMnCols,FALSE))</definedName>
    <definedName name="Anlyt_UOMu" localSheetId="5">VLOOKUP('4-Acid'!$A1048576,CertVal_AnUOM,[0]!CertVal_AnUOMuCols,FALSE)</definedName>
    <definedName name="Anlyt_UOMu" localSheetId="6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8">VLOOKUP('Fusion ICP'!$A1048576,CertVal_AnUOM,[0]!CertVal_AnUOMuCols,FALSE)</definedName>
    <definedName name="Anlyt_UOMu" localSheetId="9">VLOOKUP(IRC!$A1048576,CertVal_AnUOM,[0]!CertVal_AnUOMuCols,FALSE)</definedName>
    <definedName name="Anlyt_UOMu" localSheetId="7">VLOOKUP(Thermograv!$A1048576,CertVal_AnUOM,[0]!CertVal_AnUOMuCols,FALSE)</definedName>
    <definedName name="Anlyt_UOMx" localSheetId="5">VLOOKUP('4-Acid'!$A1,CertVal_AnUOM,CertVal_AnUOMxCols,FALSE)</definedName>
    <definedName name="Anlyt_UOMx" localSheetId="6">VLOOKUP('Aqua Regia'!$A1,CertVal_AnUOM,CertVal_AnUOMxCols,FALSE)</definedName>
    <definedName name="Anlyt_UOMx" localSheetId="4">VLOOKUP('Fire Assay'!$A1,CertVal_AnUOM,CertVal_AnUOMxCols,FALSE)</definedName>
    <definedName name="Anlyt_UOMx" localSheetId="8">VLOOKUP('Fusion ICP'!$A1,CertVal_AnUOM,CertVal_AnUOMxCols,FALSE)</definedName>
    <definedName name="Anlyt_UOMx" localSheetId="9">VLOOKUP(IRC!$A1,CertVal_AnUOM,CertVal_AnUOMxCols,FALSE)</definedName>
    <definedName name="Anlyt_UOMx" localSheetId="7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5">#N/A</definedName>
    <definedName name="CertVal_UOMx" localSheetId="6">#N/A</definedName>
    <definedName name="CertVal_UOMx" localSheetId="4">#N/A</definedName>
    <definedName name="CertVal_UOMx" localSheetId="8">#N/A</definedName>
    <definedName name="CertVal_UOMx" localSheetId="9">#N/A</definedName>
    <definedName name="CertVal_UOMx" localSheetId="7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Values'!$B$3:$B$48,0)),'Indicative Values'!IndVal_TableLU2,IF('Indicative Values'!IndVal_TableUOM1="Y",OFFSET('Indicative Values'!$D$2,MATCH(TRIM('Indicative Values'!XFD1),'Indicative Values'!$B$3:$B$48,0),0),"Diff UOM"))</definedName>
    <definedName name="IndVal_TableLU2" localSheetId="2">IF(ISNA(MATCH(TRIM('Indicative Values'!XFD1),'Indicative Values'!$E$3:$E$48,0)),'Indicative Values'!IndVal_TableLU3,IF('Indicative Values'!IndVal_TableUOM2="Y",OFFSET('Indicative Values'!$G$2,MATCH(TRIM('Indicative Values'!XFD1),'Indicative Values'!$E$3:$E$48,0),0),"Diff UOM"))</definedName>
    <definedName name="IndVal_TableLU3" localSheetId="2">IF(ISNA(MATCH(TRIM('Indicative Values'!XFD1),'Indicative Values'!$H$3:$H$48,0)),"No Value",IF('Indicative Values'!IndVal_TableUOM3="Y",OFFSET('Indicative Values'!$J$2,MATCH(TRIM('Indicative Values'!XFD1),'Indicative Values'!$H$3:$H$48,0),0),"Diff UOM"))</definedName>
    <definedName name="IndVal_TableUOM1" localSheetId="2">IF(ISNA(MATCH(TRIM('Indicative Values'!XFD1),'Indicative Values'!$B$3:$B$48,0)),'Indicative Values'!IndVal_TableUOM2,IF(OFFSET('Indicative Values'!$C$2,MATCH(TRIM('Indicative Values'!XFD1),'Indicative Values'!$B$3:$B$48,0),0)='Indicative Values'!A$2,"Y","N"))</definedName>
    <definedName name="IndVal_TableUOM2" localSheetId="2">IF(ISNA(MATCH(TRIM('Indicative Values'!XFD1),'Indicative Values'!$E$3:$E$48,0)),'Indicative Values'!IndVal_TableUOM3,IF(OFFSET('Indicative Values'!$F$2,MATCH(TRIM('Indicative Values'!XFD1),'Indicative Values'!$E$3:$E$48,0),0)='Indicative Values'!A$2,"Y","N"))</definedName>
    <definedName name="IndVal_TableUOM3" localSheetId="2">IF(ISNA(MATCH(TRIM('Indicative Values'!XFD1),'Indicative Values'!$H$3:$H$48,0)),"No Value",IF(OFFSET('Indicative Values'!$I$2,MATCH(TRIM('Indicative Values'!XFD1),'Indicative Values'!$H$3:$H$48,0),0)='Indicative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OFFSET('Certified Values'!#REF!,ROW('Performance Gates'!#REF!)-6,1)</definedName>
    <definedName name="PG_AnUOMx" localSheetId="3">OFFSET('Certified Values'!#REF!,ROW('Performance Gates'!#REF!)-6,0)</definedName>
    <definedName name="PG_ConstNm" localSheetId="3">IF('Performance Gates'!PG_AnUOMx=1,'Performance Gates'!PG_Val,'Performance Gates'!#REF!&amp;"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AMGheadRow" localSheetId="3">IF(AND('Performance Gates'!PG_IsBlnkRowRout,NOT(ISBLANK('Performance Gates'!#REF!))),TRUE,FALSE)</definedName>
    <definedName name="PG_IsBlnkRowRand" localSheetId="3">COUNTA('Performance Gates'!#REF!)=0</definedName>
    <definedName name="PG_IsBlnkRowRandNext" localSheetId="3">COUNTA('Performance Gates'!#REF!)=0</definedName>
    <definedName name="PG_IsBlnkRowRout" localSheetId="3">COUNTA('Performance Gates'!#REF!)=0</definedName>
    <definedName name="PG_IsBlnkRowRoutNext" localSheetId="3">COUNTA('Performance Gates'!#REF!)=0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sharedStrings.xml><?xml version="1.0" encoding="utf-8"?>
<sst xmlns="http://schemas.openxmlformats.org/spreadsheetml/2006/main" count="3530" uniqueCount="322">
  <si>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</si>
  <si>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</si>
  <si>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</si>
  <si>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</si>
  <si>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</si>
  <si>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</si>
  <si>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</si>
  <si>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</si>
  <si>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</si>
  <si>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</si>
  <si>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</si>
  <si>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</si>
  <si>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</si>
  <si>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</si>
  <si>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</si>
  <si>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</si>
  <si>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</si>
  <si>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</si>
  <si>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</si>
  <si>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</si>
  <si>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</si>
  <si>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</si>
  <si>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</si>
  <si>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</si>
  <si>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</si>
  <si>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</si>
  <si>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</si>
  <si>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</si>
  <si>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</si>
  <si>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</si>
  <si>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</si>
  <si>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</si>
  <si>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</si>
  <si>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</si>
  <si>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</si>
  <si>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</si>
  <si>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</si>
  <si>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</si>
  <si>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</si>
  <si>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</si>
  <si>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</si>
  <si>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</si>
  <si>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</si>
  <si>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</si>
  <si>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</si>
  <si>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</si>
  <si>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</si>
  <si>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</si>
  <si>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</si>
  <si>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</si>
  <si>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</si>
  <si>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</si>
  <si>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</si>
  <si>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</si>
  <si>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</si>
  <si>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</si>
  <si>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</si>
  <si>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</si>
  <si>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</si>
  <si>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</si>
  <si>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</si>
  <si>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</si>
  <si>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</si>
  <si>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</si>
  <si>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</si>
  <si>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</si>
  <si>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</si>
  <si>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</si>
  <si>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</si>
  <si>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</si>
  <si>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</si>
  <si>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</si>
  <si>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</si>
  <si>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</si>
  <si>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</si>
  <si>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</si>
  <si>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</si>
  <si>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</si>
  <si>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</si>
  <si>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</si>
  <si>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</si>
  <si>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</si>
  <si>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</si>
  <si>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</si>
  <si>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</si>
  <si>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</si>
  <si>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</si>
  <si>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</si>
  <si>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</si>
  <si>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</si>
  <si>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</si>
  <si>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</si>
  <si>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</si>
  <si>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</si>
  <si>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</si>
  <si>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</si>
  <si>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</si>
  <si>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</si>
  <si>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</si>
  <si>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</si>
  <si>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</si>
  <si>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</si>
  <si>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</si>
  <si>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</si>
  <si>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1</t>
  </si>
  <si>
    <t>&lt; 2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</si>
  <si>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</si>
  <si>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</si>
  <si>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</si>
  <si>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</si>
  <si>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</si>
  <si>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</si>
  <si>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</si>
  <si>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</si>
  <si>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</si>
  <si>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</si>
  <si>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</si>
  <si>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</si>
  <si>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</si>
  <si>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</si>
  <si>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</si>
  <si>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</si>
  <si>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</si>
  <si>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</si>
  <si>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&lt; 0.005</t>
  </si>
  <si>
    <t>4-Acid Digestion</t>
  </si>
  <si>
    <t>&lt; 20</t>
  </si>
  <si>
    <t>Aqua Regia Digestion</t>
  </si>
  <si>
    <t>Thermogravimetry</t>
  </si>
  <si>
    <t>Borate / Peroxide Fusion ICP</t>
  </si>
  <si>
    <t>&lt; 70</t>
  </si>
  <si>
    <t>Infrared Combustion</t>
  </si>
  <si>
    <t>Au, ppm</t>
  </si>
  <si>
    <t>Ag, ppm</t>
  </si>
  <si>
    <t>S, wt.%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</si>
  <si>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</si>
  <si>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</si>
  <si>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</si>
  <si>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</si>
  <si>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</si>
  <si>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</si>
  <si>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</si>
  <si>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</si>
  <si>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</si>
  <si>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</si>
  <si>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</si>
  <si>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</si>
  <si>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</si>
  <si>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</si>
  <si>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</si>
  <si>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</si>
  <si>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</si>
  <si>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</si>
  <si>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</si>
  <si>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</si>
  <si>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</si>
  <si>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</si>
  <si>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</si>
  <si>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</si>
  <si>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</si>
  <si>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</si>
  <si>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</si>
  <si>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</si>
  <si>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</si>
  <si>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FA*AAS</t>
  </si>
  <si>
    <t>FA*OES</t>
  </si>
  <si>
    <t>1.0g</t>
  </si>
  <si>
    <t>40g</t>
  </si>
  <si>
    <t>50g</t>
  </si>
  <si>
    <t>Mean</t>
  </si>
  <si>
    <t>Median</t>
  </si>
  <si>
    <t>Std Dev.</t>
  </si>
  <si>
    <t>PDM3</t>
  </si>
  <si>
    <t>Indicative</t>
  </si>
  <si>
    <t>4A*MS</t>
  </si>
  <si>
    <t>3A*AAS</t>
  </si>
  <si>
    <t>4A*AAS</t>
  </si>
  <si>
    <t>&lt; 0.5</t>
  </si>
  <si>
    <t>AR*OES</t>
  </si>
  <si>
    <t>AR*MS</t>
  </si>
  <si>
    <t>AR*AAS</t>
  </si>
  <si>
    <t>AR*OES/AAS</t>
  </si>
  <si>
    <t>AR*SXAAS</t>
  </si>
  <si>
    <t>AR*OES/MS</t>
  </si>
  <si>
    <t>AR*GFAAS</t>
  </si>
  <si>
    <t>10g</t>
  </si>
  <si>
    <t>at 1000°C</t>
  </si>
  <si>
    <t>fire assay with AAS finish</t>
  </si>
  <si>
    <t>fire assay with ICP-OES finish</t>
  </si>
  <si>
    <t>INAA using a charge weight as deemed appropriate</t>
  </si>
  <si>
    <t>4-acid (HF-HNO3-HClO4-HCl) digest with ICP-OES finish</t>
  </si>
  <si>
    <t>4-acid (HF-HNO3-HClO4-HCl) digest with ICP-MS finish</t>
  </si>
  <si>
    <t>3-acid (HNO3-HCIO4-HCI) digest with AAS finish</t>
  </si>
  <si>
    <t>4-acid (HF-HNO3-HClO4-HCl) digest with AAS finish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</si>
  <si>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</si>
  <si>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</si>
  <si>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</si>
  <si>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</si>
  <si>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aqua regia digest with solvent extraction AAS finish</t>
  </si>
  <si>
    <t>aqua regia digest with ICP-OES or ICP-MS finish as appropriate</t>
  </si>
  <si>
    <t>aqua regia digest with graphite furnace AAS finish</t>
  </si>
  <si>
    <t>loss on ignition at 1000°C</t>
  </si>
  <si>
    <t>Au, Gold (ppm)</t>
  </si>
  <si>
    <t>Ag, Silver (ppm)</t>
  </si>
  <si>
    <t>S, Sulphur (wt.%)</t>
  </si>
  <si>
    <t>Analytical results for Au in OREAS 60c (Certified Value 2.47 ppm)</t>
  </si>
  <si>
    <t>Analytical results for Pd in OREAS 60c (Indicative Value &lt; 0.005 ppm)</t>
  </si>
  <si>
    <t>Analytical results for Pt in OREAS 60c (Indicative Value 0.004 ppm)</t>
  </si>
  <si>
    <t>Analytical results for Ag in OREAS 60c (Certified Value 4.87 ppm)</t>
  </si>
  <si>
    <t>Analytical results for Al in OREAS 60c (Indicative Value 5.45 wt.%)</t>
  </si>
  <si>
    <t>Analytical results for As in OREAS 60c (Indicative Value 20.4 ppm)</t>
  </si>
  <si>
    <t>Analytical results for Ba in OREAS 60c (Indicative Value 342 ppm)</t>
  </si>
  <si>
    <t>Analytical results for Be in OREAS 60c (Indicative Value 0.92 ppm)</t>
  </si>
  <si>
    <t>Analytical results for Bi in OREAS 60c (Indicative Value &lt; 2 ppm)</t>
  </si>
  <si>
    <t>Analytical results for Ca in OREAS 60c (Indicative Value 4 wt.%)</t>
  </si>
  <si>
    <t>Analytical results for Cd in OREAS 60c (Indicative Value 0.39 ppm)</t>
  </si>
  <si>
    <t>Analytical results for Co in OREAS 60c (Indicative Value 10.8 ppm)</t>
  </si>
  <si>
    <t>Analytical results for Cr in OREAS 60c (Indicative Value 24.3 ppm)</t>
  </si>
  <si>
    <t>Analytical results for Cu in OREAS 60c (Indicative Value 73 ppm)</t>
  </si>
  <si>
    <t>Analytical results for Fe in OREAS 60c (Indicative Value 3.24 wt.%)</t>
  </si>
  <si>
    <t>Analytical results for Ga in OREAS 60c (Indicative Value 10 ppm)</t>
  </si>
  <si>
    <t>Analytical results for K in OREAS 60c (Indicative Value 2.31 wt.%)</t>
  </si>
  <si>
    <t>Analytical results for La in OREAS 60c (Indicative Value 10 ppm)</t>
  </si>
  <si>
    <t>Analytical results for Li in OREAS 60c (Indicative Value 45 ppm)</t>
  </si>
  <si>
    <t>Analytical results for Mg in OREAS 60c (Indicative Value 0.957 wt.%)</t>
  </si>
  <si>
    <t>Analytical results for Mn in OREAS 60c (Indicative Value 0.072 wt.%)</t>
  </si>
  <si>
    <t>Analytical results for Mo in OREAS 60c (Indicative Value 6.7 ppm)</t>
  </si>
  <si>
    <t>Analytical results for Na in OREAS 60c (Indicative Value 0.892 wt.%)</t>
  </si>
  <si>
    <t>Analytical results for Ni in OREAS 60c (Indicative Value 9.71 ppm)</t>
  </si>
  <si>
    <t>Analytical results for P in OREAS 60c (Indicative Value 0.065 wt.%)</t>
  </si>
  <si>
    <t>Analytical results for Pb in OREAS 60c (Indicative Value 18.7 ppm)</t>
  </si>
  <si>
    <t>Analytical results for S in OREAS 60c (Certified Value 0.86 wt.%)</t>
  </si>
  <si>
    <t>Analytical results for Sb in OREAS 60c (Indicative Value &lt; 5 ppm)</t>
  </si>
  <si>
    <t>Analytical results for Sc in OREAS 60c (Indicative Value 12.6 ppm)</t>
  </si>
  <si>
    <t>Analytical results for Sr in OREAS 60c (Indicative Value 282 ppm)</t>
  </si>
  <si>
    <t>Analytical results for Th in OREAS 60c (Indicative Value &lt; 20 ppm)</t>
  </si>
  <si>
    <t>Analytical results for Ti in OREAS 60c (Indicative Value 0.274 wt.%)</t>
  </si>
  <si>
    <t>Analytical results for Tl in OREAS 60c (Indicative Value &lt; 10 ppm)</t>
  </si>
  <si>
    <t>Analytical results for U in OREAS 60c (Indicative Value &lt; 10 ppm)</t>
  </si>
  <si>
    <t>Analytical results for V in OREAS 60c (Indicative Value 104 ppm)</t>
  </si>
  <si>
    <t>Analytical results for W in OREAS 60c (Indicative Value &lt; 10 ppm)</t>
  </si>
  <si>
    <t>Analytical results for Zn in OREAS 60c (Indicative Value 90 ppm)</t>
  </si>
  <si>
    <t>Analytical results for Ag in OREAS 60c (Certified Value 4.81 ppm)</t>
  </si>
  <si>
    <t>Analytical results for Al in OREAS 60c (Indicative Value 1.71 wt.%)</t>
  </si>
  <si>
    <t>Analytical results for As in OREAS 60c (Indicative Value 18.9 ppm)</t>
  </si>
  <si>
    <t>Analytical results for Au in OREAS 60c (Certified Value 2.45 ppm)</t>
  </si>
  <si>
    <t>Analytical results for B in OREAS 60c (Indicative Value 10 ppm)</t>
  </si>
  <si>
    <t>Analytical results for Ba in OREAS 60c (Indicative Value 40 ppm)</t>
  </si>
  <si>
    <t>Analytical results for Be in OREAS 60c (Indicative Value 0.6 ppm)</t>
  </si>
  <si>
    <t>Analytical results for Ca in OREAS 60c (Indicative Value 3.73 wt.%)</t>
  </si>
  <si>
    <t>Analytical results for Cd in OREAS 60c (Indicative Value 1.33 ppm)</t>
  </si>
  <si>
    <t>Analytical results for Co in OREAS 60c (Indicative Value 10.9 ppm)</t>
  </si>
  <si>
    <t>Analytical results for Cr in OREAS 60c (Indicative Value 24 ppm)</t>
  </si>
  <si>
    <t>Analytical results for Fe in OREAS 60c (Indicative Value 2.97 wt.%)</t>
  </si>
  <si>
    <t>Analytical results for Hg in OREAS 60c (Indicative Value 0.65 ppm)</t>
  </si>
  <si>
    <t>Analytical results for K in OREAS 60c (Indicative Value 0.271 wt.%)</t>
  </si>
  <si>
    <t>Analytical results for La in OREAS 60c (Indicative Value 13.3 ppm)</t>
  </si>
  <si>
    <t>Analytical results for Mg in OREAS 60c (Indicative Value 0.873 wt.%)</t>
  </si>
  <si>
    <t>Analytical results for Mn in OREAS 60c (Indicative Value 0.07 wt.%)</t>
  </si>
  <si>
    <t>Analytical results for Mo in OREAS 60c (Indicative Value 6.78 ppm)</t>
  </si>
  <si>
    <t>Analytical results for Na in OREAS 60c (Indicative Value 0.089 wt.%)</t>
  </si>
  <si>
    <t>Analytical results for Ni in OREAS 60c (Indicative Value 10.6 ppm)</t>
  </si>
  <si>
    <t>Analytical results for P in OREAS 60c (Indicative Value 0.062 wt.%)</t>
  </si>
  <si>
    <t>Analytical results for S in OREAS 60c (Indicative Value 0.908 wt.%)</t>
  </si>
  <si>
    <t>Analytical results for Sb in OREAS 60c (Indicative Value &lt; 2 ppm)</t>
  </si>
  <si>
    <t>Analytical results for Sc in OREAS 60c (Indicative Value 8 ppm)</t>
  </si>
  <si>
    <t>Analytical results for Se in OREAS 60c (Indicative Value 0.75 ppm)</t>
  </si>
  <si>
    <t>Analytical results for Sr in OREAS 60c (Indicative Value 122 ppm)</t>
  </si>
  <si>
    <t>Analytical results for Te in OREAS 60c (Indicative Value 2.11 ppm)</t>
  </si>
  <si>
    <t>Analytical results for Ti in OREAS 60c (Indicative Value 0.063 wt.%)</t>
  </si>
  <si>
    <t>Analytical results for V in OREAS 60c (Indicative Value 69 ppm)</t>
  </si>
  <si>
    <t>Analytical results for Zn in OREAS 60c (Indicative Value 85 ppm)</t>
  </si>
  <si>
    <t>Analytical results for LOI in OREAS 60c (Indicative Value 7.38 wt.%)</t>
  </si>
  <si>
    <t>Analytical results for Ba in OREAS 60c (Indicative Value 355 ppm)</t>
  </si>
  <si>
    <t>Analytical results for Ca in OREAS 60c (Indicative Value 3.92 wt.%)</t>
  </si>
  <si>
    <t>Analytical results for Ce in OREAS 60c (Indicative Value 24.8 ppm)</t>
  </si>
  <si>
    <t>Analytical results for Cr in OREAS 60c (Indicative Value &lt; 70 ppm)</t>
  </si>
  <si>
    <t>Analytical results for Cs in OREAS 60c (Indicative Value 6.36 ppm)</t>
  </si>
  <si>
    <t>Analytical results for Dy in OREAS 60c (Indicative Value 1.93 ppm)</t>
  </si>
  <si>
    <t>Analytical results for Er in OREAS 60c (Indicative Value 1.13 ppm)</t>
  </si>
  <si>
    <t>Analytical results for Eu in OREAS 60c (Indicative Value 0.73 ppm)</t>
  </si>
  <si>
    <t>Analytical results for Fe in OREAS 60c (Indicative Value 3.13 wt.%)</t>
  </si>
  <si>
    <t>Analytical results for Ga in OREAS 60c (Indicative Value 12 ppm)</t>
  </si>
  <si>
    <t>Analytical results for Gd in OREAS 60c (Indicative Value 2.25 ppm)</t>
  </si>
  <si>
    <t>Analytical results for Hf in OREAS 60c (Indicative Value 2 ppm)</t>
  </si>
  <si>
    <t>Analytical results for Ho in OREAS 60c (Indicative Value 0.43 ppm)</t>
  </si>
  <si>
    <t>Analytical results for K in OREAS 60c (Indicative Value 2.33 wt.%)</t>
  </si>
  <si>
    <t>Analytical results for La in OREAS 60c (Indicative Value 12 ppm)</t>
  </si>
  <si>
    <t>Analytical results for Lu in OREAS 60c (Indicative Value 0.17 ppm)</t>
  </si>
  <si>
    <t>Analytical results for Mg in OREAS 60c (Indicative Value 0.962 wt.%)</t>
  </si>
  <si>
    <t>Analytical results for Mn in OREAS 60c (Indicative Value 0.077 wt.%)</t>
  </si>
  <si>
    <t>Analytical results for Na in OREAS 60c (Indicative Value 0.972 wt.%)</t>
  </si>
  <si>
    <t>Analytical results for Nb in OREAS 60c (Indicative Value 2.35 ppm)</t>
  </si>
  <si>
    <t>Analytical results for Nd in OREAS 60c (Indicative Value 12.8 ppm)</t>
  </si>
  <si>
    <t>Analytical results for P in OREAS 60c (Indicative Value 0.063 wt.%)</t>
  </si>
  <si>
    <t>Analytical results for Pr in OREAS 60c (Indicative Value 3.06 ppm)</t>
  </si>
  <si>
    <t>Analytical results for Rb in OREAS 60c (Indicative Value 103 ppm)</t>
  </si>
  <si>
    <t>Analytical results for Si in OREAS 60c (Indicative Value 30.92 wt.%)</t>
  </si>
  <si>
    <t>Analytical results for Sm in OREAS 60c (Indicative Value 2.67 ppm)</t>
  </si>
  <si>
    <t>Analytical results for Sn in OREAS 60c (Indicative Value &lt; 1 ppm)</t>
  </si>
  <si>
    <t>Analytical results for Sr in OREAS 60c (Indicative Value 284 ppm)</t>
  </si>
  <si>
    <t>Analytical results for Ta in OREAS 60c (Indicative Value 0.1 ppm)</t>
  </si>
  <si>
    <t>Analytical results for Tb in OREAS 60c (Indicative Value 0.33 ppm)</t>
  </si>
  <si>
    <t>Analytical results for Th in OREAS 60c (Indicative Value 3.04 ppm)</t>
  </si>
  <si>
    <t>Analytical results for Ti in OREAS 60c (Indicative Value 0.288 wt.%)</t>
  </si>
  <si>
    <t>Analytical results for Tl in OREAS 60c (Indicative Value 0.95 ppm)</t>
  </si>
  <si>
    <t>Analytical results for Tm in OREAS 60c (Indicative Value 0.17 ppm)</t>
  </si>
  <si>
    <t>Analytical results for U in OREAS 60c (Indicative Value 0.79 ppm)</t>
  </si>
  <si>
    <t>Analytical results for V in OREAS 60c (Indicative Value 120 ppm)</t>
  </si>
  <si>
    <t>Analytical results for W in OREAS 60c (Indicative Value 3 ppm)</t>
  </si>
  <si>
    <t>Analytical results for Y in OREAS 60c (Indicative Value 11.1 ppm)</t>
  </si>
  <si>
    <t>Analytical results for Yb in OREAS 60c (Indicative Value 1.07 ppm)</t>
  </si>
  <si>
    <t>Analytical results for Zr in OREAS 60c (Indicative Value 70 ppm)</t>
  </si>
  <si>
    <t>Analytical results for C in OREAS 60c (Indicative Value 1.27 wt.%)</t>
  </si>
  <si>
    <t>Analytical results for S in OREAS 60c (Indicative Value 0.83 wt.%)</t>
  </si>
  <si>
    <t/>
  </si>
  <si>
    <t>Table 4a: Within-Lab Performance Gates for OREAS 60c</t>
  </si>
  <si>
    <t>Table 4b: Between-Lab Performance Gates for OREAS 60c</t>
  </si>
  <si>
    <t>Table 3. Indicative Values for OREAS 60c</t>
  </si>
  <si>
    <t>Table 2. Certified Values, SD's, 95% Confidence and Tolerance Limits for OREAS 60c</t>
  </si>
  <si>
    <t>SD</t>
  </si>
  <si>
    <t>Table 1. Abbreviations used for OREAS 60c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</si>
</sst>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3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4" fillId="0" borderId="20" xfId="0" applyFont="1" applyBorder="1"/>
    <xf numFmtId="0" fontId="2" fillId="0" borderId="43" xfId="0" applyFont="1" applyBorder="1" applyAlignment="1">
      <alignment vertical="center" wrapText="1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4" fontId="24" fillId="0" borderId="0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25" borderId="49" xfId="0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164" fontId="2" fillId="25" borderId="23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164" fontId="2" fillId="25" borderId="28" xfId="0" applyNumberFormat="1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53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56" xfId="0" applyFont="1" applyBorder="1" applyAlignment="1" applyProtection="1">
      <alignment horizontal="center"/>
    </xf>
    <xf numFmtId="0" fontId="2" fillId="0" borderId="57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Fill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0" fontId="2" fillId="0" borderId="13" xfId="0" applyFont="1" applyBorder="1"/>
    <xf numFmtId="0" fontId="2" fillId="0" borderId="0" xfId="0" applyFont="1" applyFill="1" applyBorder="1"/>
    <xf numFmtId="2" fontId="2" fillId="0" borderId="54" xfId="0" applyNumberFormat="1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3" xfId="0" applyNumberFormat="1" applyFont="1" applyFill="1" applyBorder="1" applyAlignment="1">
      <alignment horizontal="center" vertical="center"/>
    </xf>
    <xf numFmtId="0" fontId="24" fillId="0" borderId="62" xfId="0" applyFont="1" applyFill="1" applyBorder="1" applyAlignment="1">
      <alignment horizontal="center" vertical="center"/>
    </xf>
    <xf numFmtId="2" fontId="3" fillId="24" borderId="13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6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3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62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0" fillId="0" borderId="47" xfId="0" applyBorder="1"/>
    <xf numFmtId="0" fontId="34" fillId="0" borderId="13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2" fontId="26" fillId="0" borderId="12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2" fontId="26" fillId="0" borderId="22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0" fontId="3" fillId="24" borderId="4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25" borderId="27" xfId="44" applyFont="1" applyFill="1" applyBorder="1" applyAlignment="1">
      <alignment horizontal="center" vertical="center"/>
    </xf>
    <xf numFmtId="0" fontId="2" fillId="25" borderId="10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165" fontId="2" fillId="0" borderId="27" xfId="44" applyNumberFormat="1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65" fontId="2" fillId="0" borderId="12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62" xfId="43" applyNumberFormat="1" applyFont="1" applyFill="1" applyBorder="1" applyAlignment="1">
      <alignment horizontal="center" vertical="center"/>
    </xf>
    <xf numFmtId="10" fontId="2" fillId="0" borderId="59" xfId="43" applyNumberFormat="1" applyFont="1" applyFill="1" applyBorder="1" applyAlignment="1">
      <alignment horizontal="center" vertical="center"/>
    </xf>
    <xf numFmtId="10" fontId="2" fillId="0" borderId="40" xfId="43" applyNumberFormat="1" applyFont="1" applyFill="1" applyBorder="1" applyAlignment="1">
      <alignment horizontal="center" vertical="center"/>
    </xf>
    <xf numFmtId="10" fontId="2" fillId="0" borderId="38" xfId="43" applyNumberFormat="1" applyFont="1" applyFill="1" applyBorder="1" applyAlignment="1">
      <alignment horizontal="center" vertical="center"/>
    </xf>
    <xf numFmtId="10" fontId="2" fillId="0" borderId="39" xfId="43" applyNumberFormat="1" applyFont="1" applyFill="1" applyBorder="1" applyAlignment="1">
      <alignment horizontal="center" vertical="center"/>
    </xf>
    <xf numFmtId="2" fontId="2" fillId="27" borderId="55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59" xfId="0" applyFont="1" applyBorder="1"/>
    <xf numFmtId="2" fontId="2" fillId="26" borderId="55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55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center" vertical="center"/>
    </xf>
    <xf numFmtId="2" fontId="2" fillId="0" borderId="62" xfId="0" applyNumberFormat="1" applyFont="1" applyFill="1" applyBorder="1" applyAlignment="1">
      <alignment horizontal="center" vertical="center"/>
    </xf>
    <xf numFmtId="165" fontId="2" fillId="0" borderId="62" xfId="0" applyNumberFormat="1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164" fontId="3" fillId="24" borderId="20" xfId="0" applyNumberFormat="1" applyFont="1" applyFill="1" applyBorder="1" applyAlignment="1">
      <alignment horizontal="left" vertical="center" indent="1"/>
    </xf>
    <xf numFmtId="164" fontId="3" fillId="24" borderId="0" xfId="0" applyNumberFormat="1" applyFont="1" applyFill="1" applyBorder="1" applyAlignment="1">
      <alignment horizontal="center" vertical="center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42" xfId="0" applyNumberFormat="1" applyFont="1" applyFill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0" fontId="2" fillId="25" borderId="62" xfId="44" applyFont="1" applyFill="1" applyBorder="1" applyAlignment="1">
      <alignment horizontal="center" vertical="center"/>
    </xf>
    <xf numFmtId="0" fontId="2" fillId="25" borderId="59" xfId="44" applyFont="1" applyFill="1" applyBorder="1" applyAlignment="1">
      <alignment horizontal="center" vertical="center"/>
    </xf>
    <xf numFmtId="165" fontId="3" fillId="24" borderId="13" xfId="44" applyNumberFormat="1" applyFont="1" applyFill="1" applyBorder="1" applyAlignment="1">
      <alignment horizontal="center" vertical="center"/>
    </xf>
    <xf numFmtId="10" fontId="3" fillId="24" borderId="13" xfId="43" applyNumberFormat="1" applyFont="1" applyFill="1" applyBorder="1" applyAlignment="1">
      <alignment horizontal="center" vertical="center"/>
    </xf>
    <xf numFmtId="165" fontId="3" fillId="24" borderId="44" xfId="44" applyNumberFormat="1" applyFont="1" applyFill="1" applyBorder="1" applyAlignment="1">
      <alignment horizontal="center" vertical="center"/>
    </xf>
    <xf numFmtId="0" fontId="3" fillId="25" borderId="62" xfId="0" applyFont="1" applyFill="1" applyBorder="1" applyAlignment="1">
      <alignment horizontal="center" vertical="center"/>
    </xf>
    <xf numFmtId="0" fontId="31" fillId="0" borderId="15" xfId="46" applyFill="1" applyBorder="1" applyAlignment="1">
      <alignment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27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12" xfId="44" applyNumberFormat="1" applyFont="1" applyFill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165" fontId="26" fillId="0" borderId="22" xfId="0" applyNumberFormat="1" applyFont="1" applyBorder="1" applyAlignment="1">
      <alignment horizontal="center" vertical="center"/>
    </xf>
    <xf numFmtId="0" fontId="31" fillId="0" borderId="17" xfId="46" applyFill="1" applyBorder="1" applyAlignment="1">
      <alignment vertical="center"/>
    </xf>
    <xf numFmtId="2" fontId="2" fillId="0" borderId="4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2" fontId="2" fillId="0" borderId="22" xfId="0" applyNumberFormat="1" applyFont="1" applyFill="1" applyBorder="1" applyAlignment="1">
      <alignment horizontal="center" vertical="center"/>
    </xf>
    <xf numFmtId="2" fontId="2" fillId="0" borderId="37" xfId="44" applyNumberFormat="1" applyFont="1" applyFill="1" applyBorder="1" applyAlignment="1">
      <alignment horizontal="center" vertical="center"/>
    </xf>
    <xf numFmtId="2" fontId="2" fillId="0" borderId="38" xfId="44" applyNumberFormat="1" applyFont="1" applyFill="1" applyBorder="1" applyAlignment="1">
      <alignment horizontal="center" vertical="center"/>
    </xf>
    <xf numFmtId="2" fontId="2" fillId="0" borderId="22" xfId="44" applyNumberFormat="1" applyFont="1" applyFill="1" applyBorder="1" applyAlignment="1">
      <alignment horizontal="center" vertical="center"/>
    </xf>
    <xf numFmtId="2" fontId="2" fillId="0" borderId="59" xfId="0" applyNumberFormat="1" applyFont="1" applyBorder="1"/>
    <xf numFmtId="2" fontId="2" fillId="0" borderId="0" xfId="0" applyNumberFormat="1" applyFont="1" applyBorder="1"/>
    <xf numFmtId="165" fontId="2" fillId="0" borderId="55" xfId="0" applyNumberFormat="1" applyFont="1" applyFill="1" applyBorder="1" applyAlignment="1" applyProtection="1">
      <alignment horizontal="center"/>
    </xf>
    <xf numFmtId="165" fontId="2" fillId="0" borderId="59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45" xfId="0" applyNumberFormat="1" applyFont="1" applyBorder="1" applyAlignment="1">
      <alignment horizontal="center"/>
    </xf>
    <xf numFmtId="164" fontId="2" fillId="0" borderId="55" xfId="0" applyNumberFormat="1" applyFont="1" applyFill="1" applyBorder="1" applyAlignment="1" applyProtection="1">
      <alignment horizontal="center"/>
    </xf>
    <xf numFmtId="164" fontId="2" fillId="26" borderId="55" xfId="0" applyNumberFormat="1" applyFont="1" applyFill="1" applyBorder="1" applyAlignment="1">
      <alignment horizontal="center"/>
    </xf>
    <xf numFmtId="164" fontId="2" fillId="0" borderId="59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>
      <alignment horizontal="center"/>
    </xf>
    <xf numFmtId="164" fontId="2" fillId="26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4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55" xfId="0" applyNumberFormat="1" applyFont="1" applyFill="1" applyBorder="1" applyAlignment="1" applyProtection="1">
      <alignment horizontal="center"/>
    </xf>
    <xf numFmtId="1" fontId="2" fillId="0" borderId="55" xfId="0" applyNumberFormat="1" applyFont="1" applyBorder="1" applyAlignment="1">
      <alignment horizontal="center"/>
    </xf>
    <xf numFmtId="1" fontId="2" fillId="0" borderId="59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4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27" borderId="55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4" fontId="2" fillId="26" borderId="55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>
      <alignment horizontal="center"/>
    </xf>
    <xf numFmtId="1" fontId="2" fillId="27" borderId="55" xfId="0" applyNumberFormat="1" applyFont="1" applyFill="1" applyBorder="1" applyAlignment="1" applyProtection="1">
      <alignment horizontal="center"/>
    </xf>
    <xf numFmtId="1" fontId="2" fillId="26" borderId="55" xfId="0" applyNumberFormat="1" applyFont="1" applyFill="1" applyBorder="1" applyAlignment="1" applyProtection="1">
      <alignment horizontal="center"/>
    </xf>
    <xf numFmtId="1" fontId="2" fillId="26" borderId="10" xfId="0" applyNumberFormat="1" applyFont="1" applyFill="1" applyBorder="1" applyAlignment="1" applyProtection="1">
      <alignment horizontal="center"/>
    </xf>
    <xf numFmtId="2" fontId="3" fillId="24" borderId="65" xfId="0" applyNumberFormat="1" applyFont="1" applyFill="1" applyBorder="1" applyAlignment="1">
      <alignment horizontal="center" vertical="center"/>
    </xf>
    <xf numFmtId="0" fontId="3" fillId="24" borderId="63" xfId="46" applyFont="1" applyFill="1" applyBorder="1" applyAlignment="1">
      <alignment horizontal="left" vertical="center"/>
    </xf>
    <xf numFmtId="0" fontId="30" fillId="25" borderId="50" xfId="0" applyFont="1" applyFill="1" applyBorder="1" applyAlignment="1">
      <alignment horizontal="center" vertical="center" wrapText="1"/>
    </xf>
    <xf numFmtId="0" fontId="30" fillId="25" borderId="52" xfId="0" applyFont="1" applyFill="1" applyBorder="1" applyAlignment="1">
      <alignment horizontal="center" vertical="center" wrapText="1"/>
    </xf>
    <xf numFmtId="0" fontId="3" fillId="25" borderId="49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48" xfId="0" applyFont="1" applyFill="1" applyBorder="1" applyAlignment="1">
      <alignment horizontal="center" vertical="center"/>
    </xf>
    <xf numFmtId="0" fontId="3" fillId="2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0" fillId="25" borderId="5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/>
    <xf numFmtId="0" fontId="2" fillId="25" borderId="29" xfId="44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8" xfId="44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9" fontId="2" fillId="25" borderId="30" xfId="44" applyNumberFormat="1" applyFont="1" applyFill="1" applyBorder="1" applyAlignment="1">
      <alignment horizontal="center" vertical="center"/>
    </xf>
    <xf numFmtId="0" fontId="2" fillId="25" borderId="31" xfId="0" applyFont="1" applyFill="1" applyBorder="1" applyAlignment="1">
      <alignment horizontal="center" vertical="center"/>
    </xf>
    <xf numFmtId="0" fontId="2" fillId="25" borderId="26" xfId="0" applyFont="1" applyFill="1" applyBorder="1" applyAlignment="1">
      <alignment horizontal="center" vertical="center"/>
    </xf>
    <xf numFmtId="0" fontId="2" fillId="25" borderId="32" xfId="44" applyFont="1" applyFill="1" applyBorder="1" applyAlignment="1">
      <alignment horizontal="center" vertical="center"/>
    </xf>
    <xf numFmtId="0" fontId="2" fillId="25" borderId="33" xfId="44" applyFont="1" applyFill="1" applyBorder="1" applyAlignment="1">
      <alignment vertical="center"/>
    </xf>
    <xf numFmtId="0" fontId="2" fillId="25" borderId="25" xfId="44" applyFont="1" applyFill="1" applyBorder="1" applyAlignment="1">
      <alignment vertical="center"/>
    </xf>
    <xf numFmtId="9" fontId="2" fillId="25" borderId="34" xfId="44" applyNumberFormat="1" applyFont="1" applyFill="1" applyBorder="1" applyAlignment="1">
      <alignment horizontal="center" vertical="center"/>
    </xf>
    <xf numFmtId="9" fontId="2" fillId="25" borderId="35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5797144</xdr:colOff>
      <xdr:row>39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200775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10</xdr:col>
      <xdr:colOff>156227</xdr:colOff>
      <xdr:row>31</xdr:row>
      <xdr:rowOff>119211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52" y="5080000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9</xdr:col>
      <xdr:colOff>18644</xdr:colOff>
      <xdr:row>17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14083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11</xdr:col>
      <xdr:colOff>482194</xdr:colOff>
      <xdr:row>54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58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339319</xdr:colOff>
      <xdr:row>17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200563</xdr:colOff>
      <xdr:row>70</xdr:row>
      <xdr:rowOff>99506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2742905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575</xdr:row>
      <xdr:rowOff>0</xdr:rowOff>
    </xdr:from>
    <xdr:to>
      <xdr:col>10</xdr:col>
      <xdr:colOff>135577</xdr:colOff>
      <xdr:row>579</xdr:row>
      <xdr:rowOff>128390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646" y="106865854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639</xdr:row>
      <xdr:rowOff>0</xdr:rowOff>
    </xdr:from>
    <xdr:to>
      <xdr:col>10</xdr:col>
      <xdr:colOff>135577</xdr:colOff>
      <xdr:row>643</xdr:row>
      <xdr:rowOff>128390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646" y="118760488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156227</xdr:colOff>
      <xdr:row>18</xdr:row>
      <xdr:rowOff>119211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52" y="2634074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156227</xdr:colOff>
      <xdr:row>538</xdr:row>
      <xdr:rowOff>119211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52" y="100471111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30" customHeight="1" thickBot="1">
      <c r="B1" s="19" t="s">
        <v>321</v>
      </c>
      <c r="C1" s="19"/>
    </row>
    <row r="2" spans="2:10" ht="27.95" customHeight="1" thickTop="1">
      <c r="B2" s="33" t="s">
        <v>81</v>
      </c>
      <c r="C2" s="34" t="s">
        <v>82</v>
      </c>
    </row>
    <row r="3" spans="2:10" ht="15" customHeight="1">
      <c r="B3" s="12" t="s">
        <v>83</v>
      </c>
      <c r="C3" s="18" t="s">
        <v>84</v>
      </c>
    </row>
    <row r="4" spans="2:10" ht="15" customHeight="1">
      <c r="B4" s="13" t="s">
        <v>85</v>
      </c>
      <c r="C4" s="14" t="s">
        <v>86</v>
      </c>
    </row>
    <row r="5" spans="2:10" ht="15" customHeight="1">
      <c r="B5" s="13" t="s">
        <v>92</v>
      </c>
      <c r="C5" s="14" t="s">
        <v>87</v>
      </c>
    </row>
    <row r="6" spans="2:10" ht="15" customHeight="1">
      <c r="B6" s="13" t="s">
        <v>88</v>
      </c>
      <c r="C6" s="14" t="s">
        <v>89</v>
      </c>
    </row>
    <row r="7" spans="2:10" ht="15" customHeight="1">
      <c r="B7" s="13" t="s">
        <v>90</v>
      </c>
      <c r="C7" s="14" t="s">
        <v>91</v>
      </c>
    </row>
    <row r="8" spans="2:10" ht="15" customHeight="1">
      <c r="B8" s="13" t="s">
        <v>164</v>
      </c>
      <c r="C8" s="14" t="s">
        <v>187</v>
      </c>
    </row>
    <row r="9" spans="2:10" ht="15" customHeight="1">
      <c r="B9" s="13" t="s">
        <v>165</v>
      </c>
      <c r="C9" s="14" t="s">
        <v>188</v>
      </c>
      <c r="D9" s="10"/>
      <c r="E9" s="10"/>
      <c r="F9" s="10"/>
      <c r="G9" s="10"/>
      <c r="H9" s="10"/>
      <c r="I9" s="10"/>
      <c r="J9" s="10"/>
    </row>
    <row r="10" spans="2:10">
      <c r="B10" s="13" t="s">
        <v>111</v>
      </c>
      <c r="C10" s="14" t="s">
        <v>189</v>
      </c>
      <c r="D10" s="17"/>
      <c r="E10" s="10"/>
      <c r="F10" s="10"/>
      <c r="G10" s="10"/>
      <c r="H10" s="10"/>
      <c r="I10" s="10"/>
      <c r="J10" s="10"/>
    </row>
    <row r="11" spans="2:10">
      <c r="B11" s="13" t="s">
        <v>112</v>
      </c>
      <c r="C11" s="14" t="s">
        <v>190</v>
      </c>
    </row>
    <row r="12" spans="2:10">
      <c r="B12" s="13" t="s">
        <v>174</v>
      </c>
      <c r="C12" s="14" t="s">
        <v>191</v>
      </c>
    </row>
    <row r="13" spans="2:10">
      <c r="B13" s="13" t="s">
        <v>175</v>
      </c>
      <c r="C13" s="14" t="s">
        <v>192</v>
      </c>
    </row>
    <row r="14" spans="2:10">
      <c r="B14" s="13" t="s">
        <v>176</v>
      </c>
      <c r="C14" s="14" t="s">
        <v>193</v>
      </c>
    </row>
    <row r="15" spans="2:10">
      <c r="B15" s="13" t="s">
        <v>178</v>
      </c>
      <c r="C15" s="14" t="s">
        <v>194</v>
      </c>
    </row>
    <row r="16" spans="2:10">
      <c r="B16" s="13" t="s">
        <v>179</v>
      </c>
      <c r="C16" s="14" t="s">
        <v>195</v>
      </c>
    </row>
    <row r="17" spans="2:3">
      <c r="B17" s="13" t="s">
        <v>180</v>
      </c>
      <c r="C17" s="14" t="s">
        <v>196</v>
      </c>
    </row>
    <row r="18" spans="2:3">
      <c r="B18" s="13" t="s">
        <v>181</v>
      </c>
      <c r="C18" s="14" t="s">
        <v>197</v>
      </c>
    </row>
    <row r="19" spans="2:3">
      <c r="B19" s="13" t="s">
        <v>182</v>
      </c>
      <c r="C19" s="14" t="s">
        <v>198</v>
      </c>
    </row>
    <row r="20" spans="2:3">
      <c r="B20" s="13" t="s">
        <v>183</v>
      </c>
      <c r="C20" s="14" t="s">
        <v>199</v>
      </c>
    </row>
    <row r="21" spans="2:3">
      <c r="B21" s="13" t="s">
        <v>184</v>
      </c>
      <c r="C21" s="14" t="s">
        <v>200</v>
      </c>
    </row>
    <row r="22" spans="2:3">
      <c r="B22" s="13" t="s">
        <v>186</v>
      </c>
      <c r="C22" s="14" t="s">
        <v>201</v>
      </c>
    </row>
    <row r="23" spans="2:3">
      <c r="B23" s="13" t="s">
        <v>100</v>
      </c>
      <c r="C23" s="14" t="s">
        <v>101</v>
      </c>
    </row>
    <row r="24" spans="2:3">
      <c r="B24" s="13" t="s">
        <v>98</v>
      </c>
      <c r="C24" s="14" t="s">
        <v>99</v>
      </c>
    </row>
    <row r="25" spans="2:3" ht="13.5" thickBot="1">
      <c r="B25" s="15" t="s">
        <v>102</v>
      </c>
      <c r="C25" s="16" t="s">
        <v>103</v>
      </c>
    </row>
    <row r="26" spans="2:3" ht="13.5" thickTop="1">
      <c r="B26" s="13"/>
      <c r="C26" s="14"/>
    </row>
    <row r="28" spans="2:3">
      <c r="B28" s="72" t="s">
        <v>116</v>
      </c>
      <c r="C28" s="10" t="s">
        <v>115</v>
      </c>
    </row>
    <row r="29" spans="2:3">
      <c r="B29" s="10"/>
      <c r="C29" s="10"/>
    </row>
    <row r="30" spans="2:3">
      <c r="B30" s="73" t="s">
        <v>120</v>
      </c>
      <c r="C30" s="74" t="s">
        <v>119</v>
      </c>
    </row>
    <row r="31" spans="2:3">
      <c r="B31" s="10"/>
      <c r="C31" s="10"/>
    </row>
    <row r="32" spans="2:3">
      <c r="B32" s="75" t="s">
        <v>117</v>
      </c>
      <c r="C32" s="74" t="s">
        <v>118</v>
      </c>
    </row>
    <row r="33" spans="2:3" ht="15.75" thickBot="1">
      <c r="B33" s="76"/>
      <c r="C33" s="76"/>
    </row>
    <row r="34" spans="2:3" ht="15">
      <c r="B34"/>
      <c r="C34"/>
    </row>
  </sheetData>
  <conditionalFormatting sqref="B4:C26">
    <cfRule type="expression" dxfId="256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S26"/>
  <sheetViews>
    <sheetView zoomScale="162" zoomScaleNormal="162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313</v>
      </c>
      <c r="AS1" s="65" t="s">
        <v>173</v>
      </c>
    </row>
    <row r="2" spans="1:45">
      <c r="A2" s="57" t="s">
        <v>107</v>
      </c>
      <c r="B2" s="45" t="s">
        <v>109</v>
      </c>
      <c r="C2" s="42" t="s">
        <v>110</v>
      </c>
      <c r="D2" s="43" t="s">
        <v>135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136</v>
      </c>
      <c r="C3" s="35" t="s">
        <v>136</v>
      </c>
      <c r="D3" s="109" t="s">
        <v>144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102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1.26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1.27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45</v>
      </c>
    </row>
    <row r="8" spans="1:45">
      <c r="A8" s="71"/>
      <c r="B8" s="47" t="s">
        <v>169</v>
      </c>
      <c r="C8" s="39"/>
      <c r="D8" s="54">
        <v>1.2650000000000001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170</v>
      </c>
      <c r="C9" s="67"/>
      <c r="D9" s="38">
        <v>1.2650000000000001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1.2649999999999999</v>
      </c>
    </row>
    <row r="10" spans="1:45">
      <c r="A10" s="71"/>
      <c r="B10" s="2" t="s">
        <v>171</v>
      </c>
      <c r="C10" s="67"/>
      <c r="D10" s="38">
        <v>7.0710678118654814E-3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66"/>
    </row>
    <row r="11" spans="1:45">
      <c r="A11" s="71"/>
      <c r="B11" s="2" t="s">
        <v>85</v>
      </c>
      <c r="C11" s="67"/>
      <c r="D11" s="40">
        <v>5.5897769263758739E-3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172</v>
      </c>
      <c r="C12" s="67"/>
      <c r="D12" s="40">
        <v>2.2204460492503131E-16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  <row r="14" spans="1:45">
      <c r="B14" s="80" t="s">
        <v>314</v>
      </c>
      <c r="AS14" s="65" t="s">
        <v>173</v>
      </c>
    </row>
    <row r="15" spans="1:45">
      <c r="A15" s="57" t="s">
        <v>58</v>
      </c>
      <c r="B15" s="45" t="s">
        <v>109</v>
      </c>
      <c r="C15" s="42" t="s">
        <v>110</v>
      </c>
      <c r="D15" s="43" t="s">
        <v>135</v>
      </c>
      <c r="E15" s="1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5">
        <v>1</v>
      </c>
    </row>
    <row r="16" spans="1:45">
      <c r="A16" s="71"/>
      <c r="B16" s="46" t="s">
        <v>136</v>
      </c>
      <c r="C16" s="35" t="s">
        <v>136</v>
      </c>
      <c r="D16" s="109" t="s">
        <v>144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5" t="s">
        <v>1</v>
      </c>
    </row>
    <row r="17" spans="1:45">
      <c r="A17" s="71"/>
      <c r="B17" s="46"/>
      <c r="C17" s="35"/>
      <c r="D17" s="36" t="s">
        <v>102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5">
        <v>3</v>
      </c>
    </row>
    <row r="18" spans="1:45">
      <c r="A18" s="71"/>
      <c r="B18" s="46"/>
      <c r="C18" s="35"/>
      <c r="D18" s="62"/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5">
        <v>3</v>
      </c>
    </row>
    <row r="19" spans="1:45">
      <c r="A19" s="71"/>
      <c r="B19" s="45">
        <v>1</v>
      </c>
      <c r="C19" s="41">
        <v>1</v>
      </c>
      <c r="D19" s="150">
        <v>0.83</v>
      </c>
      <c r="E19" s="151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3">
        <v>1</v>
      </c>
    </row>
    <row r="20" spans="1:45">
      <c r="A20" s="71"/>
      <c r="B20" s="46">
        <v>1</v>
      </c>
      <c r="C20" s="35">
        <v>2</v>
      </c>
      <c r="D20" s="154">
        <v>0.83</v>
      </c>
      <c r="E20" s="151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3">
        <v>26</v>
      </c>
    </row>
    <row r="21" spans="1:45">
      <c r="A21" s="71"/>
      <c r="B21" s="47" t="s">
        <v>169</v>
      </c>
      <c r="C21" s="39"/>
      <c r="D21" s="155">
        <v>0.83</v>
      </c>
      <c r="E21" s="151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68"/>
    </row>
    <row r="22" spans="1:45">
      <c r="A22" s="71"/>
      <c r="B22" s="2" t="s">
        <v>170</v>
      </c>
      <c r="C22" s="67"/>
      <c r="D22" s="55">
        <v>0.83</v>
      </c>
      <c r="E22" s="151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68">
        <v>0.83</v>
      </c>
    </row>
    <row r="23" spans="1:45">
      <c r="A23" s="71"/>
      <c r="B23" s="2" t="s">
        <v>171</v>
      </c>
      <c r="C23" s="67"/>
      <c r="D23" s="55">
        <v>0</v>
      </c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8"/>
    </row>
    <row r="24" spans="1:45">
      <c r="A24" s="71"/>
      <c r="B24" s="2" t="s">
        <v>85</v>
      </c>
      <c r="C24" s="67"/>
      <c r="D24" s="40">
        <v>0</v>
      </c>
      <c r="E24" s="1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9"/>
    </row>
    <row r="25" spans="1:45">
      <c r="A25" s="71"/>
      <c r="B25" s="48" t="s">
        <v>172</v>
      </c>
      <c r="C25" s="67"/>
      <c r="D25" s="40">
        <v>0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B26" s="77"/>
      <c r="C26" s="47"/>
      <c r="D26" s="64"/>
    </row>
  </sheetData>
  <dataConsolidate/>
  <conditionalFormatting sqref="C21:C26 C2:D13 D15:D26">
    <cfRule type="expression" dxfId="4" priority="33" stopIfTrue="1">
      <formula>AND(ISBLANK(INDIRECT(Anlyt_LabRefLastCol)),ISBLANK(INDIRECT(Anlyt_LabRefThisCol)))</formula>
    </cfRule>
    <cfRule type="expression" dxfId="3" priority="34">
      <formula>ISBLANK(INDIRECT(Anlyt_LabRefThisCol))</formula>
    </cfRule>
  </conditionalFormatting>
  <conditionalFormatting sqref="B6:D7 B19:D20">
    <cfRule type="expression" dxfId="2" priority="35">
      <formula>AND($B6&lt;&gt;$B5,NOT(ISBLANK(INDIRECT(Anlyt_LabRefThisCol))))</formula>
    </cfRule>
  </conditionalFormatting>
  <conditionalFormatting sqref="C15:C20">
    <cfRule type="expression" dxfId="1" priority="15" stopIfTrue="1">
      <formula>AND(ISBLANK(INDIRECT(Anlyt_LabRefLastCol)),ISBLANK(INDIRECT(Anlyt_LabRefThisCol)))</formula>
    </cfRule>
    <cfRule type="expression" dxfId="0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78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 thickBot="1">
      <c r="B1" s="196" t="s">
        <v>319</v>
      </c>
      <c r="C1" s="196"/>
      <c r="D1" s="196"/>
      <c r="E1" s="196"/>
      <c r="F1" s="196"/>
      <c r="G1" s="196"/>
      <c r="H1" s="196"/>
      <c r="I1" s="11"/>
    </row>
    <row r="2" spans="1:9" ht="15.75" customHeight="1">
      <c r="B2" s="194" t="s">
        <v>2</v>
      </c>
      <c r="C2" s="25" t="s">
        <v>65</v>
      </c>
      <c r="D2" s="192" t="s">
        <v>320</v>
      </c>
      <c r="E2" s="190" t="s">
        <v>93</v>
      </c>
      <c r="F2" s="197"/>
      <c r="G2" s="190" t="s">
        <v>94</v>
      </c>
      <c r="H2" s="191"/>
      <c r="I2" s="4"/>
    </row>
    <row r="3" spans="1:9">
      <c r="B3" s="195"/>
      <c r="C3" s="28" t="s">
        <v>46</v>
      </c>
      <c r="D3" s="193"/>
      <c r="E3" s="28" t="s">
        <v>67</v>
      </c>
      <c r="F3" s="28" t="s">
        <v>68</v>
      </c>
      <c r="G3" s="133" t="s">
        <v>67</v>
      </c>
      <c r="H3" s="29" t="s">
        <v>68</v>
      </c>
      <c r="I3" s="5"/>
    </row>
    <row r="4" spans="1:9">
      <c r="A4" s="79"/>
      <c r="B4" s="189" t="s">
        <v>123</v>
      </c>
      <c r="C4" s="58"/>
      <c r="D4" s="56"/>
      <c r="E4" s="58"/>
      <c r="F4" s="58"/>
      <c r="G4" s="58"/>
      <c r="H4" s="188"/>
      <c r="I4" s="9"/>
    </row>
    <row r="5" spans="1:9">
      <c r="A5" s="79"/>
      <c r="B5" s="134" t="s">
        <v>202</v>
      </c>
      <c r="C5" s="8">
        <v>2.4675050500174813</v>
      </c>
      <c r="D5" s="120">
        <v>8.1810491469016589E-2</v>
      </c>
      <c r="E5" s="8">
        <v>2.4393822986988525</v>
      </c>
      <c r="F5" s="8">
        <v>2.4956278013361102</v>
      </c>
      <c r="G5" s="118">
        <v>2.4552580862806899</v>
      </c>
      <c r="H5" s="26">
        <v>2.4797520137542728</v>
      </c>
      <c r="I5" s="9"/>
    </row>
    <row r="6" spans="1:9">
      <c r="A6" s="79"/>
      <c r="B6" s="189" t="s">
        <v>125</v>
      </c>
      <c r="C6" s="58"/>
      <c r="D6" s="56"/>
      <c r="E6" s="58"/>
      <c r="F6" s="58"/>
      <c r="G6" s="58"/>
      <c r="H6" s="188"/>
      <c r="I6" s="9"/>
    </row>
    <row r="7" spans="1:9">
      <c r="A7" s="79"/>
      <c r="B7" s="134" t="s">
        <v>203</v>
      </c>
      <c r="C7" s="8">
        <v>4.8677691206222597</v>
      </c>
      <c r="D7" s="120">
        <v>0.22291034726683812</v>
      </c>
      <c r="E7" s="8">
        <v>4.7753322783214518</v>
      </c>
      <c r="F7" s="8">
        <v>4.9602059629230677</v>
      </c>
      <c r="G7" s="118">
        <v>4.6777636268869989</v>
      </c>
      <c r="H7" s="26">
        <v>5.0577746143575206</v>
      </c>
      <c r="I7" s="9"/>
    </row>
    <row r="8" spans="1:9">
      <c r="A8" s="79"/>
      <c r="B8" s="134" t="s">
        <v>204</v>
      </c>
      <c r="C8" s="6">
        <v>0.85966666666666669</v>
      </c>
      <c r="D8" s="117">
        <v>3.086483324164524E-2</v>
      </c>
      <c r="E8" s="6">
        <v>0.82123855337477059</v>
      </c>
      <c r="F8" s="6">
        <v>0.89809477995856302</v>
      </c>
      <c r="G8" s="119">
        <v>0.83461066987787469</v>
      </c>
      <c r="H8" s="27">
        <v>0.88472266345545891</v>
      </c>
      <c r="I8" s="9"/>
    </row>
    <row r="9" spans="1:9">
      <c r="A9" s="79"/>
      <c r="B9" s="189" t="s">
        <v>127</v>
      </c>
      <c r="C9" s="58"/>
      <c r="D9" s="56"/>
      <c r="E9" s="58"/>
      <c r="F9" s="58"/>
      <c r="G9" s="58"/>
      <c r="H9" s="188"/>
      <c r="I9" s="9"/>
    </row>
    <row r="10" spans="1:9" ht="15.75" customHeight="1">
      <c r="A10" s="79"/>
      <c r="B10" s="134" t="s">
        <v>203</v>
      </c>
      <c r="C10" s="8">
        <v>4.8063963936507932</v>
      </c>
      <c r="D10" s="120">
        <v>0.29633798158388275</v>
      </c>
      <c r="E10" s="8">
        <v>4.6814712691646303</v>
      </c>
      <c r="F10" s="8">
        <v>4.9313215181369561</v>
      </c>
      <c r="G10" s="118">
        <v>4.6593038549787789</v>
      </c>
      <c r="H10" s="26">
        <v>4.9534889323228075</v>
      </c>
      <c r="I10" s="9"/>
    </row>
    <row r="11" spans="1:9" ht="15.75" customHeight="1" thickBot="1">
      <c r="A11" s="79"/>
      <c r="B11" s="141" t="s">
        <v>202</v>
      </c>
      <c r="C11" s="59">
        <v>2.453793333333333</v>
      </c>
      <c r="D11" s="142">
        <v>0.11352712481119438</v>
      </c>
      <c r="E11" s="59">
        <v>2.395761984889837</v>
      </c>
      <c r="F11" s="59">
        <v>2.511824681776829</v>
      </c>
      <c r="G11" s="60">
        <v>2.3626204532957806</v>
      </c>
      <c r="H11" s="61">
        <v>2.5449662133708855</v>
      </c>
      <c r="I11" s="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8 C10:H11 A4:H4 A5 A6:H6 A9:H9 A7:A8 A10:A11">
    <cfRule type="expression" dxfId="255" priority="14">
      <formula>IF(CertVal_IsBlnkRow*CertVal_IsBlnkRowNext=1,TRUE,FALSE)</formula>
    </cfRule>
  </conditionalFormatting>
  <conditionalFormatting sqref="B4:B11">
    <cfRule type="expression" dxfId="254" priority="9">
      <formula>IF(CertVal_IsBlnkRow*CertVal_IsBlnkRowNext=1,TRUE,FALSE)</formula>
    </cfRule>
  </conditionalFormatting>
  <conditionalFormatting sqref="B7">
    <cfRule type="expression" dxfId="253" priority="7">
      <formula>IF(CertVal_IsBlnkRow*CertVal_IsBlnkRowNext=1,TRUE,FALSE)</formula>
    </cfRule>
  </conditionalFormatting>
  <conditionalFormatting sqref="B8">
    <cfRule type="expression" dxfId="252" priority="5">
      <formula>IF(CertVal_IsBlnkRow*CertVal_IsBlnkRowNext=1,TRUE,FALSE)</formula>
    </cfRule>
  </conditionalFormatting>
  <conditionalFormatting sqref="B10">
    <cfRule type="expression" dxfId="251" priority="3">
      <formula>IF(CertVal_IsBlnkRow*CertVal_IsBlnkRowNext=1,TRUE,FALSE)</formula>
    </cfRule>
  </conditionalFormatting>
  <conditionalFormatting sqref="B11">
    <cfRule type="expression" dxfId="250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09" display="'4-Acid'!$A$409"/>
    <hyperlink ref="B10" location="'Aqua Regia'!$A$1" display="'Aqua Regia'!$A$1"/>
    <hyperlink ref="B11" location="'Aqua Regia'!$A$73" display="'Aqua Regia'!$A$7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21" customWidth="1" collapsed="1"/>
    <col min="2" max="2" width="8.44140625" style="21" customWidth="1"/>
    <col min="3" max="3" width="5.77734375" style="21" customWidth="1"/>
    <col min="4" max="5" width="8.44140625" style="21" customWidth="1"/>
    <col min="6" max="6" width="5.77734375" style="21" customWidth="1"/>
    <col min="7" max="8" width="8.44140625" style="21" customWidth="1"/>
    <col min="9" max="9" width="5.77734375" style="21" customWidth="1"/>
    <col min="10" max="11" width="8.44140625" style="21" customWidth="1"/>
    <col min="12" max="16384" width="8.88671875" style="21"/>
  </cols>
  <sheetData>
    <row r="1" spans="1:11" ht="30" customHeight="1" thickBot="1">
      <c r="B1" s="19" t="s">
        <v>318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24.75" customHeight="1" thickTop="1">
      <c r="B2" s="30" t="s">
        <v>2</v>
      </c>
      <c r="C2" s="31" t="s">
        <v>45</v>
      </c>
      <c r="D2" s="32" t="s">
        <v>46</v>
      </c>
      <c r="E2" s="30" t="s">
        <v>2</v>
      </c>
      <c r="F2" s="31" t="s">
        <v>45</v>
      </c>
      <c r="G2" s="32" t="s">
        <v>46</v>
      </c>
      <c r="H2" s="30" t="s">
        <v>2</v>
      </c>
      <c r="I2" s="31" t="s">
        <v>45</v>
      </c>
      <c r="J2" s="32" t="s">
        <v>46</v>
      </c>
    </row>
    <row r="3" spans="1:11" ht="15.75" customHeight="1">
      <c r="A3" s="22"/>
      <c r="B3" s="121" t="s">
        <v>123</v>
      </c>
      <c r="C3" s="122"/>
      <c r="D3" s="123"/>
      <c r="E3" s="122"/>
      <c r="F3" s="122"/>
      <c r="G3" s="124"/>
      <c r="H3" s="122"/>
      <c r="I3" s="122"/>
      <c r="J3" s="125"/>
    </row>
    <row r="4" spans="1:11">
      <c r="A4" s="22"/>
      <c r="B4" s="127" t="s">
        <v>121</v>
      </c>
      <c r="C4" s="24" t="s">
        <v>3</v>
      </c>
      <c r="D4" s="81" t="s">
        <v>124</v>
      </c>
      <c r="E4" s="127" t="s">
        <v>122</v>
      </c>
      <c r="F4" s="24" t="s">
        <v>3</v>
      </c>
      <c r="G4" s="126">
        <v>4.1666666666666701E-3</v>
      </c>
      <c r="H4" s="23" t="s">
        <v>315</v>
      </c>
      <c r="I4" s="24" t="s">
        <v>315</v>
      </c>
      <c r="J4" s="83" t="s">
        <v>315</v>
      </c>
    </row>
    <row r="5" spans="1:11">
      <c r="A5" s="22"/>
      <c r="B5" s="121" t="s">
        <v>125</v>
      </c>
      <c r="C5" s="122"/>
      <c r="D5" s="123"/>
      <c r="E5" s="122"/>
      <c r="F5" s="122"/>
      <c r="G5" s="124"/>
      <c r="H5" s="122"/>
      <c r="I5" s="122"/>
      <c r="J5" s="125"/>
    </row>
    <row r="6" spans="1:11">
      <c r="A6" s="22"/>
      <c r="B6" s="127" t="s">
        <v>47</v>
      </c>
      <c r="C6" s="24" t="s">
        <v>1</v>
      </c>
      <c r="D6" s="81">
        <v>5.4527777777777802</v>
      </c>
      <c r="E6" s="127" t="s">
        <v>41</v>
      </c>
      <c r="F6" s="24" t="s">
        <v>3</v>
      </c>
      <c r="G6" s="82">
        <v>10</v>
      </c>
      <c r="H6" s="127" t="s">
        <v>6</v>
      </c>
      <c r="I6" s="24" t="s">
        <v>3</v>
      </c>
      <c r="J6" s="83" t="s">
        <v>106</v>
      </c>
    </row>
    <row r="7" spans="1:11">
      <c r="A7" s="22"/>
      <c r="B7" s="127" t="s">
        <v>7</v>
      </c>
      <c r="C7" s="24" t="s">
        <v>3</v>
      </c>
      <c r="D7" s="82">
        <v>20.4166666666667</v>
      </c>
      <c r="E7" s="127" t="s">
        <v>53</v>
      </c>
      <c r="F7" s="24" t="s">
        <v>1</v>
      </c>
      <c r="G7" s="81">
        <v>2.3105555555555601</v>
      </c>
      <c r="H7" s="127" t="s">
        <v>9</v>
      </c>
      <c r="I7" s="24" t="s">
        <v>3</v>
      </c>
      <c r="J7" s="82">
        <v>12.5833333333333</v>
      </c>
    </row>
    <row r="8" spans="1:11">
      <c r="A8" s="22"/>
      <c r="B8" s="127" t="s">
        <v>10</v>
      </c>
      <c r="C8" s="24" t="s">
        <v>3</v>
      </c>
      <c r="D8" s="83">
        <v>341.66666666666703</v>
      </c>
      <c r="E8" s="127" t="s">
        <v>16</v>
      </c>
      <c r="F8" s="24" t="s">
        <v>3</v>
      </c>
      <c r="G8" s="82">
        <v>10</v>
      </c>
      <c r="H8" s="127" t="s">
        <v>17</v>
      </c>
      <c r="I8" s="24" t="s">
        <v>3</v>
      </c>
      <c r="J8" s="83">
        <v>282.222222222222</v>
      </c>
    </row>
    <row r="9" spans="1:11">
      <c r="A9" s="22"/>
      <c r="B9" s="127" t="s">
        <v>13</v>
      </c>
      <c r="C9" s="24" t="s">
        <v>3</v>
      </c>
      <c r="D9" s="81">
        <v>0.92222222222222205</v>
      </c>
      <c r="E9" s="127" t="s">
        <v>19</v>
      </c>
      <c r="F9" s="24" t="s">
        <v>3</v>
      </c>
      <c r="G9" s="82">
        <v>45</v>
      </c>
      <c r="H9" s="127" t="s">
        <v>29</v>
      </c>
      <c r="I9" s="24" t="s">
        <v>3</v>
      </c>
      <c r="J9" s="83" t="s">
        <v>126</v>
      </c>
    </row>
    <row r="10" spans="1:11">
      <c r="A10" s="22"/>
      <c r="B10" s="127" t="s">
        <v>15</v>
      </c>
      <c r="C10" s="24" t="s">
        <v>3</v>
      </c>
      <c r="D10" s="81" t="s">
        <v>105</v>
      </c>
      <c r="E10" s="127" t="s">
        <v>54</v>
      </c>
      <c r="F10" s="24" t="s">
        <v>1</v>
      </c>
      <c r="G10" s="126">
        <v>0.95722222222222197</v>
      </c>
      <c r="H10" s="127" t="s">
        <v>61</v>
      </c>
      <c r="I10" s="24" t="s">
        <v>1</v>
      </c>
      <c r="J10" s="126">
        <v>0.27388888888888901</v>
      </c>
    </row>
    <row r="11" spans="1:11">
      <c r="A11" s="22"/>
      <c r="B11" s="127" t="s">
        <v>49</v>
      </c>
      <c r="C11" s="24" t="s">
        <v>1</v>
      </c>
      <c r="D11" s="81">
        <v>3.99888888888889</v>
      </c>
      <c r="E11" s="127" t="s">
        <v>55</v>
      </c>
      <c r="F11" s="24" t="s">
        <v>1</v>
      </c>
      <c r="G11" s="126">
        <v>7.1716666666666706E-2</v>
      </c>
      <c r="H11" s="127" t="s">
        <v>62</v>
      </c>
      <c r="I11" s="24" t="s">
        <v>3</v>
      </c>
      <c r="J11" s="83" t="s">
        <v>96</v>
      </c>
    </row>
    <row r="12" spans="1:11">
      <c r="A12" s="22"/>
      <c r="B12" s="127" t="s">
        <v>18</v>
      </c>
      <c r="C12" s="24" t="s">
        <v>3</v>
      </c>
      <c r="D12" s="81">
        <v>0.391666666666667</v>
      </c>
      <c r="E12" s="127" t="s">
        <v>25</v>
      </c>
      <c r="F12" s="24" t="s">
        <v>3</v>
      </c>
      <c r="G12" s="81">
        <v>6.7</v>
      </c>
      <c r="H12" s="127" t="s">
        <v>31</v>
      </c>
      <c r="I12" s="24" t="s">
        <v>3</v>
      </c>
      <c r="J12" s="83" t="s">
        <v>96</v>
      </c>
    </row>
    <row r="13" spans="1:11">
      <c r="A13" s="22"/>
      <c r="B13" s="127" t="s">
        <v>24</v>
      </c>
      <c r="C13" s="24" t="s">
        <v>3</v>
      </c>
      <c r="D13" s="82">
        <v>10.841666666666701</v>
      </c>
      <c r="E13" s="127" t="s">
        <v>56</v>
      </c>
      <c r="F13" s="24" t="s">
        <v>1</v>
      </c>
      <c r="G13" s="126">
        <v>0.89166666666666705</v>
      </c>
      <c r="H13" s="127" t="s">
        <v>64</v>
      </c>
      <c r="I13" s="24" t="s">
        <v>3</v>
      </c>
      <c r="J13" s="83">
        <v>103.555555555556</v>
      </c>
    </row>
    <row r="14" spans="1:11">
      <c r="A14" s="22"/>
      <c r="B14" s="127" t="s">
        <v>50</v>
      </c>
      <c r="C14" s="24" t="s">
        <v>3</v>
      </c>
      <c r="D14" s="82">
        <v>24.311111111111099</v>
      </c>
      <c r="E14" s="127" t="s">
        <v>33</v>
      </c>
      <c r="F14" s="24" t="s">
        <v>3</v>
      </c>
      <c r="G14" s="81">
        <v>9.7083333333333304</v>
      </c>
      <c r="H14" s="127" t="s">
        <v>34</v>
      </c>
      <c r="I14" s="24" t="s">
        <v>3</v>
      </c>
      <c r="J14" s="83" t="s">
        <v>96</v>
      </c>
    </row>
    <row r="15" spans="1:11">
      <c r="A15" s="22"/>
      <c r="B15" s="127" t="s">
        <v>0</v>
      </c>
      <c r="C15" s="24" t="s">
        <v>3</v>
      </c>
      <c r="D15" s="83">
        <v>72.75</v>
      </c>
      <c r="E15" s="127" t="s">
        <v>57</v>
      </c>
      <c r="F15" s="24" t="s">
        <v>1</v>
      </c>
      <c r="G15" s="126">
        <v>6.4722222222222195E-2</v>
      </c>
      <c r="H15" s="127" t="s">
        <v>43</v>
      </c>
      <c r="I15" s="24" t="s">
        <v>3</v>
      </c>
      <c r="J15" s="83">
        <v>89.7083333333333</v>
      </c>
    </row>
    <row r="16" spans="1:11">
      <c r="A16" s="22"/>
      <c r="B16" s="127" t="s">
        <v>51</v>
      </c>
      <c r="C16" s="24" t="s">
        <v>1</v>
      </c>
      <c r="D16" s="81">
        <v>3.2366666666666699</v>
      </c>
      <c r="E16" s="127" t="s">
        <v>36</v>
      </c>
      <c r="F16" s="24" t="s">
        <v>3</v>
      </c>
      <c r="G16" s="82">
        <v>18.7222222222222</v>
      </c>
      <c r="H16" s="23" t="s">
        <v>315</v>
      </c>
      <c r="I16" s="24" t="s">
        <v>315</v>
      </c>
      <c r="J16" s="83" t="s">
        <v>315</v>
      </c>
    </row>
    <row r="17" spans="1:10">
      <c r="A17" s="22"/>
      <c r="B17" s="121" t="s">
        <v>127</v>
      </c>
      <c r="C17" s="122"/>
      <c r="D17" s="123"/>
      <c r="E17" s="122"/>
      <c r="F17" s="122"/>
      <c r="G17" s="124"/>
      <c r="H17" s="122"/>
      <c r="I17" s="122"/>
      <c r="J17" s="125"/>
    </row>
    <row r="18" spans="1:10" ht="15" customHeight="1">
      <c r="A18" s="22"/>
      <c r="B18" s="127" t="s">
        <v>47</v>
      </c>
      <c r="C18" s="24" t="s">
        <v>1</v>
      </c>
      <c r="D18" s="81">
        <v>1.71055555555556</v>
      </c>
      <c r="E18" s="127" t="s">
        <v>41</v>
      </c>
      <c r="F18" s="24" t="s">
        <v>3</v>
      </c>
      <c r="G18" s="82">
        <v>10</v>
      </c>
      <c r="H18" s="127" t="s">
        <v>6</v>
      </c>
      <c r="I18" s="24" t="s">
        <v>3</v>
      </c>
      <c r="J18" s="83" t="s">
        <v>105</v>
      </c>
    </row>
    <row r="19" spans="1:10" ht="15" customHeight="1">
      <c r="A19" s="22"/>
      <c r="B19" s="127" t="s">
        <v>7</v>
      </c>
      <c r="C19" s="24" t="s">
        <v>3</v>
      </c>
      <c r="D19" s="82">
        <v>18.883333333333301</v>
      </c>
      <c r="E19" s="127" t="s">
        <v>52</v>
      </c>
      <c r="F19" s="24" t="s">
        <v>3</v>
      </c>
      <c r="G19" s="81">
        <v>0.65305555555555606</v>
      </c>
      <c r="H19" s="127" t="s">
        <v>9</v>
      </c>
      <c r="I19" s="24" t="s">
        <v>3</v>
      </c>
      <c r="J19" s="81">
        <v>8</v>
      </c>
    </row>
    <row r="20" spans="1:10" ht="15" customHeight="1">
      <c r="A20" s="22"/>
      <c r="B20" s="127" t="s">
        <v>48</v>
      </c>
      <c r="C20" s="24" t="s">
        <v>3</v>
      </c>
      <c r="D20" s="82">
        <v>10</v>
      </c>
      <c r="E20" s="127" t="s">
        <v>53</v>
      </c>
      <c r="F20" s="24" t="s">
        <v>1</v>
      </c>
      <c r="G20" s="126">
        <v>0.27055555555555599</v>
      </c>
      <c r="H20" s="127" t="s">
        <v>59</v>
      </c>
      <c r="I20" s="24" t="s">
        <v>3</v>
      </c>
      <c r="J20" s="81">
        <v>0.75</v>
      </c>
    </row>
    <row r="21" spans="1:10" ht="15" customHeight="1">
      <c r="A21" s="22"/>
      <c r="B21" s="127" t="s">
        <v>10</v>
      </c>
      <c r="C21" s="24" t="s">
        <v>3</v>
      </c>
      <c r="D21" s="82">
        <v>40</v>
      </c>
      <c r="E21" s="127" t="s">
        <v>16</v>
      </c>
      <c r="F21" s="24" t="s">
        <v>3</v>
      </c>
      <c r="G21" s="82">
        <v>13.3333333333333</v>
      </c>
      <c r="H21" s="127" t="s">
        <v>17</v>
      </c>
      <c r="I21" s="24" t="s">
        <v>3</v>
      </c>
      <c r="J21" s="83">
        <v>121.777777777778</v>
      </c>
    </row>
    <row r="22" spans="1:10" ht="15" customHeight="1">
      <c r="A22" s="22"/>
      <c r="B22" s="127" t="s">
        <v>13</v>
      </c>
      <c r="C22" s="24" t="s">
        <v>3</v>
      </c>
      <c r="D22" s="81">
        <v>0.6</v>
      </c>
      <c r="E22" s="127" t="s">
        <v>54</v>
      </c>
      <c r="F22" s="24" t="s">
        <v>1</v>
      </c>
      <c r="G22" s="126">
        <v>0.87277777777777799</v>
      </c>
      <c r="H22" s="127" t="s">
        <v>26</v>
      </c>
      <c r="I22" s="24" t="s">
        <v>3</v>
      </c>
      <c r="J22" s="81">
        <v>2.105</v>
      </c>
    </row>
    <row r="23" spans="1:10" ht="15" customHeight="1">
      <c r="A23" s="22"/>
      <c r="B23" s="127" t="s">
        <v>15</v>
      </c>
      <c r="C23" s="24" t="s">
        <v>3</v>
      </c>
      <c r="D23" s="81" t="s">
        <v>105</v>
      </c>
      <c r="E23" s="127" t="s">
        <v>55</v>
      </c>
      <c r="F23" s="24" t="s">
        <v>1</v>
      </c>
      <c r="G23" s="126">
        <v>7.0455555555555494E-2</v>
      </c>
      <c r="H23" s="127" t="s">
        <v>29</v>
      </c>
      <c r="I23" s="24" t="s">
        <v>3</v>
      </c>
      <c r="J23" s="83" t="s">
        <v>126</v>
      </c>
    </row>
    <row r="24" spans="1:10" ht="15" customHeight="1">
      <c r="A24" s="22"/>
      <c r="B24" s="127" t="s">
        <v>49</v>
      </c>
      <c r="C24" s="24" t="s">
        <v>1</v>
      </c>
      <c r="D24" s="81">
        <v>3.7294444444444399</v>
      </c>
      <c r="E24" s="127" t="s">
        <v>25</v>
      </c>
      <c r="F24" s="24" t="s">
        <v>3</v>
      </c>
      <c r="G24" s="81">
        <v>6.7777777777777803</v>
      </c>
      <c r="H24" s="127" t="s">
        <v>61</v>
      </c>
      <c r="I24" s="24" t="s">
        <v>1</v>
      </c>
      <c r="J24" s="126">
        <v>6.3333333333333297E-2</v>
      </c>
    </row>
    <row r="25" spans="1:10" ht="15" customHeight="1">
      <c r="A25" s="22"/>
      <c r="B25" s="127" t="s">
        <v>18</v>
      </c>
      <c r="C25" s="24" t="s">
        <v>3</v>
      </c>
      <c r="D25" s="81">
        <v>1.3333333333333299</v>
      </c>
      <c r="E25" s="127" t="s">
        <v>56</v>
      </c>
      <c r="F25" s="24" t="s">
        <v>1</v>
      </c>
      <c r="G25" s="126">
        <v>8.9444444444444507E-2</v>
      </c>
      <c r="H25" s="127" t="s">
        <v>62</v>
      </c>
      <c r="I25" s="24" t="s">
        <v>3</v>
      </c>
      <c r="J25" s="83" t="s">
        <v>96</v>
      </c>
    </row>
    <row r="26" spans="1:10" ht="15" customHeight="1">
      <c r="A26" s="22"/>
      <c r="B26" s="127" t="s">
        <v>24</v>
      </c>
      <c r="C26" s="24" t="s">
        <v>3</v>
      </c>
      <c r="D26" s="82">
        <v>10.9444444444444</v>
      </c>
      <c r="E26" s="127" t="s">
        <v>33</v>
      </c>
      <c r="F26" s="24" t="s">
        <v>3</v>
      </c>
      <c r="G26" s="82">
        <v>10.633333333333301</v>
      </c>
      <c r="H26" s="127" t="s">
        <v>31</v>
      </c>
      <c r="I26" s="24" t="s">
        <v>3</v>
      </c>
      <c r="J26" s="83" t="s">
        <v>96</v>
      </c>
    </row>
    <row r="27" spans="1:10" ht="15" customHeight="1">
      <c r="A27" s="22"/>
      <c r="B27" s="127" t="s">
        <v>50</v>
      </c>
      <c r="C27" s="24" t="s">
        <v>3</v>
      </c>
      <c r="D27" s="82">
        <v>24</v>
      </c>
      <c r="E27" s="127" t="s">
        <v>57</v>
      </c>
      <c r="F27" s="24" t="s">
        <v>1</v>
      </c>
      <c r="G27" s="126">
        <v>6.1722222222222199E-2</v>
      </c>
      <c r="H27" s="127" t="s">
        <v>64</v>
      </c>
      <c r="I27" s="24" t="s">
        <v>3</v>
      </c>
      <c r="J27" s="83">
        <v>68.5</v>
      </c>
    </row>
    <row r="28" spans="1:10" ht="15" customHeight="1">
      <c r="A28" s="22"/>
      <c r="B28" s="127" t="s">
        <v>0</v>
      </c>
      <c r="C28" s="24" t="s">
        <v>3</v>
      </c>
      <c r="D28" s="83">
        <v>72.6666666666667</v>
      </c>
      <c r="E28" s="127" t="s">
        <v>36</v>
      </c>
      <c r="F28" s="24" t="s">
        <v>3</v>
      </c>
      <c r="G28" s="82">
        <v>18.733333333333299</v>
      </c>
      <c r="H28" s="127" t="s">
        <v>34</v>
      </c>
      <c r="I28" s="24" t="s">
        <v>3</v>
      </c>
      <c r="J28" s="83" t="s">
        <v>96</v>
      </c>
    </row>
    <row r="29" spans="1:10" ht="15" customHeight="1">
      <c r="A29" s="22"/>
      <c r="B29" s="127" t="s">
        <v>51</v>
      </c>
      <c r="C29" s="24" t="s">
        <v>1</v>
      </c>
      <c r="D29" s="81">
        <v>2.9683333333333302</v>
      </c>
      <c r="E29" s="127" t="s">
        <v>58</v>
      </c>
      <c r="F29" s="24" t="s">
        <v>1</v>
      </c>
      <c r="G29" s="126">
        <v>0.90833333333333299</v>
      </c>
      <c r="H29" s="127" t="s">
        <v>43</v>
      </c>
      <c r="I29" s="24" t="s">
        <v>3</v>
      </c>
      <c r="J29" s="83">
        <v>85.3333333333333</v>
      </c>
    </row>
    <row r="30" spans="1:10" ht="15" customHeight="1">
      <c r="A30" s="22"/>
      <c r="B30" s="121" t="s">
        <v>128</v>
      </c>
      <c r="C30" s="122"/>
      <c r="D30" s="123"/>
      <c r="E30" s="122"/>
      <c r="F30" s="122"/>
      <c r="G30" s="124"/>
      <c r="H30" s="122"/>
      <c r="I30" s="122"/>
      <c r="J30" s="125"/>
    </row>
    <row r="31" spans="1:10" ht="15" customHeight="1">
      <c r="A31" s="22"/>
      <c r="B31" s="127" t="s">
        <v>108</v>
      </c>
      <c r="C31" s="24" t="s">
        <v>1</v>
      </c>
      <c r="D31" s="81">
        <v>7.38</v>
      </c>
      <c r="E31" s="23" t="s">
        <v>315</v>
      </c>
      <c r="F31" s="24" t="s">
        <v>315</v>
      </c>
      <c r="G31" s="82" t="s">
        <v>315</v>
      </c>
      <c r="H31" s="23" t="s">
        <v>315</v>
      </c>
      <c r="I31" s="24" t="s">
        <v>315</v>
      </c>
      <c r="J31" s="83" t="s">
        <v>315</v>
      </c>
    </row>
    <row r="32" spans="1:10" ht="15" customHeight="1">
      <c r="A32" s="22"/>
      <c r="B32" s="121" t="s">
        <v>129</v>
      </c>
      <c r="C32" s="122"/>
      <c r="D32" s="123"/>
      <c r="E32" s="122"/>
      <c r="F32" s="122"/>
      <c r="G32" s="124"/>
      <c r="H32" s="122"/>
      <c r="I32" s="122"/>
      <c r="J32" s="125"/>
    </row>
    <row r="33" spans="1:10" ht="15" customHeight="1">
      <c r="A33" s="22"/>
      <c r="B33" s="127" t="s">
        <v>47</v>
      </c>
      <c r="C33" s="24" t="s">
        <v>1</v>
      </c>
      <c r="D33" s="81">
        <v>5.4511775602011197</v>
      </c>
      <c r="E33" s="127" t="s">
        <v>53</v>
      </c>
      <c r="F33" s="24" t="s">
        <v>1</v>
      </c>
      <c r="G33" s="81">
        <v>2.33272455586917</v>
      </c>
      <c r="H33" s="127" t="s">
        <v>17</v>
      </c>
      <c r="I33" s="24" t="s">
        <v>3</v>
      </c>
      <c r="J33" s="83">
        <v>283.5</v>
      </c>
    </row>
    <row r="34" spans="1:10" ht="15" customHeight="1">
      <c r="A34" s="22"/>
      <c r="B34" s="127" t="s">
        <v>10</v>
      </c>
      <c r="C34" s="24" t="s">
        <v>3</v>
      </c>
      <c r="D34" s="83">
        <v>355</v>
      </c>
      <c r="E34" s="127" t="s">
        <v>16</v>
      </c>
      <c r="F34" s="24" t="s">
        <v>3</v>
      </c>
      <c r="G34" s="82">
        <v>11.95</v>
      </c>
      <c r="H34" s="127" t="s">
        <v>20</v>
      </c>
      <c r="I34" s="24" t="s">
        <v>3</v>
      </c>
      <c r="J34" s="81">
        <v>0.1</v>
      </c>
    </row>
    <row r="35" spans="1:10" ht="15" customHeight="1">
      <c r="A35" s="22"/>
      <c r="B35" s="127" t="s">
        <v>49</v>
      </c>
      <c r="C35" s="24" t="s">
        <v>1</v>
      </c>
      <c r="D35" s="81">
        <v>3.9200971983990902</v>
      </c>
      <c r="E35" s="127" t="s">
        <v>22</v>
      </c>
      <c r="F35" s="24" t="s">
        <v>3</v>
      </c>
      <c r="G35" s="81">
        <v>0.16500000000000001</v>
      </c>
      <c r="H35" s="127" t="s">
        <v>23</v>
      </c>
      <c r="I35" s="24" t="s">
        <v>3</v>
      </c>
      <c r="J35" s="81">
        <v>0.33</v>
      </c>
    </row>
    <row r="36" spans="1:10" ht="15" customHeight="1">
      <c r="A36" s="22"/>
      <c r="B36" s="127" t="s">
        <v>21</v>
      </c>
      <c r="C36" s="24" t="s">
        <v>3</v>
      </c>
      <c r="D36" s="82">
        <v>24.75</v>
      </c>
      <c r="E36" s="127" t="s">
        <v>54</v>
      </c>
      <c r="F36" s="24" t="s">
        <v>1</v>
      </c>
      <c r="G36" s="126">
        <v>0.96188638282475003</v>
      </c>
      <c r="H36" s="127" t="s">
        <v>29</v>
      </c>
      <c r="I36" s="24" t="s">
        <v>3</v>
      </c>
      <c r="J36" s="81">
        <v>3.0350000000000001</v>
      </c>
    </row>
    <row r="37" spans="1:10" ht="15" customHeight="1">
      <c r="A37" s="22"/>
      <c r="B37" s="127" t="s">
        <v>50</v>
      </c>
      <c r="C37" s="24" t="s">
        <v>3</v>
      </c>
      <c r="D37" s="81" t="s">
        <v>130</v>
      </c>
      <c r="E37" s="127" t="s">
        <v>55</v>
      </c>
      <c r="F37" s="24" t="s">
        <v>1</v>
      </c>
      <c r="G37" s="126">
        <v>7.7447335811648102E-2</v>
      </c>
      <c r="H37" s="127" t="s">
        <v>61</v>
      </c>
      <c r="I37" s="24" t="s">
        <v>1</v>
      </c>
      <c r="J37" s="126">
        <v>0.28775253282177299</v>
      </c>
    </row>
    <row r="38" spans="1:10" ht="15" customHeight="1">
      <c r="A38" s="22"/>
      <c r="B38" s="127" t="s">
        <v>27</v>
      </c>
      <c r="C38" s="24" t="s">
        <v>3</v>
      </c>
      <c r="D38" s="81">
        <v>6.36</v>
      </c>
      <c r="E38" s="127" t="s">
        <v>56</v>
      </c>
      <c r="F38" s="24" t="s">
        <v>1</v>
      </c>
      <c r="G38" s="126">
        <v>0.97181008902077204</v>
      </c>
      <c r="H38" s="127" t="s">
        <v>62</v>
      </c>
      <c r="I38" s="24" t="s">
        <v>3</v>
      </c>
      <c r="J38" s="81">
        <v>0.95</v>
      </c>
    </row>
    <row r="39" spans="1:10" ht="15" customHeight="1">
      <c r="A39" s="22"/>
      <c r="B39" s="127" t="s">
        <v>32</v>
      </c>
      <c r="C39" s="24" t="s">
        <v>3</v>
      </c>
      <c r="D39" s="81">
        <v>1.925</v>
      </c>
      <c r="E39" s="127" t="s">
        <v>28</v>
      </c>
      <c r="F39" s="24" t="s">
        <v>3</v>
      </c>
      <c r="G39" s="81">
        <v>2.35</v>
      </c>
      <c r="H39" s="127" t="s">
        <v>63</v>
      </c>
      <c r="I39" s="24" t="s">
        <v>3</v>
      </c>
      <c r="J39" s="81">
        <v>0.17</v>
      </c>
    </row>
    <row r="40" spans="1:10" ht="15" customHeight="1">
      <c r="A40" s="22"/>
      <c r="B40" s="127" t="s">
        <v>35</v>
      </c>
      <c r="C40" s="24" t="s">
        <v>3</v>
      </c>
      <c r="D40" s="81">
        <v>1.125</v>
      </c>
      <c r="E40" s="127" t="s">
        <v>30</v>
      </c>
      <c r="F40" s="24" t="s">
        <v>3</v>
      </c>
      <c r="G40" s="82">
        <v>12.75</v>
      </c>
      <c r="H40" s="127" t="s">
        <v>31</v>
      </c>
      <c r="I40" s="24" t="s">
        <v>3</v>
      </c>
      <c r="J40" s="81">
        <v>0.78500000000000003</v>
      </c>
    </row>
    <row r="41" spans="1:10" ht="15" customHeight="1">
      <c r="A41" s="22"/>
      <c r="B41" s="127" t="s">
        <v>38</v>
      </c>
      <c r="C41" s="24" t="s">
        <v>3</v>
      </c>
      <c r="D41" s="81">
        <v>0.72499999999999998</v>
      </c>
      <c r="E41" s="127" t="s">
        <v>57</v>
      </c>
      <c r="F41" s="24" t="s">
        <v>1</v>
      </c>
      <c r="G41" s="126">
        <v>6.3274567987432306E-2</v>
      </c>
      <c r="H41" s="127" t="s">
        <v>64</v>
      </c>
      <c r="I41" s="24" t="s">
        <v>3</v>
      </c>
      <c r="J41" s="83">
        <v>120</v>
      </c>
    </row>
    <row r="42" spans="1:10" ht="15" customHeight="1">
      <c r="A42" s="22"/>
      <c r="B42" s="127" t="s">
        <v>51</v>
      </c>
      <c r="C42" s="24" t="s">
        <v>1</v>
      </c>
      <c r="D42" s="81">
        <v>3.1265300412674</v>
      </c>
      <c r="E42" s="127" t="s">
        <v>39</v>
      </c>
      <c r="F42" s="24" t="s">
        <v>3</v>
      </c>
      <c r="G42" s="81">
        <v>3.06</v>
      </c>
      <c r="H42" s="127" t="s">
        <v>34</v>
      </c>
      <c r="I42" s="24" t="s">
        <v>3</v>
      </c>
      <c r="J42" s="81">
        <v>3</v>
      </c>
    </row>
    <row r="43" spans="1:10" ht="15" customHeight="1">
      <c r="A43" s="22"/>
      <c r="B43" s="127" t="s">
        <v>41</v>
      </c>
      <c r="C43" s="24" t="s">
        <v>3</v>
      </c>
      <c r="D43" s="82">
        <v>12</v>
      </c>
      <c r="E43" s="127" t="s">
        <v>42</v>
      </c>
      <c r="F43" s="24" t="s">
        <v>3</v>
      </c>
      <c r="G43" s="83">
        <v>103.25</v>
      </c>
      <c r="H43" s="127" t="s">
        <v>37</v>
      </c>
      <c r="I43" s="24" t="s">
        <v>3</v>
      </c>
      <c r="J43" s="82">
        <v>11.05</v>
      </c>
    </row>
    <row r="44" spans="1:10" ht="15" customHeight="1">
      <c r="A44" s="22"/>
      <c r="B44" s="127" t="s">
        <v>5</v>
      </c>
      <c r="C44" s="24" t="s">
        <v>3</v>
      </c>
      <c r="D44" s="81">
        <v>2.25</v>
      </c>
      <c r="E44" s="127" t="s">
        <v>60</v>
      </c>
      <c r="F44" s="24" t="s">
        <v>1</v>
      </c>
      <c r="G44" s="81">
        <v>30.92277486911</v>
      </c>
      <c r="H44" s="127" t="s">
        <v>40</v>
      </c>
      <c r="I44" s="24" t="s">
        <v>3</v>
      </c>
      <c r="J44" s="81">
        <v>1.0649999999999999</v>
      </c>
    </row>
    <row r="45" spans="1:10" ht="15" customHeight="1">
      <c r="A45" s="22"/>
      <c r="B45" s="127" t="s">
        <v>8</v>
      </c>
      <c r="C45" s="24" t="s">
        <v>3</v>
      </c>
      <c r="D45" s="81">
        <v>2</v>
      </c>
      <c r="E45" s="127" t="s">
        <v>12</v>
      </c>
      <c r="F45" s="24" t="s">
        <v>3</v>
      </c>
      <c r="G45" s="81">
        <v>2.67</v>
      </c>
      <c r="H45" s="127" t="s">
        <v>44</v>
      </c>
      <c r="I45" s="24" t="s">
        <v>3</v>
      </c>
      <c r="J45" s="83">
        <v>69.5</v>
      </c>
    </row>
    <row r="46" spans="1:10" ht="15" customHeight="1">
      <c r="A46" s="22"/>
      <c r="B46" s="127" t="s">
        <v>11</v>
      </c>
      <c r="C46" s="24" t="s">
        <v>3</v>
      </c>
      <c r="D46" s="81">
        <v>0.42499999999999999</v>
      </c>
      <c r="E46" s="127" t="s">
        <v>14</v>
      </c>
      <c r="F46" s="24" t="s">
        <v>3</v>
      </c>
      <c r="G46" s="82" t="s">
        <v>104</v>
      </c>
      <c r="H46" s="23" t="s">
        <v>315</v>
      </c>
      <c r="I46" s="24" t="s">
        <v>315</v>
      </c>
      <c r="J46" s="83" t="s">
        <v>315</v>
      </c>
    </row>
    <row r="47" spans="1:10" ht="15" customHeight="1">
      <c r="A47" s="22"/>
      <c r="B47" s="121" t="s">
        <v>131</v>
      </c>
      <c r="C47" s="122"/>
      <c r="D47" s="123"/>
      <c r="E47" s="122"/>
      <c r="F47" s="122"/>
      <c r="G47" s="124"/>
      <c r="H47" s="122"/>
      <c r="I47" s="122"/>
      <c r="J47" s="125"/>
    </row>
    <row r="48" spans="1:10" ht="15" customHeight="1" thickBot="1">
      <c r="A48" s="22"/>
      <c r="B48" s="139" t="s">
        <v>107</v>
      </c>
      <c r="C48" s="85" t="s">
        <v>1</v>
      </c>
      <c r="D48" s="86">
        <v>1.2649999999999999</v>
      </c>
      <c r="E48" s="139" t="s">
        <v>58</v>
      </c>
      <c r="F48" s="85" t="s">
        <v>1</v>
      </c>
      <c r="G48" s="140">
        <v>0.83</v>
      </c>
      <c r="H48" s="84" t="s">
        <v>315</v>
      </c>
      <c r="I48" s="85" t="s">
        <v>315</v>
      </c>
      <c r="J48" s="87" t="s">
        <v>315</v>
      </c>
    </row>
    <row r="49" ht="15.75" thickTop="1"/>
  </sheetData>
  <conditionalFormatting sqref="C3:C48 F3:F48 I3:I48">
    <cfRule type="expression" dxfId="249" priority="32">
      <formula>IndVal_LimitValDiffUOM</formula>
    </cfRule>
  </conditionalFormatting>
  <conditionalFormatting sqref="B3:J48">
    <cfRule type="expression" dxfId="248" priority="20">
      <formula>IF(IndVal_IsBlnkRow*IndVal_IsBlnkRowNext=1,TRUE,FALSE)</formula>
    </cfRule>
  </conditionalFormatting>
  <hyperlinks>
    <hyperlink ref="B4" location="'Fire Assay'!$A$55" display="'Fire Assay'!$A$55"/>
    <hyperlink ref="E4" location="'Fire Assay'!$A$72" display="'Fire Assay'!$A$72"/>
    <hyperlink ref="B6" location="'4-Acid'!$A$41" display="'4-Acid'!$A$41"/>
    <hyperlink ref="E6" location="'4-Acid'!$A$228" display="'4-Acid'!$A$228"/>
    <hyperlink ref="H6" location="'4-Acid'!$A$428" display="'4-Acid'!$A$428"/>
    <hyperlink ref="B7" location="'4-Acid'!$A$58" display="'4-Acid'!$A$58"/>
    <hyperlink ref="E7" location="'4-Acid'!$A$245" display="'4-Acid'!$A$245"/>
    <hyperlink ref="H7" location="'4-Acid'!$A$445" display="'4-Acid'!$A$445"/>
    <hyperlink ref="B8" location="'4-Acid'!$A$75" display="'4-Acid'!$A$75"/>
    <hyperlink ref="E8" location="'4-Acid'!$A$262" display="'4-Acid'!$A$262"/>
    <hyperlink ref="H8" location="'4-Acid'!$A$462" display="'4-Acid'!$A$462"/>
    <hyperlink ref="B9" location="'4-Acid'!$A$92" display="'4-Acid'!$A$92"/>
    <hyperlink ref="E9" location="'4-Acid'!$A$279" display="'4-Acid'!$A$279"/>
    <hyperlink ref="H9" location="'4-Acid'!$A$479" display="'4-Acid'!$A$479"/>
    <hyperlink ref="B10" location="'4-Acid'!$A$109" display="'4-Acid'!$A$109"/>
    <hyperlink ref="E10" location="'4-Acid'!$A$292" display="'4-Acid'!$A$292"/>
    <hyperlink ref="H10" location="'4-Acid'!$A$496" display="'4-Acid'!$A$496"/>
    <hyperlink ref="B11" location="'4-Acid'!$A$126" display="'4-Acid'!$A$126"/>
    <hyperlink ref="E11" location="'4-Acid'!$A$309" display="'4-Acid'!$A$309"/>
    <hyperlink ref="H11" location="'4-Acid'!$A$513" display="'4-Acid'!$A$513"/>
    <hyperlink ref="B12" location="'4-Acid'!$A$143" display="'4-Acid'!$A$143"/>
    <hyperlink ref="E12" location="'4-Acid'!$A$326" display="'4-Acid'!$A$326"/>
    <hyperlink ref="H12" location="'4-Acid'!$A$530" display="'4-Acid'!$A$530"/>
    <hyperlink ref="B13" location="'4-Acid'!$A$160" display="'4-Acid'!$A$160"/>
    <hyperlink ref="E13" location="'4-Acid'!$A$343" display="'4-Acid'!$A$343"/>
    <hyperlink ref="H13" location="'4-Acid'!$A$547" display="'4-Acid'!$A$547"/>
    <hyperlink ref="B14" location="'4-Acid'!$A$177" display="'4-Acid'!$A$177"/>
    <hyperlink ref="E14" location="'4-Acid'!$A$360" display="'4-Acid'!$A$360"/>
    <hyperlink ref="H14" location="'4-Acid'!$A$564" display="'4-Acid'!$A$564"/>
    <hyperlink ref="B15" location="'4-Acid'!$A$194" display="'4-Acid'!$A$194"/>
    <hyperlink ref="E15" location="'4-Acid'!$A$377" display="'4-Acid'!$A$377"/>
    <hyperlink ref="H15" location="'4-Acid'!$A$581" display="'4-Acid'!$A$581"/>
    <hyperlink ref="B16" location="'4-Acid'!$A$211" display="'4-Acid'!$A$211"/>
    <hyperlink ref="E16" location="'4-Acid'!$A$394" display="'4-Acid'!$A$394"/>
    <hyperlink ref="B18" location="'Aqua Regia'!$A$41" display="'Aqua Regia'!$A$41"/>
    <hyperlink ref="E18" location="'Aqua Regia'!$A$262" display="'Aqua Regia'!$A$262"/>
    <hyperlink ref="H18" location="'Aqua Regia'!$A$466" display="'Aqua Regia'!$A$466"/>
    <hyperlink ref="B19" location="'Aqua Regia'!$A$58" display="'Aqua Regia'!$A$58"/>
    <hyperlink ref="E19" location="'Aqua Regia'!$A$279" display="'Aqua Regia'!$A$279"/>
    <hyperlink ref="H19" location="'Aqua Regia'!$A$483" display="'Aqua Regia'!$A$483"/>
    <hyperlink ref="B20" location="'Aqua Regia'!$A$92" display="'Aqua Regia'!$A$92"/>
    <hyperlink ref="E20" location="'Aqua Regia'!$A$296" display="'Aqua Regia'!$A$296"/>
    <hyperlink ref="H20" location="'Aqua Regia'!$A$500" display="'Aqua Regia'!$A$500"/>
    <hyperlink ref="B21" location="'Aqua Regia'!$A$109" display="'Aqua Regia'!$A$109"/>
    <hyperlink ref="E21" location="'Aqua Regia'!$A$313" display="'Aqua Regia'!$A$313"/>
    <hyperlink ref="H21" location="'Aqua Regia'!$A$513" display="'Aqua Regia'!$A$513"/>
    <hyperlink ref="B22" location="'Aqua Regia'!$A$126" display="'Aqua Regia'!$A$126"/>
    <hyperlink ref="E22" location="'Aqua Regia'!$A$330" display="'Aqua Regia'!$A$330"/>
    <hyperlink ref="H22" location="'Aqua Regia'!$A$530" display="'Aqua Regia'!$A$530"/>
    <hyperlink ref="B23" location="'Aqua Regia'!$A$143" display="'Aqua Regia'!$A$143"/>
    <hyperlink ref="E23" location="'Aqua Regia'!$A$347" display="'Aqua Regia'!$A$347"/>
    <hyperlink ref="H23" location="'Aqua Regia'!$A$543" display="'Aqua Regia'!$A$543"/>
    <hyperlink ref="B24" location="'Aqua Regia'!$A$160" display="'Aqua Regia'!$A$160"/>
    <hyperlink ref="E24" location="'Aqua Regia'!$A$364" display="'Aqua Regia'!$A$364"/>
    <hyperlink ref="H24" location="'Aqua Regia'!$A$560" display="'Aqua Regia'!$A$560"/>
    <hyperlink ref="B25" location="'Aqua Regia'!$A$177" display="'Aqua Regia'!$A$177"/>
    <hyperlink ref="E25" location="'Aqua Regia'!$A$381" display="'Aqua Regia'!$A$381"/>
    <hyperlink ref="H25" location="'Aqua Regia'!$A$577" display="'Aqua Regia'!$A$577"/>
    <hyperlink ref="B26" location="'Aqua Regia'!$A$194" display="'Aqua Regia'!$A$194"/>
    <hyperlink ref="E26" location="'Aqua Regia'!$A$398" display="'Aqua Regia'!$A$398"/>
    <hyperlink ref="H26" location="'Aqua Regia'!$A$594" display="'Aqua Regia'!$A$594"/>
    <hyperlink ref="B27" location="'Aqua Regia'!$A$211" display="'Aqua Regia'!$A$211"/>
    <hyperlink ref="E27" location="'Aqua Regia'!$A$415" display="'Aqua Regia'!$A$415"/>
    <hyperlink ref="H27" location="'Aqua Regia'!$A$611" display="'Aqua Regia'!$A$611"/>
    <hyperlink ref="B28" location="'Aqua Regia'!$A$228" display="'Aqua Regia'!$A$228"/>
    <hyperlink ref="E28" location="'Aqua Regia'!$A$432" display="'Aqua Regia'!$A$432"/>
    <hyperlink ref="H28" location="'Aqua Regia'!$A$628" display="'Aqua Regia'!$A$628"/>
    <hyperlink ref="B29" location="'Aqua Regia'!$A$245" display="'Aqua Regia'!$A$245"/>
    <hyperlink ref="E29" location="'Aqua Regia'!$A$449" display="'Aqua Regia'!$A$449"/>
    <hyperlink ref="H29" location="'Aqua Regia'!$A$645" display="'Aqua Regia'!$A$645"/>
    <hyperlink ref="B31" location="'Thermograv'!$A$1" display="'Thermograv'!$A$1"/>
    <hyperlink ref="B33" location="'Fusion ICP'!$A$1" display="'Fusion ICP'!$A$1"/>
    <hyperlink ref="E33" location="'Fusion ICP'!$A$206" display="'Fusion ICP'!$A$206"/>
    <hyperlink ref="H33" location="'Fusion ICP'!$A$388" display="'Fusion ICP'!$A$388"/>
    <hyperlink ref="B34" location="'Fusion ICP'!$A$14" display="'Fusion ICP'!$A$14"/>
    <hyperlink ref="E34" location="'Fusion ICP'!$A$219" display="'Fusion ICP'!$A$219"/>
    <hyperlink ref="H34" location="'Fusion ICP'!$A$401" display="'Fusion ICP'!$A$401"/>
    <hyperlink ref="B35" location="'Fusion ICP'!$A$50" display="'Fusion ICP'!$A$50"/>
    <hyperlink ref="E35" location="'Fusion ICP'!$A$232" display="'Fusion ICP'!$A$232"/>
    <hyperlink ref="H35" location="'Fusion ICP'!$A$414" display="'Fusion ICP'!$A$414"/>
    <hyperlink ref="B36" location="'Fusion ICP'!$A$63" display="'Fusion ICP'!$A$63"/>
    <hyperlink ref="E36" location="'Fusion ICP'!$A$245" display="'Fusion ICP'!$A$245"/>
    <hyperlink ref="H36" location="'Fusion ICP'!$A$427" display="'Fusion ICP'!$A$427"/>
    <hyperlink ref="B37" location="'Fusion ICP'!$A$76" display="'Fusion ICP'!$A$76"/>
    <hyperlink ref="E37" location="'Fusion ICP'!$A$258" display="'Fusion ICP'!$A$258"/>
    <hyperlink ref="H37" location="'Fusion ICP'!$A$440" display="'Fusion ICP'!$A$440"/>
    <hyperlink ref="B38" location="'Fusion ICP'!$A$89" display="'Fusion ICP'!$A$89"/>
    <hyperlink ref="E38" location="'Fusion ICP'!$A$271" display="'Fusion ICP'!$A$271"/>
    <hyperlink ref="H38" location="'Fusion ICP'!$A$453" display="'Fusion ICP'!$A$453"/>
    <hyperlink ref="B39" location="'Fusion ICP'!$A$102" display="'Fusion ICP'!$A$102"/>
    <hyperlink ref="E39" location="'Fusion ICP'!$A$284" display="'Fusion ICP'!$A$284"/>
    <hyperlink ref="H39" location="'Fusion ICP'!$A$466" display="'Fusion ICP'!$A$466"/>
    <hyperlink ref="B40" location="'Fusion ICP'!$A$115" display="'Fusion ICP'!$A$115"/>
    <hyperlink ref="E40" location="'Fusion ICP'!$A$297" display="'Fusion ICP'!$A$297"/>
    <hyperlink ref="H40" location="'Fusion ICP'!$A$479" display="'Fusion ICP'!$A$479"/>
    <hyperlink ref="B41" location="'Fusion ICP'!$A$128" display="'Fusion ICP'!$A$128"/>
    <hyperlink ref="E41" location="'Fusion ICP'!$A$310" display="'Fusion ICP'!$A$310"/>
    <hyperlink ref="H41" location="'Fusion ICP'!$A$492" display="'Fusion ICP'!$A$492"/>
    <hyperlink ref="B42" location="'Fusion ICP'!$A$141" display="'Fusion ICP'!$A$141"/>
    <hyperlink ref="E42" location="'Fusion ICP'!$A$323" display="'Fusion ICP'!$A$323"/>
    <hyperlink ref="H42" location="'Fusion ICP'!$A$505" display="'Fusion ICP'!$A$505"/>
    <hyperlink ref="B43" location="'Fusion ICP'!$A$154" display="'Fusion ICP'!$A$154"/>
    <hyperlink ref="E43" location="'Fusion ICP'!$A$336" display="'Fusion ICP'!$A$336"/>
    <hyperlink ref="H43" location="'Fusion ICP'!$A$518" display="'Fusion ICP'!$A$518"/>
    <hyperlink ref="B44" location="'Fusion ICP'!$A$167" display="'Fusion ICP'!$A$167"/>
    <hyperlink ref="E44" location="'Fusion ICP'!$A$349" display="'Fusion ICP'!$A$349"/>
    <hyperlink ref="H44" location="'Fusion ICP'!$A$531" display="'Fusion ICP'!$A$531"/>
    <hyperlink ref="B45" location="'Fusion ICP'!$A$180" display="'Fusion ICP'!$A$180"/>
    <hyperlink ref="E45" location="'Fusion ICP'!$A$362" display="'Fusion ICP'!$A$362"/>
    <hyperlink ref="H45" location="'Fusion ICP'!$A$544" display="'Fusion ICP'!$A$544"/>
    <hyperlink ref="B46" location="'Fusion ICP'!$A$193" display="'Fusion ICP'!$A$193"/>
    <hyperlink ref="E46" location="'Fusion ICP'!$A$375" display="'Fusion ICP'!$A$375"/>
    <hyperlink ref="B48" location="'IRC'!$A$1" display="'IRC'!$A$1"/>
    <hyperlink ref="E48" location="'IRC'!$A$14" display="'IRC'!$A$1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"/>
  <sheetViews>
    <sheetView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33203125" style="1" customWidth="1"/>
    <col min="3" max="13" width="6.77734375" style="1" customWidth="1"/>
    <col min="14" max="14" width="3.5546875" style="1" customWidth="1"/>
    <col min="15" max="15" width="10.33203125" style="1" customWidth="1"/>
    <col min="16" max="26" width="6.77734375" style="1" customWidth="1"/>
    <col min="27" max="16384" width="8.88671875" style="1"/>
  </cols>
  <sheetData>
    <row r="1" spans="1:26" s="90" customFormat="1" ht="30" customHeight="1" thickBot="1">
      <c r="B1" s="198" t="s">
        <v>316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89"/>
      <c r="O1" s="198" t="s">
        <v>317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</row>
    <row r="2" spans="1:26" ht="15" customHeight="1" thickTop="1">
      <c r="B2" s="200" t="s">
        <v>2</v>
      </c>
      <c r="C2" s="202" t="s">
        <v>69</v>
      </c>
      <c r="D2" s="204" t="s">
        <v>70</v>
      </c>
      <c r="E2" s="205"/>
      <c r="F2" s="205"/>
      <c r="G2" s="205"/>
      <c r="H2" s="206"/>
      <c r="I2" s="207" t="s">
        <v>71</v>
      </c>
      <c r="J2" s="208"/>
      <c r="K2" s="209"/>
      <c r="L2" s="210" t="s">
        <v>72</v>
      </c>
      <c r="M2" s="211"/>
      <c r="N2" s="91"/>
      <c r="O2" s="200" t="s">
        <v>2</v>
      </c>
      <c r="P2" s="202" t="s">
        <v>69</v>
      </c>
      <c r="Q2" s="204" t="s">
        <v>70</v>
      </c>
      <c r="R2" s="205"/>
      <c r="S2" s="205"/>
      <c r="T2" s="205"/>
      <c r="U2" s="206"/>
      <c r="V2" s="207" t="s">
        <v>71</v>
      </c>
      <c r="W2" s="208"/>
      <c r="X2" s="209"/>
      <c r="Y2" s="210" t="s">
        <v>72</v>
      </c>
      <c r="Z2" s="211"/>
    </row>
    <row r="3" spans="1:26" ht="15" customHeight="1">
      <c r="B3" s="201"/>
      <c r="C3" s="203"/>
      <c r="D3" s="92" t="s">
        <v>80</v>
      </c>
      <c r="E3" s="93" t="s">
        <v>73</v>
      </c>
      <c r="F3" s="93" t="s">
        <v>74</v>
      </c>
      <c r="G3" s="93" t="s">
        <v>75</v>
      </c>
      <c r="H3" s="94" t="s">
        <v>76</v>
      </c>
      <c r="I3" s="128" t="s">
        <v>77</v>
      </c>
      <c r="J3" s="93" t="s">
        <v>78</v>
      </c>
      <c r="K3" s="129" t="s">
        <v>79</v>
      </c>
      <c r="L3" s="92" t="s">
        <v>67</v>
      </c>
      <c r="M3" s="94" t="s">
        <v>68</v>
      </c>
      <c r="N3" s="91"/>
      <c r="O3" s="201"/>
      <c r="P3" s="203"/>
      <c r="Q3" s="92" t="s">
        <v>66</v>
      </c>
      <c r="R3" s="93" t="s">
        <v>73</v>
      </c>
      <c r="S3" s="93" t="s">
        <v>74</v>
      </c>
      <c r="T3" s="93" t="s">
        <v>75</v>
      </c>
      <c r="U3" s="94" t="s">
        <v>76</v>
      </c>
      <c r="V3" s="128" t="s">
        <v>77</v>
      </c>
      <c r="W3" s="93" t="s">
        <v>78</v>
      </c>
      <c r="X3" s="129" t="s">
        <v>79</v>
      </c>
      <c r="Y3" s="92" t="s">
        <v>67</v>
      </c>
      <c r="Z3" s="94" t="s">
        <v>68</v>
      </c>
    </row>
    <row r="4" spans="1:26" ht="15" customHeight="1">
      <c r="A4" s="2"/>
      <c r="B4" s="88" t="s">
        <v>123</v>
      </c>
      <c r="C4" s="56"/>
      <c r="D4" s="130"/>
      <c r="E4" s="130"/>
      <c r="F4" s="130"/>
      <c r="G4" s="130"/>
      <c r="H4" s="130"/>
      <c r="I4" s="131"/>
      <c r="J4" s="131"/>
      <c r="K4" s="131"/>
      <c r="L4" s="130"/>
      <c r="M4" s="132"/>
      <c r="N4" s="95"/>
      <c r="O4" s="88" t="s">
        <v>123</v>
      </c>
      <c r="P4" s="56"/>
      <c r="Q4" s="130"/>
      <c r="R4" s="130"/>
      <c r="S4" s="130"/>
      <c r="T4" s="130"/>
      <c r="U4" s="130"/>
      <c r="V4" s="131"/>
      <c r="W4" s="131"/>
      <c r="X4" s="131"/>
      <c r="Y4" s="130"/>
      <c r="Z4" s="132"/>
    </row>
    <row r="5" spans="1:26" ht="15" customHeight="1">
      <c r="A5" s="2"/>
      <c r="B5" s="96" t="s">
        <v>132</v>
      </c>
      <c r="C5" s="135">
        <v>2.4675050500174813</v>
      </c>
      <c r="D5" s="136">
        <v>5.0543813441626312E-2</v>
      </c>
      <c r="E5" s="137">
        <v>2.3664174231342288</v>
      </c>
      <c r="F5" s="137">
        <v>2.5685926769007339</v>
      </c>
      <c r="G5" s="137">
        <v>2.3158736096926025</v>
      </c>
      <c r="H5" s="138">
        <v>2.6191364903423602</v>
      </c>
      <c r="I5" s="101">
        <v>2.0483773048921714E-2</v>
      </c>
      <c r="J5" s="100">
        <v>4.0967546097843428E-2</v>
      </c>
      <c r="K5" s="102">
        <v>6.1451319146765146E-2</v>
      </c>
      <c r="L5" s="136">
        <v>2.3441297975166071</v>
      </c>
      <c r="M5" s="138">
        <v>2.5908803025183555</v>
      </c>
      <c r="N5" s="95"/>
      <c r="O5" s="96" t="s">
        <v>132</v>
      </c>
      <c r="P5" s="135">
        <v>2.4675050500174813</v>
      </c>
      <c r="Q5" s="136">
        <v>8.1810491469016589E-2</v>
      </c>
      <c r="R5" s="137">
        <v>2.3038840670794483</v>
      </c>
      <c r="S5" s="137">
        <v>2.6311260329555144</v>
      </c>
      <c r="T5" s="137">
        <v>2.2220735756104317</v>
      </c>
      <c r="U5" s="138">
        <v>2.7129365244245309</v>
      </c>
      <c r="V5" s="101">
        <v>3.3155146518722221E-2</v>
      </c>
      <c r="W5" s="100">
        <v>6.6310293037444443E-2</v>
      </c>
      <c r="X5" s="102">
        <v>9.9465439556166657E-2</v>
      </c>
      <c r="Y5" s="136">
        <v>2.3441297975166071</v>
      </c>
      <c r="Z5" s="138">
        <v>2.5908803025183555</v>
      </c>
    </row>
    <row r="6" spans="1:26" ht="15" customHeight="1">
      <c r="A6" s="2"/>
      <c r="B6" s="88" t="s">
        <v>125</v>
      </c>
      <c r="C6" s="56"/>
      <c r="D6" s="130"/>
      <c r="E6" s="130"/>
      <c r="F6" s="130"/>
      <c r="G6" s="130"/>
      <c r="H6" s="130"/>
      <c r="I6" s="131"/>
      <c r="J6" s="131"/>
      <c r="K6" s="131"/>
      <c r="L6" s="130"/>
      <c r="M6" s="132"/>
      <c r="N6" s="95"/>
      <c r="O6" s="88" t="s">
        <v>125</v>
      </c>
      <c r="P6" s="56"/>
      <c r="Q6" s="130"/>
      <c r="R6" s="130"/>
      <c r="S6" s="130"/>
      <c r="T6" s="130"/>
      <c r="U6" s="130"/>
      <c r="V6" s="131"/>
      <c r="W6" s="131"/>
      <c r="X6" s="131"/>
      <c r="Y6" s="130"/>
      <c r="Z6" s="132"/>
    </row>
    <row r="7" spans="1:26" ht="15" customHeight="1">
      <c r="A7" s="2"/>
      <c r="B7" s="96" t="s">
        <v>133</v>
      </c>
      <c r="C7" s="135">
        <v>4.8677691206222597</v>
      </c>
      <c r="D7" s="136">
        <v>0.12157620034601514</v>
      </c>
      <c r="E7" s="137">
        <v>4.6246167199302297</v>
      </c>
      <c r="F7" s="137">
        <v>5.1109215213142898</v>
      </c>
      <c r="G7" s="137">
        <v>4.5030405195842143</v>
      </c>
      <c r="H7" s="138">
        <v>5.2324977216603052</v>
      </c>
      <c r="I7" s="101">
        <v>2.4975753231795378E-2</v>
      </c>
      <c r="J7" s="100">
        <v>4.9951506463590756E-2</v>
      </c>
      <c r="K7" s="102">
        <v>7.4927259695386134E-2</v>
      </c>
      <c r="L7" s="136">
        <v>4.6243806645911469</v>
      </c>
      <c r="M7" s="138">
        <v>5.1111575766533726</v>
      </c>
      <c r="N7" s="95"/>
      <c r="O7" s="96" t="s">
        <v>133</v>
      </c>
      <c r="P7" s="135">
        <v>4.8677691206222597</v>
      </c>
      <c r="Q7" s="136">
        <v>0.22291034726683812</v>
      </c>
      <c r="R7" s="137">
        <v>4.4219484260885835</v>
      </c>
      <c r="S7" s="137">
        <v>5.313589815155936</v>
      </c>
      <c r="T7" s="137">
        <v>4.1990380788217454</v>
      </c>
      <c r="U7" s="138">
        <v>5.5365001624227741</v>
      </c>
      <c r="V7" s="101">
        <v>4.5793122422852897E-2</v>
      </c>
      <c r="W7" s="100">
        <v>9.1586244845705794E-2</v>
      </c>
      <c r="X7" s="102">
        <v>0.13737936726855871</v>
      </c>
      <c r="Y7" s="136">
        <v>4.6243806645911469</v>
      </c>
      <c r="Z7" s="138">
        <v>5.1111575766533726</v>
      </c>
    </row>
    <row r="8" spans="1:26" ht="15" customHeight="1">
      <c r="A8" s="2"/>
      <c r="B8" s="96" t="s">
        <v>134</v>
      </c>
      <c r="C8" s="7">
        <v>0.85966666666666669</v>
      </c>
      <c r="D8" s="97">
        <v>1.2627131283254534E-2</v>
      </c>
      <c r="E8" s="98">
        <v>0.83441240410015771</v>
      </c>
      <c r="F8" s="98">
        <v>0.88492092923317589</v>
      </c>
      <c r="G8" s="98">
        <v>0.82178527281690317</v>
      </c>
      <c r="H8" s="99">
        <v>0.89754806051643043</v>
      </c>
      <c r="I8" s="101">
        <v>1.468840397431702E-2</v>
      </c>
      <c r="J8" s="100">
        <v>2.9376807948634041E-2</v>
      </c>
      <c r="K8" s="102">
        <v>4.4065211922951063E-2</v>
      </c>
      <c r="L8" s="97">
        <v>0.81668333333333343</v>
      </c>
      <c r="M8" s="99">
        <v>0.90265000000000017</v>
      </c>
      <c r="N8" s="95"/>
      <c r="O8" s="96" t="s">
        <v>134</v>
      </c>
      <c r="P8" s="7">
        <v>0.85966666666666669</v>
      </c>
      <c r="Q8" s="97">
        <v>3.086483324164524E-2</v>
      </c>
      <c r="R8" s="98">
        <v>0.79793700018337632</v>
      </c>
      <c r="S8" s="98">
        <v>0.92139633314995728</v>
      </c>
      <c r="T8" s="98">
        <v>0.76707216694173108</v>
      </c>
      <c r="U8" s="99">
        <v>0.95226116639160252</v>
      </c>
      <c r="V8" s="101">
        <v>3.590325696973079E-2</v>
      </c>
      <c r="W8" s="100">
        <v>7.180651393946158E-2</v>
      </c>
      <c r="X8" s="102">
        <v>0.10770977090919237</v>
      </c>
      <c r="Y8" s="97">
        <v>0.81668333333333343</v>
      </c>
      <c r="Z8" s="99">
        <v>0.90265000000000017</v>
      </c>
    </row>
    <row r="9" spans="1:26" ht="15" customHeight="1">
      <c r="A9" s="2"/>
      <c r="B9" s="88" t="s">
        <v>127</v>
      </c>
      <c r="C9" s="56"/>
      <c r="D9" s="130"/>
      <c r="E9" s="130"/>
      <c r="F9" s="130"/>
      <c r="G9" s="130"/>
      <c r="H9" s="130"/>
      <c r="I9" s="131"/>
      <c r="J9" s="131"/>
      <c r="K9" s="131"/>
      <c r="L9" s="130"/>
      <c r="M9" s="132"/>
      <c r="N9" s="95"/>
      <c r="O9" s="88" t="s">
        <v>127</v>
      </c>
      <c r="P9" s="56"/>
      <c r="Q9" s="130"/>
      <c r="R9" s="130"/>
      <c r="S9" s="130"/>
      <c r="T9" s="130"/>
      <c r="U9" s="130"/>
      <c r="V9" s="131"/>
      <c r="W9" s="131"/>
      <c r="X9" s="131"/>
      <c r="Y9" s="130"/>
      <c r="Z9" s="132"/>
    </row>
    <row r="10" spans="1:26" ht="15" customHeight="1">
      <c r="A10" s="2"/>
      <c r="B10" s="96" t="s">
        <v>133</v>
      </c>
      <c r="C10" s="135">
        <v>4.8063963936507932</v>
      </c>
      <c r="D10" s="136">
        <v>0.14248668493437092</v>
      </c>
      <c r="E10" s="137">
        <v>4.5214230237820514</v>
      </c>
      <c r="F10" s="137">
        <v>5.091369763519535</v>
      </c>
      <c r="G10" s="137">
        <v>4.3789363388476801</v>
      </c>
      <c r="H10" s="138">
        <v>5.2338564484539063</v>
      </c>
      <c r="I10" s="101">
        <v>2.9645221339337422E-2</v>
      </c>
      <c r="J10" s="100">
        <v>5.9290442678674844E-2</v>
      </c>
      <c r="K10" s="102">
        <v>8.893566401801227E-2</v>
      </c>
      <c r="L10" s="136">
        <v>4.5660765739682532</v>
      </c>
      <c r="M10" s="138">
        <v>5.0467162133333332</v>
      </c>
      <c r="N10" s="95"/>
      <c r="O10" s="96" t="s">
        <v>133</v>
      </c>
      <c r="P10" s="135">
        <v>4.8063963936507932</v>
      </c>
      <c r="Q10" s="136">
        <v>0.29633798158388275</v>
      </c>
      <c r="R10" s="137">
        <v>4.2137204304830274</v>
      </c>
      <c r="S10" s="137">
        <v>5.399072356818559</v>
      </c>
      <c r="T10" s="137">
        <v>3.9173824488991449</v>
      </c>
      <c r="U10" s="138">
        <v>5.695410338402441</v>
      </c>
      <c r="V10" s="101">
        <v>6.165491926037199E-2</v>
      </c>
      <c r="W10" s="100">
        <v>0.12330983852074398</v>
      </c>
      <c r="X10" s="102">
        <v>0.18496475778111598</v>
      </c>
      <c r="Y10" s="136">
        <v>4.5660765739682532</v>
      </c>
      <c r="Z10" s="138">
        <v>5.0467162133333332</v>
      </c>
    </row>
    <row r="11" spans="1:26" ht="15" customHeight="1" thickBot="1">
      <c r="A11" s="2"/>
      <c r="B11" s="143" t="s">
        <v>132</v>
      </c>
      <c r="C11" s="144">
        <v>2.453793333333333</v>
      </c>
      <c r="D11" s="145">
        <v>6.3059028625652727E-2</v>
      </c>
      <c r="E11" s="146">
        <v>2.3276752760820276</v>
      </c>
      <c r="F11" s="146">
        <v>2.5799113905846385</v>
      </c>
      <c r="G11" s="146">
        <v>2.2646162474563747</v>
      </c>
      <c r="H11" s="147">
        <v>2.6429704192102914</v>
      </c>
      <c r="I11" s="103">
        <v>2.5698589921585111E-2</v>
      </c>
      <c r="J11" s="104">
        <v>5.1397179843170222E-2</v>
      </c>
      <c r="K11" s="105">
        <v>7.7095769764755337E-2</v>
      </c>
      <c r="L11" s="145">
        <v>2.3311036666666665</v>
      </c>
      <c r="M11" s="147">
        <v>2.5764829999999996</v>
      </c>
      <c r="N11" s="95"/>
      <c r="O11" s="143" t="s">
        <v>132</v>
      </c>
      <c r="P11" s="144">
        <v>2.453793333333333</v>
      </c>
      <c r="Q11" s="145">
        <v>0.11352712481119438</v>
      </c>
      <c r="R11" s="146">
        <v>2.2267390837109442</v>
      </c>
      <c r="S11" s="146">
        <v>2.6808475829557219</v>
      </c>
      <c r="T11" s="146">
        <v>2.11321195889975</v>
      </c>
      <c r="U11" s="147">
        <v>2.7943747077669161</v>
      </c>
      <c r="V11" s="103">
        <v>4.626596839635818E-2</v>
      </c>
      <c r="W11" s="104">
        <v>9.253193679271636E-2</v>
      </c>
      <c r="X11" s="105">
        <v>0.13879790518907453</v>
      </c>
      <c r="Y11" s="145">
        <v>2.3311036666666665</v>
      </c>
      <c r="Z11" s="147">
        <v>2.5764829999999996</v>
      </c>
    </row>
    <row r="12" spans="1:26" ht="15" customHeight="1" thickTop="1"/>
  </sheetData>
  <mergeCells count="12">
    <mergeCell ref="B1:M1"/>
    <mergeCell ref="O1:Z1"/>
    <mergeCell ref="B2:B3"/>
    <mergeCell ref="C2:C3"/>
    <mergeCell ref="D2:H2"/>
    <mergeCell ref="I2:K2"/>
    <mergeCell ref="L2:M2"/>
    <mergeCell ref="O2:O3"/>
    <mergeCell ref="P2:P3"/>
    <mergeCell ref="Q2:U2"/>
    <mergeCell ref="V2:X2"/>
    <mergeCell ref="Y2:Z2"/>
  </mergeCells>
  <conditionalFormatting sqref="B4:M11">
    <cfRule type="expression" dxfId="247" priority="18">
      <formula>IF(PG_IsBlnkRowRout*PG_IsBlnkRowRoutNext=1,TRUE,FALSE)</formula>
    </cfRule>
  </conditionalFormatting>
  <conditionalFormatting sqref="O4:Z11">
    <cfRule type="expression" dxfId="246" priority="37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65"/>
  <sheetViews>
    <sheetView zoomScale="74" zoomScaleNormal="74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205</v>
      </c>
      <c r="AS1" s="65" t="s">
        <v>65</v>
      </c>
    </row>
    <row r="2" spans="1:46">
      <c r="A2" s="57" t="s">
        <v>97</v>
      </c>
      <c r="B2" s="45" t="s">
        <v>109</v>
      </c>
      <c r="C2" s="42" t="s">
        <v>110</v>
      </c>
      <c r="D2" s="41" t="s">
        <v>135</v>
      </c>
      <c r="E2" s="43" t="s">
        <v>135</v>
      </c>
      <c r="F2" s="44" t="s">
        <v>135</v>
      </c>
      <c r="G2" s="44" t="s">
        <v>135</v>
      </c>
      <c r="H2" s="44" t="s">
        <v>135</v>
      </c>
      <c r="I2" s="44" t="s">
        <v>135</v>
      </c>
      <c r="J2" s="44" t="s">
        <v>135</v>
      </c>
      <c r="K2" s="44" t="s">
        <v>135</v>
      </c>
      <c r="L2" s="44" t="s">
        <v>135</v>
      </c>
      <c r="M2" s="44" t="s">
        <v>135</v>
      </c>
      <c r="N2" s="44" t="s">
        <v>135</v>
      </c>
      <c r="O2" s="44" t="s">
        <v>135</v>
      </c>
      <c r="P2" s="44" t="s">
        <v>135</v>
      </c>
      <c r="Q2" s="44" t="s">
        <v>135</v>
      </c>
      <c r="R2" s="44" t="s">
        <v>135</v>
      </c>
      <c r="S2" s="44" t="s">
        <v>135</v>
      </c>
      <c r="T2" s="44" t="s">
        <v>135</v>
      </c>
      <c r="U2" s="44" t="s">
        <v>135</v>
      </c>
      <c r="V2" s="44" t="s">
        <v>135</v>
      </c>
      <c r="W2" s="44" t="s">
        <v>135</v>
      </c>
      <c r="X2" s="44" t="s">
        <v>135</v>
      </c>
      <c r="Y2" s="44" t="s">
        <v>135</v>
      </c>
      <c r="Z2" s="44" t="s">
        <v>135</v>
      </c>
      <c r="AA2" s="44" t="s">
        <v>135</v>
      </c>
      <c r="AB2" s="44" t="s">
        <v>135</v>
      </c>
      <c r="AC2" s="44" t="s">
        <v>135</v>
      </c>
      <c r="AD2" s="44" t="s">
        <v>135</v>
      </c>
      <c r="AE2" s="111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136</v>
      </c>
      <c r="C3" s="35" t="s">
        <v>136</v>
      </c>
      <c r="D3" s="108" t="s">
        <v>137</v>
      </c>
      <c r="E3" s="109" t="s">
        <v>138</v>
      </c>
      <c r="F3" s="110" t="s">
        <v>139</v>
      </c>
      <c r="G3" s="110" t="s">
        <v>140</v>
      </c>
      <c r="H3" s="110" t="s">
        <v>141</v>
      </c>
      <c r="I3" s="110" t="s">
        <v>142</v>
      </c>
      <c r="J3" s="110" t="s">
        <v>143</v>
      </c>
      <c r="K3" s="110" t="s">
        <v>144</v>
      </c>
      <c r="L3" s="110" t="s">
        <v>145</v>
      </c>
      <c r="M3" s="110" t="s">
        <v>146</v>
      </c>
      <c r="N3" s="110" t="s">
        <v>147</v>
      </c>
      <c r="O3" s="110" t="s">
        <v>148</v>
      </c>
      <c r="P3" s="110" t="s">
        <v>149</v>
      </c>
      <c r="Q3" s="110" t="s">
        <v>150</v>
      </c>
      <c r="R3" s="110" t="s">
        <v>151</v>
      </c>
      <c r="S3" s="110" t="s">
        <v>152</v>
      </c>
      <c r="T3" s="110" t="s">
        <v>153</v>
      </c>
      <c r="U3" s="110" t="s">
        <v>154</v>
      </c>
      <c r="V3" s="110" t="s">
        <v>155</v>
      </c>
      <c r="W3" s="110" t="s">
        <v>156</v>
      </c>
      <c r="X3" s="110" t="s">
        <v>157</v>
      </c>
      <c r="Y3" s="110" t="s">
        <v>158</v>
      </c>
      <c r="Z3" s="110" t="s">
        <v>159</v>
      </c>
      <c r="AA3" s="110" t="s">
        <v>160</v>
      </c>
      <c r="AB3" s="110" t="s">
        <v>161</v>
      </c>
      <c r="AC3" s="110" t="s">
        <v>162</v>
      </c>
      <c r="AD3" s="110" t="s">
        <v>163</v>
      </c>
      <c r="AE3" s="111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5" t="s">
        <v>111</v>
      </c>
      <c r="E4" s="36" t="s">
        <v>164</v>
      </c>
      <c r="F4" s="37" t="s">
        <v>164</v>
      </c>
      <c r="G4" s="37" t="s">
        <v>164</v>
      </c>
      <c r="H4" s="37" t="s">
        <v>164</v>
      </c>
      <c r="I4" s="37" t="s">
        <v>164</v>
      </c>
      <c r="J4" s="37" t="s">
        <v>164</v>
      </c>
      <c r="K4" s="37" t="s">
        <v>164</v>
      </c>
      <c r="L4" s="37" t="s">
        <v>164</v>
      </c>
      <c r="M4" s="37" t="s">
        <v>165</v>
      </c>
      <c r="N4" s="37" t="s">
        <v>164</v>
      </c>
      <c r="O4" s="37" t="s">
        <v>164</v>
      </c>
      <c r="P4" s="37" t="s">
        <v>164</v>
      </c>
      <c r="Q4" s="37" t="s">
        <v>164</v>
      </c>
      <c r="R4" s="37" t="s">
        <v>164</v>
      </c>
      <c r="S4" s="37" t="s">
        <v>164</v>
      </c>
      <c r="T4" s="37" t="s">
        <v>165</v>
      </c>
      <c r="U4" s="37" t="s">
        <v>164</v>
      </c>
      <c r="V4" s="37" t="s">
        <v>164</v>
      </c>
      <c r="W4" s="37" t="s">
        <v>165</v>
      </c>
      <c r="X4" s="37" t="s">
        <v>164</v>
      </c>
      <c r="Y4" s="37" t="s">
        <v>165</v>
      </c>
      <c r="Z4" s="37" t="s">
        <v>165</v>
      </c>
      <c r="AA4" s="37" t="s">
        <v>164</v>
      </c>
      <c r="AB4" s="37" t="s">
        <v>164</v>
      </c>
      <c r="AC4" s="37" t="s">
        <v>164</v>
      </c>
      <c r="AD4" s="37" t="s">
        <v>164</v>
      </c>
      <c r="AE4" s="111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3" t="s">
        <v>166</v>
      </c>
      <c r="E5" s="62" t="s">
        <v>113</v>
      </c>
      <c r="F5" s="62" t="s">
        <v>113</v>
      </c>
      <c r="G5" s="62" t="s">
        <v>113</v>
      </c>
      <c r="H5" s="62" t="s">
        <v>113</v>
      </c>
      <c r="I5" s="62" t="s">
        <v>113</v>
      </c>
      <c r="J5" s="62" t="s">
        <v>113</v>
      </c>
      <c r="K5" s="62" t="s">
        <v>113</v>
      </c>
      <c r="L5" s="62" t="s">
        <v>113</v>
      </c>
      <c r="M5" s="62" t="s">
        <v>167</v>
      </c>
      <c r="N5" s="62" t="s">
        <v>114</v>
      </c>
      <c r="O5" s="62" t="s">
        <v>113</v>
      </c>
      <c r="P5" s="62" t="s">
        <v>113</v>
      </c>
      <c r="Q5" s="62" t="s">
        <v>113</v>
      </c>
      <c r="R5" s="62" t="s">
        <v>113</v>
      </c>
      <c r="S5" s="62" t="s">
        <v>113</v>
      </c>
      <c r="T5" s="62" t="s">
        <v>113</v>
      </c>
      <c r="U5" s="62" t="s">
        <v>113</v>
      </c>
      <c r="V5" s="62" t="s">
        <v>113</v>
      </c>
      <c r="W5" s="62" t="s">
        <v>167</v>
      </c>
      <c r="X5" s="62" t="s">
        <v>168</v>
      </c>
      <c r="Y5" s="62" t="s">
        <v>113</v>
      </c>
      <c r="Z5" s="62" t="s">
        <v>113</v>
      </c>
      <c r="AA5" s="62" t="s">
        <v>168</v>
      </c>
      <c r="AB5" s="62" t="s">
        <v>114</v>
      </c>
      <c r="AC5" s="62" t="s">
        <v>113</v>
      </c>
      <c r="AD5" s="62" t="s">
        <v>113</v>
      </c>
      <c r="AE5" s="111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49">
        <v>2.2999999999999998</v>
      </c>
      <c r="E6" s="50">
        <v>2.5070000000000001</v>
      </c>
      <c r="F6" s="50">
        <v>2.512</v>
      </c>
      <c r="G6" s="51">
        <v>2.39</v>
      </c>
      <c r="H6" s="50">
        <v>2.44</v>
      </c>
      <c r="I6" s="51">
        <v>2.46</v>
      </c>
      <c r="J6" s="50">
        <v>2.37</v>
      </c>
      <c r="K6" s="51">
        <v>2.4500000000000002</v>
      </c>
      <c r="L6" s="50">
        <v>2.64</v>
      </c>
      <c r="M6" s="50">
        <v>2.5182000000000002</v>
      </c>
      <c r="N6" s="50">
        <v>2.44</v>
      </c>
      <c r="O6" s="50">
        <v>2.3199999999999998</v>
      </c>
      <c r="P6" s="50">
        <v>2.5</v>
      </c>
      <c r="Q6" s="106">
        <v>2.4</v>
      </c>
      <c r="R6" s="50">
        <v>2.5299999999999998</v>
      </c>
      <c r="S6" s="106">
        <v>2.6640000000000001</v>
      </c>
      <c r="T6" s="50">
        <v>2.4060000000000001</v>
      </c>
      <c r="U6" s="50">
        <v>2.5004350000000004</v>
      </c>
      <c r="V6" s="50">
        <v>2.532</v>
      </c>
      <c r="W6" s="50">
        <v>2.5</v>
      </c>
      <c r="X6" s="50">
        <v>2.2872183270842501</v>
      </c>
      <c r="Y6" s="106">
        <v>2.0300000000000002</v>
      </c>
      <c r="Z6" s="50">
        <v>2.35</v>
      </c>
      <c r="AA6" s="50">
        <v>2.39</v>
      </c>
      <c r="AB6" s="50">
        <v>2.39</v>
      </c>
      <c r="AC6" s="50">
        <v>2.5270000000000001</v>
      </c>
      <c r="AD6" s="50">
        <v>2.4540000000000002</v>
      </c>
      <c r="AE6" s="111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52">
        <v>2.3199999999999998</v>
      </c>
      <c r="E7" s="37">
        <v>2.496</v>
      </c>
      <c r="F7" s="37">
        <v>2.5579999999999998</v>
      </c>
      <c r="G7" s="53">
        <v>2.37</v>
      </c>
      <c r="H7" s="37">
        <v>2.4500000000000002</v>
      </c>
      <c r="I7" s="53">
        <v>2.48</v>
      </c>
      <c r="J7" s="37">
        <v>2.67</v>
      </c>
      <c r="K7" s="53">
        <v>2.5</v>
      </c>
      <c r="L7" s="37">
        <v>2.48</v>
      </c>
      <c r="M7" s="37">
        <v>2.58</v>
      </c>
      <c r="N7" s="37">
        <v>2.42</v>
      </c>
      <c r="O7" s="37">
        <v>2.39</v>
      </c>
      <c r="P7" s="37">
        <v>2.5</v>
      </c>
      <c r="Q7" s="37">
        <v>2.54</v>
      </c>
      <c r="R7" s="37">
        <v>2.4900000000000002</v>
      </c>
      <c r="S7" s="37">
        <v>2.5720000000000001</v>
      </c>
      <c r="T7" s="37">
        <v>2.427</v>
      </c>
      <c r="U7" s="37">
        <v>2.4144399999999999</v>
      </c>
      <c r="V7" s="37">
        <v>2.57</v>
      </c>
      <c r="W7" s="37">
        <v>2.4099999999999997</v>
      </c>
      <c r="X7" s="37">
        <v>2.22679700840522</v>
      </c>
      <c r="Y7" s="37">
        <v>2.46</v>
      </c>
      <c r="Z7" s="37">
        <v>2.4300000000000002</v>
      </c>
      <c r="AA7" s="37">
        <v>2.4700000000000002</v>
      </c>
      <c r="AB7" s="37">
        <v>2.38</v>
      </c>
      <c r="AC7" s="37">
        <v>2.5260000000000002</v>
      </c>
      <c r="AD7" s="37">
        <v>2.3690000000000002</v>
      </c>
      <c r="AE7" s="11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52">
        <v>2.3199999999999998</v>
      </c>
      <c r="E8" s="37">
        <v>2.4420000000000002</v>
      </c>
      <c r="F8" s="37">
        <v>2.52</v>
      </c>
      <c r="G8" s="53">
        <v>2.39</v>
      </c>
      <c r="H8" s="37">
        <v>2.4300000000000002</v>
      </c>
      <c r="I8" s="53">
        <v>2.5</v>
      </c>
      <c r="J8" s="37">
        <v>2.64</v>
      </c>
      <c r="K8" s="53">
        <v>2.5</v>
      </c>
      <c r="L8" s="53">
        <v>2.5499999999999998</v>
      </c>
      <c r="M8" s="38">
        <v>2.5926999999999998</v>
      </c>
      <c r="N8" s="38">
        <v>2.4500000000000002</v>
      </c>
      <c r="O8" s="38">
        <v>2.4</v>
      </c>
      <c r="P8" s="38">
        <v>2.5</v>
      </c>
      <c r="Q8" s="38">
        <v>2.4900000000000002</v>
      </c>
      <c r="R8" s="38">
        <v>2.5099999999999998</v>
      </c>
      <c r="S8" s="38">
        <v>2.5609999999999999</v>
      </c>
      <c r="T8" s="38">
        <v>2.4060000000000001</v>
      </c>
      <c r="U8" s="38">
        <v>2.4553549999999995</v>
      </c>
      <c r="V8" s="38">
        <v>2.5739999999999998</v>
      </c>
      <c r="W8" s="38">
        <v>2.44</v>
      </c>
      <c r="X8" s="38">
        <v>2.3444726940891001</v>
      </c>
      <c r="Y8" s="38">
        <v>2.4</v>
      </c>
      <c r="Z8" s="38">
        <v>2.44</v>
      </c>
      <c r="AA8" s="38">
        <v>2.4500000000000002</v>
      </c>
      <c r="AB8" s="38">
        <v>2.4300000000000002</v>
      </c>
      <c r="AC8" s="38">
        <v>2.46</v>
      </c>
      <c r="AD8" s="38">
        <v>2.3929999999999998</v>
      </c>
      <c r="AE8" s="11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52">
        <v>2.27</v>
      </c>
      <c r="E9" s="37">
        <v>2.4609999999999999</v>
      </c>
      <c r="F9" s="107">
        <v>2.367</v>
      </c>
      <c r="G9" s="53">
        <v>2.4</v>
      </c>
      <c r="H9" s="37">
        <v>2.52</v>
      </c>
      <c r="I9" s="53">
        <v>2.4500000000000002</v>
      </c>
      <c r="J9" s="37">
        <v>2.61</v>
      </c>
      <c r="K9" s="53">
        <v>2.48</v>
      </c>
      <c r="L9" s="53">
        <v>2.57</v>
      </c>
      <c r="M9" s="38">
        <v>2.5695000000000001</v>
      </c>
      <c r="N9" s="38">
        <v>2.4</v>
      </c>
      <c r="O9" s="38">
        <v>2.36</v>
      </c>
      <c r="P9" s="38">
        <v>2.5099999999999998</v>
      </c>
      <c r="Q9" s="38">
        <v>2.48</v>
      </c>
      <c r="R9" s="38">
        <v>2.6</v>
      </c>
      <c r="S9" s="38">
        <v>2.5649999999999999</v>
      </c>
      <c r="T9" s="38">
        <v>2.36</v>
      </c>
      <c r="U9" s="38">
        <v>2.5589200000000005</v>
      </c>
      <c r="V9" s="38">
        <v>2.536</v>
      </c>
      <c r="W9" s="38">
        <v>2.46</v>
      </c>
      <c r="X9" s="38">
        <v>2.4035021626984099</v>
      </c>
      <c r="Y9" s="38">
        <v>2.34</v>
      </c>
      <c r="Z9" s="38">
        <v>2.4899999999999998</v>
      </c>
      <c r="AA9" s="38">
        <v>2.39</v>
      </c>
      <c r="AB9" s="38">
        <v>2.36</v>
      </c>
      <c r="AC9" s="38">
        <v>2.5679999999999996</v>
      </c>
      <c r="AD9" s="38">
        <v>2.3919999999999999</v>
      </c>
      <c r="AE9" s="11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2.4675050500174813</v>
      </c>
      <c r="AT9" s="65"/>
    </row>
    <row r="10" spans="1:46">
      <c r="A10" s="71"/>
      <c r="B10" s="46">
        <v>1</v>
      </c>
      <c r="C10" s="35">
        <v>5</v>
      </c>
      <c r="D10" s="52">
        <v>2.31</v>
      </c>
      <c r="E10" s="37">
        <v>2.4140000000000001</v>
      </c>
      <c r="F10" s="37">
        <v>2.4540000000000002</v>
      </c>
      <c r="G10" s="37">
        <v>2.4300000000000002</v>
      </c>
      <c r="H10" s="37">
        <v>2.5299999999999998</v>
      </c>
      <c r="I10" s="37">
        <v>2.39</v>
      </c>
      <c r="J10" s="37">
        <v>2.42</v>
      </c>
      <c r="K10" s="37">
        <v>2.5299999999999998</v>
      </c>
      <c r="L10" s="37">
        <v>2.61</v>
      </c>
      <c r="M10" s="37">
        <v>2.6112000000000002</v>
      </c>
      <c r="N10" s="37">
        <v>2.42</v>
      </c>
      <c r="O10" s="37">
        <v>2.37</v>
      </c>
      <c r="P10" s="37">
        <v>2.5099999999999998</v>
      </c>
      <c r="Q10" s="37">
        <v>2.5</v>
      </c>
      <c r="R10" s="37">
        <v>2.6</v>
      </c>
      <c r="S10" s="37">
        <v>2.532</v>
      </c>
      <c r="T10" s="37">
        <v>2.3940000000000001</v>
      </c>
      <c r="U10" s="37">
        <v>2.5581149999999999</v>
      </c>
      <c r="V10" s="37">
        <v>2.577</v>
      </c>
      <c r="W10" s="37">
        <v>2.5</v>
      </c>
      <c r="X10" s="37">
        <v>2.2871038099955996</v>
      </c>
      <c r="Y10" s="37">
        <v>2.44</v>
      </c>
      <c r="Z10" s="37">
        <v>2.46</v>
      </c>
      <c r="AA10" s="37">
        <v>2.41</v>
      </c>
      <c r="AB10" s="37">
        <v>2.4900000000000002</v>
      </c>
      <c r="AC10" s="37">
        <v>2.5209999999999999</v>
      </c>
      <c r="AD10" s="37">
        <v>2.4350000000000001</v>
      </c>
      <c r="AE10" s="11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52">
        <v>2.34</v>
      </c>
      <c r="E11" s="37">
        <v>2.4329999999999998</v>
      </c>
      <c r="F11" s="37">
        <v>2.5219999999999998</v>
      </c>
      <c r="G11" s="37">
        <v>2.42</v>
      </c>
      <c r="H11" s="37">
        <v>2.5299999999999998</v>
      </c>
      <c r="I11" s="37">
        <v>2.4900000000000002</v>
      </c>
      <c r="J11" s="37">
        <v>2.5299999999999998</v>
      </c>
      <c r="K11" s="37">
        <v>2.46</v>
      </c>
      <c r="L11" s="37">
        <v>2.36</v>
      </c>
      <c r="M11" s="37">
        <v>2.5792999999999999</v>
      </c>
      <c r="N11" s="37">
        <v>2.35</v>
      </c>
      <c r="O11" s="37">
        <v>2.36</v>
      </c>
      <c r="P11" s="37">
        <v>2.5099999999999998</v>
      </c>
      <c r="Q11" s="37">
        <v>2.4900000000000002</v>
      </c>
      <c r="R11" s="37">
        <v>2.66</v>
      </c>
      <c r="S11" s="37">
        <v>2.593</v>
      </c>
      <c r="T11" s="37">
        <v>2.4020000000000001</v>
      </c>
      <c r="U11" s="37">
        <v>2.50691</v>
      </c>
      <c r="V11" s="37">
        <v>2.5390000000000001</v>
      </c>
      <c r="W11" s="37">
        <v>2.4300000000000002</v>
      </c>
      <c r="X11" s="107">
        <v>2.2102561952191202</v>
      </c>
      <c r="Y11" s="37">
        <v>2.34</v>
      </c>
      <c r="Z11" s="37">
        <v>2.4099999999999997</v>
      </c>
      <c r="AA11" s="37">
        <v>2.48</v>
      </c>
      <c r="AB11" s="37">
        <v>2.4</v>
      </c>
      <c r="AC11" s="37">
        <v>2.4770000000000003</v>
      </c>
      <c r="AD11" s="37">
        <v>2.286</v>
      </c>
      <c r="AE11" s="11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6"/>
      <c r="C12" s="35">
        <v>7</v>
      </c>
      <c r="D12" s="52">
        <v>2.2999999999999998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11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46"/>
      <c r="C13" s="35">
        <v>8</v>
      </c>
      <c r="D13" s="52">
        <v>2.31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111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46"/>
      <c r="C14" s="35">
        <v>9</v>
      </c>
      <c r="D14" s="52">
        <v>2.29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111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71"/>
      <c r="B15" s="46"/>
      <c r="C15" s="35">
        <v>10</v>
      </c>
      <c r="D15" s="52">
        <v>2.2999999999999998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111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71"/>
      <c r="B16" s="46"/>
      <c r="C16" s="35">
        <v>11</v>
      </c>
      <c r="D16" s="52">
        <v>2.33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111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71"/>
      <c r="B17" s="46"/>
      <c r="C17" s="35">
        <v>12</v>
      </c>
      <c r="D17" s="52">
        <v>2.31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111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A18" s="71"/>
      <c r="B18" s="46"/>
      <c r="C18" s="35">
        <v>13</v>
      </c>
      <c r="D18" s="52">
        <v>2.34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111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6"/>
    </row>
    <row r="19" spans="1:45">
      <c r="A19" s="71"/>
      <c r="B19" s="46"/>
      <c r="C19" s="35">
        <v>14</v>
      </c>
      <c r="D19" s="52">
        <v>2.3199999999999998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111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6"/>
    </row>
    <row r="20" spans="1:45">
      <c r="A20" s="71"/>
      <c r="B20" s="46"/>
      <c r="C20" s="35">
        <v>15</v>
      </c>
      <c r="D20" s="52">
        <v>2.27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11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6"/>
    </row>
    <row r="21" spans="1:45">
      <c r="A21" s="71"/>
      <c r="B21" s="46"/>
      <c r="C21" s="35">
        <v>16</v>
      </c>
      <c r="D21" s="52">
        <v>2.29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111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6"/>
    </row>
    <row r="22" spans="1:45">
      <c r="A22" s="71"/>
      <c r="B22" s="46"/>
      <c r="C22" s="35">
        <v>17</v>
      </c>
      <c r="D22" s="52">
        <v>2.2999999999999998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111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6"/>
    </row>
    <row r="23" spans="1:45">
      <c r="A23" s="71"/>
      <c r="B23" s="46"/>
      <c r="C23" s="35">
        <v>18</v>
      </c>
      <c r="D23" s="52">
        <v>2.29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111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6"/>
    </row>
    <row r="24" spans="1:45">
      <c r="A24" s="71"/>
      <c r="B24" s="46"/>
      <c r="C24" s="35">
        <v>19</v>
      </c>
      <c r="D24" s="52">
        <v>2.31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111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71"/>
      <c r="B25" s="46"/>
      <c r="C25" s="35">
        <v>20</v>
      </c>
      <c r="D25" s="52">
        <v>2.2999999999999998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111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71"/>
      <c r="B26" s="47" t="s">
        <v>169</v>
      </c>
      <c r="C26" s="39"/>
      <c r="D26" s="54">
        <v>2.306</v>
      </c>
      <c r="E26" s="54">
        <v>2.4588333333333332</v>
      </c>
      <c r="F26" s="54">
        <v>2.4888333333333335</v>
      </c>
      <c r="G26" s="54">
        <v>2.4</v>
      </c>
      <c r="H26" s="54">
        <v>2.4833333333333329</v>
      </c>
      <c r="I26" s="54">
        <v>2.4616666666666669</v>
      </c>
      <c r="J26" s="54">
        <v>2.5399999999999996</v>
      </c>
      <c r="K26" s="54">
        <v>2.4866666666666664</v>
      </c>
      <c r="L26" s="54">
        <v>2.5349999999999997</v>
      </c>
      <c r="M26" s="54">
        <v>2.5751500000000003</v>
      </c>
      <c r="N26" s="54">
        <v>2.4133333333333331</v>
      </c>
      <c r="O26" s="54">
        <v>2.3666666666666667</v>
      </c>
      <c r="P26" s="54">
        <v>2.5049999999999999</v>
      </c>
      <c r="Q26" s="54">
        <v>2.4833333333333334</v>
      </c>
      <c r="R26" s="54">
        <v>2.5649999999999999</v>
      </c>
      <c r="S26" s="54">
        <v>2.5811666666666668</v>
      </c>
      <c r="T26" s="54">
        <v>2.3991666666666664</v>
      </c>
      <c r="U26" s="54">
        <v>2.4990291666666669</v>
      </c>
      <c r="V26" s="54">
        <v>2.5546666666666664</v>
      </c>
      <c r="W26" s="54">
        <v>2.4566666666666666</v>
      </c>
      <c r="X26" s="54">
        <v>2.293225032915283</v>
      </c>
      <c r="Y26" s="54">
        <v>2.335</v>
      </c>
      <c r="Z26" s="54">
        <v>2.4300000000000002</v>
      </c>
      <c r="AA26" s="54">
        <v>2.4316666666666671</v>
      </c>
      <c r="AB26" s="54">
        <v>2.4083333333333332</v>
      </c>
      <c r="AC26" s="54">
        <v>2.5131666666666668</v>
      </c>
      <c r="AD26" s="54">
        <v>2.3881666666666668</v>
      </c>
      <c r="AE26" s="111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71"/>
      <c r="B27" s="2" t="s">
        <v>170</v>
      </c>
      <c r="C27" s="67"/>
      <c r="D27" s="38">
        <v>2.3049999999999997</v>
      </c>
      <c r="E27" s="38">
        <v>2.4515000000000002</v>
      </c>
      <c r="F27" s="38">
        <v>2.516</v>
      </c>
      <c r="G27" s="38">
        <v>2.395</v>
      </c>
      <c r="H27" s="38">
        <v>2.4850000000000003</v>
      </c>
      <c r="I27" s="38">
        <v>2.4699999999999998</v>
      </c>
      <c r="J27" s="38">
        <v>2.57</v>
      </c>
      <c r="K27" s="38">
        <v>2.4900000000000002</v>
      </c>
      <c r="L27" s="38">
        <v>2.5599999999999996</v>
      </c>
      <c r="M27" s="38">
        <v>2.57965</v>
      </c>
      <c r="N27" s="38">
        <v>2.42</v>
      </c>
      <c r="O27" s="38">
        <v>2.3650000000000002</v>
      </c>
      <c r="P27" s="38">
        <v>2.5049999999999999</v>
      </c>
      <c r="Q27" s="38">
        <v>2.4900000000000002</v>
      </c>
      <c r="R27" s="38">
        <v>2.5649999999999999</v>
      </c>
      <c r="S27" s="38">
        <v>2.5685000000000002</v>
      </c>
      <c r="T27" s="38">
        <v>2.4039999999999999</v>
      </c>
      <c r="U27" s="38">
        <v>2.5036725000000004</v>
      </c>
      <c r="V27" s="38">
        <v>2.5545</v>
      </c>
      <c r="W27" s="38">
        <v>2.4500000000000002</v>
      </c>
      <c r="X27" s="38">
        <v>2.2871610685399251</v>
      </c>
      <c r="Y27" s="38">
        <v>2.37</v>
      </c>
      <c r="Z27" s="38">
        <v>2.4350000000000001</v>
      </c>
      <c r="AA27" s="38">
        <v>2.4300000000000002</v>
      </c>
      <c r="AB27" s="38">
        <v>2.395</v>
      </c>
      <c r="AC27" s="38">
        <v>2.5235000000000003</v>
      </c>
      <c r="AD27" s="38">
        <v>2.3925000000000001</v>
      </c>
      <c r="AE27" s="111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2" t="s">
        <v>171</v>
      </c>
      <c r="C28" s="67"/>
      <c r="D28" s="38">
        <v>1.9303667499917396E-2</v>
      </c>
      <c r="E28" s="38">
        <v>3.6515293599622974E-2</v>
      </c>
      <c r="F28" s="38">
        <v>6.8481871080357151E-2</v>
      </c>
      <c r="G28" s="38">
        <v>2.1908902300206624E-2</v>
      </c>
      <c r="H28" s="38">
        <v>4.8027769744874216E-2</v>
      </c>
      <c r="I28" s="38">
        <v>3.970726214015094E-2</v>
      </c>
      <c r="J28" s="38">
        <v>0.1226376777340471</v>
      </c>
      <c r="K28" s="38">
        <v>2.9439202887759395E-2</v>
      </c>
      <c r="L28" s="38">
        <v>0.10173494974687905</v>
      </c>
      <c r="M28" s="38">
        <v>3.1380168896932278E-2</v>
      </c>
      <c r="N28" s="38">
        <v>3.5590260840104367E-2</v>
      </c>
      <c r="O28" s="38">
        <v>2.8047578623950239E-2</v>
      </c>
      <c r="P28" s="38">
        <v>5.4772255750515442E-3</v>
      </c>
      <c r="Q28" s="38">
        <v>4.5898438608156067E-2</v>
      </c>
      <c r="R28" s="38">
        <v>6.5345237010818236E-2</v>
      </c>
      <c r="S28" s="38">
        <v>4.510173684756133E-2</v>
      </c>
      <c r="T28" s="38">
        <v>2.2076382553911995E-2</v>
      </c>
      <c r="U28" s="38">
        <v>5.6929590672748463E-2</v>
      </c>
      <c r="V28" s="38">
        <v>2.1049148834731125E-2</v>
      </c>
      <c r="W28" s="38">
        <v>3.7237973450050567E-2</v>
      </c>
      <c r="X28" s="38">
        <v>7.2329010062250579E-2</v>
      </c>
      <c r="Y28" s="38">
        <v>0.15744840424723255</v>
      </c>
      <c r="Z28" s="38">
        <v>4.7749345545253216E-2</v>
      </c>
      <c r="AA28" s="38">
        <v>4.0207793606049376E-2</v>
      </c>
      <c r="AB28" s="38">
        <v>4.6224091842530318E-2</v>
      </c>
      <c r="AC28" s="38">
        <v>3.8881443731768196E-2</v>
      </c>
      <c r="AD28" s="38">
        <v>5.8942061947871049E-2</v>
      </c>
      <c r="AE28" s="148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66"/>
    </row>
    <row r="29" spans="1:45">
      <c r="A29" s="71"/>
      <c r="B29" s="2" t="s">
        <v>85</v>
      </c>
      <c r="C29" s="67"/>
      <c r="D29" s="40">
        <v>8.3710613616293991E-3</v>
      </c>
      <c r="E29" s="40">
        <v>1.4850658279518597E-2</v>
      </c>
      <c r="F29" s="40">
        <v>2.7515651676296986E-2</v>
      </c>
      <c r="G29" s="40">
        <v>9.1287092917527613E-3</v>
      </c>
      <c r="H29" s="40">
        <v>1.9340041508003041E-2</v>
      </c>
      <c r="I29" s="40">
        <v>1.6130235128023401E-2</v>
      </c>
      <c r="J29" s="40">
        <v>4.8282550288994933E-2</v>
      </c>
      <c r="K29" s="40">
        <v>1.1838821536632465E-2</v>
      </c>
      <c r="L29" s="40">
        <v>4.0132130077664321E-2</v>
      </c>
      <c r="M29" s="40">
        <v>1.218576350773053E-2</v>
      </c>
      <c r="N29" s="40">
        <v>1.4747345651976948E-2</v>
      </c>
      <c r="O29" s="40">
        <v>1.1851089559415594E-2</v>
      </c>
      <c r="P29" s="40">
        <v>2.1865171956293589E-3</v>
      </c>
      <c r="Q29" s="40">
        <v>1.8482592728116535E-2</v>
      </c>
      <c r="R29" s="40">
        <v>2.5475725930143561E-2</v>
      </c>
      <c r="S29" s="40">
        <v>1.7473391947140697E-2</v>
      </c>
      <c r="T29" s="40">
        <v>9.2016877612693289E-3</v>
      </c>
      <c r="U29" s="40">
        <v>2.2780682767574126E-2</v>
      </c>
      <c r="V29" s="40">
        <v>8.239489366413541E-3</v>
      </c>
      <c r="W29" s="40">
        <v>1.515792677749684E-2</v>
      </c>
      <c r="X29" s="40">
        <v>3.1540301986980178E-2</v>
      </c>
      <c r="Y29" s="40">
        <v>6.7429723446352272E-2</v>
      </c>
      <c r="Z29" s="40">
        <v>1.9649936438375808E-2</v>
      </c>
      <c r="AA29" s="40">
        <v>1.6535076191658411E-2</v>
      </c>
      <c r="AB29" s="40">
        <v>1.9193394536690792E-2</v>
      </c>
      <c r="AC29" s="40">
        <v>1.5471096385079194E-2</v>
      </c>
      <c r="AD29" s="40">
        <v>2.4680882942789188E-2</v>
      </c>
      <c r="AE29" s="111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71"/>
      <c r="B30" s="48" t="s">
        <v>172</v>
      </c>
      <c r="C30" s="67"/>
      <c r="D30" s="40">
        <v>-6.5452773852007762E-2</v>
      </c>
      <c r="E30" s="40">
        <v>-3.5143663369956446E-3</v>
      </c>
      <c r="F30" s="40">
        <v>8.6436634914692778E-3</v>
      </c>
      <c r="G30" s="40">
        <v>-2.7357613722818197E-2</v>
      </c>
      <c r="H30" s="40">
        <v>6.4146913562506125E-3</v>
      </c>
      <c r="I30" s="40">
        <v>-2.3661079643071403E-3</v>
      </c>
      <c r="J30" s="40">
        <v>2.9379858810017367E-2</v>
      </c>
      <c r="K30" s="40">
        <v>7.7655835594132583E-3</v>
      </c>
      <c r="L30" s="40">
        <v>2.7353520505273288E-2</v>
      </c>
      <c r="M30" s="40">
        <v>4.3625017092368878E-2</v>
      </c>
      <c r="N30" s="40">
        <v>-2.1954044910167281E-2</v>
      </c>
      <c r="O30" s="40">
        <v>-4.0866535754445654E-2</v>
      </c>
      <c r="P30" s="40">
        <v>1.5195490676808587E-2</v>
      </c>
      <c r="Q30" s="40">
        <v>6.4146913562506125E-3</v>
      </c>
      <c r="R30" s="40">
        <v>3.9511550333737988E-2</v>
      </c>
      <c r="S30" s="40">
        <v>4.606337751907752E-2</v>
      </c>
      <c r="T30" s="40">
        <v>-2.7695336773608914E-2</v>
      </c>
      <c r="U30" s="40">
        <v>1.277570501789338E-2</v>
      </c>
      <c r="V30" s="40">
        <v>3.5323784503933364E-2</v>
      </c>
      <c r="W30" s="40">
        <v>-4.3924462690514421E-3</v>
      </c>
      <c r="X30" s="40">
        <v>-7.0630054881129278E-2</v>
      </c>
      <c r="Y30" s="40">
        <v>-5.3700011684491789E-2</v>
      </c>
      <c r="Z30" s="40">
        <v>-1.5199583894353275E-2</v>
      </c>
      <c r="AA30" s="40">
        <v>-1.4524137792771841E-2</v>
      </c>
      <c r="AB30" s="40">
        <v>-2.398038321491136E-2</v>
      </c>
      <c r="AC30" s="40">
        <v>1.8505176574557414E-2</v>
      </c>
      <c r="AD30" s="40">
        <v>-3.2153281044045912E-2</v>
      </c>
      <c r="AE30" s="11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B31" s="77"/>
      <c r="C31" s="47"/>
      <c r="D31" s="47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</row>
    <row r="32" spans="1:45">
      <c r="B32" s="80" t="s">
        <v>206</v>
      </c>
      <c r="AS32" s="65" t="s">
        <v>173</v>
      </c>
    </row>
    <row r="33" spans="1:45">
      <c r="A33" s="57" t="s">
        <v>121</v>
      </c>
      <c r="B33" s="45" t="s">
        <v>109</v>
      </c>
      <c r="C33" s="42" t="s">
        <v>110</v>
      </c>
      <c r="D33" s="43" t="s">
        <v>135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5">
        <v>1</v>
      </c>
    </row>
    <row r="34" spans="1:45">
      <c r="A34" s="71"/>
      <c r="B34" s="46" t="s">
        <v>136</v>
      </c>
      <c r="C34" s="35" t="s">
        <v>136</v>
      </c>
      <c r="D34" s="109" t="s">
        <v>156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5" t="s">
        <v>3</v>
      </c>
    </row>
    <row r="35" spans="1:45">
      <c r="A35" s="71"/>
      <c r="B35" s="46"/>
      <c r="C35" s="35"/>
      <c r="D35" s="36" t="s">
        <v>165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5">
        <v>3</v>
      </c>
    </row>
    <row r="36" spans="1:45">
      <c r="A36" s="71"/>
      <c r="B36" s="46"/>
      <c r="C36" s="35"/>
      <c r="D36" s="62" t="s">
        <v>167</v>
      </c>
      <c r="E36" s="1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3</v>
      </c>
    </row>
    <row r="37" spans="1:45">
      <c r="A37" s="71"/>
      <c r="B37" s="45">
        <v>1</v>
      </c>
      <c r="C37" s="41">
        <v>1</v>
      </c>
      <c r="D37" s="150" t="s">
        <v>124</v>
      </c>
      <c r="E37" s="151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3">
        <v>1</v>
      </c>
    </row>
    <row r="38" spans="1:45">
      <c r="A38" s="71"/>
      <c r="B38" s="46">
        <v>1</v>
      </c>
      <c r="C38" s="35">
        <v>2</v>
      </c>
      <c r="D38" s="154" t="s">
        <v>124</v>
      </c>
      <c r="E38" s="151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3">
        <v>1</v>
      </c>
    </row>
    <row r="39" spans="1:45">
      <c r="A39" s="71"/>
      <c r="B39" s="46">
        <v>1</v>
      </c>
      <c r="C39" s="35">
        <v>3</v>
      </c>
      <c r="D39" s="154" t="s">
        <v>124</v>
      </c>
      <c r="E39" s="151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3">
        <v>16</v>
      </c>
    </row>
    <row r="40" spans="1:45">
      <c r="A40" s="71"/>
      <c r="B40" s="46">
        <v>1</v>
      </c>
      <c r="C40" s="35">
        <v>4</v>
      </c>
      <c r="D40" s="154">
        <v>5.0000000000000001E-3</v>
      </c>
      <c r="E40" s="151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3" t="s">
        <v>124</v>
      </c>
    </row>
    <row r="41" spans="1:45">
      <c r="A41" s="71"/>
      <c r="B41" s="46">
        <v>1</v>
      </c>
      <c r="C41" s="35">
        <v>5</v>
      </c>
      <c r="D41" s="154" t="s">
        <v>124</v>
      </c>
      <c r="E41" s="151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68"/>
    </row>
    <row r="42" spans="1:45">
      <c r="A42" s="71"/>
      <c r="B42" s="46">
        <v>1</v>
      </c>
      <c r="C42" s="35">
        <v>6</v>
      </c>
      <c r="D42" s="154" t="s">
        <v>124</v>
      </c>
      <c r="E42" s="151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68"/>
    </row>
    <row r="43" spans="1:45">
      <c r="A43" s="71"/>
      <c r="B43" s="47" t="s">
        <v>169</v>
      </c>
      <c r="C43" s="39"/>
      <c r="D43" s="155">
        <v>5.0000000000000001E-3</v>
      </c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68"/>
    </row>
    <row r="44" spans="1:45">
      <c r="A44" s="71"/>
      <c r="B44" s="2" t="s">
        <v>170</v>
      </c>
      <c r="C44" s="67"/>
      <c r="D44" s="55">
        <v>5.0000000000000001E-3</v>
      </c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68"/>
    </row>
    <row r="45" spans="1:45">
      <c r="A45" s="71"/>
      <c r="B45" s="2" t="s">
        <v>171</v>
      </c>
      <c r="C45" s="67"/>
      <c r="D45" s="55" t="s">
        <v>315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8"/>
    </row>
    <row r="46" spans="1:45">
      <c r="A46" s="71"/>
      <c r="B46" s="2" t="s">
        <v>85</v>
      </c>
      <c r="C46" s="67"/>
      <c r="D46" s="40" t="s">
        <v>315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9"/>
    </row>
    <row r="47" spans="1:45">
      <c r="A47" s="71"/>
      <c r="B47" s="48" t="s">
        <v>172</v>
      </c>
      <c r="C47" s="67"/>
      <c r="D47" s="40" t="s">
        <v>315</v>
      </c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9"/>
    </row>
    <row r="48" spans="1:45">
      <c r="B48" s="77"/>
      <c r="C48" s="47"/>
      <c r="D48" s="64"/>
    </row>
    <row r="49" spans="1:45">
      <c r="B49" s="80" t="s">
        <v>207</v>
      </c>
      <c r="AS49" s="65" t="s">
        <v>173</v>
      </c>
    </row>
    <row r="50" spans="1:45">
      <c r="A50" s="57" t="s">
        <v>122</v>
      </c>
      <c r="B50" s="45" t="s">
        <v>109</v>
      </c>
      <c r="C50" s="42" t="s">
        <v>110</v>
      </c>
      <c r="D50" s="43" t="s">
        <v>135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5">
        <v>1</v>
      </c>
    </row>
    <row r="51" spans="1:45">
      <c r="A51" s="71"/>
      <c r="B51" s="46" t="s">
        <v>136</v>
      </c>
      <c r="C51" s="35" t="s">
        <v>136</v>
      </c>
      <c r="D51" s="109" t="s">
        <v>156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5" t="s">
        <v>3</v>
      </c>
    </row>
    <row r="52" spans="1:45">
      <c r="A52" s="71"/>
      <c r="B52" s="46"/>
      <c r="C52" s="35"/>
      <c r="D52" s="36" t="s">
        <v>165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5">
        <v>3</v>
      </c>
    </row>
    <row r="53" spans="1:45">
      <c r="A53" s="71"/>
      <c r="B53" s="46"/>
      <c r="C53" s="35"/>
      <c r="D53" s="62" t="s">
        <v>167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3</v>
      </c>
    </row>
    <row r="54" spans="1:45">
      <c r="A54" s="71"/>
      <c r="B54" s="45">
        <v>1</v>
      </c>
      <c r="C54" s="41">
        <v>1</v>
      </c>
      <c r="D54" s="150">
        <v>5.0000000000000001E-3</v>
      </c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3">
        <v>1</v>
      </c>
    </row>
    <row r="55" spans="1:45">
      <c r="A55" s="71"/>
      <c r="B55" s="46">
        <v>1</v>
      </c>
      <c r="C55" s="35">
        <v>2</v>
      </c>
      <c r="D55" s="154">
        <v>5.0000000000000001E-3</v>
      </c>
      <c r="E55" s="151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3">
        <v>1</v>
      </c>
    </row>
    <row r="56" spans="1:45">
      <c r="A56" s="71"/>
      <c r="B56" s="46">
        <v>1</v>
      </c>
      <c r="C56" s="35">
        <v>3</v>
      </c>
      <c r="D56" s="154" t="s">
        <v>124</v>
      </c>
      <c r="E56" s="151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3">
        <v>16</v>
      </c>
    </row>
    <row r="57" spans="1:45">
      <c r="A57" s="71"/>
      <c r="B57" s="46">
        <v>1</v>
      </c>
      <c r="C57" s="35">
        <v>4</v>
      </c>
      <c r="D57" s="154" t="s">
        <v>124</v>
      </c>
      <c r="E57" s="151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3">
        <v>4.1666666666666701E-3</v>
      </c>
    </row>
    <row r="58" spans="1:45">
      <c r="A58" s="71"/>
      <c r="B58" s="46">
        <v>1</v>
      </c>
      <c r="C58" s="35">
        <v>5</v>
      </c>
      <c r="D58" s="154">
        <v>5.0000000000000001E-3</v>
      </c>
      <c r="E58" s="151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68"/>
    </row>
    <row r="59" spans="1:45">
      <c r="A59" s="71"/>
      <c r="B59" s="46">
        <v>1</v>
      </c>
      <c r="C59" s="35">
        <v>6</v>
      </c>
      <c r="D59" s="154">
        <v>5.0000000000000001E-3</v>
      </c>
      <c r="E59" s="151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68"/>
    </row>
    <row r="60" spans="1:45">
      <c r="A60" s="71"/>
      <c r="B60" s="47" t="s">
        <v>169</v>
      </c>
      <c r="C60" s="39"/>
      <c r="D60" s="155">
        <v>5.0000000000000001E-3</v>
      </c>
      <c r="E60" s="151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68"/>
    </row>
    <row r="61" spans="1:45">
      <c r="A61" s="71"/>
      <c r="B61" s="2" t="s">
        <v>170</v>
      </c>
      <c r="C61" s="67"/>
      <c r="D61" s="55">
        <v>5.0000000000000001E-3</v>
      </c>
      <c r="E61" s="151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68"/>
    </row>
    <row r="62" spans="1:45">
      <c r="A62" s="71"/>
      <c r="B62" s="2" t="s">
        <v>171</v>
      </c>
      <c r="C62" s="67"/>
      <c r="D62" s="55">
        <v>0</v>
      </c>
      <c r="E62" s="1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8"/>
    </row>
    <row r="63" spans="1:45">
      <c r="A63" s="71"/>
      <c r="B63" s="2" t="s">
        <v>85</v>
      </c>
      <c r="C63" s="67"/>
      <c r="D63" s="40">
        <v>0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71"/>
      <c r="B64" s="48" t="s">
        <v>172</v>
      </c>
      <c r="C64" s="67"/>
      <c r="D64" s="40">
        <v>0.19999999999999907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2:4">
      <c r="B65" s="77"/>
      <c r="C65" s="47"/>
      <c r="D65" s="64"/>
    </row>
  </sheetData>
  <dataConsolidate/>
  <conditionalFormatting sqref="C2:R25 S2:AD4 C26:AD31 C43:C48 C60:C65 D33:D48 D50:D65">
    <cfRule type="expression" dxfId="245" priority="51" stopIfTrue="1">
      <formula>AND(ISBLANK(INDIRECT(Anlyt_LabRefLastCol)),ISBLANK(INDIRECT(Anlyt_LabRefThisCol)))</formula>
    </cfRule>
    <cfRule type="expression" dxfId="244" priority="52">
      <formula>ISBLANK(INDIRECT(Anlyt_LabRefThisCol))</formula>
    </cfRule>
  </conditionalFormatting>
  <conditionalFormatting sqref="B6:C25 E6:AD25 B37:D42 B54:D59">
    <cfRule type="expression" dxfId="243" priority="53">
      <formula>AND($B6&lt;&gt;$B5,NOT(ISBLANK(INDIRECT(Anlyt_LabRefThisCol))))</formula>
    </cfRule>
  </conditionalFormatting>
  <conditionalFormatting sqref="S5:AD25">
    <cfRule type="expression" dxfId="242" priority="42" stopIfTrue="1">
      <formula>AND(ISBLANK(INDIRECT(Anlyt_LabRefLastCol)),ISBLANK(INDIRECT(Anlyt_LabRefThisCol)))</formula>
    </cfRule>
    <cfRule type="expression" dxfId="241" priority="43">
      <formula>ISBLANK(INDIRECT(Anlyt_LabRefThisCol))</formula>
    </cfRule>
  </conditionalFormatting>
  <conditionalFormatting sqref="C33:C42">
    <cfRule type="expression" dxfId="240" priority="33" stopIfTrue="1">
      <formula>AND(ISBLANK(INDIRECT(Anlyt_LabRefLastCol)),ISBLANK(INDIRECT(Anlyt_LabRefThisCol)))</formula>
    </cfRule>
    <cfRule type="expression" dxfId="239" priority="34">
      <formula>ISBLANK(INDIRECT(Anlyt_LabRefThisCol))</formula>
    </cfRule>
  </conditionalFormatting>
  <conditionalFormatting sqref="C50:C59">
    <cfRule type="expression" dxfId="238" priority="15" stopIfTrue="1">
      <formula>AND(ISBLANK(INDIRECT(Anlyt_LabRefLastCol)),ISBLANK(INDIRECT(Anlyt_LabRefThisCol)))</formula>
    </cfRule>
    <cfRule type="expression" dxfId="237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574"/>
  <sheetViews>
    <sheetView zoomScale="82" zoomScaleNormal="82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208</v>
      </c>
      <c r="AS1" s="65" t="s">
        <v>65</v>
      </c>
    </row>
    <row r="2" spans="1:46">
      <c r="A2" s="57" t="s">
        <v>4</v>
      </c>
      <c r="B2" s="45" t="s">
        <v>109</v>
      </c>
      <c r="C2" s="42" t="s">
        <v>110</v>
      </c>
      <c r="D2" s="43" t="s">
        <v>135</v>
      </c>
      <c r="E2" s="44" t="s">
        <v>135</v>
      </c>
      <c r="F2" s="44" t="s">
        <v>135</v>
      </c>
      <c r="G2" s="44" t="s">
        <v>135</v>
      </c>
      <c r="H2" s="44" t="s">
        <v>135</v>
      </c>
      <c r="I2" s="44" t="s">
        <v>135</v>
      </c>
      <c r="J2" s="44" t="s">
        <v>135</v>
      </c>
      <c r="K2" s="44" t="s">
        <v>135</v>
      </c>
      <c r="L2" s="44" t="s">
        <v>135</v>
      </c>
      <c r="M2" s="44" t="s">
        <v>135</v>
      </c>
      <c r="N2" s="44" t="s">
        <v>135</v>
      </c>
      <c r="O2" s="44" t="s">
        <v>135</v>
      </c>
      <c r="P2" s="44" t="s">
        <v>135</v>
      </c>
      <c r="Q2" s="44" t="s">
        <v>135</v>
      </c>
      <c r="R2" s="44" t="s">
        <v>135</v>
      </c>
      <c r="S2" s="44" t="s">
        <v>135</v>
      </c>
      <c r="T2" s="44" t="s">
        <v>135</v>
      </c>
      <c r="U2" s="44" t="s">
        <v>135</v>
      </c>
      <c r="V2" s="44" t="s">
        <v>135</v>
      </c>
      <c r="W2" s="44" t="s">
        <v>135</v>
      </c>
      <c r="X2" s="44" t="s">
        <v>135</v>
      </c>
      <c r="Y2" s="44" t="s">
        <v>135</v>
      </c>
      <c r="Z2" s="44" t="s">
        <v>135</v>
      </c>
      <c r="AA2" s="44" t="s">
        <v>135</v>
      </c>
      <c r="AB2" s="11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136</v>
      </c>
      <c r="C3" s="35" t="s">
        <v>136</v>
      </c>
      <c r="D3" s="109" t="s">
        <v>138</v>
      </c>
      <c r="E3" s="110" t="s">
        <v>139</v>
      </c>
      <c r="F3" s="110" t="s">
        <v>140</v>
      </c>
      <c r="G3" s="110" t="s">
        <v>141</v>
      </c>
      <c r="H3" s="110" t="s">
        <v>142</v>
      </c>
      <c r="I3" s="110" t="s">
        <v>143</v>
      </c>
      <c r="J3" s="110" t="s">
        <v>144</v>
      </c>
      <c r="K3" s="110" t="s">
        <v>145</v>
      </c>
      <c r="L3" s="110" t="s">
        <v>146</v>
      </c>
      <c r="M3" s="110" t="s">
        <v>147</v>
      </c>
      <c r="N3" s="110" t="s">
        <v>148</v>
      </c>
      <c r="O3" s="110" t="s">
        <v>149</v>
      </c>
      <c r="P3" s="110" t="s">
        <v>150</v>
      </c>
      <c r="Q3" s="110" t="s">
        <v>151</v>
      </c>
      <c r="R3" s="110" t="s">
        <v>152</v>
      </c>
      <c r="S3" s="110" t="s">
        <v>153</v>
      </c>
      <c r="T3" s="110" t="s">
        <v>155</v>
      </c>
      <c r="U3" s="110" t="s">
        <v>156</v>
      </c>
      <c r="V3" s="110" t="s">
        <v>157</v>
      </c>
      <c r="W3" s="110" t="s">
        <v>158</v>
      </c>
      <c r="X3" s="110" t="s">
        <v>159</v>
      </c>
      <c r="Y3" s="110" t="s">
        <v>160</v>
      </c>
      <c r="Z3" s="110" t="s">
        <v>161</v>
      </c>
      <c r="AA3" s="110" t="s">
        <v>163</v>
      </c>
      <c r="AB3" s="111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6" t="s">
        <v>112</v>
      </c>
      <c r="E4" s="37" t="s">
        <v>112</v>
      </c>
      <c r="F4" s="37" t="s">
        <v>112</v>
      </c>
      <c r="G4" s="37" t="s">
        <v>112</v>
      </c>
      <c r="H4" s="37" t="s">
        <v>112</v>
      </c>
      <c r="I4" s="37" t="s">
        <v>112</v>
      </c>
      <c r="J4" s="37" t="s">
        <v>112</v>
      </c>
      <c r="K4" s="37" t="s">
        <v>112</v>
      </c>
      <c r="L4" s="37" t="s">
        <v>174</v>
      </c>
      <c r="M4" s="37" t="s">
        <v>174</v>
      </c>
      <c r="N4" s="37" t="s">
        <v>112</v>
      </c>
      <c r="O4" s="37" t="s">
        <v>112</v>
      </c>
      <c r="P4" s="37" t="s">
        <v>112</v>
      </c>
      <c r="Q4" s="37" t="s">
        <v>175</v>
      </c>
      <c r="R4" s="37" t="s">
        <v>175</v>
      </c>
      <c r="S4" s="37" t="s">
        <v>112</v>
      </c>
      <c r="T4" s="37" t="s">
        <v>112</v>
      </c>
      <c r="U4" s="37" t="s">
        <v>174</v>
      </c>
      <c r="V4" s="37" t="s">
        <v>176</v>
      </c>
      <c r="W4" s="37" t="s">
        <v>112</v>
      </c>
      <c r="X4" s="37" t="s">
        <v>112</v>
      </c>
      <c r="Y4" s="37" t="s">
        <v>176</v>
      </c>
      <c r="Z4" s="37" t="s">
        <v>112</v>
      </c>
      <c r="AA4" s="37" t="s">
        <v>112</v>
      </c>
      <c r="AB4" s="11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11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50">
        <v>5.2930000000000001</v>
      </c>
      <c r="E6" s="50">
        <v>5.2</v>
      </c>
      <c r="F6" s="51">
        <v>4.7</v>
      </c>
      <c r="G6" s="50">
        <v>5.3</v>
      </c>
      <c r="H6" s="51">
        <v>5.0999999999999996</v>
      </c>
      <c r="I6" s="50">
        <v>4.9000000000000004</v>
      </c>
      <c r="J6" s="51">
        <v>4.5999999999999996</v>
      </c>
      <c r="K6" s="50">
        <v>4.8</v>
      </c>
      <c r="L6" s="50">
        <v>4.4515000000000002</v>
      </c>
      <c r="M6" s="50">
        <v>4.75</v>
      </c>
      <c r="N6" s="50">
        <v>5</v>
      </c>
      <c r="O6" s="50">
        <v>4.8</v>
      </c>
      <c r="P6" s="50">
        <v>5</v>
      </c>
      <c r="Q6" s="106">
        <v>3</v>
      </c>
      <c r="R6" s="50">
        <v>5.0999999999999996</v>
      </c>
      <c r="S6" s="50">
        <v>5</v>
      </c>
      <c r="T6" s="50">
        <v>4.8</v>
      </c>
      <c r="U6" s="106">
        <v>4</v>
      </c>
      <c r="V6" s="50">
        <v>4.3691703485517897</v>
      </c>
      <c r="W6" s="50">
        <v>5</v>
      </c>
      <c r="X6" s="112">
        <v>4</v>
      </c>
      <c r="Y6" s="50">
        <v>4.4000000000000004</v>
      </c>
      <c r="Z6" s="112">
        <v>5.5</v>
      </c>
      <c r="AA6" s="112">
        <v>3.52</v>
      </c>
      <c r="AB6" s="11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37">
        <v>5.2050000000000001</v>
      </c>
      <c r="E7" s="37">
        <v>4.7</v>
      </c>
      <c r="F7" s="53">
        <v>4.8</v>
      </c>
      <c r="G7" s="107">
        <v>5.7</v>
      </c>
      <c r="H7" s="53">
        <v>4.9000000000000004</v>
      </c>
      <c r="I7" s="37">
        <v>5.0999999999999996</v>
      </c>
      <c r="J7" s="53">
        <v>4.7</v>
      </c>
      <c r="K7" s="37">
        <v>4.8</v>
      </c>
      <c r="L7" s="37">
        <v>4.4200999999999997</v>
      </c>
      <c r="M7" s="37">
        <v>4.7</v>
      </c>
      <c r="N7" s="37">
        <v>5</v>
      </c>
      <c r="O7" s="37">
        <v>4.8</v>
      </c>
      <c r="P7" s="37">
        <v>4.9000000000000004</v>
      </c>
      <c r="Q7" s="113">
        <v>4</v>
      </c>
      <c r="R7" s="37">
        <v>4.9000000000000004</v>
      </c>
      <c r="S7" s="37">
        <v>5</v>
      </c>
      <c r="T7" s="37">
        <v>4.8</v>
      </c>
      <c r="U7" s="37">
        <v>5</v>
      </c>
      <c r="V7" s="37">
        <v>4.4798407167745102</v>
      </c>
      <c r="W7" s="37">
        <v>5</v>
      </c>
      <c r="X7" s="113">
        <v>4</v>
      </c>
      <c r="Y7" s="37">
        <v>4.5</v>
      </c>
      <c r="Z7" s="113">
        <v>5.5</v>
      </c>
      <c r="AA7" s="113">
        <v>3.92</v>
      </c>
      <c r="AB7" s="11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37">
        <v>5.4320000000000004</v>
      </c>
      <c r="E8" s="37">
        <v>4.8</v>
      </c>
      <c r="F8" s="53">
        <v>4.9000000000000004</v>
      </c>
      <c r="G8" s="37">
        <v>5.0999999999999996</v>
      </c>
      <c r="H8" s="53">
        <v>5</v>
      </c>
      <c r="I8" s="37">
        <v>5.0999999999999996</v>
      </c>
      <c r="J8" s="53">
        <v>4.9000000000000004</v>
      </c>
      <c r="K8" s="53">
        <v>4.8</v>
      </c>
      <c r="L8" s="38">
        <v>4.4170999999999996</v>
      </c>
      <c r="M8" s="38">
        <v>4.79</v>
      </c>
      <c r="N8" s="38">
        <v>4.5999999999999996</v>
      </c>
      <c r="O8" s="38">
        <v>4.8</v>
      </c>
      <c r="P8" s="38">
        <v>4.9000000000000004</v>
      </c>
      <c r="Q8" s="114">
        <v>4</v>
      </c>
      <c r="R8" s="38">
        <v>4.9000000000000004</v>
      </c>
      <c r="S8" s="38">
        <v>5</v>
      </c>
      <c r="T8" s="38">
        <v>4.8</v>
      </c>
      <c r="U8" s="38">
        <v>5</v>
      </c>
      <c r="V8" s="38">
        <v>4.5796241345202802</v>
      </c>
      <c r="W8" s="38">
        <v>5</v>
      </c>
      <c r="X8" s="114">
        <v>4</v>
      </c>
      <c r="Y8" s="38">
        <v>4.5999999999999996</v>
      </c>
      <c r="Z8" s="114">
        <v>5.6</v>
      </c>
      <c r="AA8" s="114">
        <v>3.98</v>
      </c>
      <c r="AB8" s="11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37">
        <v>5.1529999999999996</v>
      </c>
      <c r="E9" s="37">
        <v>5</v>
      </c>
      <c r="F9" s="53">
        <v>4.8</v>
      </c>
      <c r="G9" s="37">
        <v>4.9000000000000004</v>
      </c>
      <c r="H9" s="53">
        <v>4.9000000000000004</v>
      </c>
      <c r="I9" s="37">
        <v>5.0999999999999996</v>
      </c>
      <c r="J9" s="53">
        <v>4.9000000000000004</v>
      </c>
      <c r="K9" s="53">
        <v>4.5999999999999996</v>
      </c>
      <c r="L9" s="38">
        <v>4.5499000000000001</v>
      </c>
      <c r="M9" s="38">
        <v>4.88</v>
      </c>
      <c r="N9" s="38">
        <v>5.0999999999999996</v>
      </c>
      <c r="O9" s="38">
        <v>4.5999999999999996</v>
      </c>
      <c r="P9" s="38">
        <v>4.7</v>
      </c>
      <c r="Q9" s="114">
        <v>4</v>
      </c>
      <c r="R9" s="38">
        <v>5.0999999999999996</v>
      </c>
      <c r="S9" s="38">
        <v>5</v>
      </c>
      <c r="T9" s="38">
        <v>4.7</v>
      </c>
      <c r="U9" s="38">
        <v>5</v>
      </c>
      <c r="V9" s="38">
        <v>4.6755819712729103</v>
      </c>
      <c r="W9" s="38">
        <v>5</v>
      </c>
      <c r="X9" s="114">
        <v>4</v>
      </c>
      <c r="Y9" s="38">
        <v>4.5999999999999996</v>
      </c>
      <c r="Z9" s="114">
        <v>5.6</v>
      </c>
      <c r="AA9" s="114">
        <v>3.76</v>
      </c>
      <c r="AB9" s="11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4.8677691206222597</v>
      </c>
      <c r="AT9" s="65"/>
    </row>
    <row r="10" spans="1:46">
      <c r="A10" s="71"/>
      <c r="B10" s="46">
        <v>1</v>
      </c>
      <c r="C10" s="35">
        <v>5</v>
      </c>
      <c r="D10" s="37">
        <v>5.0599999999999996</v>
      </c>
      <c r="E10" s="37">
        <v>5.2</v>
      </c>
      <c r="F10" s="37">
        <v>4.8</v>
      </c>
      <c r="G10" s="37">
        <v>5.2</v>
      </c>
      <c r="H10" s="37">
        <v>4.8</v>
      </c>
      <c r="I10" s="37">
        <v>5</v>
      </c>
      <c r="J10" s="37">
        <v>4.9000000000000004</v>
      </c>
      <c r="K10" s="37">
        <v>4.5999999999999996</v>
      </c>
      <c r="L10" s="37">
        <v>4.5247000000000002</v>
      </c>
      <c r="M10" s="37">
        <v>4.7300000000000004</v>
      </c>
      <c r="N10" s="37">
        <v>5.2</v>
      </c>
      <c r="O10" s="37">
        <v>4.8</v>
      </c>
      <c r="P10" s="107">
        <v>4.5999999999999996</v>
      </c>
      <c r="Q10" s="113">
        <v>4</v>
      </c>
      <c r="R10" s="37">
        <v>5.0999999999999996</v>
      </c>
      <c r="S10" s="37">
        <v>5</v>
      </c>
      <c r="T10" s="37">
        <v>4.7</v>
      </c>
      <c r="U10" s="37">
        <v>5</v>
      </c>
      <c r="V10" s="37">
        <v>4.4588528678304202</v>
      </c>
      <c r="W10" s="37">
        <v>5</v>
      </c>
      <c r="X10" s="107">
        <v>5</v>
      </c>
      <c r="Y10" s="37">
        <v>4.7</v>
      </c>
      <c r="Z10" s="113">
        <v>5.5</v>
      </c>
      <c r="AA10" s="113">
        <v>3.58</v>
      </c>
      <c r="AB10" s="11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37">
        <v>5.1050000000000004</v>
      </c>
      <c r="E11" s="37">
        <v>4.9000000000000004</v>
      </c>
      <c r="F11" s="37">
        <v>4.8</v>
      </c>
      <c r="G11" s="37">
        <v>5.4</v>
      </c>
      <c r="H11" s="37">
        <v>4.9000000000000004</v>
      </c>
      <c r="I11" s="37">
        <v>5.0999999999999996</v>
      </c>
      <c r="J11" s="37">
        <v>4.8</v>
      </c>
      <c r="K11" s="37">
        <v>4.4000000000000004</v>
      </c>
      <c r="L11" s="37">
        <v>4.6550000000000002</v>
      </c>
      <c r="M11" s="37">
        <v>4.71</v>
      </c>
      <c r="N11" s="37">
        <v>4.8</v>
      </c>
      <c r="O11" s="37">
        <v>4.8</v>
      </c>
      <c r="P11" s="37">
        <v>4.9000000000000004</v>
      </c>
      <c r="Q11" s="113">
        <v>4</v>
      </c>
      <c r="R11" s="37">
        <v>4.8</v>
      </c>
      <c r="S11" s="37">
        <v>5</v>
      </c>
      <c r="T11" s="37">
        <v>5</v>
      </c>
      <c r="U11" s="37">
        <v>5</v>
      </c>
      <c r="V11" s="37">
        <v>4.5829244357213001</v>
      </c>
      <c r="W11" s="37">
        <v>5</v>
      </c>
      <c r="X11" s="113">
        <v>4</v>
      </c>
      <c r="Y11" s="37">
        <v>4.7</v>
      </c>
      <c r="Z11" s="113">
        <v>5.5</v>
      </c>
      <c r="AA11" s="113">
        <v>4.1100000000000003</v>
      </c>
      <c r="AB11" s="11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7" t="s">
        <v>169</v>
      </c>
      <c r="C12" s="39"/>
      <c r="D12" s="54">
        <v>5.2080000000000002</v>
      </c>
      <c r="E12" s="54">
        <v>4.9666666666666659</v>
      </c>
      <c r="F12" s="54">
        <v>4.8</v>
      </c>
      <c r="G12" s="54">
        <v>5.2666666666666666</v>
      </c>
      <c r="H12" s="54">
        <v>4.9333333333333336</v>
      </c>
      <c r="I12" s="54">
        <v>5.05</v>
      </c>
      <c r="J12" s="54">
        <v>4.8</v>
      </c>
      <c r="K12" s="54">
        <v>4.666666666666667</v>
      </c>
      <c r="L12" s="54">
        <v>4.50305</v>
      </c>
      <c r="M12" s="54">
        <v>4.76</v>
      </c>
      <c r="N12" s="54">
        <v>4.95</v>
      </c>
      <c r="O12" s="54">
        <v>4.7666666666666666</v>
      </c>
      <c r="P12" s="54">
        <v>4.833333333333333</v>
      </c>
      <c r="Q12" s="54">
        <v>3.8333333333333335</v>
      </c>
      <c r="R12" s="54">
        <v>4.9833333333333334</v>
      </c>
      <c r="S12" s="54">
        <v>5</v>
      </c>
      <c r="T12" s="54">
        <v>4.8</v>
      </c>
      <c r="U12" s="54">
        <v>4.833333333333333</v>
      </c>
      <c r="V12" s="54">
        <v>4.5243324124452018</v>
      </c>
      <c r="W12" s="54">
        <v>5</v>
      </c>
      <c r="X12" s="54">
        <v>4.166666666666667</v>
      </c>
      <c r="Y12" s="54">
        <v>4.583333333333333</v>
      </c>
      <c r="Z12" s="54">
        <v>5.5333333333333341</v>
      </c>
      <c r="AA12" s="54">
        <v>3.8116666666666661</v>
      </c>
      <c r="AB12" s="11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2" t="s">
        <v>170</v>
      </c>
      <c r="C13" s="67"/>
      <c r="D13" s="38">
        <v>5.1790000000000003</v>
      </c>
      <c r="E13" s="38">
        <v>4.95</v>
      </c>
      <c r="F13" s="38">
        <v>4.8</v>
      </c>
      <c r="G13" s="38">
        <v>5.25</v>
      </c>
      <c r="H13" s="38">
        <v>4.9000000000000004</v>
      </c>
      <c r="I13" s="38">
        <v>5.0999999999999996</v>
      </c>
      <c r="J13" s="38">
        <v>4.8499999999999996</v>
      </c>
      <c r="K13" s="38">
        <v>4.6999999999999993</v>
      </c>
      <c r="L13" s="38">
        <v>4.4881000000000002</v>
      </c>
      <c r="M13" s="38">
        <v>4.74</v>
      </c>
      <c r="N13" s="38">
        <v>5</v>
      </c>
      <c r="O13" s="38">
        <v>4.8</v>
      </c>
      <c r="P13" s="38">
        <v>4.9000000000000004</v>
      </c>
      <c r="Q13" s="38">
        <v>4</v>
      </c>
      <c r="R13" s="38">
        <v>5</v>
      </c>
      <c r="S13" s="38">
        <v>5</v>
      </c>
      <c r="T13" s="38">
        <v>4.8</v>
      </c>
      <c r="U13" s="38">
        <v>5</v>
      </c>
      <c r="V13" s="38">
        <v>4.5297324256473956</v>
      </c>
      <c r="W13" s="38">
        <v>5</v>
      </c>
      <c r="X13" s="38">
        <v>4</v>
      </c>
      <c r="Y13" s="38">
        <v>4.5999999999999996</v>
      </c>
      <c r="Z13" s="38">
        <v>5.5</v>
      </c>
      <c r="AA13" s="38">
        <v>3.84</v>
      </c>
      <c r="AB13" s="11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2" t="s">
        <v>171</v>
      </c>
      <c r="C14" s="67"/>
      <c r="D14" s="38">
        <v>0.13634368338870728</v>
      </c>
      <c r="E14" s="38">
        <v>0.20655911179772896</v>
      </c>
      <c r="F14" s="38">
        <v>6.3245553203367638E-2</v>
      </c>
      <c r="G14" s="38">
        <v>0.27325202042558933</v>
      </c>
      <c r="H14" s="38">
        <v>0.10327955589886431</v>
      </c>
      <c r="I14" s="38">
        <v>8.3666002653407248E-2</v>
      </c>
      <c r="J14" s="38">
        <v>0.12649110640673542</v>
      </c>
      <c r="K14" s="38">
        <v>0.16329931618554505</v>
      </c>
      <c r="L14" s="38">
        <v>9.2388262241477601E-2</v>
      </c>
      <c r="M14" s="38">
        <v>6.693280212272594E-2</v>
      </c>
      <c r="N14" s="38">
        <v>0.21679483388678814</v>
      </c>
      <c r="O14" s="38">
        <v>8.1649658092772678E-2</v>
      </c>
      <c r="P14" s="38">
        <v>0.15055453054181636</v>
      </c>
      <c r="Q14" s="38">
        <v>0.40824829046386296</v>
      </c>
      <c r="R14" s="38">
        <v>0.13291601358251234</v>
      </c>
      <c r="S14" s="38">
        <v>0</v>
      </c>
      <c r="T14" s="38">
        <v>0.10954451150103316</v>
      </c>
      <c r="U14" s="38">
        <v>0.40824829046386302</v>
      </c>
      <c r="V14" s="38">
        <v>0.10927852175561942</v>
      </c>
      <c r="W14" s="38">
        <v>0</v>
      </c>
      <c r="X14" s="38">
        <v>0.40824829046386302</v>
      </c>
      <c r="Y14" s="38">
        <v>0.11690451944500115</v>
      </c>
      <c r="Z14" s="38">
        <v>5.1639777949432045E-2</v>
      </c>
      <c r="AA14" s="38">
        <v>0.23258690132220838</v>
      </c>
      <c r="AB14" s="148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66"/>
    </row>
    <row r="15" spans="1:46">
      <c r="A15" s="71"/>
      <c r="B15" s="2" t="s">
        <v>85</v>
      </c>
      <c r="C15" s="67"/>
      <c r="D15" s="40">
        <v>2.6179662709045176E-2</v>
      </c>
      <c r="E15" s="40">
        <v>4.1589082912294427E-2</v>
      </c>
      <c r="F15" s="40">
        <v>1.3176156917368259E-2</v>
      </c>
      <c r="G15" s="40">
        <v>5.1883295017516963E-2</v>
      </c>
      <c r="H15" s="40">
        <v>2.0935045114634655E-2</v>
      </c>
      <c r="I15" s="40">
        <v>1.6567525277902426E-2</v>
      </c>
      <c r="J15" s="40">
        <v>2.6352313834736546E-2</v>
      </c>
      <c r="K15" s="40">
        <v>3.4992710611188221E-2</v>
      </c>
      <c r="L15" s="40">
        <v>2.0516819098494933E-2</v>
      </c>
      <c r="M15" s="40">
        <v>1.4061513050992845E-2</v>
      </c>
      <c r="N15" s="40">
        <v>4.379693613874508E-2</v>
      </c>
      <c r="O15" s="40">
        <v>1.712929890058168E-2</v>
      </c>
      <c r="P15" s="40">
        <v>3.1149213215548213E-2</v>
      </c>
      <c r="Q15" s="40">
        <v>0.1064995540340512</v>
      </c>
      <c r="R15" s="40">
        <v>2.6672109748999133E-2</v>
      </c>
      <c r="S15" s="40">
        <v>0</v>
      </c>
      <c r="T15" s="40">
        <v>2.2821773229381909E-2</v>
      </c>
      <c r="U15" s="40">
        <v>8.4465163544247532E-2</v>
      </c>
      <c r="V15" s="40">
        <v>2.4153513003382351E-2</v>
      </c>
      <c r="W15" s="40">
        <v>0</v>
      </c>
      <c r="X15" s="40">
        <v>9.7979589711327114E-2</v>
      </c>
      <c r="Y15" s="40">
        <v>2.5506440606182068E-2</v>
      </c>
      <c r="Z15" s="40">
        <v>9.3324899908612119E-3</v>
      </c>
      <c r="AA15" s="40">
        <v>6.1019737994457826E-2</v>
      </c>
      <c r="AB15" s="11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1"/>
      <c r="B16" s="48" t="s">
        <v>172</v>
      </c>
      <c r="C16" s="67"/>
      <c r="D16" s="40">
        <v>6.9894621323832951E-2</v>
      </c>
      <c r="E16" s="40">
        <v>2.0316811170321802E-2</v>
      </c>
      <c r="F16" s="40">
        <v>-1.3922007996467367E-2</v>
      </c>
      <c r="G16" s="40">
        <v>8.1946685670542863E-2</v>
      </c>
      <c r="H16" s="40">
        <v>1.3469047336964302E-2</v>
      </c>
      <c r="I16" s="40">
        <v>3.7436220753716665E-2</v>
      </c>
      <c r="J16" s="40">
        <v>-1.3922007996467367E-2</v>
      </c>
      <c r="K16" s="40">
        <v>-4.1313063329898703E-2</v>
      </c>
      <c r="L16" s="40">
        <v>-7.4925312105935893E-2</v>
      </c>
      <c r="M16" s="40">
        <v>-2.2139324596496812E-2</v>
      </c>
      <c r="N16" s="40">
        <v>1.6892929253643052E-2</v>
      </c>
      <c r="O16" s="40">
        <v>-2.0769771829825201E-2</v>
      </c>
      <c r="P16" s="40">
        <v>-7.0742441631095332E-3</v>
      </c>
      <c r="Q16" s="40">
        <v>-0.21250715916384544</v>
      </c>
      <c r="R16" s="40">
        <v>2.3740693087000997E-2</v>
      </c>
      <c r="S16" s="40">
        <v>2.7164575003679969E-2</v>
      </c>
      <c r="T16" s="40">
        <v>-1.3922007996467367E-2</v>
      </c>
      <c r="U16" s="40">
        <v>-7.0742441631095332E-3</v>
      </c>
      <c r="V16" s="40">
        <v>-7.0553204079070064E-2</v>
      </c>
      <c r="W16" s="40">
        <v>2.7164575003679969E-2</v>
      </c>
      <c r="X16" s="40">
        <v>-0.14402952083026666</v>
      </c>
      <c r="Y16" s="40">
        <v>-5.8432472913293454E-2</v>
      </c>
      <c r="Z16" s="40">
        <v>0.13672879633740598</v>
      </c>
      <c r="AA16" s="40">
        <v>-0.21695820565552815</v>
      </c>
      <c r="AB16" s="11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77"/>
      <c r="C17" s="47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45">
      <c r="B18" s="80" t="s">
        <v>209</v>
      </c>
      <c r="AS18" s="65" t="s">
        <v>173</v>
      </c>
    </row>
    <row r="19" spans="1:45">
      <c r="A19" s="57" t="s">
        <v>47</v>
      </c>
      <c r="B19" s="45" t="s">
        <v>109</v>
      </c>
      <c r="C19" s="42" t="s">
        <v>110</v>
      </c>
      <c r="D19" s="43" t="s">
        <v>135</v>
      </c>
      <c r="E19" s="44" t="s">
        <v>135</v>
      </c>
      <c r="F19" s="44" t="s">
        <v>135</v>
      </c>
      <c r="G19" s="1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5">
        <v>1</v>
      </c>
    </row>
    <row r="20" spans="1:45">
      <c r="A20" s="71"/>
      <c r="B20" s="46" t="s">
        <v>136</v>
      </c>
      <c r="C20" s="35" t="s">
        <v>136</v>
      </c>
      <c r="D20" s="109" t="s">
        <v>140</v>
      </c>
      <c r="E20" s="110" t="s">
        <v>142</v>
      </c>
      <c r="F20" s="110" t="s">
        <v>145</v>
      </c>
      <c r="G20" s="1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5" t="s">
        <v>1</v>
      </c>
    </row>
    <row r="21" spans="1:45">
      <c r="A21" s="71"/>
      <c r="B21" s="46"/>
      <c r="C21" s="35"/>
      <c r="D21" s="36" t="s">
        <v>112</v>
      </c>
      <c r="E21" s="37" t="s">
        <v>112</v>
      </c>
      <c r="F21" s="37" t="s">
        <v>112</v>
      </c>
      <c r="G21" s="1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5">
        <v>2</v>
      </c>
    </row>
    <row r="22" spans="1:45">
      <c r="A22" s="71"/>
      <c r="B22" s="46"/>
      <c r="C22" s="35"/>
      <c r="D22" s="62"/>
      <c r="E22" s="62"/>
      <c r="F22" s="62"/>
      <c r="G22" s="1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5">
        <v>2</v>
      </c>
    </row>
    <row r="23" spans="1:45">
      <c r="A23" s="71"/>
      <c r="B23" s="45">
        <v>1</v>
      </c>
      <c r="C23" s="41">
        <v>1</v>
      </c>
      <c r="D23" s="50">
        <v>5.17</v>
      </c>
      <c r="E23" s="50">
        <v>5.65</v>
      </c>
      <c r="F23" s="51">
        <v>5.69</v>
      </c>
      <c r="G23" s="1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5">
        <v>1</v>
      </c>
    </row>
    <row r="24" spans="1:45">
      <c r="A24" s="71"/>
      <c r="B24" s="46">
        <v>1</v>
      </c>
      <c r="C24" s="35">
        <v>2</v>
      </c>
      <c r="D24" s="37">
        <v>5.14</v>
      </c>
      <c r="E24" s="37">
        <v>5.43</v>
      </c>
      <c r="F24" s="53">
        <v>5.71</v>
      </c>
      <c r="G24" s="1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5">
        <v>3</v>
      </c>
    </row>
    <row r="25" spans="1:45">
      <c r="A25" s="71"/>
      <c r="B25" s="46">
        <v>1</v>
      </c>
      <c r="C25" s="35">
        <v>3</v>
      </c>
      <c r="D25" s="37">
        <v>5.21</v>
      </c>
      <c r="E25" s="37">
        <v>5.59</v>
      </c>
      <c r="F25" s="53">
        <v>5.79</v>
      </c>
      <c r="G25" s="1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5">
        <v>16</v>
      </c>
    </row>
    <row r="26" spans="1:45">
      <c r="A26" s="71"/>
      <c r="B26" s="46">
        <v>1</v>
      </c>
      <c r="C26" s="35">
        <v>4</v>
      </c>
      <c r="D26" s="37">
        <v>5.31</v>
      </c>
      <c r="E26" s="37">
        <v>5.38</v>
      </c>
      <c r="F26" s="53">
        <v>5.79</v>
      </c>
      <c r="G26" s="1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5">
        <v>5.4527777777777802</v>
      </c>
    </row>
    <row r="27" spans="1:45">
      <c r="A27" s="71"/>
      <c r="B27" s="46">
        <v>1</v>
      </c>
      <c r="C27" s="35">
        <v>5</v>
      </c>
      <c r="D27" s="37">
        <v>5.18</v>
      </c>
      <c r="E27" s="37">
        <v>5.43</v>
      </c>
      <c r="F27" s="37">
        <v>5.64</v>
      </c>
      <c r="G27" s="1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46">
        <v>1</v>
      </c>
      <c r="C28" s="35">
        <v>6</v>
      </c>
      <c r="D28" s="37">
        <v>5.17</v>
      </c>
      <c r="E28" s="37">
        <v>5.36</v>
      </c>
      <c r="F28" s="37">
        <v>5.51</v>
      </c>
      <c r="G28" s="11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6"/>
    </row>
    <row r="29" spans="1:45">
      <c r="A29" s="71"/>
      <c r="B29" s="47" t="s">
        <v>169</v>
      </c>
      <c r="C29" s="39"/>
      <c r="D29" s="54">
        <v>5.1966666666666663</v>
      </c>
      <c r="E29" s="54">
        <v>5.4733333333333336</v>
      </c>
      <c r="F29" s="54">
        <v>5.6883333333333335</v>
      </c>
      <c r="G29" s="11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71"/>
      <c r="B30" s="2" t="s">
        <v>170</v>
      </c>
      <c r="C30" s="67"/>
      <c r="D30" s="38">
        <v>5.1749999999999998</v>
      </c>
      <c r="E30" s="38">
        <v>5.43</v>
      </c>
      <c r="F30" s="38">
        <v>5.7</v>
      </c>
      <c r="G30" s="1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71"/>
      <c r="B31" s="2" t="s">
        <v>171</v>
      </c>
      <c r="C31" s="67"/>
      <c r="D31" s="38">
        <v>5.9888785817268489E-2</v>
      </c>
      <c r="E31" s="38">
        <v>0.11843422928641316</v>
      </c>
      <c r="F31" s="38">
        <v>0.10515068552637538</v>
      </c>
      <c r="G31" s="148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66"/>
    </row>
    <row r="32" spans="1:45">
      <c r="A32" s="71"/>
      <c r="B32" s="2" t="s">
        <v>85</v>
      </c>
      <c r="C32" s="67"/>
      <c r="D32" s="40">
        <v>1.1524461671058722E-2</v>
      </c>
      <c r="E32" s="40">
        <v>2.1638409735641868E-2</v>
      </c>
      <c r="F32" s="40">
        <v>1.8485324147619463E-2</v>
      </c>
      <c r="G32" s="1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1"/>
      <c r="B33" s="48" t="s">
        <v>172</v>
      </c>
      <c r="C33" s="67"/>
      <c r="D33" s="40">
        <v>-4.6968925114620919E-2</v>
      </c>
      <c r="E33" s="40">
        <v>3.7697401935807839E-3</v>
      </c>
      <c r="F33" s="40">
        <v>4.3199184921038691E-2</v>
      </c>
      <c r="G33" s="1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77"/>
      <c r="C34" s="47"/>
      <c r="D34" s="64"/>
      <c r="E34" s="64"/>
      <c r="F34" s="64"/>
    </row>
    <row r="35" spans="1:45">
      <c r="B35" s="80" t="s">
        <v>210</v>
      </c>
      <c r="AS35" s="65" t="s">
        <v>173</v>
      </c>
    </row>
    <row r="36" spans="1:45">
      <c r="A36" s="57" t="s">
        <v>7</v>
      </c>
      <c r="B36" s="45" t="s">
        <v>109</v>
      </c>
      <c r="C36" s="42" t="s">
        <v>110</v>
      </c>
      <c r="D36" s="43" t="s">
        <v>135</v>
      </c>
      <c r="E36" s="44" t="s">
        <v>135</v>
      </c>
      <c r="F36" s="44" t="s">
        <v>135</v>
      </c>
      <c r="G36" s="1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1</v>
      </c>
    </row>
    <row r="37" spans="1:45">
      <c r="A37" s="71"/>
      <c r="B37" s="46" t="s">
        <v>136</v>
      </c>
      <c r="C37" s="35" t="s">
        <v>136</v>
      </c>
      <c r="D37" s="109" t="s">
        <v>140</v>
      </c>
      <c r="E37" s="110" t="s">
        <v>142</v>
      </c>
      <c r="F37" s="110" t="s">
        <v>145</v>
      </c>
      <c r="G37" s="1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5" t="s">
        <v>3</v>
      </c>
    </row>
    <row r="38" spans="1:45">
      <c r="A38" s="71"/>
      <c r="B38" s="46"/>
      <c r="C38" s="35"/>
      <c r="D38" s="36" t="s">
        <v>112</v>
      </c>
      <c r="E38" s="37" t="s">
        <v>112</v>
      </c>
      <c r="F38" s="37" t="s">
        <v>112</v>
      </c>
      <c r="G38" s="1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5">
        <v>1</v>
      </c>
    </row>
    <row r="39" spans="1:45">
      <c r="A39" s="71"/>
      <c r="B39" s="46"/>
      <c r="C39" s="35"/>
      <c r="D39" s="62"/>
      <c r="E39" s="62"/>
      <c r="F39" s="62"/>
      <c r="G39" s="1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5">
        <v>1</v>
      </c>
    </row>
    <row r="40" spans="1:45">
      <c r="A40" s="71"/>
      <c r="B40" s="45">
        <v>1</v>
      </c>
      <c r="C40" s="41">
        <v>1</v>
      </c>
      <c r="D40" s="156">
        <v>22</v>
      </c>
      <c r="E40" s="156">
        <v>23</v>
      </c>
      <c r="F40" s="157">
        <v>8</v>
      </c>
      <c r="G40" s="158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60">
        <v>1</v>
      </c>
    </row>
    <row r="41" spans="1:45">
      <c r="A41" s="71"/>
      <c r="B41" s="46">
        <v>1</v>
      </c>
      <c r="C41" s="35">
        <v>2</v>
      </c>
      <c r="D41" s="161">
        <v>22</v>
      </c>
      <c r="E41" s="161">
        <v>18</v>
      </c>
      <c r="F41" s="162">
        <v>12</v>
      </c>
      <c r="G41" s="158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60">
        <v>4</v>
      </c>
    </row>
    <row r="42" spans="1:45">
      <c r="A42" s="71"/>
      <c r="B42" s="46">
        <v>1</v>
      </c>
      <c r="C42" s="35">
        <v>3</v>
      </c>
      <c r="D42" s="161">
        <v>17</v>
      </c>
      <c r="E42" s="161">
        <v>23</v>
      </c>
      <c r="F42" s="162">
        <v>12</v>
      </c>
      <c r="G42" s="158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60">
        <v>16</v>
      </c>
    </row>
    <row r="43" spans="1:45">
      <c r="A43" s="71"/>
      <c r="B43" s="46">
        <v>1</v>
      </c>
      <c r="C43" s="35">
        <v>4</v>
      </c>
      <c r="D43" s="161">
        <v>16</v>
      </c>
      <c r="E43" s="161">
        <v>20</v>
      </c>
      <c r="F43" s="162">
        <v>14</v>
      </c>
      <c r="G43" s="158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60">
        <v>20.4166666666667</v>
      </c>
    </row>
    <row r="44" spans="1:45">
      <c r="A44" s="71"/>
      <c r="B44" s="46">
        <v>1</v>
      </c>
      <c r="C44" s="35">
        <v>5</v>
      </c>
      <c r="D44" s="161">
        <v>23</v>
      </c>
      <c r="E44" s="161">
        <v>18</v>
      </c>
      <c r="F44" s="163">
        <v>16</v>
      </c>
      <c r="G44" s="158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64"/>
    </row>
    <row r="45" spans="1:45">
      <c r="A45" s="71"/>
      <c r="B45" s="46">
        <v>1</v>
      </c>
      <c r="C45" s="35">
        <v>6</v>
      </c>
      <c r="D45" s="161">
        <v>21</v>
      </c>
      <c r="E45" s="161">
        <v>22</v>
      </c>
      <c r="F45" s="163">
        <v>10</v>
      </c>
      <c r="G45" s="158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4"/>
    </row>
    <row r="46" spans="1:45">
      <c r="A46" s="71"/>
      <c r="B46" s="47" t="s">
        <v>169</v>
      </c>
      <c r="C46" s="39"/>
      <c r="D46" s="165">
        <v>20.166666666666668</v>
      </c>
      <c r="E46" s="165">
        <v>20.666666666666668</v>
      </c>
      <c r="F46" s="165">
        <v>12</v>
      </c>
      <c r="G46" s="158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64"/>
    </row>
    <row r="47" spans="1:45">
      <c r="A47" s="71"/>
      <c r="B47" s="2" t="s">
        <v>170</v>
      </c>
      <c r="C47" s="67"/>
      <c r="D47" s="166">
        <v>21.5</v>
      </c>
      <c r="E47" s="166">
        <v>21</v>
      </c>
      <c r="F47" s="166">
        <v>12</v>
      </c>
      <c r="G47" s="158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64"/>
    </row>
    <row r="48" spans="1:45">
      <c r="A48" s="71"/>
      <c r="B48" s="2" t="s">
        <v>171</v>
      </c>
      <c r="C48" s="67"/>
      <c r="D48" s="166">
        <v>2.9268868558020307</v>
      </c>
      <c r="E48" s="166">
        <v>2.3380903889000306</v>
      </c>
      <c r="F48" s="166">
        <v>2.8284271247461903</v>
      </c>
      <c r="G48" s="158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64"/>
    </row>
    <row r="49" spans="1:45">
      <c r="A49" s="71"/>
      <c r="B49" s="2" t="s">
        <v>85</v>
      </c>
      <c r="C49" s="67"/>
      <c r="D49" s="40">
        <v>0.14513488541167094</v>
      </c>
      <c r="E49" s="40">
        <v>0.11313340591451761</v>
      </c>
      <c r="F49" s="40">
        <v>0.23570226039551587</v>
      </c>
      <c r="G49" s="1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71"/>
      <c r="B50" s="48" t="s">
        <v>172</v>
      </c>
      <c r="C50" s="67"/>
      <c r="D50" s="40">
        <v>-1.2244897959185264E-2</v>
      </c>
      <c r="E50" s="40">
        <v>1.2244897959182044E-2</v>
      </c>
      <c r="F50" s="40">
        <v>-0.41224489795918462</v>
      </c>
      <c r="G50" s="1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77"/>
      <c r="C51" s="47"/>
      <c r="D51" s="64"/>
      <c r="E51" s="64"/>
      <c r="F51" s="64"/>
    </row>
    <row r="52" spans="1:45">
      <c r="B52" s="80" t="s">
        <v>211</v>
      </c>
      <c r="AS52" s="65" t="s">
        <v>173</v>
      </c>
    </row>
    <row r="53" spans="1:45">
      <c r="A53" s="57" t="s">
        <v>10</v>
      </c>
      <c r="B53" s="45" t="s">
        <v>109</v>
      </c>
      <c r="C53" s="42" t="s">
        <v>110</v>
      </c>
      <c r="D53" s="43" t="s">
        <v>135</v>
      </c>
      <c r="E53" s="44" t="s">
        <v>135</v>
      </c>
      <c r="F53" s="44" t="s">
        <v>135</v>
      </c>
      <c r="G53" s="1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1</v>
      </c>
    </row>
    <row r="54" spans="1:45">
      <c r="A54" s="71"/>
      <c r="B54" s="46" t="s">
        <v>136</v>
      </c>
      <c r="C54" s="35" t="s">
        <v>136</v>
      </c>
      <c r="D54" s="109" t="s">
        <v>140</v>
      </c>
      <c r="E54" s="110" t="s">
        <v>142</v>
      </c>
      <c r="F54" s="110" t="s">
        <v>145</v>
      </c>
      <c r="G54" s="1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 t="s">
        <v>3</v>
      </c>
    </row>
    <row r="55" spans="1:45">
      <c r="A55" s="71"/>
      <c r="B55" s="46"/>
      <c r="C55" s="35"/>
      <c r="D55" s="36" t="s">
        <v>112</v>
      </c>
      <c r="E55" s="37" t="s">
        <v>112</v>
      </c>
      <c r="F55" s="37" t="s">
        <v>112</v>
      </c>
      <c r="G55" s="1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>
        <v>0</v>
      </c>
    </row>
    <row r="56" spans="1:45">
      <c r="A56" s="71"/>
      <c r="B56" s="46"/>
      <c r="C56" s="35"/>
      <c r="D56" s="62"/>
      <c r="E56" s="62"/>
      <c r="F56" s="62"/>
      <c r="G56" s="1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0</v>
      </c>
    </row>
    <row r="57" spans="1:45">
      <c r="A57" s="71"/>
      <c r="B57" s="45">
        <v>1</v>
      </c>
      <c r="C57" s="41">
        <v>1</v>
      </c>
      <c r="D57" s="167">
        <v>330</v>
      </c>
      <c r="E57" s="167">
        <v>360</v>
      </c>
      <c r="F57" s="168">
        <v>350</v>
      </c>
      <c r="G57" s="169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1</v>
      </c>
    </row>
    <row r="58" spans="1:45">
      <c r="A58" s="71"/>
      <c r="B58" s="46">
        <v>1</v>
      </c>
      <c r="C58" s="35">
        <v>2</v>
      </c>
      <c r="D58" s="172">
        <v>330</v>
      </c>
      <c r="E58" s="172">
        <v>350</v>
      </c>
      <c r="F58" s="173">
        <v>350</v>
      </c>
      <c r="G58" s="169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5</v>
      </c>
    </row>
    <row r="59" spans="1:45">
      <c r="A59" s="71"/>
      <c r="B59" s="46">
        <v>1</v>
      </c>
      <c r="C59" s="35">
        <v>3</v>
      </c>
      <c r="D59" s="172">
        <v>330</v>
      </c>
      <c r="E59" s="172">
        <v>360</v>
      </c>
      <c r="F59" s="173">
        <v>350</v>
      </c>
      <c r="G59" s="169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1">
        <v>16</v>
      </c>
    </row>
    <row r="60" spans="1:45">
      <c r="A60" s="71"/>
      <c r="B60" s="46">
        <v>1</v>
      </c>
      <c r="C60" s="35">
        <v>4</v>
      </c>
      <c r="D60" s="172">
        <v>330</v>
      </c>
      <c r="E60" s="172">
        <v>340</v>
      </c>
      <c r="F60" s="173">
        <v>350</v>
      </c>
      <c r="G60" s="169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1">
        <v>341.66666666666703</v>
      </c>
    </row>
    <row r="61" spans="1:45">
      <c r="A61" s="71"/>
      <c r="B61" s="46">
        <v>1</v>
      </c>
      <c r="C61" s="35">
        <v>5</v>
      </c>
      <c r="D61" s="172">
        <v>330</v>
      </c>
      <c r="E61" s="172">
        <v>350</v>
      </c>
      <c r="F61" s="172">
        <v>340</v>
      </c>
      <c r="G61" s="169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4"/>
    </row>
    <row r="62" spans="1:45">
      <c r="A62" s="71"/>
      <c r="B62" s="46">
        <v>1</v>
      </c>
      <c r="C62" s="35">
        <v>6</v>
      </c>
      <c r="D62" s="172">
        <v>330</v>
      </c>
      <c r="E62" s="172">
        <v>340</v>
      </c>
      <c r="F62" s="172">
        <v>330</v>
      </c>
      <c r="G62" s="169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4"/>
    </row>
    <row r="63" spans="1:45">
      <c r="A63" s="71"/>
      <c r="B63" s="47" t="s">
        <v>169</v>
      </c>
      <c r="C63" s="39"/>
      <c r="D63" s="175">
        <v>330</v>
      </c>
      <c r="E63" s="175">
        <v>350</v>
      </c>
      <c r="F63" s="175">
        <v>345</v>
      </c>
      <c r="G63" s="169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4"/>
    </row>
    <row r="64" spans="1:45">
      <c r="A64" s="71"/>
      <c r="B64" s="2" t="s">
        <v>170</v>
      </c>
      <c r="C64" s="67"/>
      <c r="D64" s="176">
        <v>330</v>
      </c>
      <c r="E64" s="176">
        <v>350</v>
      </c>
      <c r="F64" s="176">
        <v>350</v>
      </c>
      <c r="G64" s="169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4"/>
    </row>
    <row r="65" spans="1:45">
      <c r="A65" s="71"/>
      <c r="B65" s="2" t="s">
        <v>171</v>
      </c>
      <c r="C65" s="67"/>
      <c r="D65" s="176">
        <v>0</v>
      </c>
      <c r="E65" s="176">
        <v>8.9442719099991592</v>
      </c>
      <c r="F65" s="176">
        <v>8.3666002653407556</v>
      </c>
      <c r="G65" s="169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4"/>
    </row>
    <row r="66" spans="1:45">
      <c r="A66" s="71"/>
      <c r="B66" s="2" t="s">
        <v>85</v>
      </c>
      <c r="C66" s="67"/>
      <c r="D66" s="40">
        <v>0</v>
      </c>
      <c r="E66" s="40">
        <v>2.5555062599997597E-2</v>
      </c>
      <c r="F66" s="40">
        <v>2.4251015261857262E-2</v>
      </c>
      <c r="G66" s="1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71"/>
      <c r="B67" s="48" t="s">
        <v>172</v>
      </c>
      <c r="C67" s="67"/>
      <c r="D67" s="40">
        <v>-3.4146341463415664E-2</v>
      </c>
      <c r="E67" s="40">
        <v>2.4390243902437936E-2</v>
      </c>
      <c r="F67" s="40">
        <v>9.7560975609745082E-3</v>
      </c>
      <c r="G67" s="1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77"/>
      <c r="C68" s="47"/>
      <c r="D68" s="64"/>
      <c r="E68" s="64"/>
      <c r="F68" s="64"/>
    </row>
    <row r="69" spans="1:45">
      <c r="B69" s="80" t="s">
        <v>212</v>
      </c>
      <c r="AS69" s="65" t="s">
        <v>173</v>
      </c>
    </row>
    <row r="70" spans="1:45">
      <c r="A70" s="57" t="s">
        <v>13</v>
      </c>
      <c r="B70" s="45" t="s">
        <v>109</v>
      </c>
      <c r="C70" s="42" t="s">
        <v>110</v>
      </c>
      <c r="D70" s="43" t="s">
        <v>135</v>
      </c>
      <c r="E70" s="44" t="s">
        <v>135</v>
      </c>
      <c r="F70" s="44" t="s">
        <v>135</v>
      </c>
      <c r="G70" s="1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1</v>
      </c>
    </row>
    <row r="71" spans="1:45">
      <c r="A71" s="71"/>
      <c r="B71" s="46" t="s">
        <v>136</v>
      </c>
      <c r="C71" s="35" t="s">
        <v>136</v>
      </c>
      <c r="D71" s="109" t="s">
        <v>140</v>
      </c>
      <c r="E71" s="110" t="s">
        <v>142</v>
      </c>
      <c r="F71" s="110" t="s">
        <v>145</v>
      </c>
      <c r="G71" s="1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 t="s">
        <v>3</v>
      </c>
    </row>
    <row r="72" spans="1:45">
      <c r="A72" s="71"/>
      <c r="B72" s="46"/>
      <c r="C72" s="35"/>
      <c r="D72" s="36" t="s">
        <v>112</v>
      </c>
      <c r="E72" s="37" t="s">
        <v>112</v>
      </c>
      <c r="F72" s="37" t="s">
        <v>112</v>
      </c>
      <c r="G72" s="1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2</v>
      </c>
    </row>
    <row r="73" spans="1:45">
      <c r="A73" s="71"/>
      <c r="B73" s="46"/>
      <c r="C73" s="35"/>
      <c r="D73" s="62"/>
      <c r="E73" s="62"/>
      <c r="F73" s="62"/>
      <c r="G73" s="1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5">
        <v>2</v>
      </c>
    </row>
    <row r="74" spans="1:45">
      <c r="A74" s="71"/>
      <c r="B74" s="45">
        <v>1</v>
      </c>
      <c r="C74" s="41">
        <v>1</v>
      </c>
      <c r="D74" s="50">
        <v>0.9</v>
      </c>
      <c r="E74" s="50">
        <v>1</v>
      </c>
      <c r="F74" s="51">
        <v>1</v>
      </c>
      <c r="G74" s="1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5">
        <v>1</v>
      </c>
    </row>
    <row r="75" spans="1:45">
      <c r="A75" s="71"/>
      <c r="B75" s="46">
        <v>1</v>
      </c>
      <c r="C75" s="35">
        <v>2</v>
      </c>
      <c r="D75" s="37">
        <v>0.9</v>
      </c>
      <c r="E75" s="37">
        <v>0.9</v>
      </c>
      <c r="F75" s="53">
        <v>0.9</v>
      </c>
      <c r="G75" s="1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65">
        <v>6</v>
      </c>
    </row>
    <row r="76" spans="1:45">
      <c r="A76" s="71"/>
      <c r="B76" s="46">
        <v>1</v>
      </c>
      <c r="C76" s="35">
        <v>3</v>
      </c>
      <c r="D76" s="37">
        <v>0.9</v>
      </c>
      <c r="E76" s="37">
        <v>1</v>
      </c>
      <c r="F76" s="53">
        <v>1</v>
      </c>
      <c r="G76" s="1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5">
        <v>16</v>
      </c>
    </row>
    <row r="77" spans="1:45">
      <c r="A77" s="71"/>
      <c r="B77" s="46">
        <v>1</v>
      </c>
      <c r="C77" s="35">
        <v>4</v>
      </c>
      <c r="D77" s="37">
        <v>0.9</v>
      </c>
      <c r="E77" s="37">
        <v>0.9</v>
      </c>
      <c r="F77" s="53">
        <v>0.9</v>
      </c>
      <c r="G77" s="1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5">
        <v>0.92222222222222205</v>
      </c>
    </row>
    <row r="78" spans="1:45">
      <c r="A78" s="71"/>
      <c r="B78" s="46">
        <v>1</v>
      </c>
      <c r="C78" s="35">
        <v>5</v>
      </c>
      <c r="D78" s="37">
        <v>0.9</v>
      </c>
      <c r="E78" s="37">
        <v>0.9</v>
      </c>
      <c r="F78" s="37">
        <v>0.9</v>
      </c>
      <c r="G78" s="1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66"/>
    </row>
    <row r="79" spans="1:45">
      <c r="A79" s="71"/>
      <c r="B79" s="46">
        <v>1</v>
      </c>
      <c r="C79" s="35">
        <v>6</v>
      </c>
      <c r="D79" s="37">
        <v>0.9</v>
      </c>
      <c r="E79" s="37">
        <v>0.9</v>
      </c>
      <c r="F79" s="37">
        <v>0.9</v>
      </c>
      <c r="G79" s="1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6"/>
    </row>
    <row r="80" spans="1:45">
      <c r="A80" s="71"/>
      <c r="B80" s="47" t="s">
        <v>169</v>
      </c>
      <c r="C80" s="39"/>
      <c r="D80" s="54">
        <v>0.9</v>
      </c>
      <c r="E80" s="54">
        <v>0.93333333333333346</v>
      </c>
      <c r="F80" s="54">
        <v>0.93333333333333346</v>
      </c>
      <c r="G80" s="1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6"/>
    </row>
    <row r="81" spans="1:45">
      <c r="A81" s="71"/>
      <c r="B81" s="2" t="s">
        <v>170</v>
      </c>
      <c r="C81" s="67"/>
      <c r="D81" s="38">
        <v>0.9</v>
      </c>
      <c r="E81" s="38">
        <v>0.9</v>
      </c>
      <c r="F81" s="38">
        <v>0.9</v>
      </c>
      <c r="G81" s="1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71"/>
      <c r="B82" s="2" t="s">
        <v>171</v>
      </c>
      <c r="C82" s="67"/>
      <c r="D82" s="38">
        <v>0</v>
      </c>
      <c r="E82" s="38">
        <v>5.1639777949432218E-2</v>
      </c>
      <c r="F82" s="38">
        <v>5.1639777949432218E-2</v>
      </c>
      <c r="G82" s="148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66"/>
    </row>
    <row r="83" spans="1:45">
      <c r="A83" s="71"/>
      <c r="B83" s="2" t="s">
        <v>85</v>
      </c>
      <c r="C83" s="67"/>
      <c r="D83" s="40">
        <v>0</v>
      </c>
      <c r="E83" s="40">
        <v>5.53283335172488E-2</v>
      </c>
      <c r="F83" s="40">
        <v>5.53283335172488E-2</v>
      </c>
      <c r="G83" s="1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71"/>
      <c r="B84" s="48" t="s">
        <v>172</v>
      </c>
      <c r="C84" s="67"/>
      <c r="D84" s="40">
        <v>-2.4096385542168419E-2</v>
      </c>
      <c r="E84" s="40">
        <v>1.2048192771084709E-2</v>
      </c>
      <c r="F84" s="40">
        <v>1.2048192771084709E-2</v>
      </c>
      <c r="G84" s="1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77"/>
      <c r="C85" s="47"/>
      <c r="D85" s="64"/>
      <c r="E85" s="64"/>
      <c r="F85" s="64"/>
    </row>
    <row r="86" spans="1:45">
      <c r="B86" s="80" t="s">
        <v>213</v>
      </c>
      <c r="AS86" s="65" t="s">
        <v>173</v>
      </c>
    </row>
    <row r="87" spans="1:45">
      <c r="A87" s="57" t="s">
        <v>15</v>
      </c>
      <c r="B87" s="45" t="s">
        <v>109</v>
      </c>
      <c r="C87" s="42" t="s">
        <v>110</v>
      </c>
      <c r="D87" s="43" t="s">
        <v>135</v>
      </c>
      <c r="E87" s="44" t="s">
        <v>135</v>
      </c>
      <c r="F87" s="44" t="s">
        <v>135</v>
      </c>
      <c r="G87" s="1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5">
        <v>1</v>
      </c>
    </row>
    <row r="88" spans="1:45">
      <c r="A88" s="71"/>
      <c r="B88" s="46" t="s">
        <v>136</v>
      </c>
      <c r="C88" s="35" t="s">
        <v>136</v>
      </c>
      <c r="D88" s="109" t="s">
        <v>140</v>
      </c>
      <c r="E88" s="110" t="s">
        <v>142</v>
      </c>
      <c r="F88" s="110" t="s">
        <v>145</v>
      </c>
      <c r="G88" s="1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5" t="s">
        <v>3</v>
      </c>
    </row>
    <row r="89" spans="1:45">
      <c r="A89" s="71"/>
      <c r="B89" s="46"/>
      <c r="C89" s="35"/>
      <c r="D89" s="36" t="s">
        <v>112</v>
      </c>
      <c r="E89" s="37" t="s">
        <v>112</v>
      </c>
      <c r="F89" s="37" t="s">
        <v>112</v>
      </c>
      <c r="G89" s="1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5">
        <v>2</v>
      </c>
    </row>
    <row r="90" spans="1:45">
      <c r="A90" s="71"/>
      <c r="B90" s="46"/>
      <c r="C90" s="35"/>
      <c r="D90" s="62"/>
      <c r="E90" s="62"/>
      <c r="F90" s="62"/>
      <c r="G90" s="1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5">
        <v>2</v>
      </c>
    </row>
    <row r="91" spans="1:45">
      <c r="A91" s="71"/>
      <c r="B91" s="45">
        <v>1</v>
      </c>
      <c r="C91" s="41">
        <v>1</v>
      </c>
      <c r="D91" s="50" t="s">
        <v>105</v>
      </c>
      <c r="E91" s="50" t="s">
        <v>105</v>
      </c>
      <c r="F91" s="51">
        <v>2</v>
      </c>
      <c r="G91" s="1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65">
        <v>1</v>
      </c>
    </row>
    <row r="92" spans="1:45">
      <c r="A92" s="71"/>
      <c r="B92" s="46">
        <v>1</v>
      </c>
      <c r="C92" s="35">
        <v>2</v>
      </c>
      <c r="D92" s="37" t="s">
        <v>105</v>
      </c>
      <c r="E92" s="37" t="s">
        <v>105</v>
      </c>
      <c r="F92" s="53" t="s">
        <v>105</v>
      </c>
      <c r="G92" s="1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65">
        <v>7</v>
      </c>
    </row>
    <row r="93" spans="1:45">
      <c r="A93" s="71"/>
      <c r="B93" s="46">
        <v>1</v>
      </c>
      <c r="C93" s="35">
        <v>3</v>
      </c>
      <c r="D93" s="37" t="s">
        <v>105</v>
      </c>
      <c r="E93" s="37" t="s">
        <v>105</v>
      </c>
      <c r="F93" s="53" t="s">
        <v>105</v>
      </c>
      <c r="G93" s="1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65">
        <v>16</v>
      </c>
    </row>
    <row r="94" spans="1:45">
      <c r="A94" s="71"/>
      <c r="B94" s="46">
        <v>1</v>
      </c>
      <c r="C94" s="35">
        <v>4</v>
      </c>
      <c r="D94" s="37" t="s">
        <v>105</v>
      </c>
      <c r="E94" s="37">
        <v>2</v>
      </c>
      <c r="F94" s="116">
        <v>3</v>
      </c>
      <c r="G94" s="1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65" t="s">
        <v>105</v>
      </c>
    </row>
    <row r="95" spans="1:45">
      <c r="A95" s="71"/>
      <c r="B95" s="46">
        <v>1</v>
      </c>
      <c r="C95" s="35">
        <v>5</v>
      </c>
      <c r="D95" s="37">
        <v>2</v>
      </c>
      <c r="E95" s="37" t="s">
        <v>105</v>
      </c>
      <c r="F95" s="37" t="s">
        <v>105</v>
      </c>
      <c r="G95" s="1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71"/>
      <c r="B96" s="46">
        <v>1</v>
      </c>
      <c r="C96" s="35">
        <v>6</v>
      </c>
      <c r="D96" s="37" t="s">
        <v>105</v>
      </c>
      <c r="E96" s="37" t="s">
        <v>105</v>
      </c>
      <c r="F96" s="37" t="s">
        <v>105</v>
      </c>
      <c r="G96" s="1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71"/>
      <c r="B97" s="47" t="s">
        <v>169</v>
      </c>
      <c r="C97" s="39"/>
      <c r="D97" s="54">
        <v>2</v>
      </c>
      <c r="E97" s="54">
        <v>2</v>
      </c>
      <c r="F97" s="54">
        <v>2.5</v>
      </c>
      <c r="G97" s="1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A98" s="71"/>
      <c r="B98" s="2" t="s">
        <v>170</v>
      </c>
      <c r="C98" s="67"/>
      <c r="D98" s="38">
        <v>2</v>
      </c>
      <c r="E98" s="38">
        <v>2</v>
      </c>
      <c r="F98" s="38">
        <v>2.5</v>
      </c>
      <c r="G98" s="1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6"/>
    </row>
    <row r="99" spans="1:45">
      <c r="A99" s="71"/>
      <c r="B99" s="2" t="s">
        <v>171</v>
      </c>
      <c r="C99" s="67"/>
      <c r="D99" s="38" t="s">
        <v>315</v>
      </c>
      <c r="E99" s="38" t="s">
        <v>315</v>
      </c>
      <c r="F99" s="38">
        <v>0.70710678118654757</v>
      </c>
      <c r="G99" s="148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66"/>
    </row>
    <row r="100" spans="1:45">
      <c r="A100" s="71"/>
      <c r="B100" s="2" t="s">
        <v>85</v>
      </c>
      <c r="C100" s="67"/>
      <c r="D100" s="40" t="s">
        <v>315</v>
      </c>
      <c r="E100" s="40" t="s">
        <v>315</v>
      </c>
      <c r="F100" s="40">
        <v>0.28284271247461901</v>
      </c>
      <c r="G100" s="1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71"/>
      <c r="B101" s="48" t="s">
        <v>172</v>
      </c>
      <c r="C101" s="67"/>
      <c r="D101" s="40" t="s">
        <v>315</v>
      </c>
      <c r="E101" s="40" t="s">
        <v>315</v>
      </c>
      <c r="F101" s="40" t="s">
        <v>315</v>
      </c>
      <c r="G101" s="1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77"/>
      <c r="C102" s="47"/>
      <c r="D102" s="64"/>
      <c r="E102" s="64"/>
      <c r="F102" s="64"/>
    </row>
    <row r="103" spans="1:45">
      <c r="B103" s="80" t="s">
        <v>214</v>
      </c>
      <c r="AS103" s="65" t="s">
        <v>173</v>
      </c>
    </row>
    <row r="104" spans="1:45">
      <c r="A104" s="57" t="s">
        <v>49</v>
      </c>
      <c r="B104" s="45" t="s">
        <v>109</v>
      </c>
      <c r="C104" s="42" t="s">
        <v>110</v>
      </c>
      <c r="D104" s="43" t="s">
        <v>135</v>
      </c>
      <c r="E104" s="44" t="s">
        <v>135</v>
      </c>
      <c r="F104" s="44" t="s">
        <v>135</v>
      </c>
      <c r="G104" s="1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5">
        <v>1</v>
      </c>
    </row>
    <row r="105" spans="1:45">
      <c r="A105" s="71"/>
      <c r="B105" s="46" t="s">
        <v>136</v>
      </c>
      <c r="C105" s="35" t="s">
        <v>136</v>
      </c>
      <c r="D105" s="109" t="s">
        <v>140</v>
      </c>
      <c r="E105" s="110" t="s">
        <v>142</v>
      </c>
      <c r="F105" s="110" t="s">
        <v>145</v>
      </c>
      <c r="G105" s="1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5" t="s">
        <v>1</v>
      </c>
    </row>
    <row r="106" spans="1:45">
      <c r="A106" s="71"/>
      <c r="B106" s="46"/>
      <c r="C106" s="35"/>
      <c r="D106" s="36" t="s">
        <v>112</v>
      </c>
      <c r="E106" s="37" t="s">
        <v>112</v>
      </c>
      <c r="F106" s="37" t="s">
        <v>112</v>
      </c>
      <c r="G106" s="1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2</v>
      </c>
    </row>
    <row r="107" spans="1:45">
      <c r="A107" s="71"/>
      <c r="B107" s="46"/>
      <c r="C107" s="35"/>
      <c r="D107" s="62"/>
      <c r="E107" s="62"/>
      <c r="F107" s="62"/>
      <c r="G107" s="1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>
        <v>2</v>
      </c>
    </row>
    <row r="108" spans="1:45">
      <c r="A108" s="71"/>
      <c r="B108" s="45">
        <v>1</v>
      </c>
      <c r="C108" s="41">
        <v>1</v>
      </c>
      <c r="D108" s="50">
        <v>3.94</v>
      </c>
      <c r="E108" s="50">
        <v>4.1399999999999997</v>
      </c>
      <c r="F108" s="51">
        <v>4.01</v>
      </c>
      <c r="G108" s="1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1</v>
      </c>
    </row>
    <row r="109" spans="1:45">
      <c r="A109" s="71"/>
      <c r="B109" s="46">
        <v>1</v>
      </c>
      <c r="C109" s="35">
        <v>2</v>
      </c>
      <c r="D109" s="37">
        <v>3.9599999999999995</v>
      </c>
      <c r="E109" s="37">
        <v>4</v>
      </c>
      <c r="F109" s="53">
        <v>4.05</v>
      </c>
      <c r="G109" s="1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8</v>
      </c>
    </row>
    <row r="110" spans="1:45">
      <c r="A110" s="71"/>
      <c r="B110" s="46">
        <v>1</v>
      </c>
      <c r="C110" s="35">
        <v>3</v>
      </c>
      <c r="D110" s="37">
        <v>4</v>
      </c>
      <c r="E110" s="37">
        <v>4.1100000000000003</v>
      </c>
      <c r="F110" s="53">
        <v>4.09</v>
      </c>
      <c r="G110" s="1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16</v>
      </c>
    </row>
    <row r="111" spans="1:45">
      <c r="A111" s="71"/>
      <c r="B111" s="46">
        <v>1</v>
      </c>
      <c r="C111" s="35">
        <v>4</v>
      </c>
      <c r="D111" s="37">
        <v>3.92</v>
      </c>
      <c r="E111" s="37">
        <v>3.95</v>
      </c>
      <c r="F111" s="53">
        <v>4.09</v>
      </c>
      <c r="G111" s="1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3.99888888888889</v>
      </c>
    </row>
    <row r="112" spans="1:45">
      <c r="A112" s="71"/>
      <c r="B112" s="46">
        <v>1</v>
      </c>
      <c r="C112" s="35">
        <v>5</v>
      </c>
      <c r="D112" s="37">
        <v>3.9699999999999998</v>
      </c>
      <c r="E112" s="37">
        <v>3.9800000000000004</v>
      </c>
      <c r="F112" s="37">
        <v>3.9900000000000007</v>
      </c>
      <c r="G112" s="1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46">
        <v>1</v>
      </c>
      <c r="C113" s="35">
        <v>6</v>
      </c>
      <c r="D113" s="37">
        <v>3.95</v>
      </c>
      <c r="E113" s="37">
        <v>3.94</v>
      </c>
      <c r="F113" s="37">
        <v>3.8900000000000006</v>
      </c>
      <c r="G113" s="1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/>
    </row>
    <row r="114" spans="1:45">
      <c r="A114" s="71"/>
      <c r="B114" s="47" t="s">
        <v>169</v>
      </c>
      <c r="C114" s="39"/>
      <c r="D114" s="54">
        <v>3.9566666666666666</v>
      </c>
      <c r="E114" s="54">
        <v>4.0200000000000005</v>
      </c>
      <c r="F114" s="54">
        <v>4.0200000000000005</v>
      </c>
      <c r="G114" s="1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6"/>
    </row>
    <row r="115" spans="1:45">
      <c r="A115" s="71"/>
      <c r="B115" s="2" t="s">
        <v>170</v>
      </c>
      <c r="C115" s="67"/>
      <c r="D115" s="38">
        <v>3.9550000000000001</v>
      </c>
      <c r="E115" s="38">
        <v>3.99</v>
      </c>
      <c r="F115" s="38">
        <v>4.0299999999999994</v>
      </c>
      <c r="G115" s="1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6"/>
    </row>
    <row r="116" spans="1:45">
      <c r="A116" s="71"/>
      <c r="B116" s="2" t="s">
        <v>171</v>
      </c>
      <c r="C116" s="67"/>
      <c r="D116" s="38">
        <v>2.7325202042558911E-2</v>
      </c>
      <c r="E116" s="38">
        <v>8.461678320522463E-2</v>
      </c>
      <c r="F116" s="38">
        <v>7.5630681604755834E-2</v>
      </c>
      <c r="G116" s="148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66"/>
    </row>
    <row r="117" spans="1:45">
      <c r="A117" s="71"/>
      <c r="B117" s="2" t="s">
        <v>85</v>
      </c>
      <c r="C117" s="67"/>
      <c r="D117" s="40">
        <v>6.9061167757099185E-3</v>
      </c>
      <c r="E117" s="40">
        <v>2.1048951046075775E-2</v>
      </c>
      <c r="F117" s="40">
        <v>1.8813602389242741E-2</v>
      </c>
      <c r="G117" s="1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1"/>
      <c r="B118" s="48" t="s">
        <v>172</v>
      </c>
      <c r="C118" s="67"/>
      <c r="D118" s="40">
        <v>-1.0558488469019522E-2</v>
      </c>
      <c r="E118" s="40">
        <v>5.2792442345093171E-3</v>
      </c>
      <c r="F118" s="40">
        <v>5.2792442345093171E-3</v>
      </c>
      <c r="G118" s="1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77"/>
      <c r="C119" s="47"/>
      <c r="D119" s="64"/>
      <c r="E119" s="64"/>
      <c r="F119" s="64"/>
    </row>
    <row r="120" spans="1:45">
      <c r="B120" s="80" t="s">
        <v>215</v>
      </c>
      <c r="AS120" s="65" t="s">
        <v>173</v>
      </c>
    </row>
    <row r="121" spans="1:45">
      <c r="A121" s="57" t="s">
        <v>18</v>
      </c>
      <c r="B121" s="45" t="s">
        <v>109</v>
      </c>
      <c r="C121" s="42" t="s">
        <v>110</v>
      </c>
      <c r="D121" s="43" t="s">
        <v>135</v>
      </c>
      <c r="E121" s="44" t="s">
        <v>135</v>
      </c>
      <c r="F121" s="44" t="s">
        <v>135</v>
      </c>
      <c r="G121" s="44" t="s">
        <v>135</v>
      </c>
      <c r="H121" s="11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1</v>
      </c>
    </row>
    <row r="122" spans="1:45">
      <c r="A122" s="71"/>
      <c r="B122" s="46" t="s">
        <v>136</v>
      </c>
      <c r="C122" s="35" t="s">
        <v>136</v>
      </c>
      <c r="D122" s="109" t="s">
        <v>140</v>
      </c>
      <c r="E122" s="110" t="s">
        <v>142</v>
      </c>
      <c r="F122" s="110" t="s">
        <v>144</v>
      </c>
      <c r="G122" s="110" t="s">
        <v>145</v>
      </c>
      <c r="H122" s="11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 t="s">
        <v>3</v>
      </c>
    </row>
    <row r="123" spans="1:45">
      <c r="A123" s="71"/>
      <c r="B123" s="46"/>
      <c r="C123" s="35"/>
      <c r="D123" s="36" t="s">
        <v>112</v>
      </c>
      <c r="E123" s="37" t="s">
        <v>112</v>
      </c>
      <c r="F123" s="37" t="s">
        <v>112</v>
      </c>
      <c r="G123" s="37" t="s">
        <v>112</v>
      </c>
      <c r="H123" s="11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2</v>
      </c>
    </row>
    <row r="124" spans="1:45">
      <c r="A124" s="71"/>
      <c r="B124" s="46"/>
      <c r="C124" s="35"/>
      <c r="D124" s="62"/>
      <c r="E124" s="62"/>
      <c r="F124" s="62"/>
      <c r="G124" s="62"/>
      <c r="H124" s="11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2</v>
      </c>
    </row>
    <row r="125" spans="1:45">
      <c r="A125" s="71"/>
      <c r="B125" s="45">
        <v>1</v>
      </c>
      <c r="C125" s="41">
        <v>1</v>
      </c>
      <c r="D125" s="50">
        <v>0.5</v>
      </c>
      <c r="E125" s="50" t="s">
        <v>177</v>
      </c>
      <c r="F125" s="115" t="s">
        <v>177</v>
      </c>
      <c r="G125" s="112" t="s">
        <v>177</v>
      </c>
      <c r="H125" s="11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5">
        <v>1</v>
      </c>
    </row>
    <row r="126" spans="1:45">
      <c r="A126" s="71"/>
      <c r="B126" s="46">
        <v>1</v>
      </c>
      <c r="C126" s="35">
        <v>2</v>
      </c>
      <c r="D126" s="37">
        <v>0.6</v>
      </c>
      <c r="E126" s="37" t="s">
        <v>177</v>
      </c>
      <c r="F126" s="114" t="s">
        <v>177</v>
      </c>
      <c r="G126" s="113" t="s">
        <v>177</v>
      </c>
      <c r="H126" s="11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5">
        <v>9</v>
      </c>
    </row>
    <row r="127" spans="1:45">
      <c r="A127" s="71"/>
      <c r="B127" s="46">
        <v>1</v>
      </c>
      <c r="C127" s="35">
        <v>3</v>
      </c>
      <c r="D127" s="37">
        <v>0.6</v>
      </c>
      <c r="E127" s="37" t="s">
        <v>177</v>
      </c>
      <c r="F127" s="53"/>
      <c r="G127" s="113" t="s">
        <v>177</v>
      </c>
      <c r="H127" s="11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65">
        <v>16</v>
      </c>
    </row>
    <row r="128" spans="1:45">
      <c r="A128" s="71"/>
      <c r="B128" s="46">
        <v>1</v>
      </c>
      <c r="C128" s="35">
        <v>4</v>
      </c>
      <c r="D128" s="37" t="s">
        <v>177</v>
      </c>
      <c r="E128" s="37">
        <v>0.5</v>
      </c>
      <c r="F128" s="53"/>
      <c r="G128" s="113" t="s">
        <v>177</v>
      </c>
      <c r="H128" s="11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5">
        <v>0.391666666666667</v>
      </c>
    </row>
    <row r="129" spans="1:45">
      <c r="A129" s="71"/>
      <c r="B129" s="46">
        <v>1</v>
      </c>
      <c r="C129" s="35">
        <v>5</v>
      </c>
      <c r="D129" s="37">
        <v>0.5</v>
      </c>
      <c r="E129" s="37" t="s">
        <v>177</v>
      </c>
      <c r="F129" s="37"/>
      <c r="G129" s="113" t="s">
        <v>177</v>
      </c>
      <c r="H129" s="11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6"/>
    </row>
    <row r="130" spans="1:45">
      <c r="A130" s="71"/>
      <c r="B130" s="46">
        <v>1</v>
      </c>
      <c r="C130" s="35">
        <v>6</v>
      </c>
      <c r="D130" s="37">
        <v>0.5</v>
      </c>
      <c r="E130" s="37" t="s">
        <v>177</v>
      </c>
      <c r="F130" s="37"/>
      <c r="G130" s="113" t="s">
        <v>177</v>
      </c>
      <c r="H130" s="11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6"/>
    </row>
    <row r="131" spans="1:45">
      <c r="A131" s="71"/>
      <c r="B131" s="47" t="s">
        <v>169</v>
      </c>
      <c r="C131" s="39"/>
      <c r="D131" s="54">
        <v>0.54</v>
      </c>
      <c r="E131" s="54">
        <v>0.5</v>
      </c>
      <c r="F131" s="54" t="s">
        <v>315</v>
      </c>
      <c r="G131" s="54" t="s">
        <v>315</v>
      </c>
      <c r="H131" s="11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6"/>
    </row>
    <row r="132" spans="1:45">
      <c r="A132" s="71"/>
      <c r="B132" s="2" t="s">
        <v>170</v>
      </c>
      <c r="C132" s="67"/>
      <c r="D132" s="38">
        <v>0.5</v>
      </c>
      <c r="E132" s="38">
        <v>0.5</v>
      </c>
      <c r="F132" s="38" t="s">
        <v>315</v>
      </c>
      <c r="G132" s="38" t="s">
        <v>315</v>
      </c>
      <c r="H132" s="11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6"/>
    </row>
    <row r="133" spans="1:45">
      <c r="A133" s="71"/>
      <c r="B133" s="2" t="s">
        <v>171</v>
      </c>
      <c r="C133" s="67"/>
      <c r="D133" s="38">
        <v>5.4772255750516599E-2</v>
      </c>
      <c r="E133" s="38" t="s">
        <v>315</v>
      </c>
      <c r="F133" s="38" t="s">
        <v>315</v>
      </c>
      <c r="G133" s="38" t="s">
        <v>315</v>
      </c>
      <c r="H133" s="148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66"/>
    </row>
    <row r="134" spans="1:45">
      <c r="A134" s="71"/>
      <c r="B134" s="2" t="s">
        <v>85</v>
      </c>
      <c r="C134" s="67"/>
      <c r="D134" s="40">
        <v>0.10143010324169741</v>
      </c>
      <c r="E134" s="40" t="s">
        <v>315</v>
      </c>
      <c r="F134" s="40" t="s">
        <v>315</v>
      </c>
      <c r="G134" s="40" t="s">
        <v>315</v>
      </c>
      <c r="H134" s="11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71"/>
      <c r="B135" s="48" t="s">
        <v>172</v>
      </c>
      <c r="C135" s="67"/>
      <c r="D135" s="40">
        <v>0.37872340425531803</v>
      </c>
      <c r="E135" s="40">
        <v>0.27659574468085002</v>
      </c>
      <c r="F135" s="40" t="s">
        <v>315</v>
      </c>
      <c r="G135" s="40" t="s">
        <v>315</v>
      </c>
      <c r="H135" s="11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77"/>
      <c r="C136" s="47"/>
      <c r="D136" s="64"/>
      <c r="E136" s="64"/>
      <c r="F136" s="64"/>
      <c r="G136" s="64"/>
    </row>
    <row r="137" spans="1:45">
      <c r="B137" s="80" t="s">
        <v>216</v>
      </c>
      <c r="AS137" s="65" t="s">
        <v>173</v>
      </c>
    </row>
    <row r="138" spans="1:45">
      <c r="A138" s="57" t="s">
        <v>24</v>
      </c>
      <c r="B138" s="45" t="s">
        <v>109</v>
      </c>
      <c r="C138" s="42" t="s">
        <v>110</v>
      </c>
      <c r="D138" s="43" t="s">
        <v>135</v>
      </c>
      <c r="E138" s="44" t="s">
        <v>135</v>
      </c>
      <c r="F138" s="44" t="s">
        <v>135</v>
      </c>
      <c r="G138" s="44" t="s">
        <v>135</v>
      </c>
      <c r="H138" s="11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5">
        <v>1</v>
      </c>
    </row>
    <row r="139" spans="1:45">
      <c r="A139" s="71"/>
      <c r="B139" s="46" t="s">
        <v>136</v>
      </c>
      <c r="C139" s="35" t="s">
        <v>136</v>
      </c>
      <c r="D139" s="109" t="s">
        <v>140</v>
      </c>
      <c r="E139" s="110" t="s">
        <v>142</v>
      </c>
      <c r="F139" s="110" t="s">
        <v>144</v>
      </c>
      <c r="G139" s="110" t="s">
        <v>145</v>
      </c>
      <c r="H139" s="11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5" t="s">
        <v>3</v>
      </c>
    </row>
    <row r="140" spans="1:45">
      <c r="A140" s="71"/>
      <c r="B140" s="46"/>
      <c r="C140" s="35"/>
      <c r="D140" s="36" t="s">
        <v>112</v>
      </c>
      <c r="E140" s="37" t="s">
        <v>112</v>
      </c>
      <c r="F140" s="37" t="s">
        <v>112</v>
      </c>
      <c r="G140" s="37" t="s">
        <v>112</v>
      </c>
      <c r="H140" s="11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5">
        <v>1</v>
      </c>
    </row>
    <row r="141" spans="1:45">
      <c r="A141" s="71"/>
      <c r="B141" s="46"/>
      <c r="C141" s="35"/>
      <c r="D141" s="62"/>
      <c r="E141" s="62"/>
      <c r="F141" s="62"/>
      <c r="G141" s="62"/>
      <c r="H141" s="11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5">
        <v>1</v>
      </c>
    </row>
    <row r="142" spans="1:45">
      <c r="A142" s="71"/>
      <c r="B142" s="45">
        <v>1</v>
      </c>
      <c r="C142" s="41">
        <v>1</v>
      </c>
      <c r="D142" s="156">
        <v>12</v>
      </c>
      <c r="E142" s="156">
        <v>12</v>
      </c>
      <c r="F142" s="177">
        <v>10</v>
      </c>
      <c r="G142" s="178">
        <v>17</v>
      </c>
      <c r="H142" s="158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59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60">
        <v>1</v>
      </c>
    </row>
    <row r="143" spans="1:45">
      <c r="A143" s="71"/>
      <c r="B143" s="46">
        <v>1</v>
      </c>
      <c r="C143" s="35">
        <v>2</v>
      </c>
      <c r="D143" s="161">
        <v>11</v>
      </c>
      <c r="E143" s="161">
        <v>10</v>
      </c>
      <c r="F143" s="179">
        <v>10</v>
      </c>
      <c r="G143" s="161">
        <v>10</v>
      </c>
      <c r="H143" s="158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59"/>
      <c r="AI143" s="159"/>
      <c r="AJ143" s="159"/>
      <c r="AK143" s="159"/>
      <c r="AL143" s="159"/>
      <c r="AM143" s="159"/>
      <c r="AN143" s="159"/>
      <c r="AO143" s="159"/>
      <c r="AP143" s="159"/>
      <c r="AQ143" s="159"/>
      <c r="AR143" s="159"/>
      <c r="AS143" s="160">
        <v>10</v>
      </c>
    </row>
    <row r="144" spans="1:45">
      <c r="A144" s="71"/>
      <c r="B144" s="46">
        <v>1</v>
      </c>
      <c r="C144" s="35">
        <v>3</v>
      </c>
      <c r="D144" s="161">
        <v>12</v>
      </c>
      <c r="E144" s="161">
        <v>11</v>
      </c>
      <c r="F144" s="179"/>
      <c r="G144" s="161">
        <v>12</v>
      </c>
      <c r="H144" s="158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  <c r="AJ144" s="159"/>
      <c r="AK144" s="159"/>
      <c r="AL144" s="159"/>
      <c r="AM144" s="159"/>
      <c r="AN144" s="159"/>
      <c r="AO144" s="159"/>
      <c r="AP144" s="159"/>
      <c r="AQ144" s="159"/>
      <c r="AR144" s="159"/>
      <c r="AS144" s="160">
        <v>16</v>
      </c>
    </row>
    <row r="145" spans="1:45">
      <c r="A145" s="71"/>
      <c r="B145" s="46">
        <v>1</v>
      </c>
      <c r="C145" s="35">
        <v>4</v>
      </c>
      <c r="D145" s="161">
        <v>12</v>
      </c>
      <c r="E145" s="161">
        <v>10</v>
      </c>
      <c r="F145" s="179"/>
      <c r="G145" s="161">
        <v>11</v>
      </c>
      <c r="H145" s="158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  <c r="AJ145" s="159"/>
      <c r="AK145" s="159"/>
      <c r="AL145" s="159"/>
      <c r="AM145" s="159"/>
      <c r="AN145" s="159"/>
      <c r="AO145" s="159"/>
      <c r="AP145" s="159"/>
      <c r="AQ145" s="159"/>
      <c r="AR145" s="159"/>
      <c r="AS145" s="160">
        <v>10.841666666666701</v>
      </c>
    </row>
    <row r="146" spans="1:45">
      <c r="A146" s="71"/>
      <c r="B146" s="46">
        <v>1</v>
      </c>
      <c r="C146" s="35">
        <v>5</v>
      </c>
      <c r="D146" s="161">
        <v>11</v>
      </c>
      <c r="E146" s="161">
        <v>11</v>
      </c>
      <c r="F146" s="161"/>
      <c r="G146" s="161">
        <v>13</v>
      </c>
      <c r="H146" s="158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  <c r="AJ146" s="159"/>
      <c r="AK146" s="159"/>
      <c r="AL146" s="159"/>
      <c r="AM146" s="159"/>
      <c r="AN146" s="159"/>
      <c r="AO146" s="159"/>
      <c r="AP146" s="159"/>
      <c r="AQ146" s="159"/>
      <c r="AR146" s="159"/>
      <c r="AS146" s="164"/>
    </row>
    <row r="147" spans="1:45">
      <c r="A147" s="71"/>
      <c r="B147" s="46">
        <v>1</v>
      </c>
      <c r="C147" s="35">
        <v>6</v>
      </c>
      <c r="D147" s="161">
        <v>11</v>
      </c>
      <c r="E147" s="161">
        <v>10</v>
      </c>
      <c r="F147" s="161"/>
      <c r="G147" s="161">
        <v>10</v>
      </c>
      <c r="H147" s="158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  <c r="AJ147" s="159"/>
      <c r="AK147" s="159"/>
      <c r="AL147" s="159"/>
      <c r="AM147" s="159"/>
      <c r="AN147" s="159"/>
      <c r="AO147" s="159"/>
      <c r="AP147" s="159"/>
      <c r="AQ147" s="159"/>
      <c r="AR147" s="159"/>
      <c r="AS147" s="164"/>
    </row>
    <row r="148" spans="1:45">
      <c r="A148" s="71"/>
      <c r="B148" s="47" t="s">
        <v>169</v>
      </c>
      <c r="C148" s="39"/>
      <c r="D148" s="165">
        <v>11.5</v>
      </c>
      <c r="E148" s="165">
        <v>10.666666666666666</v>
      </c>
      <c r="F148" s="165">
        <v>10</v>
      </c>
      <c r="G148" s="165">
        <v>12.166666666666666</v>
      </c>
      <c r="H148" s="158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64"/>
    </row>
    <row r="149" spans="1:45">
      <c r="A149" s="71"/>
      <c r="B149" s="2" t="s">
        <v>170</v>
      </c>
      <c r="C149" s="67"/>
      <c r="D149" s="166">
        <v>11.5</v>
      </c>
      <c r="E149" s="166">
        <v>10.5</v>
      </c>
      <c r="F149" s="166">
        <v>10</v>
      </c>
      <c r="G149" s="166">
        <v>11.5</v>
      </c>
      <c r="H149" s="158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  <c r="AJ149" s="159"/>
      <c r="AK149" s="159"/>
      <c r="AL149" s="159"/>
      <c r="AM149" s="159"/>
      <c r="AN149" s="159"/>
      <c r="AO149" s="159"/>
      <c r="AP149" s="159"/>
      <c r="AQ149" s="159"/>
      <c r="AR149" s="159"/>
      <c r="AS149" s="164"/>
    </row>
    <row r="150" spans="1:45">
      <c r="A150" s="71"/>
      <c r="B150" s="2" t="s">
        <v>171</v>
      </c>
      <c r="C150" s="67"/>
      <c r="D150" s="166">
        <v>0.54772255750516607</v>
      </c>
      <c r="E150" s="166">
        <v>0.81649658092772603</v>
      </c>
      <c r="F150" s="166">
        <v>0</v>
      </c>
      <c r="G150" s="166">
        <v>2.6394443859772219</v>
      </c>
      <c r="H150" s="158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  <c r="AJ150" s="159"/>
      <c r="AK150" s="159"/>
      <c r="AL150" s="159"/>
      <c r="AM150" s="159"/>
      <c r="AN150" s="159"/>
      <c r="AO150" s="159"/>
      <c r="AP150" s="159"/>
      <c r="AQ150" s="159"/>
      <c r="AR150" s="159"/>
      <c r="AS150" s="164"/>
    </row>
    <row r="151" spans="1:45">
      <c r="A151" s="71"/>
      <c r="B151" s="2" t="s">
        <v>85</v>
      </c>
      <c r="C151" s="67"/>
      <c r="D151" s="40">
        <v>4.7628048478710092E-2</v>
      </c>
      <c r="E151" s="40">
        <v>7.6546554461974323E-2</v>
      </c>
      <c r="F151" s="40">
        <v>0</v>
      </c>
      <c r="G151" s="40">
        <v>0.21694063446388126</v>
      </c>
      <c r="H151" s="1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71"/>
      <c r="B152" s="48" t="s">
        <v>172</v>
      </c>
      <c r="C152" s="67"/>
      <c r="D152" s="40">
        <v>6.0722521137583252E-2</v>
      </c>
      <c r="E152" s="40">
        <v>-1.6141429669488172E-2</v>
      </c>
      <c r="F152" s="40">
        <v>-7.7632590315145134E-2</v>
      </c>
      <c r="G152" s="40">
        <v>0.12221368178323999</v>
      </c>
      <c r="H152" s="1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77"/>
      <c r="C153" s="47"/>
      <c r="D153" s="64"/>
      <c r="E153" s="64"/>
      <c r="F153" s="64"/>
      <c r="G153" s="64"/>
    </row>
    <row r="154" spans="1:45">
      <c r="B154" s="80" t="s">
        <v>217</v>
      </c>
      <c r="AS154" s="65" t="s">
        <v>173</v>
      </c>
    </row>
    <row r="155" spans="1:45">
      <c r="A155" s="57" t="s">
        <v>50</v>
      </c>
      <c r="B155" s="45" t="s">
        <v>109</v>
      </c>
      <c r="C155" s="42" t="s">
        <v>110</v>
      </c>
      <c r="D155" s="43" t="s">
        <v>135</v>
      </c>
      <c r="E155" s="44" t="s">
        <v>135</v>
      </c>
      <c r="F155" s="44" t="s">
        <v>135</v>
      </c>
      <c r="G155" s="1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5">
        <v>1</v>
      </c>
    </row>
    <row r="156" spans="1:45">
      <c r="A156" s="71"/>
      <c r="B156" s="46" t="s">
        <v>136</v>
      </c>
      <c r="C156" s="35" t="s">
        <v>136</v>
      </c>
      <c r="D156" s="109" t="s">
        <v>140</v>
      </c>
      <c r="E156" s="110" t="s">
        <v>142</v>
      </c>
      <c r="F156" s="110" t="s">
        <v>145</v>
      </c>
      <c r="G156" s="1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5" t="s">
        <v>3</v>
      </c>
    </row>
    <row r="157" spans="1:45">
      <c r="A157" s="71"/>
      <c r="B157" s="46"/>
      <c r="C157" s="35"/>
      <c r="D157" s="36" t="s">
        <v>112</v>
      </c>
      <c r="E157" s="37" t="s">
        <v>112</v>
      </c>
      <c r="F157" s="37" t="s">
        <v>112</v>
      </c>
      <c r="G157" s="1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5">
        <v>1</v>
      </c>
    </row>
    <row r="158" spans="1:45">
      <c r="A158" s="71"/>
      <c r="B158" s="46"/>
      <c r="C158" s="35"/>
      <c r="D158" s="62"/>
      <c r="E158" s="62"/>
      <c r="F158" s="62"/>
      <c r="G158" s="1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1</v>
      </c>
    </row>
    <row r="159" spans="1:45">
      <c r="A159" s="71"/>
      <c r="B159" s="45">
        <v>1</v>
      </c>
      <c r="C159" s="41">
        <v>1</v>
      </c>
      <c r="D159" s="156">
        <v>24</v>
      </c>
      <c r="E159" s="156">
        <v>24</v>
      </c>
      <c r="F159" s="177">
        <v>25</v>
      </c>
      <c r="G159" s="158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59"/>
      <c r="AL159" s="159"/>
      <c r="AM159" s="159"/>
      <c r="AN159" s="159"/>
      <c r="AO159" s="159"/>
      <c r="AP159" s="159"/>
      <c r="AQ159" s="159"/>
      <c r="AR159" s="159"/>
      <c r="AS159" s="160">
        <v>1</v>
      </c>
    </row>
    <row r="160" spans="1:45">
      <c r="A160" s="71"/>
      <c r="B160" s="46">
        <v>1</v>
      </c>
      <c r="C160" s="35">
        <v>2</v>
      </c>
      <c r="D160" s="161">
        <v>26</v>
      </c>
      <c r="E160" s="161">
        <v>23</v>
      </c>
      <c r="F160" s="179">
        <v>25</v>
      </c>
      <c r="G160" s="158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159"/>
      <c r="AN160" s="159"/>
      <c r="AO160" s="159"/>
      <c r="AP160" s="159"/>
      <c r="AQ160" s="159"/>
      <c r="AR160" s="159"/>
      <c r="AS160" s="160">
        <v>11</v>
      </c>
    </row>
    <row r="161" spans="1:45">
      <c r="A161" s="71"/>
      <c r="B161" s="46">
        <v>1</v>
      </c>
      <c r="C161" s="35">
        <v>3</v>
      </c>
      <c r="D161" s="161">
        <v>25</v>
      </c>
      <c r="E161" s="161">
        <v>24</v>
      </c>
      <c r="F161" s="179">
        <v>25</v>
      </c>
      <c r="G161" s="158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159"/>
      <c r="AN161" s="159"/>
      <c r="AO161" s="159"/>
      <c r="AP161" s="159"/>
      <c r="AQ161" s="159"/>
      <c r="AR161" s="159"/>
      <c r="AS161" s="160">
        <v>16</v>
      </c>
    </row>
    <row r="162" spans="1:45">
      <c r="A162" s="71"/>
      <c r="B162" s="46">
        <v>1</v>
      </c>
      <c r="C162" s="35">
        <v>4</v>
      </c>
      <c r="D162" s="161">
        <v>24</v>
      </c>
      <c r="E162" s="161">
        <v>24</v>
      </c>
      <c r="F162" s="179">
        <v>25</v>
      </c>
      <c r="G162" s="158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59"/>
      <c r="AL162" s="159"/>
      <c r="AM162" s="159"/>
      <c r="AN162" s="159"/>
      <c r="AO162" s="159"/>
      <c r="AP162" s="159"/>
      <c r="AQ162" s="159"/>
      <c r="AR162" s="159"/>
      <c r="AS162" s="160">
        <v>24.311111111111099</v>
      </c>
    </row>
    <row r="163" spans="1:45">
      <c r="A163" s="71"/>
      <c r="B163" s="46">
        <v>1</v>
      </c>
      <c r="C163" s="35">
        <v>5</v>
      </c>
      <c r="D163" s="161">
        <v>25</v>
      </c>
      <c r="E163" s="161">
        <v>23</v>
      </c>
      <c r="F163" s="161">
        <v>24</v>
      </c>
      <c r="G163" s="158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  <c r="AJ163" s="159"/>
      <c r="AK163" s="159"/>
      <c r="AL163" s="159"/>
      <c r="AM163" s="159"/>
      <c r="AN163" s="159"/>
      <c r="AO163" s="159"/>
      <c r="AP163" s="159"/>
      <c r="AQ163" s="159"/>
      <c r="AR163" s="159"/>
      <c r="AS163" s="164"/>
    </row>
    <row r="164" spans="1:45">
      <c r="A164" s="71"/>
      <c r="B164" s="46">
        <v>1</v>
      </c>
      <c r="C164" s="35">
        <v>6</v>
      </c>
      <c r="D164" s="161">
        <v>24</v>
      </c>
      <c r="E164" s="180">
        <v>28</v>
      </c>
      <c r="F164" s="161">
        <v>24</v>
      </c>
      <c r="G164" s="158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  <c r="AF164" s="159"/>
      <c r="AG164" s="159"/>
      <c r="AH164" s="159"/>
      <c r="AI164" s="159"/>
      <c r="AJ164" s="159"/>
      <c r="AK164" s="159"/>
      <c r="AL164" s="159"/>
      <c r="AM164" s="159"/>
      <c r="AN164" s="159"/>
      <c r="AO164" s="159"/>
      <c r="AP164" s="159"/>
      <c r="AQ164" s="159"/>
      <c r="AR164" s="159"/>
      <c r="AS164" s="164"/>
    </row>
    <row r="165" spans="1:45">
      <c r="A165" s="71"/>
      <c r="B165" s="47" t="s">
        <v>169</v>
      </c>
      <c r="C165" s="39"/>
      <c r="D165" s="165">
        <v>24.666666666666668</v>
      </c>
      <c r="E165" s="165">
        <v>24.333333333333332</v>
      </c>
      <c r="F165" s="165">
        <v>24.666666666666668</v>
      </c>
      <c r="G165" s="158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  <c r="AF165" s="159"/>
      <c r="AG165" s="159"/>
      <c r="AH165" s="159"/>
      <c r="AI165" s="159"/>
      <c r="AJ165" s="159"/>
      <c r="AK165" s="159"/>
      <c r="AL165" s="159"/>
      <c r="AM165" s="159"/>
      <c r="AN165" s="159"/>
      <c r="AO165" s="159"/>
      <c r="AP165" s="159"/>
      <c r="AQ165" s="159"/>
      <c r="AR165" s="159"/>
      <c r="AS165" s="164"/>
    </row>
    <row r="166" spans="1:45">
      <c r="A166" s="71"/>
      <c r="B166" s="2" t="s">
        <v>170</v>
      </c>
      <c r="C166" s="67"/>
      <c r="D166" s="166">
        <v>24.5</v>
      </c>
      <c r="E166" s="166">
        <v>24</v>
      </c>
      <c r="F166" s="166">
        <v>25</v>
      </c>
      <c r="G166" s="158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  <c r="AH166" s="159"/>
      <c r="AI166" s="159"/>
      <c r="AJ166" s="159"/>
      <c r="AK166" s="159"/>
      <c r="AL166" s="159"/>
      <c r="AM166" s="159"/>
      <c r="AN166" s="159"/>
      <c r="AO166" s="159"/>
      <c r="AP166" s="159"/>
      <c r="AQ166" s="159"/>
      <c r="AR166" s="159"/>
      <c r="AS166" s="164"/>
    </row>
    <row r="167" spans="1:45">
      <c r="A167" s="71"/>
      <c r="B167" s="2" t="s">
        <v>171</v>
      </c>
      <c r="C167" s="67"/>
      <c r="D167" s="166">
        <v>0.81649658092772603</v>
      </c>
      <c r="E167" s="166">
        <v>1.8618986725025255</v>
      </c>
      <c r="F167" s="166">
        <v>0.5163977794943222</v>
      </c>
      <c r="G167" s="158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64"/>
    </row>
    <row r="168" spans="1:45">
      <c r="A168" s="71"/>
      <c r="B168" s="2" t="s">
        <v>85</v>
      </c>
      <c r="C168" s="67"/>
      <c r="D168" s="40">
        <v>3.3101212740313218E-2</v>
      </c>
      <c r="E168" s="40">
        <v>7.6516383801473659E-2</v>
      </c>
      <c r="F168" s="40">
        <v>2.0935045114634683E-2</v>
      </c>
      <c r="G168" s="1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71"/>
      <c r="B169" s="48" t="s">
        <v>172</v>
      </c>
      <c r="C169" s="67"/>
      <c r="D169" s="40">
        <v>1.4625228519196121E-2</v>
      </c>
      <c r="E169" s="40">
        <v>9.1407678245025714E-4</v>
      </c>
      <c r="F169" s="40">
        <v>1.4625228519196121E-2</v>
      </c>
      <c r="G169" s="1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77"/>
      <c r="C170" s="47"/>
      <c r="D170" s="64"/>
      <c r="E170" s="64"/>
      <c r="F170" s="64"/>
    </row>
    <row r="171" spans="1:45">
      <c r="B171" s="80" t="s">
        <v>218</v>
      </c>
      <c r="AS171" s="65" t="s">
        <v>173</v>
      </c>
    </row>
    <row r="172" spans="1:45">
      <c r="A172" s="57" t="s">
        <v>0</v>
      </c>
      <c r="B172" s="45" t="s">
        <v>109</v>
      </c>
      <c r="C172" s="42" t="s">
        <v>110</v>
      </c>
      <c r="D172" s="43" t="s">
        <v>135</v>
      </c>
      <c r="E172" s="44" t="s">
        <v>135</v>
      </c>
      <c r="F172" s="44" t="s">
        <v>135</v>
      </c>
      <c r="G172" s="44" t="s">
        <v>135</v>
      </c>
      <c r="H172" s="11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>
        <v>1</v>
      </c>
    </row>
    <row r="173" spans="1:45">
      <c r="A173" s="71"/>
      <c r="B173" s="46" t="s">
        <v>136</v>
      </c>
      <c r="C173" s="35" t="s">
        <v>136</v>
      </c>
      <c r="D173" s="109" t="s">
        <v>140</v>
      </c>
      <c r="E173" s="110" t="s">
        <v>142</v>
      </c>
      <c r="F173" s="110" t="s">
        <v>144</v>
      </c>
      <c r="G173" s="110" t="s">
        <v>145</v>
      </c>
      <c r="H173" s="11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 t="s">
        <v>3</v>
      </c>
    </row>
    <row r="174" spans="1:45">
      <c r="A174" s="71"/>
      <c r="B174" s="46"/>
      <c r="C174" s="35"/>
      <c r="D174" s="36" t="s">
        <v>112</v>
      </c>
      <c r="E174" s="37" t="s">
        <v>112</v>
      </c>
      <c r="F174" s="37" t="s">
        <v>112</v>
      </c>
      <c r="G174" s="37" t="s">
        <v>112</v>
      </c>
      <c r="H174" s="11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0</v>
      </c>
    </row>
    <row r="175" spans="1:45">
      <c r="A175" s="71"/>
      <c r="B175" s="46"/>
      <c r="C175" s="35"/>
      <c r="D175" s="62"/>
      <c r="E175" s="62"/>
      <c r="F175" s="62"/>
      <c r="G175" s="62"/>
      <c r="H175" s="11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0</v>
      </c>
    </row>
    <row r="176" spans="1:45">
      <c r="A176" s="71"/>
      <c r="B176" s="45">
        <v>1</v>
      </c>
      <c r="C176" s="41">
        <v>1</v>
      </c>
      <c r="D176" s="167">
        <v>69</v>
      </c>
      <c r="E176" s="167">
        <v>75</v>
      </c>
      <c r="F176" s="168">
        <v>74</v>
      </c>
      <c r="G176" s="167">
        <v>74</v>
      </c>
      <c r="H176" s="169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1">
        <v>1</v>
      </c>
    </row>
    <row r="177" spans="1:45">
      <c r="A177" s="71"/>
      <c r="B177" s="46">
        <v>1</v>
      </c>
      <c r="C177" s="35">
        <v>2</v>
      </c>
      <c r="D177" s="172">
        <v>69</v>
      </c>
      <c r="E177" s="172">
        <v>73</v>
      </c>
      <c r="F177" s="173">
        <v>76</v>
      </c>
      <c r="G177" s="172">
        <v>73</v>
      </c>
      <c r="H177" s="169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1">
        <v>12</v>
      </c>
    </row>
    <row r="178" spans="1:45">
      <c r="A178" s="71"/>
      <c r="B178" s="46">
        <v>1</v>
      </c>
      <c r="C178" s="35">
        <v>3</v>
      </c>
      <c r="D178" s="172">
        <v>69</v>
      </c>
      <c r="E178" s="172">
        <v>75</v>
      </c>
      <c r="F178" s="173"/>
      <c r="G178" s="172">
        <v>75</v>
      </c>
      <c r="H178" s="169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1">
        <v>16</v>
      </c>
    </row>
    <row r="179" spans="1:45">
      <c r="A179" s="71"/>
      <c r="B179" s="46">
        <v>1</v>
      </c>
      <c r="C179" s="35">
        <v>4</v>
      </c>
      <c r="D179" s="172">
        <v>71</v>
      </c>
      <c r="E179" s="172">
        <v>72</v>
      </c>
      <c r="F179" s="173"/>
      <c r="G179" s="172">
        <v>75</v>
      </c>
      <c r="H179" s="169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1">
        <v>72.75</v>
      </c>
    </row>
    <row r="180" spans="1:45">
      <c r="A180" s="71"/>
      <c r="B180" s="46">
        <v>1</v>
      </c>
      <c r="C180" s="35">
        <v>5</v>
      </c>
      <c r="D180" s="172">
        <v>70</v>
      </c>
      <c r="E180" s="172">
        <v>72</v>
      </c>
      <c r="F180" s="172"/>
      <c r="G180" s="172">
        <v>72</v>
      </c>
      <c r="H180" s="169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4"/>
    </row>
    <row r="181" spans="1:45">
      <c r="A181" s="71"/>
      <c r="B181" s="46">
        <v>1</v>
      </c>
      <c r="C181" s="35">
        <v>6</v>
      </c>
      <c r="D181" s="172">
        <v>69</v>
      </c>
      <c r="E181" s="172">
        <v>71</v>
      </c>
      <c r="F181" s="172"/>
      <c r="G181" s="172">
        <v>72</v>
      </c>
      <c r="H181" s="169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4"/>
    </row>
    <row r="182" spans="1:45">
      <c r="A182" s="71"/>
      <c r="B182" s="47" t="s">
        <v>169</v>
      </c>
      <c r="C182" s="39"/>
      <c r="D182" s="175">
        <v>69.5</v>
      </c>
      <c r="E182" s="175">
        <v>73</v>
      </c>
      <c r="F182" s="175">
        <v>75</v>
      </c>
      <c r="G182" s="175">
        <v>73.5</v>
      </c>
      <c r="H182" s="169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4"/>
    </row>
    <row r="183" spans="1:45">
      <c r="A183" s="71"/>
      <c r="B183" s="2" t="s">
        <v>170</v>
      </c>
      <c r="C183" s="67"/>
      <c r="D183" s="176">
        <v>69</v>
      </c>
      <c r="E183" s="176">
        <v>72.5</v>
      </c>
      <c r="F183" s="176">
        <v>75</v>
      </c>
      <c r="G183" s="176">
        <v>73.5</v>
      </c>
      <c r="H183" s="169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4"/>
    </row>
    <row r="184" spans="1:45">
      <c r="A184" s="71"/>
      <c r="B184" s="2" t="s">
        <v>171</v>
      </c>
      <c r="C184" s="67"/>
      <c r="D184" s="176">
        <v>0.83666002653407556</v>
      </c>
      <c r="E184" s="176">
        <v>1.6733200530681511</v>
      </c>
      <c r="F184" s="176">
        <v>1.4142135623730951</v>
      </c>
      <c r="G184" s="176">
        <v>1.3784048752090221</v>
      </c>
      <c r="H184" s="169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4"/>
    </row>
    <row r="185" spans="1:45">
      <c r="A185" s="71"/>
      <c r="B185" s="2" t="s">
        <v>85</v>
      </c>
      <c r="C185" s="67"/>
      <c r="D185" s="40">
        <v>1.2038273763080224E-2</v>
      </c>
      <c r="E185" s="40">
        <v>2.2922192507782893E-2</v>
      </c>
      <c r="F185" s="40">
        <v>1.885618083164127E-2</v>
      </c>
      <c r="G185" s="40">
        <v>1.8753807825973089E-2</v>
      </c>
      <c r="H185" s="1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1"/>
      <c r="B186" s="48" t="s">
        <v>172</v>
      </c>
      <c r="C186" s="67"/>
      <c r="D186" s="40">
        <v>-4.4673539518900296E-2</v>
      </c>
      <c r="E186" s="40">
        <v>3.4364261168384758E-3</v>
      </c>
      <c r="F186" s="40">
        <v>3.0927835051546282E-2</v>
      </c>
      <c r="G186" s="40">
        <v>1.0309278350515427E-2</v>
      </c>
      <c r="H186" s="1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77"/>
      <c r="C187" s="47"/>
      <c r="D187" s="64"/>
      <c r="E187" s="64"/>
      <c r="F187" s="64"/>
      <c r="G187" s="64"/>
    </row>
    <row r="188" spans="1:45">
      <c r="B188" s="80" t="s">
        <v>219</v>
      </c>
      <c r="AS188" s="65" t="s">
        <v>173</v>
      </c>
    </row>
    <row r="189" spans="1:45">
      <c r="A189" s="57" t="s">
        <v>51</v>
      </c>
      <c r="B189" s="45" t="s">
        <v>109</v>
      </c>
      <c r="C189" s="42" t="s">
        <v>110</v>
      </c>
      <c r="D189" s="43" t="s">
        <v>135</v>
      </c>
      <c r="E189" s="44" t="s">
        <v>135</v>
      </c>
      <c r="F189" s="44" t="s">
        <v>135</v>
      </c>
      <c r="G189" s="1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1</v>
      </c>
    </row>
    <row r="190" spans="1:45">
      <c r="A190" s="71"/>
      <c r="B190" s="46" t="s">
        <v>136</v>
      </c>
      <c r="C190" s="35" t="s">
        <v>136</v>
      </c>
      <c r="D190" s="109" t="s">
        <v>140</v>
      </c>
      <c r="E190" s="110" t="s">
        <v>142</v>
      </c>
      <c r="F190" s="110" t="s">
        <v>145</v>
      </c>
      <c r="G190" s="1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5" t="s">
        <v>1</v>
      </c>
    </row>
    <row r="191" spans="1:45">
      <c r="A191" s="71"/>
      <c r="B191" s="46"/>
      <c r="C191" s="35"/>
      <c r="D191" s="36" t="s">
        <v>112</v>
      </c>
      <c r="E191" s="37" t="s">
        <v>112</v>
      </c>
      <c r="F191" s="37" t="s">
        <v>112</v>
      </c>
      <c r="G191" s="1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5">
        <v>2</v>
      </c>
    </row>
    <row r="192" spans="1:45">
      <c r="A192" s="71"/>
      <c r="B192" s="46"/>
      <c r="C192" s="35"/>
      <c r="D192" s="62"/>
      <c r="E192" s="62"/>
      <c r="F192" s="62"/>
      <c r="G192" s="1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5">
        <v>2</v>
      </c>
    </row>
    <row r="193" spans="1:45">
      <c r="A193" s="71"/>
      <c r="B193" s="45">
        <v>1</v>
      </c>
      <c r="C193" s="41">
        <v>1</v>
      </c>
      <c r="D193" s="50">
        <v>3.29</v>
      </c>
      <c r="E193" s="50">
        <v>3.3099999999999996</v>
      </c>
      <c r="F193" s="51">
        <v>3.19</v>
      </c>
      <c r="G193" s="1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5">
        <v>1</v>
      </c>
    </row>
    <row r="194" spans="1:45">
      <c r="A194" s="71"/>
      <c r="B194" s="46">
        <v>1</v>
      </c>
      <c r="C194" s="35">
        <v>2</v>
      </c>
      <c r="D194" s="37">
        <v>3.29</v>
      </c>
      <c r="E194" s="37">
        <v>3.19</v>
      </c>
      <c r="F194" s="53">
        <v>3.2300000000000004</v>
      </c>
      <c r="G194" s="1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5">
        <v>13</v>
      </c>
    </row>
    <row r="195" spans="1:45">
      <c r="A195" s="71"/>
      <c r="B195" s="46">
        <v>1</v>
      </c>
      <c r="C195" s="35">
        <v>3</v>
      </c>
      <c r="D195" s="37">
        <v>3.3300000000000005</v>
      </c>
      <c r="E195" s="37">
        <v>3.27</v>
      </c>
      <c r="F195" s="53">
        <v>3.25</v>
      </c>
      <c r="G195" s="1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5">
        <v>16</v>
      </c>
    </row>
    <row r="196" spans="1:45">
      <c r="A196" s="71"/>
      <c r="B196" s="46">
        <v>1</v>
      </c>
      <c r="C196" s="35">
        <v>4</v>
      </c>
      <c r="D196" s="37">
        <v>3.3000000000000003</v>
      </c>
      <c r="E196" s="37">
        <v>3.16</v>
      </c>
      <c r="F196" s="53">
        <v>3.25</v>
      </c>
      <c r="G196" s="1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5">
        <v>3.2366666666666699</v>
      </c>
    </row>
    <row r="197" spans="1:45">
      <c r="A197" s="71"/>
      <c r="B197" s="46">
        <v>1</v>
      </c>
      <c r="C197" s="35">
        <v>5</v>
      </c>
      <c r="D197" s="37">
        <v>3.3099999999999996</v>
      </c>
      <c r="E197" s="37">
        <v>3.18</v>
      </c>
      <c r="F197" s="37">
        <v>3.17</v>
      </c>
      <c r="G197" s="1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6"/>
    </row>
    <row r="198" spans="1:45">
      <c r="A198" s="71"/>
      <c r="B198" s="46">
        <v>1</v>
      </c>
      <c r="C198" s="35">
        <v>6</v>
      </c>
      <c r="D198" s="37">
        <v>3.3000000000000003</v>
      </c>
      <c r="E198" s="37">
        <v>3.15</v>
      </c>
      <c r="F198" s="37">
        <v>3.09</v>
      </c>
      <c r="G198" s="1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6"/>
    </row>
    <row r="199" spans="1:45">
      <c r="A199" s="71"/>
      <c r="B199" s="47" t="s">
        <v>169</v>
      </c>
      <c r="C199" s="39"/>
      <c r="D199" s="54">
        <v>3.3033333333333332</v>
      </c>
      <c r="E199" s="54">
        <v>3.2099999999999995</v>
      </c>
      <c r="F199" s="54">
        <v>3.1966666666666668</v>
      </c>
      <c r="G199" s="1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6"/>
    </row>
    <row r="200" spans="1:45">
      <c r="A200" s="71"/>
      <c r="B200" s="2" t="s">
        <v>170</v>
      </c>
      <c r="C200" s="67"/>
      <c r="D200" s="38">
        <v>3.3000000000000003</v>
      </c>
      <c r="E200" s="38">
        <v>3.1850000000000001</v>
      </c>
      <c r="F200" s="38">
        <v>3.21</v>
      </c>
      <c r="G200" s="1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6"/>
    </row>
    <row r="201" spans="1:45">
      <c r="A201" s="71"/>
      <c r="B201" s="2" t="s">
        <v>171</v>
      </c>
      <c r="C201" s="67"/>
      <c r="D201" s="38">
        <v>1.5055453054181732E-2</v>
      </c>
      <c r="E201" s="38">
        <v>6.4807406984078469E-2</v>
      </c>
      <c r="F201" s="38">
        <v>6.1535897382476515E-2</v>
      </c>
      <c r="G201" s="148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66"/>
    </row>
    <row r="202" spans="1:45">
      <c r="A202" s="71"/>
      <c r="B202" s="2" t="s">
        <v>85</v>
      </c>
      <c r="C202" s="67"/>
      <c r="D202" s="40">
        <v>4.557654809540383E-3</v>
      </c>
      <c r="E202" s="40">
        <v>2.0189223359526005E-2</v>
      </c>
      <c r="F202" s="40">
        <v>1.9250020036228315E-2</v>
      </c>
      <c r="G202" s="1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1"/>
      <c r="B203" s="48" t="s">
        <v>172</v>
      </c>
      <c r="C203" s="67"/>
      <c r="D203" s="40">
        <v>2.059732234809375E-2</v>
      </c>
      <c r="E203" s="40">
        <v>-8.2389289392390541E-3</v>
      </c>
      <c r="F203" s="40">
        <v>-1.2358393408857804E-2</v>
      </c>
      <c r="G203" s="1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77"/>
      <c r="C204" s="47"/>
      <c r="D204" s="64"/>
      <c r="E204" s="64"/>
      <c r="F204" s="64"/>
    </row>
    <row r="205" spans="1:45">
      <c r="B205" s="80" t="s">
        <v>220</v>
      </c>
      <c r="AS205" s="65" t="s">
        <v>173</v>
      </c>
    </row>
    <row r="206" spans="1:45">
      <c r="A206" s="57" t="s">
        <v>41</v>
      </c>
      <c r="B206" s="45" t="s">
        <v>109</v>
      </c>
      <c r="C206" s="42" t="s">
        <v>110</v>
      </c>
      <c r="D206" s="43" t="s">
        <v>135</v>
      </c>
      <c r="E206" s="44" t="s">
        <v>135</v>
      </c>
      <c r="F206" s="44" t="s">
        <v>135</v>
      </c>
      <c r="G206" s="1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5">
        <v>1</v>
      </c>
    </row>
    <row r="207" spans="1:45">
      <c r="A207" s="71"/>
      <c r="B207" s="46" t="s">
        <v>136</v>
      </c>
      <c r="C207" s="35" t="s">
        <v>136</v>
      </c>
      <c r="D207" s="109" t="s">
        <v>140</v>
      </c>
      <c r="E207" s="110" t="s">
        <v>142</v>
      </c>
      <c r="F207" s="110" t="s">
        <v>145</v>
      </c>
      <c r="G207" s="1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5" t="s">
        <v>3</v>
      </c>
    </row>
    <row r="208" spans="1:45">
      <c r="A208" s="71"/>
      <c r="B208" s="46"/>
      <c r="C208" s="35"/>
      <c r="D208" s="36" t="s">
        <v>112</v>
      </c>
      <c r="E208" s="37" t="s">
        <v>112</v>
      </c>
      <c r="F208" s="37" t="s">
        <v>112</v>
      </c>
      <c r="G208" s="1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5">
        <v>1</v>
      </c>
    </row>
    <row r="209" spans="1:45">
      <c r="A209" s="71"/>
      <c r="B209" s="46"/>
      <c r="C209" s="35"/>
      <c r="D209" s="62"/>
      <c r="E209" s="62"/>
      <c r="F209" s="62"/>
      <c r="G209" s="1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5">
        <v>1</v>
      </c>
    </row>
    <row r="210" spans="1:45">
      <c r="A210" s="71"/>
      <c r="B210" s="45">
        <v>1</v>
      </c>
      <c r="C210" s="41">
        <v>1</v>
      </c>
      <c r="D210" s="156">
        <v>10</v>
      </c>
      <c r="E210" s="156">
        <v>10</v>
      </c>
      <c r="F210" s="177">
        <v>10</v>
      </c>
      <c r="G210" s="158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60">
        <v>1</v>
      </c>
    </row>
    <row r="211" spans="1:45">
      <c r="A211" s="71"/>
      <c r="B211" s="46">
        <v>1</v>
      </c>
      <c r="C211" s="35">
        <v>2</v>
      </c>
      <c r="D211" s="161">
        <v>10</v>
      </c>
      <c r="E211" s="161">
        <v>10</v>
      </c>
      <c r="F211" s="179">
        <v>10</v>
      </c>
      <c r="G211" s="158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60">
        <v>40</v>
      </c>
    </row>
    <row r="212" spans="1:45">
      <c r="A212" s="71"/>
      <c r="B212" s="46">
        <v>1</v>
      </c>
      <c r="C212" s="35">
        <v>3</v>
      </c>
      <c r="D212" s="161">
        <v>10</v>
      </c>
      <c r="E212" s="161">
        <v>10</v>
      </c>
      <c r="F212" s="179">
        <v>10</v>
      </c>
      <c r="G212" s="158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60">
        <v>16</v>
      </c>
    </row>
    <row r="213" spans="1:45">
      <c r="A213" s="71"/>
      <c r="B213" s="46">
        <v>1</v>
      </c>
      <c r="C213" s="35">
        <v>4</v>
      </c>
      <c r="D213" s="161">
        <v>10</v>
      </c>
      <c r="E213" s="161">
        <v>10</v>
      </c>
      <c r="F213" s="179">
        <v>10</v>
      </c>
      <c r="G213" s="158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159"/>
      <c r="AJ213" s="159"/>
      <c r="AK213" s="159"/>
      <c r="AL213" s="159"/>
      <c r="AM213" s="159"/>
      <c r="AN213" s="159"/>
      <c r="AO213" s="159"/>
      <c r="AP213" s="159"/>
      <c r="AQ213" s="159"/>
      <c r="AR213" s="159"/>
      <c r="AS213" s="160">
        <v>10</v>
      </c>
    </row>
    <row r="214" spans="1:45">
      <c r="A214" s="71"/>
      <c r="B214" s="46">
        <v>1</v>
      </c>
      <c r="C214" s="35">
        <v>5</v>
      </c>
      <c r="D214" s="161">
        <v>10</v>
      </c>
      <c r="E214" s="161">
        <v>10</v>
      </c>
      <c r="F214" s="161">
        <v>10</v>
      </c>
      <c r="G214" s="158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64"/>
    </row>
    <row r="215" spans="1:45">
      <c r="A215" s="71"/>
      <c r="B215" s="46">
        <v>1</v>
      </c>
      <c r="C215" s="35">
        <v>6</v>
      </c>
      <c r="D215" s="161">
        <v>10</v>
      </c>
      <c r="E215" s="161">
        <v>10</v>
      </c>
      <c r="F215" s="161">
        <v>10</v>
      </c>
      <c r="G215" s="158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159"/>
      <c r="AJ215" s="159"/>
      <c r="AK215" s="159"/>
      <c r="AL215" s="159"/>
      <c r="AM215" s="159"/>
      <c r="AN215" s="159"/>
      <c r="AO215" s="159"/>
      <c r="AP215" s="159"/>
      <c r="AQ215" s="159"/>
      <c r="AR215" s="159"/>
      <c r="AS215" s="164"/>
    </row>
    <row r="216" spans="1:45">
      <c r="A216" s="71"/>
      <c r="B216" s="47" t="s">
        <v>169</v>
      </c>
      <c r="C216" s="39"/>
      <c r="D216" s="165">
        <v>10</v>
      </c>
      <c r="E216" s="165">
        <v>10</v>
      </c>
      <c r="F216" s="165">
        <v>10</v>
      </c>
      <c r="G216" s="158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64"/>
    </row>
    <row r="217" spans="1:45">
      <c r="A217" s="71"/>
      <c r="B217" s="2" t="s">
        <v>170</v>
      </c>
      <c r="C217" s="67"/>
      <c r="D217" s="166">
        <v>10</v>
      </c>
      <c r="E217" s="166">
        <v>10</v>
      </c>
      <c r="F217" s="166">
        <v>10</v>
      </c>
      <c r="G217" s="158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64"/>
    </row>
    <row r="218" spans="1:45">
      <c r="A218" s="71"/>
      <c r="B218" s="2" t="s">
        <v>171</v>
      </c>
      <c r="C218" s="67"/>
      <c r="D218" s="166">
        <v>0</v>
      </c>
      <c r="E218" s="166">
        <v>0</v>
      </c>
      <c r="F218" s="166">
        <v>0</v>
      </c>
      <c r="G218" s="158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  <c r="AJ218" s="159"/>
      <c r="AK218" s="159"/>
      <c r="AL218" s="159"/>
      <c r="AM218" s="159"/>
      <c r="AN218" s="159"/>
      <c r="AO218" s="159"/>
      <c r="AP218" s="159"/>
      <c r="AQ218" s="159"/>
      <c r="AR218" s="159"/>
      <c r="AS218" s="164"/>
    </row>
    <row r="219" spans="1:45">
      <c r="A219" s="71"/>
      <c r="B219" s="2" t="s">
        <v>85</v>
      </c>
      <c r="C219" s="67"/>
      <c r="D219" s="40">
        <v>0</v>
      </c>
      <c r="E219" s="40">
        <v>0</v>
      </c>
      <c r="F219" s="40">
        <v>0</v>
      </c>
      <c r="G219" s="1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172</v>
      </c>
      <c r="C220" s="67"/>
      <c r="D220" s="40">
        <v>0</v>
      </c>
      <c r="E220" s="40">
        <v>0</v>
      </c>
      <c r="F220" s="40">
        <v>0</v>
      </c>
      <c r="G220" s="1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  <c r="E221" s="64"/>
      <c r="F221" s="64"/>
    </row>
    <row r="222" spans="1:45">
      <c r="B222" s="80" t="s">
        <v>221</v>
      </c>
      <c r="AS222" s="65" t="s">
        <v>173</v>
      </c>
    </row>
    <row r="223" spans="1:45">
      <c r="A223" s="57" t="s">
        <v>53</v>
      </c>
      <c r="B223" s="45" t="s">
        <v>109</v>
      </c>
      <c r="C223" s="42" t="s">
        <v>110</v>
      </c>
      <c r="D223" s="43" t="s">
        <v>135</v>
      </c>
      <c r="E223" s="44" t="s">
        <v>135</v>
      </c>
      <c r="F223" s="44" t="s">
        <v>135</v>
      </c>
      <c r="G223" s="1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136</v>
      </c>
      <c r="C224" s="35" t="s">
        <v>136</v>
      </c>
      <c r="D224" s="109" t="s">
        <v>140</v>
      </c>
      <c r="E224" s="110" t="s">
        <v>142</v>
      </c>
      <c r="F224" s="110" t="s">
        <v>145</v>
      </c>
      <c r="G224" s="1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112</v>
      </c>
      <c r="E225" s="37" t="s">
        <v>112</v>
      </c>
      <c r="F225" s="37" t="s">
        <v>112</v>
      </c>
      <c r="G225" s="1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62"/>
      <c r="F226" s="62"/>
      <c r="G226" s="1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50">
        <v>2.2000000000000002</v>
      </c>
      <c r="E227" s="50">
        <v>2.39</v>
      </c>
      <c r="F227" s="51">
        <v>2.37</v>
      </c>
      <c r="G227" s="1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37">
        <v>2.21</v>
      </c>
      <c r="E228" s="37">
        <v>2.33</v>
      </c>
      <c r="F228" s="53">
        <v>2.38</v>
      </c>
      <c r="G228" s="1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4</v>
      </c>
    </row>
    <row r="229" spans="1:45">
      <c r="A229" s="71"/>
      <c r="B229" s="46">
        <v>1</v>
      </c>
      <c r="C229" s="35">
        <v>3</v>
      </c>
      <c r="D229" s="37">
        <v>2.23</v>
      </c>
      <c r="E229" s="37">
        <v>2.4</v>
      </c>
      <c r="F229" s="53">
        <v>2.4</v>
      </c>
      <c r="G229" s="1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5">
        <v>16</v>
      </c>
    </row>
    <row r="230" spans="1:45">
      <c r="A230" s="71"/>
      <c r="B230" s="46">
        <v>1</v>
      </c>
      <c r="C230" s="35">
        <v>4</v>
      </c>
      <c r="D230" s="37">
        <v>2.2799999999999998</v>
      </c>
      <c r="E230" s="37">
        <v>2.31</v>
      </c>
      <c r="F230" s="53">
        <v>2.4</v>
      </c>
      <c r="G230" s="1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5">
        <v>2.3105555555555601</v>
      </c>
    </row>
    <row r="231" spans="1:45">
      <c r="A231" s="71"/>
      <c r="B231" s="46">
        <v>1</v>
      </c>
      <c r="C231" s="35">
        <v>5</v>
      </c>
      <c r="D231" s="37">
        <v>2.23</v>
      </c>
      <c r="E231" s="37">
        <v>2.2999999999999998</v>
      </c>
      <c r="F231" s="37">
        <v>2.36</v>
      </c>
      <c r="G231" s="1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6"/>
    </row>
    <row r="232" spans="1:45">
      <c r="A232" s="71"/>
      <c r="B232" s="46">
        <v>1</v>
      </c>
      <c r="C232" s="35">
        <v>6</v>
      </c>
      <c r="D232" s="37">
        <v>2.2000000000000002</v>
      </c>
      <c r="E232" s="37">
        <v>2.27</v>
      </c>
      <c r="F232" s="37">
        <v>2.33</v>
      </c>
      <c r="G232" s="1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6"/>
    </row>
    <row r="233" spans="1:45">
      <c r="A233" s="71"/>
      <c r="B233" s="47" t="s">
        <v>169</v>
      </c>
      <c r="C233" s="39"/>
      <c r="D233" s="54">
        <v>2.2250000000000001</v>
      </c>
      <c r="E233" s="54">
        <v>2.3333333333333335</v>
      </c>
      <c r="F233" s="54">
        <v>2.3733333333333335</v>
      </c>
      <c r="G233" s="1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6"/>
    </row>
    <row r="234" spans="1:45">
      <c r="A234" s="71"/>
      <c r="B234" s="2" t="s">
        <v>170</v>
      </c>
      <c r="C234" s="67"/>
      <c r="D234" s="38">
        <v>2.2199999999999998</v>
      </c>
      <c r="E234" s="38">
        <v>2.3200000000000003</v>
      </c>
      <c r="F234" s="38">
        <v>2.375</v>
      </c>
      <c r="G234" s="1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6"/>
    </row>
    <row r="235" spans="1:45">
      <c r="A235" s="71"/>
      <c r="B235" s="2" t="s">
        <v>171</v>
      </c>
      <c r="C235" s="67"/>
      <c r="D235" s="38">
        <v>3.0166206257996583E-2</v>
      </c>
      <c r="E235" s="38">
        <v>5.1639777949432246E-2</v>
      </c>
      <c r="F235" s="38">
        <v>2.6583202716502462E-2</v>
      </c>
      <c r="G235" s="148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66"/>
    </row>
    <row r="236" spans="1:45">
      <c r="A236" s="71"/>
      <c r="B236" s="2" t="s">
        <v>85</v>
      </c>
      <c r="C236" s="67"/>
      <c r="D236" s="40">
        <v>1.3557845509211948E-2</v>
      </c>
      <c r="E236" s="40">
        <v>2.2131333406899531E-2</v>
      </c>
      <c r="F236" s="40">
        <v>1.1200787661447666E-2</v>
      </c>
      <c r="G236" s="1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71"/>
      <c r="B237" s="48" t="s">
        <v>172</v>
      </c>
      <c r="C237" s="67"/>
      <c r="D237" s="40">
        <v>-3.7028131762444794E-2</v>
      </c>
      <c r="E237" s="40">
        <v>9.8581389757133042E-3</v>
      </c>
      <c r="F237" s="40">
        <v>2.7169992786725716E-2</v>
      </c>
      <c r="G237" s="1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77"/>
      <c r="C238" s="47"/>
      <c r="D238" s="64"/>
      <c r="E238" s="64"/>
      <c r="F238" s="64"/>
    </row>
    <row r="239" spans="1:45">
      <c r="B239" s="80" t="s">
        <v>222</v>
      </c>
      <c r="AS239" s="65" t="s">
        <v>173</v>
      </c>
    </row>
    <row r="240" spans="1:45">
      <c r="A240" s="57" t="s">
        <v>16</v>
      </c>
      <c r="B240" s="45" t="s">
        <v>109</v>
      </c>
      <c r="C240" s="42" t="s">
        <v>110</v>
      </c>
      <c r="D240" s="43" t="s">
        <v>135</v>
      </c>
      <c r="E240" s="44" t="s">
        <v>135</v>
      </c>
      <c r="F240" s="44" t="s">
        <v>135</v>
      </c>
      <c r="G240" s="1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5">
        <v>1</v>
      </c>
    </row>
    <row r="241" spans="1:45">
      <c r="A241" s="71"/>
      <c r="B241" s="46" t="s">
        <v>136</v>
      </c>
      <c r="C241" s="35" t="s">
        <v>136</v>
      </c>
      <c r="D241" s="109" t="s">
        <v>140</v>
      </c>
      <c r="E241" s="110" t="s">
        <v>142</v>
      </c>
      <c r="F241" s="110" t="s">
        <v>145</v>
      </c>
      <c r="G241" s="1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5" t="s">
        <v>3</v>
      </c>
    </row>
    <row r="242" spans="1:45">
      <c r="A242" s="71"/>
      <c r="B242" s="46"/>
      <c r="C242" s="35"/>
      <c r="D242" s="36" t="s">
        <v>112</v>
      </c>
      <c r="E242" s="37" t="s">
        <v>112</v>
      </c>
      <c r="F242" s="37" t="s">
        <v>112</v>
      </c>
      <c r="G242" s="1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5">
        <v>1</v>
      </c>
    </row>
    <row r="243" spans="1:45">
      <c r="A243" s="71"/>
      <c r="B243" s="46"/>
      <c r="C243" s="35"/>
      <c r="D243" s="62"/>
      <c r="E243" s="62"/>
      <c r="F243" s="62"/>
      <c r="G243" s="1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5">
        <v>1</v>
      </c>
    </row>
    <row r="244" spans="1:45">
      <c r="A244" s="71"/>
      <c r="B244" s="45">
        <v>1</v>
      </c>
      <c r="C244" s="41">
        <v>1</v>
      </c>
      <c r="D244" s="156">
        <v>10</v>
      </c>
      <c r="E244" s="156">
        <v>10</v>
      </c>
      <c r="F244" s="177">
        <v>10</v>
      </c>
      <c r="G244" s="158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  <c r="AF244" s="159"/>
      <c r="AG244" s="159"/>
      <c r="AH244" s="159"/>
      <c r="AI244" s="159"/>
      <c r="AJ244" s="159"/>
      <c r="AK244" s="159"/>
      <c r="AL244" s="159"/>
      <c r="AM244" s="159"/>
      <c r="AN244" s="159"/>
      <c r="AO244" s="159"/>
      <c r="AP244" s="159"/>
      <c r="AQ244" s="159"/>
      <c r="AR244" s="159"/>
      <c r="AS244" s="160">
        <v>1</v>
      </c>
    </row>
    <row r="245" spans="1:45">
      <c r="A245" s="71"/>
      <c r="B245" s="46">
        <v>1</v>
      </c>
      <c r="C245" s="35">
        <v>2</v>
      </c>
      <c r="D245" s="161">
        <v>10</v>
      </c>
      <c r="E245" s="161">
        <v>10</v>
      </c>
      <c r="F245" s="179">
        <v>10</v>
      </c>
      <c r="G245" s="158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  <c r="AF245" s="159"/>
      <c r="AG245" s="159"/>
      <c r="AH245" s="159"/>
      <c r="AI245" s="159"/>
      <c r="AJ245" s="159"/>
      <c r="AK245" s="159"/>
      <c r="AL245" s="159"/>
      <c r="AM245" s="159"/>
      <c r="AN245" s="159"/>
      <c r="AO245" s="159"/>
      <c r="AP245" s="159"/>
      <c r="AQ245" s="159"/>
      <c r="AR245" s="159"/>
      <c r="AS245" s="160">
        <v>5</v>
      </c>
    </row>
    <row r="246" spans="1:45">
      <c r="A246" s="71"/>
      <c r="B246" s="46">
        <v>1</v>
      </c>
      <c r="C246" s="35">
        <v>3</v>
      </c>
      <c r="D246" s="161">
        <v>10</v>
      </c>
      <c r="E246" s="161">
        <v>10</v>
      </c>
      <c r="F246" s="179">
        <v>10</v>
      </c>
      <c r="G246" s="158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  <c r="AF246" s="159"/>
      <c r="AG246" s="159"/>
      <c r="AH246" s="159"/>
      <c r="AI246" s="159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60">
        <v>16</v>
      </c>
    </row>
    <row r="247" spans="1:45">
      <c r="A247" s="71"/>
      <c r="B247" s="46">
        <v>1</v>
      </c>
      <c r="C247" s="35">
        <v>4</v>
      </c>
      <c r="D247" s="161">
        <v>10</v>
      </c>
      <c r="E247" s="161">
        <v>10</v>
      </c>
      <c r="F247" s="179">
        <v>10</v>
      </c>
      <c r="G247" s="158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60">
        <v>10</v>
      </c>
    </row>
    <row r="248" spans="1:45">
      <c r="A248" s="71"/>
      <c r="B248" s="46">
        <v>1</v>
      </c>
      <c r="C248" s="35">
        <v>5</v>
      </c>
      <c r="D248" s="161">
        <v>10</v>
      </c>
      <c r="E248" s="161">
        <v>10</v>
      </c>
      <c r="F248" s="161">
        <v>10</v>
      </c>
      <c r="G248" s="158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  <c r="AF248" s="159"/>
      <c r="AG248" s="159"/>
      <c r="AH248" s="159"/>
      <c r="AI248" s="159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64"/>
    </row>
    <row r="249" spans="1:45">
      <c r="A249" s="71"/>
      <c r="B249" s="46">
        <v>1</v>
      </c>
      <c r="C249" s="35">
        <v>6</v>
      </c>
      <c r="D249" s="161">
        <v>10</v>
      </c>
      <c r="E249" s="161">
        <v>10</v>
      </c>
      <c r="F249" s="161">
        <v>10</v>
      </c>
      <c r="G249" s="158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159"/>
      <c r="AH249" s="159"/>
      <c r="AI249" s="159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64"/>
    </row>
    <row r="250" spans="1:45">
      <c r="A250" s="71"/>
      <c r="B250" s="47" t="s">
        <v>169</v>
      </c>
      <c r="C250" s="39"/>
      <c r="D250" s="165">
        <v>10</v>
      </c>
      <c r="E250" s="165">
        <v>10</v>
      </c>
      <c r="F250" s="165">
        <v>10</v>
      </c>
      <c r="G250" s="158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  <c r="AN250" s="159"/>
      <c r="AO250" s="159"/>
      <c r="AP250" s="159"/>
      <c r="AQ250" s="159"/>
      <c r="AR250" s="159"/>
      <c r="AS250" s="164"/>
    </row>
    <row r="251" spans="1:45">
      <c r="A251" s="71"/>
      <c r="B251" s="2" t="s">
        <v>170</v>
      </c>
      <c r="C251" s="67"/>
      <c r="D251" s="166">
        <v>10</v>
      </c>
      <c r="E251" s="166">
        <v>10</v>
      </c>
      <c r="F251" s="166">
        <v>10</v>
      </c>
      <c r="G251" s="158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  <c r="AF251" s="159"/>
      <c r="AG251" s="159"/>
      <c r="AH251" s="159"/>
      <c r="AI251" s="159"/>
      <c r="AJ251" s="159"/>
      <c r="AK251" s="159"/>
      <c r="AL251" s="159"/>
      <c r="AM251" s="159"/>
      <c r="AN251" s="159"/>
      <c r="AO251" s="159"/>
      <c r="AP251" s="159"/>
      <c r="AQ251" s="159"/>
      <c r="AR251" s="159"/>
      <c r="AS251" s="164"/>
    </row>
    <row r="252" spans="1:45">
      <c r="A252" s="71"/>
      <c r="B252" s="2" t="s">
        <v>171</v>
      </c>
      <c r="C252" s="67"/>
      <c r="D252" s="166">
        <v>0</v>
      </c>
      <c r="E252" s="166">
        <v>0</v>
      </c>
      <c r="F252" s="166">
        <v>0</v>
      </c>
      <c r="G252" s="158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159"/>
      <c r="AJ252" s="159"/>
      <c r="AK252" s="159"/>
      <c r="AL252" s="159"/>
      <c r="AM252" s="159"/>
      <c r="AN252" s="159"/>
      <c r="AO252" s="159"/>
      <c r="AP252" s="159"/>
      <c r="AQ252" s="159"/>
      <c r="AR252" s="159"/>
      <c r="AS252" s="164"/>
    </row>
    <row r="253" spans="1:45">
      <c r="A253" s="71"/>
      <c r="B253" s="2" t="s">
        <v>85</v>
      </c>
      <c r="C253" s="67"/>
      <c r="D253" s="40">
        <v>0</v>
      </c>
      <c r="E253" s="40">
        <v>0</v>
      </c>
      <c r="F253" s="40">
        <v>0</v>
      </c>
      <c r="G253" s="1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71"/>
      <c r="B254" s="48" t="s">
        <v>172</v>
      </c>
      <c r="C254" s="67"/>
      <c r="D254" s="40">
        <v>0</v>
      </c>
      <c r="E254" s="40">
        <v>0</v>
      </c>
      <c r="F254" s="40">
        <v>0</v>
      </c>
      <c r="G254" s="1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77"/>
      <c r="C255" s="47"/>
      <c r="D255" s="64"/>
      <c r="E255" s="64"/>
      <c r="F255" s="64"/>
    </row>
    <row r="256" spans="1:45">
      <c r="B256" s="80" t="s">
        <v>223</v>
      </c>
      <c r="AS256" s="65" t="s">
        <v>173</v>
      </c>
    </row>
    <row r="257" spans="1:45">
      <c r="A257" s="57" t="s">
        <v>19</v>
      </c>
      <c r="B257" s="45" t="s">
        <v>109</v>
      </c>
      <c r="C257" s="42" t="s">
        <v>110</v>
      </c>
      <c r="D257" s="43" t="s">
        <v>135</v>
      </c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5">
        <v>1</v>
      </c>
    </row>
    <row r="258" spans="1:45">
      <c r="A258" s="71"/>
      <c r="B258" s="46" t="s">
        <v>136</v>
      </c>
      <c r="C258" s="35" t="s">
        <v>136</v>
      </c>
      <c r="D258" s="109" t="s">
        <v>144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5" t="s">
        <v>3</v>
      </c>
    </row>
    <row r="259" spans="1:45">
      <c r="A259" s="71"/>
      <c r="B259" s="46"/>
      <c r="C259" s="35"/>
      <c r="D259" s="36" t="s">
        <v>112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5">
        <v>1</v>
      </c>
    </row>
    <row r="260" spans="1:45">
      <c r="A260" s="71"/>
      <c r="B260" s="46"/>
      <c r="C260" s="35"/>
      <c r="D260" s="62"/>
      <c r="E260" s="1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5">
        <v>1</v>
      </c>
    </row>
    <row r="261" spans="1:45">
      <c r="A261" s="71"/>
      <c r="B261" s="45">
        <v>1</v>
      </c>
      <c r="C261" s="41">
        <v>1</v>
      </c>
      <c r="D261" s="156">
        <v>40</v>
      </c>
      <c r="E261" s="158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59"/>
      <c r="AC261" s="159"/>
      <c r="AD261" s="159"/>
      <c r="AE261" s="159"/>
      <c r="AF261" s="159"/>
      <c r="AG261" s="159"/>
      <c r="AH261" s="159"/>
      <c r="AI261" s="159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60">
        <v>1</v>
      </c>
    </row>
    <row r="262" spans="1:45">
      <c r="A262" s="71"/>
      <c r="B262" s="46">
        <v>1</v>
      </c>
      <c r="C262" s="35">
        <v>2</v>
      </c>
      <c r="D262" s="161">
        <v>50</v>
      </c>
      <c r="E262" s="158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/>
      <c r="AB262" s="159"/>
      <c r="AC262" s="159"/>
      <c r="AD262" s="159"/>
      <c r="AE262" s="159"/>
      <c r="AF262" s="159"/>
      <c r="AG262" s="159"/>
      <c r="AH262" s="159"/>
      <c r="AI262" s="159"/>
      <c r="AJ262" s="159"/>
      <c r="AK262" s="159"/>
      <c r="AL262" s="159"/>
      <c r="AM262" s="159"/>
      <c r="AN262" s="159"/>
      <c r="AO262" s="159"/>
      <c r="AP262" s="159"/>
      <c r="AQ262" s="159"/>
      <c r="AR262" s="159"/>
      <c r="AS262" s="160">
        <v>6</v>
      </c>
    </row>
    <row r="263" spans="1:45">
      <c r="A263" s="71"/>
      <c r="B263" s="47" t="s">
        <v>169</v>
      </c>
      <c r="C263" s="39"/>
      <c r="D263" s="165">
        <v>45</v>
      </c>
      <c r="E263" s="158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/>
      <c r="AB263" s="159"/>
      <c r="AC263" s="159"/>
      <c r="AD263" s="159"/>
      <c r="AE263" s="159"/>
      <c r="AF263" s="159"/>
      <c r="AG263" s="159"/>
      <c r="AH263" s="159"/>
      <c r="AI263" s="159"/>
      <c r="AJ263" s="159"/>
      <c r="AK263" s="159"/>
      <c r="AL263" s="159"/>
      <c r="AM263" s="159"/>
      <c r="AN263" s="159"/>
      <c r="AO263" s="159"/>
      <c r="AP263" s="159"/>
      <c r="AQ263" s="159"/>
      <c r="AR263" s="159"/>
      <c r="AS263" s="164"/>
    </row>
    <row r="264" spans="1:45">
      <c r="A264" s="71"/>
      <c r="B264" s="2" t="s">
        <v>170</v>
      </c>
      <c r="C264" s="67"/>
      <c r="D264" s="166">
        <v>45</v>
      </c>
      <c r="E264" s="158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159"/>
      <c r="AJ264" s="159"/>
      <c r="AK264" s="159"/>
      <c r="AL264" s="159"/>
      <c r="AM264" s="159"/>
      <c r="AN264" s="159"/>
      <c r="AO264" s="159"/>
      <c r="AP264" s="159"/>
      <c r="AQ264" s="159"/>
      <c r="AR264" s="159"/>
      <c r="AS264" s="164">
        <v>45</v>
      </c>
    </row>
    <row r="265" spans="1:45">
      <c r="A265" s="71"/>
      <c r="B265" s="2" t="s">
        <v>171</v>
      </c>
      <c r="C265" s="67"/>
      <c r="D265" s="166">
        <v>7.0710678118654755</v>
      </c>
      <c r="E265" s="158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159"/>
      <c r="AJ265" s="159"/>
      <c r="AK265" s="159"/>
      <c r="AL265" s="159"/>
      <c r="AM265" s="159"/>
      <c r="AN265" s="159"/>
      <c r="AO265" s="159"/>
      <c r="AP265" s="159"/>
      <c r="AQ265" s="159"/>
      <c r="AR265" s="159"/>
      <c r="AS265" s="164"/>
    </row>
    <row r="266" spans="1:45">
      <c r="A266" s="71"/>
      <c r="B266" s="2" t="s">
        <v>85</v>
      </c>
      <c r="C266" s="67"/>
      <c r="D266" s="40">
        <v>0.15713484026367724</v>
      </c>
      <c r="E266" s="1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71"/>
      <c r="B267" s="48" t="s">
        <v>172</v>
      </c>
      <c r="C267" s="67"/>
      <c r="D267" s="40">
        <v>0</v>
      </c>
      <c r="E267" s="1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B268" s="77"/>
      <c r="C268" s="47"/>
      <c r="D268" s="64"/>
    </row>
    <row r="269" spans="1:45">
      <c r="B269" s="80" t="s">
        <v>224</v>
      </c>
      <c r="AS269" s="65" t="s">
        <v>173</v>
      </c>
    </row>
    <row r="270" spans="1:45">
      <c r="A270" s="57" t="s">
        <v>54</v>
      </c>
      <c r="B270" s="45" t="s">
        <v>109</v>
      </c>
      <c r="C270" s="42" t="s">
        <v>110</v>
      </c>
      <c r="D270" s="43" t="s">
        <v>135</v>
      </c>
      <c r="E270" s="44" t="s">
        <v>135</v>
      </c>
      <c r="F270" s="44" t="s">
        <v>135</v>
      </c>
      <c r="G270" s="1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5">
        <v>1</v>
      </c>
    </row>
    <row r="271" spans="1:45">
      <c r="A271" s="71"/>
      <c r="B271" s="46" t="s">
        <v>136</v>
      </c>
      <c r="C271" s="35" t="s">
        <v>136</v>
      </c>
      <c r="D271" s="109" t="s">
        <v>140</v>
      </c>
      <c r="E271" s="110" t="s">
        <v>142</v>
      </c>
      <c r="F271" s="110" t="s">
        <v>145</v>
      </c>
      <c r="G271" s="1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5" t="s">
        <v>1</v>
      </c>
    </row>
    <row r="272" spans="1:45">
      <c r="A272" s="71"/>
      <c r="B272" s="46"/>
      <c r="C272" s="35"/>
      <c r="D272" s="36" t="s">
        <v>112</v>
      </c>
      <c r="E272" s="37" t="s">
        <v>112</v>
      </c>
      <c r="F272" s="37" t="s">
        <v>112</v>
      </c>
      <c r="G272" s="1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65">
        <v>3</v>
      </c>
    </row>
    <row r="273" spans="1:45">
      <c r="A273" s="71"/>
      <c r="B273" s="46"/>
      <c r="C273" s="35"/>
      <c r="D273" s="62"/>
      <c r="E273" s="62"/>
      <c r="F273" s="62"/>
      <c r="G273" s="1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65">
        <v>3</v>
      </c>
    </row>
    <row r="274" spans="1:45">
      <c r="A274" s="71"/>
      <c r="B274" s="45">
        <v>1</v>
      </c>
      <c r="C274" s="41">
        <v>1</v>
      </c>
      <c r="D274" s="150">
        <v>0.96</v>
      </c>
      <c r="E274" s="150">
        <v>1</v>
      </c>
      <c r="F274" s="181">
        <v>0.95</v>
      </c>
      <c r="G274" s="151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  <c r="AS274" s="153">
        <v>1</v>
      </c>
    </row>
    <row r="275" spans="1:45">
      <c r="A275" s="71"/>
      <c r="B275" s="46">
        <v>1</v>
      </c>
      <c r="C275" s="35">
        <v>2</v>
      </c>
      <c r="D275" s="154">
        <v>0.95</v>
      </c>
      <c r="E275" s="154">
        <v>0.96</v>
      </c>
      <c r="F275" s="182">
        <v>0.95</v>
      </c>
      <c r="G275" s="151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  <c r="AS275" s="153">
        <v>7</v>
      </c>
    </row>
    <row r="276" spans="1:45">
      <c r="A276" s="71"/>
      <c r="B276" s="46">
        <v>1</v>
      </c>
      <c r="C276" s="35">
        <v>3</v>
      </c>
      <c r="D276" s="154">
        <v>0.97</v>
      </c>
      <c r="E276" s="154">
        <v>0.98</v>
      </c>
      <c r="F276" s="182">
        <v>0.96</v>
      </c>
      <c r="G276" s="151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3">
        <v>16</v>
      </c>
    </row>
    <row r="277" spans="1:45">
      <c r="A277" s="71"/>
      <c r="B277" s="46">
        <v>1</v>
      </c>
      <c r="C277" s="35">
        <v>4</v>
      </c>
      <c r="D277" s="154">
        <v>0.96</v>
      </c>
      <c r="E277" s="154">
        <v>0.95</v>
      </c>
      <c r="F277" s="182">
        <v>0.96</v>
      </c>
      <c r="G277" s="151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  <c r="AS277" s="153">
        <v>0.95722222222222197</v>
      </c>
    </row>
    <row r="278" spans="1:45">
      <c r="A278" s="71"/>
      <c r="B278" s="46">
        <v>1</v>
      </c>
      <c r="C278" s="35">
        <v>5</v>
      </c>
      <c r="D278" s="154">
        <v>0.97</v>
      </c>
      <c r="E278" s="154">
        <v>0.95</v>
      </c>
      <c r="F278" s="154">
        <v>0.93999999999999984</v>
      </c>
      <c r="G278" s="151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68"/>
    </row>
    <row r="279" spans="1:45">
      <c r="A279" s="71"/>
      <c r="B279" s="46">
        <v>1</v>
      </c>
      <c r="C279" s="35">
        <v>6</v>
      </c>
      <c r="D279" s="154">
        <v>0.96</v>
      </c>
      <c r="E279" s="154">
        <v>0.93999999999999984</v>
      </c>
      <c r="F279" s="154">
        <v>0.91999999999999993</v>
      </c>
      <c r="G279" s="151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68"/>
    </row>
    <row r="280" spans="1:45">
      <c r="A280" s="71"/>
      <c r="B280" s="47" t="s">
        <v>169</v>
      </c>
      <c r="C280" s="39"/>
      <c r="D280" s="155">
        <v>0.96166666666666656</v>
      </c>
      <c r="E280" s="155">
        <v>0.96333333333333326</v>
      </c>
      <c r="F280" s="155">
        <v>0.94666666666666666</v>
      </c>
      <c r="G280" s="151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68"/>
    </row>
    <row r="281" spans="1:45">
      <c r="A281" s="71"/>
      <c r="B281" s="2" t="s">
        <v>170</v>
      </c>
      <c r="C281" s="67"/>
      <c r="D281" s="55">
        <v>0.96</v>
      </c>
      <c r="E281" s="55">
        <v>0.95499999999999996</v>
      </c>
      <c r="F281" s="55">
        <v>0.95</v>
      </c>
      <c r="G281" s="151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68"/>
    </row>
    <row r="282" spans="1:45">
      <c r="A282" s="71"/>
      <c r="B282" s="2" t="s">
        <v>171</v>
      </c>
      <c r="C282" s="67"/>
      <c r="D282" s="55">
        <v>7.5277265270908174E-3</v>
      </c>
      <c r="E282" s="55">
        <v>2.2509257354845554E-2</v>
      </c>
      <c r="F282" s="55">
        <v>1.5055453054181643E-2</v>
      </c>
      <c r="G282" s="1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68"/>
    </row>
    <row r="283" spans="1:45">
      <c r="A283" s="71"/>
      <c r="B283" s="2" t="s">
        <v>85</v>
      </c>
      <c r="C283" s="67"/>
      <c r="D283" s="40">
        <v>7.8277918825901058E-3</v>
      </c>
      <c r="E283" s="40">
        <v>2.3366011094995386E-2</v>
      </c>
      <c r="F283" s="40">
        <v>1.5903647592445398E-2</v>
      </c>
      <c r="G283" s="1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71"/>
      <c r="B284" s="48" t="s">
        <v>172</v>
      </c>
      <c r="C284" s="67"/>
      <c r="D284" s="40">
        <v>4.6430644225190498E-3</v>
      </c>
      <c r="E284" s="40">
        <v>6.384213580963527E-3</v>
      </c>
      <c r="F284" s="40">
        <v>-1.1027278003482022E-2</v>
      </c>
      <c r="G284" s="1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B285" s="77"/>
      <c r="C285" s="47"/>
      <c r="D285" s="64"/>
      <c r="E285" s="64"/>
      <c r="F285" s="64"/>
    </row>
    <row r="286" spans="1:45">
      <c r="B286" s="80" t="s">
        <v>225</v>
      </c>
      <c r="AS286" s="65" t="s">
        <v>173</v>
      </c>
    </row>
    <row r="287" spans="1:45">
      <c r="A287" s="57" t="s">
        <v>55</v>
      </c>
      <c r="B287" s="45" t="s">
        <v>109</v>
      </c>
      <c r="C287" s="42" t="s">
        <v>110</v>
      </c>
      <c r="D287" s="43" t="s">
        <v>135</v>
      </c>
      <c r="E287" s="44" t="s">
        <v>135</v>
      </c>
      <c r="F287" s="44" t="s">
        <v>135</v>
      </c>
      <c r="G287" s="1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5">
        <v>1</v>
      </c>
    </row>
    <row r="288" spans="1:45">
      <c r="A288" s="71"/>
      <c r="B288" s="46" t="s">
        <v>136</v>
      </c>
      <c r="C288" s="35" t="s">
        <v>136</v>
      </c>
      <c r="D288" s="109" t="s">
        <v>140</v>
      </c>
      <c r="E288" s="110" t="s">
        <v>142</v>
      </c>
      <c r="F288" s="110" t="s">
        <v>145</v>
      </c>
      <c r="G288" s="1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5" t="s">
        <v>1</v>
      </c>
    </row>
    <row r="289" spans="1:45">
      <c r="A289" s="71"/>
      <c r="B289" s="46"/>
      <c r="C289" s="35"/>
      <c r="D289" s="36" t="s">
        <v>112</v>
      </c>
      <c r="E289" s="37" t="s">
        <v>112</v>
      </c>
      <c r="F289" s="37" t="s">
        <v>112</v>
      </c>
      <c r="G289" s="1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65">
        <v>3</v>
      </c>
    </row>
    <row r="290" spans="1:45">
      <c r="A290" s="71"/>
      <c r="B290" s="46"/>
      <c r="C290" s="35"/>
      <c r="D290" s="62"/>
      <c r="E290" s="62"/>
      <c r="F290" s="62"/>
      <c r="G290" s="1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65">
        <v>3</v>
      </c>
    </row>
    <row r="291" spans="1:45">
      <c r="A291" s="71"/>
      <c r="B291" s="45">
        <v>1</v>
      </c>
      <c r="C291" s="41">
        <v>1</v>
      </c>
      <c r="D291" s="150">
        <v>6.9499999999999992E-2</v>
      </c>
      <c r="E291" s="150">
        <v>7.4200000000000002E-2</v>
      </c>
      <c r="F291" s="181">
        <v>7.3099999999999998E-2</v>
      </c>
      <c r="G291" s="151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3">
        <v>1</v>
      </c>
    </row>
    <row r="292" spans="1:45">
      <c r="A292" s="71"/>
      <c r="B292" s="46">
        <v>1</v>
      </c>
      <c r="C292" s="35">
        <v>2</v>
      </c>
      <c r="D292" s="154">
        <v>6.989999999999999E-2</v>
      </c>
      <c r="E292" s="154">
        <v>7.1500000000000008E-2</v>
      </c>
      <c r="F292" s="182">
        <v>7.3999999999999996E-2</v>
      </c>
      <c r="G292" s="151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3">
        <v>8</v>
      </c>
    </row>
    <row r="293" spans="1:45">
      <c r="A293" s="71"/>
      <c r="B293" s="46">
        <v>1</v>
      </c>
      <c r="C293" s="35">
        <v>3</v>
      </c>
      <c r="D293" s="154">
        <v>7.0300000000000001E-2</v>
      </c>
      <c r="E293" s="154">
        <v>7.3300000000000004E-2</v>
      </c>
      <c r="F293" s="182">
        <v>7.46E-2</v>
      </c>
      <c r="G293" s="151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3">
        <v>16</v>
      </c>
    </row>
    <row r="294" spans="1:45">
      <c r="A294" s="71"/>
      <c r="B294" s="46">
        <v>1</v>
      </c>
      <c r="C294" s="35">
        <v>4</v>
      </c>
      <c r="D294" s="154">
        <v>6.9599999999999995E-2</v>
      </c>
      <c r="E294" s="154">
        <v>7.0800000000000002E-2</v>
      </c>
      <c r="F294" s="182">
        <v>7.4700000000000003E-2</v>
      </c>
      <c r="G294" s="151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3">
        <v>7.1716666666666706E-2</v>
      </c>
    </row>
    <row r="295" spans="1:45">
      <c r="A295" s="71"/>
      <c r="B295" s="46">
        <v>1</v>
      </c>
      <c r="C295" s="35">
        <v>5</v>
      </c>
      <c r="D295" s="154">
        <v>6.9999999999999993E-2</v>
      </c>
      <c r="E295" s="154">
        <v>7.1400000000000005E-2</v>
      </c>
      <c r="F295" s="154">
        <v>7.2700000000000001E-2</v>
      </c>
      <c r="G295" s="151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68"/>
    </row>
    <row r="296" spans="1:45">
      <c r="A296" s="71"/>
      <c r="B296" s="46">
        <v>1</v>
      </c>
      <c r="C296" s="35">
        <v>6</v>
      </c>
      <c r="D296" s="154">
        <v>6.9599999999999995E-2</v>
      </c>
      <c r="E296" s="154">
        <v>7.0500000000000007E-2</v>
      </c>
      <c r="F296" s="154">
        <v>7.1199999999999999E-2</v>
      </c>
      <c r="G296" s="151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68"/>
    </row>
    <row r="297" spans="1:45">
      <c r="A297" s="71"/>
      <c r="B297" s="47" t="s">
        <v>169</v>
      </c>
      <c r="C297" s="39"/>
      <c r="D297" s="155">
        <v>6.9816666666666666E-2</v>
      </c>
      <c r="E297" s="155">
        <v>7.195E-2</v>
      </c>
      <c r="F297" s="155">
        <v>7.3383333333333328E-2</v>
      </c>
      <c r="G297" s="151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68"/>
    </row>
    <row r="298" spans="1:45">
      <c r="A298" s="71"/>
      <c r="B298" s="2" t="s">
        <v>170</v>
      </c>
      <c r="C298" s="67"/>
      <c r="D298" s="55">
        <v>6.9749999999999993E-2</v>
      </c>
      <c r="E298" s="55">
        <v>7.1450000000000014E-2</v>
      </c>
      <c r="F298" s="55">
        <v>7.3550000000000004E-2</v>
      </c>
      <c r="G298" s="151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68"/>
    </row>
    <row r="299" spans="1:45">
      <c r="A299" s="71"/>
      <c r="B299" s="2" t="s">
        <v>171</v>
      </c>
      <c r="C299" s="67"/>
      <c r="D299" s="55">
        <v>3.0605010483034941E-4</v>
      </c>
      <c r="E299" s="55">
        <v>1.4707141122597539E-3</v>
      </c>
      <c r="F299" s="55">
        <v>1.3347908700117287E-3</v>
      </c>
      <c r="G299" s="1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68"/>
    </row>
    <row r="300" spans="1:45">
      <c r="A300" s="71"/>
      <c r="B300" s="2" t="s">
        <v>85</v>
      </c>
      <c r="C300" s="67"/>
      <c r="D300" s="40">
        <v>4.3836252780665944E-3</v>
      </c>
      <c r="E300" s="40">
        <v>2.0440779878523333E-2</v>
      </c>
      <c r="F300" s="40">
        <v>1.818929189205172E-2</v>
      </c>
      <c r="G300" s="1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71"/>
      <c r="B301" s="48" t="s">
        <v>172</v>
      </c>
      <c r="C301" s="67"/>
      <c r="D301" s="40">
        <v>-2.6493144317918271E-2</v>
      </c>
      <c r="E301" s="40">
        <v>3.253544039041989E-3</v>
      </c>
      <c r="F301" s="40">
        <v>2.3239600278874617E-2</v>
      </c>
      <c r="G301" s="1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B302" s="77"/>
      <c r="C302" s="47"/>
      <c r="D302" s="64"/>
      <c r="E302" s="64"/>
      <c r="F302" s="64"/>
    </row>
    <row r="303" spans="1:45">
      <c r="B303" s="80" t="s">
        <v>226</v>
      </c>
      <c r="AS303" s="65" t="s">
        <v>173</v>
      </c>
    </row>
    <row r="304" spans="1:45">
      <c r="A304" s="57" t="s">
        <v>25</v>
      </c>
      <c r="B304" s="45" t="s">
        <v>109</v>
      </c>
      <c r="C304" s="42" t="s">
        <v>110</v>
      </c>
      <c r="D304" s="43" t="s">
        <v>135</v>
      </c>
      <c r="E304" s="44" t="s">
        <v>135</v>
      </c>
      <c r="F304" s="44" t="s">
        <v>135</v>
      </c>
      <c r="G304" s="44" t="s">
        <v>135</v>
      </c>
      <c r="H304" s="11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5">
        <v>1</v>
      </c>
    </row>
    <row r="305" spans="1:45">
      <c r="A305" s="71"/>
      <c r="B305" s="46" t="s">
        <v>136</v>
      </c>
      <c r="C305" s="35" t="s">
        <v>136</v>
      </c>
      <c r="D305" s="109" t="s">
        <v>140</v>
      </c>
      <c r="E305" s="110" t="s">
        <v>142</v>
      </c>
      <c r="F305" s="110" t="s">
        <v>144</v>
      </c>
      <c r="G305" s="110" t="s">
        <v>145</v>
      </c>
      <c r="H305" s="11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5" t="s">
        <v>3</v>
      </c>
    </row>
    <row r="306" spans="1:45">
      <c r="A306" s="71"/>
      <c r="B306" s="46"/>
      <c r="C306" s="35"/>
      <c r="D306" s="36" t="s">
        <v>112</v>
      </c>
      <c r="E306" s="37" t="s">
        <v>112</v>
      </c>
      <c r="F306" s="37" t="s">
        <v>112</v>
      </c>
      <c r="G306" s="37" t="s">
        <v>112</v>
      </c>
      <c r="H306" s="11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5">
        <v>2</v>
      </c>
    </row>
    <row r="307" spans="1:45">
      <c r="A307" s="71"/>
      <c r="B307" s="46"/>
      <c r="C307" s="35"/>
      <c r="D307" s="62"/>
      <c r="E307" s="62"/>
      <c r="F307" s="62"/>
      <c r="G307" s="62"/>
      <c r="H307" s="11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5">
        <v>2</v>
      </c>
    </row>
    <row r="308" spans="1:45">
      <c r="A308" s="71"/>
      <c r="B308" s="45">
        <v>1</v>
      </c>
      <c r="C308" s="41">
        <v>1</v>
      </c>
      <c r="D308" s="50">
        <v>7</v>
      </c>
      <c r="E308" s="50">
        <v>8</v>
      </c>
      <c r="F308" s="51">
        <v>6</v>
      </c>
      <c r="G308" s="50">
        <v>7</v>
      </c>
      <c r="H308" s="11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5">
        <v>1</v>
      </c>
    </row>
    <row r="309" spans="1:45">
      <c r="A309" s="71"/>
      <c r="B309" s="46">
        <v>1</v>
      </c>
      <c r="C309" s="35">
        <v>2</v>
      </c>
      <c r="D309" s="37">
        <v>6</v>
      </c>
      <c r="E309" s="37">
        <v>8</v>
      </c>
      <c r="F309" s="53">
        <v>6</v>
      </c>
      <c r="G309" s="37">
        <v>7</v>
      </c>
      <c r="H309" s="11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5">
        <v>9</v>
      </c>
    </row>
    <row r="310" spans="1:45">
      <c r="A310" s="71"/>
      <c r="B310" s="46">
        <v>1</v>
      </c>
      <c r="C310" s="35">
        <v>3</v>
      </c>
      <c r="D310" s="37">
        <v>6</v>
      </c>
      <c r="E310" s="37">
        <v>8</v>
      </c>
      <c r="F310" s="53"/>
      <c r="G310" s="107">
        <v>5</v>
      </c>
      <c r="H310" s="11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5">
        <v>16</v>
      </c>
    </row>
    <row r="311" spans="1:45">
      <c r="A311" s="71"/>
      <c r="B311" s="46">
        <v>1</v>
      </c>
      <c r="C311" s="35">
        <v>4</v>
      </c>
      <c r="D311" s="37">
        <v>6</v>
      </c>
      <c r="E311" s="37">
        <v>7</v>
      </c>
      <c r="F311" s="53"/>
      <c r="G311" s="37">
        <v>7</v>
      </c>
      <c r="H311" s="11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5">
        <v>6.7</v>
      </c>
    </row>
    <row r="312" spans="1:45">
      <c r="A312" s="71"/>
      <c r="B312" s="46">
        <v>1</v>
      </c>
      <c r="C312" s="35">
        <v>5</v>
      </c>
      <c r="D312" s="37">
        <v>6</v>
      </c>
      <c r="E312" s="37">
        <v>8</v>
      </c>
      <c r="F312" s="37"/>
      <c r="G312" s="37">
        <v>6</v>
      </c>
      <c r="H312" s="11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66"/>
    </row>
    <row r="313" spans="1:45">
      <c r="A313" s="71"/>
      <c r="B313" s="46">
        <v>1</v>
      </c>
      <c r="C313" s="35">
        <v>6</v>
      </c>
      <c r="D313" s="37">
        <v>6</v>
      </c>
      <c r="E313" s="37">
        <v>8</v>
      </c>
      <c r="F313" s="37"/>
      <c r="G313" s="37">
        <v>7</v>
      </c>
      <c r="H313" s="11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66"/>
    </row>
    <row r="314" spans="1:45">
      <c r="A314" s="71"/>
      <c r="B314" s="47" t="s">
        <v>169</v>
      </c>
      <c r="C314" s="39"/>
      <c r="D314" s="54">
        <v>6.166666666666667</v>
      </c>
      <c r="E314" s="54">
        <v>7.833333333333333</v>
      </c>
      <c r="F314" s="54">
        <v>6</v>
      </c>
      <c r="G314" s="54">
        <v>6.5</v>
      </c>
      <c r="H314" s="11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6"/>
    </row>
    <row r="315" spans="1:45">
      <c r="A315" s="71"/>
      <c r="B315" s="2" t="s">
        <v>170</v>
      </c>
      <c r="C315" s="67"/>
      <c r="D315" s="38">
        <v>6</v>
      </c>
      <c r="E315" s="38">
        <v>8</v>
      </c>
      <c r="F315" s="38">
        <v>6</v>
      </c>
      <c r="G315" s="38">
        <v>7</v>
      </c>
      <c r="H315" s="11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6"/>
    </row>
    <row r="316" spans="1:45">
      <c r="A316" s="71"/>
      <c r="B316" s="2" t="s">
        <v>171</v>
      </c>
      <c r="C316" s="67"/>
      <c r="D316" s="38">
        <v>0.40824829046386302</v>
      </c>
      <c r="E316" s="38">
        <v>0.40824829046386302</v>
      </c>
      <c r="F316" s="38">
        <v>0</v>
      </c>
      <c r="G316" s="38">
        <v>0.83666002653407556</v>
      </c>
      <c r="H316" s="148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66"/>
    </row>
    <row r="317" spans="1:45">
      <c r="A317" s="71"/>
      <c r="B317" s="2" t="s">
        <v>85</v>
      </c>
      <c r="C317" s="67"/>
      <c r="D317" s="40">
        <v>6.6202425480626437E-2</v>
      </c>
      <c r="E317" s="40">
        <v>5.211680303793996E-2</v>
      </c>
      <c r="F317" s="40">
        <v>0</v>
      </c>
      <c r="G317" s="40">
        <v>0.12871692715908856</v>
      </c>
      <c r="H317" s="11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71"/>
      <c r="B318" s="48" t="s">
        <v>172</v>
      </c>
      <c r="C318" s="67"/>
      <c r="D318" s="40">
        <v>-7.9601990049751215E-2</v>
      </c>
      <c r="E318" s="40">
        <v>0.16915422885572129</v>
      </c>
      <c r="F318" s="40">
        <v>-0.10447761194029848</v>
      </c>
      <c r="G318" s="40">
        <v>-2.9850746268656692E-2</v>
      </c>
      <c r="H318" s="11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B319" s="77"/>
      <c r="C319" s="47"/>
      <c r="D319" s="64"/>
      <c r="E319" s="64"/>
      <c r="F319" s="64"/>
      <c r="G319" s="64"/>
    </row>
    <row r="320" spans="1:45">
      <c r="B320" s="80" t="s">
        <v>227</v>
      </c>
      <c r="AS320" s="65" t="s">
        <v>173</v>
      </c>
    </row>
    <row r="321" spans="1:45">
      <c r="A321" s="57" t="s">
        <v>56</v>
      </c>
      <c r="B321" s="45" t="s">
        <v>109</v>
      </c>
      <c r="C321" s="42" t="s">
        <v>110</v>
      </c>
      <c r="D321" s="43" t="s">
        <v>135</v>
      </c>
      <c r="E321" s="44" t="s">
        <v>135</v>
      </c>
      <c r="F321" s="44" t="s">
        <v>135</v>
      </c>
      <c r="G321" s="1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5">
        <v>1</v>
      </c>
    </row>
    <row r="322" spans="1:45">
      <c r="A322" s="71"/>
      <c r="B322" s="46" t="s">
        <v>136</v>
      </c>
      <c r="C322" s="35" t="s">
        <v>136</v>
      </c>
      <c r="D322" s="109" t="s">
        <v>140</v>
      </c>
      <c r="E322" s="110" t="s">
        <v>142</v>
      </c>
      <c r="F322" s="110" t="s">
        <v>145</v>
      </c>
      <c r="G322" s="1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5" t="s">
        <v>1</v>
      </c>
    </row>
    <row r="323" spans="1:45">
      <c r="A323" s="71"/>
      <c r="B323" s="46"/>
      <c r="C323" s="35"/>
      <c r="D323" s="36" t="s">
        <v>112</v>
      </c>
      <c r="E323" s="37" t="s">
        <v>112</v>
      </c>
      <c r="F323" s="37" t="s">
        <v>112</v>
      </c>
      <c r="G323" s="1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5">
        <v>3</v>
      </c>
    </row>
    <row r="324" spans="1:45">
      <c r="A324" s="71"/>
      <c r="B324" s="46"/>
      <c r="C324" s="35"/>
      <c r="D324" s="62"/>
      <c r="E324" s="62"/>
      <c r="F324" s="62"/>
      <c r="G324" s="1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5">
        <v>3</v>
      </c>
    </row>
    <row r="325" spans="1:45">
      <c r="A325" s="71"/>
      <c r="B325" s="45">
        <v>1</v>
      </c>
      <c r="C325" s="41">
        <v>1</v>
      </c>
      <c r="D325" s="150">
        <v>0.86</v>
      </c>
      <c r="E325" s="150">
        <v>0.96</v>
      </c>
      <c r="F325" s="181">
        <v>0.89</v>
      </c>
      <c r="G325" s="151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3">
        <v>1</v>
      </c>
    </row>
    <row r="326" spans="1:45">
      <c r="A326" s="71"/>
      <c r="B326" s="46">
        <v>1</v>
      </c>
      <c r="C326" s="35">
        <v>2</v>
      </c>
      <c r="D326" s="154">
        <v>0.85000000000000009</v>
      </c>
      <c r="E326" s="154">
        <v>0.91999999999999993</v>
      </c>
      <c r="F326" s="182">
        <v>0.89</v>
      </c>
      <c r="G326" s="151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3">
        <v>10</v>
      </c>
    </row>
    <row r="327" spans="1:45">
      <c r="A327" s="71"/>
      <c r="B327" s="46">
        <v>1</v>
      </c>
      <c r="C327" s="35">
        <v>3</v>
      </c>
      <c r="D327" s="154">
        <v>0.86</v>
      </c>
      <c r="E327" s="154">
        <v>0.93999999999999984</v>
      </c>
      <c r="F327" s="182">
        <v>0.90000000000000013</v>
      </c>
      <c r="G327" s="151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3">
        <v>16</v>
      </c>
    </row>
    <row r="328" spans="1:45">
      <c r="A328" s="71"/>
      <c r="B328" s="46">
        <v>1</v>
      </c>
      <c r="C328" s="35">
        <v>4</v>
      </c>
      <c r="D328" s="154">
        <v>0.88</v>
      </c>
      <c r="E328" s="154">
        <v>0.91</v>
      </c>
      <c r="F328" s="182">
        <v>0.90000000000000013</v>
      </c>
      <c r="G328" s="151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  <c r="AS328" s="153">
        <v>0.89166666666666705</v>
      </c>
    </row>
    <row r="329" spans="1:45">
      <c r="A329" s="71"/>
      <c r="B329" s="46">
        <v>1</v>
      </c>
      <c r="C329" s="35">
        <v>5</v>
      </c>
      <c r="D329" s="154">
        <v>0.86</v>
      </c>
      <c r="E329" s="154">
        <v>0.91999999999999993</v>
      </c>
      <c r="F329" s="154">
        <v>0.88</v>
      </c>
      <c r="G329" s="151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68"/>
    </row>
    <row r="330" spans="1:45">
      <c r="A330" s="71"/>
      <c r="B330" s="46">
        <v>1</v>
      </c>
      <c r="C330" s="35">
        <v>6</v>
      </c>
      <c r="D330" s="154">
        <v>0.86</v>
      </c>
      <c r="E330" s="154">
        <v>0.91</v>
      </c>
      <c r="F330" s="154">
        <v>0.86</v>
      </c>
      <c r="G330" s="151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68"/>
    </row>
    <row r="331" spans="1:45">
      <c r="A331" s="71"/>
      <c r="B331" s="47" t="s">
        <v>169</v>
      </c>
      <c r="C331" s="39"/>
      <c r="D331" s="155">
        <v>0.86166666666666669</v>
      </c>
      <c r="E331" s="155">
        <v>0.92666666666666675</v>
      </c>
      <c r="F331" s="155">
        <v>0.88666666666666671</v>
      </c>
      <c r="G331" s="151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68"/>
    </row>
    <row r="332" spans="1:45">
      <c r="A332" s="71"/>
      <c r="B332" s="2" t="s">
        <v>170</v>
      </c>
      <c r="C332" s="67"/>
      <c r="D332" s="55">
        <v>0.86</v>
      </c>
      <c r="E332" s="55">
        <v>0.91999999999999993</v>
      </c>
      <c r="F332" s="55">
        <v>0.89</v>
      </c>
      <c r="G332" s="151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68"/>
    </row>
    <row r="333" spans="1:45">
      <c r="A333" s="71"/>
      <c r="B333" s="2" t="s">
        <v>171</v>
      </c>
      <c r="C333" s="67"/>
      <c r="D333" s="55">
        <v>9.8319208025017327E-3</v>
      </c>
      <c r="E333" s="55">
        <v>1.9663841605003465E-2</v>
      </c>
      <c r="F333" s="55">
        <v>1.5055453054181673E-2</v>
      </c>
      <c r="G333" s="1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8"/>
    </row>
    <row r="334" spans="1:45">
      <c r="A334" s="71"/>
      <c r="B334" s="2" t="s">
        <v>85</v>
      </c>
      <c r="C334" s="67"/>
      <c r="D334" s="40">
        <v>1.1410352962284409E-2</v>
      </c>
      <c r="E334" s="40">
        <v>2.1219972955039707E-2</v>
      </c>
      <c r="F334" s="40">
        <v>1.6979834271633465E-2</v>
      </c>
      <c r="G334" s="1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71"/>
      <c r="B335" s="48" t="s">
        <v>172</v>
      </c>
      <c r="C335" s="67"/>
      <c r="D335" s="40">
        <v>-3.3644859813084516E-2</v>
      </c>
      <c r="E335" s="40">
        <v>3.9252336448597713E-2</v>
      </c>
      <c r="F335" s="40">
        <v>-5.607476635514419E-3</v>
      </c>
      <c r="G335" s="1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B336" s="77"/>
      <c r="C336" s="47"/>
      <c r="D336" s="64"/>
      <c r="E336" s="64"/>
      <c r="F336" s="64"/>
    </row>
    <row r="337" spans="1:45">
      <c r="B337" s="80" t="s">
        <v>228</v>
      </c>
      <c r="AS337" s="65" t="s">
        <v>173</v>
      </c>
    </row>
    <row r="338" spans="1:45">
      <c r="A338" s="57" t="s">
        <v>33</v>
      </c>
      <c r="B338" s="45" t="s">
        <v>109</v>
      </c>
      <c r="C338" s="42" t="s">
        <v>110</v>
      </c>
      <c r="D338" s="43" t="s">
        <v>135</v>
      </c>
      <c r="E338" s="44" t="s">
        <v>135</v>
      </c>
      <c r="F338" s="44" t="s">
        <v>135</v>
      </c>
      <c r="G338" s="44" t="s">
        <v>135</v>
      </c>
      <c r="H338" s="11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5">
        <v>1</v>
      </c>
    </row>
    <row r="339" spans="1:45">
      <c r="A339" s="71"/>
      <c r="B339" s="46" t="s">
        <v>136</v>
      </c>
      <c r="C339" s="35" t="s">
        <v>136</v>
      </c>
      <c r="D339" s="109" t="s">
        <v>140</v>
      </c>
      <c r="E339" s="110" t="s">
        <v>142</v>
      </c>
      <c r="F339" s="110" t="s">
        <v>144</v>
      </c>
      <c r="G339" s="110" t="s">
        <v>145</v>
      </c>
      <c r="H339" s="11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5" t="s">
        <v>3</v>
      </c>
    </row>
    <row r="340" spans="1:45">
      <c r="A340" s="71"/>
      <c r="B340" s="46"/>
      <c r="C340" s="35"/>
      <c r="D340" s="36" t="s">
        <v>112</v>
      </c>
      <c r="E340" s="37" t="s">
        <v>112</v>
      </c>
      <c r="F340" s="37" t="s">
        <v>112</v>
      </c>
      <c r="G340" s="37" t="s">
        <v>112</v>
      </c>
      <c r="H340" s="11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5">
        <v>2</v>
      </c>
    </row>
    <row r="341" spans="1:45">
      <c r="A341" s="71"/>
      <c r="B341" s="46"/>
      <c r="C341" s="35"/>
      <c r="D341" s="62"/>
      <c r="E341" s="62"/>
      <c r="F341" s="62"/>
      <c r="G341" s="62"/>
      <c r="H341" s="11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5">
        <v>2</v>
      </c>
    </row>
    <row r="342" spans="1:45">
      <c r="A342" s="71"/>
      <c r="B342" s="45">
        <v>1</v>
      </c>
      <c r="C342" s="41">
        <v>1</v>
      </c>
      <c r="D342" s="50">
        <v>11</v>
      </c>
      <c r="E342" s="50">
        <v>13</v>
      </c>
      <c r="F342" s="51">
        <v>9</v>
      </c>
      <c r="G342" s="50">
        <v>9</v>
      </c>
      <c r="H342" s="11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1</v>
      </c>
    </row>
    <row r="343" spans="1:45">
      <c r="A343" s="71"/>
      <c r="B343" s="46">
        <v>1</v>
      </c>
      <c r="C343" s="35">
        <v>2</v>
      </c>
      <c r="D343" s="37">
        <v>10</v>
      </c>
      <c r="E343" s="37">
        <v>12</v>
      </c>
      <c r="F343" s="53">
        <v>9</v>
      </c>
      <c r="G343" s="37">
        <v>9</v>
      </c>
      <c r="H343" s="11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>
        <v>11</v>
      </c>
    </row>
    <row r="344" spans="1:45">
      <c r="A344" s="71"/>
      <c r="B344" s="46">
        <v>1</v>
      </c>
      <c r="C344" s="35">
        <v>3</v>
      </c>
      <c r="D344" s="37">
        <v>9</v>
      </c>
      <c r="E344" s="37">
        <v>11</v>
      </c>
      <c r="F344" s="53"/>
      <c r="G344" s="37">
        <v>7</v>
      </c>
      <c r="H344" s="11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16</v>
      </c>
    </row>
    <row r="345" spans="1:45">
      <c r="A345" s="71"/>
      <c r="B345" s="46">
        <v>1</v>
      </c>
      <c r="C345" s="35">
        <v>4</v>
      </c>
      <c r="D345" s="37">
        <v>10</v>
      </c>
      <c r="E345" s="37">
        <v>13</v>
      </c>
      <c r="F345" s="53"/>
      <c r="G345" s="37">
        <v>9</v>
      </c>
      <c r="H345" s="11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9.7083333333333304</v>
      </c>
    </row>
    <row r="346" spans="1:45">
      <c r="A346" s="71"/>
      <c r="B346" s="46">
        <v>1</v>
      </c>
      <c r="C346" s="35">
        <v>5</v>
      </c>
      <c r="D346" s="37">
        <v>10</v>
      </c>
      <c r="E346" s="37">
        <v>12</v>
      </c>
      <c r="F346" s="37"/>
      <c r="G346" s="37">
        <v>5</v>
      </c>
      <c r="H346" s="11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6"/>
    </row>
    <row r="347" spans="1:45">
      <c r="A347" s="71"/>
      <c r="B347" s="46">
        <v>1</v>
      </c>
      <c r="C347" s="35">
        <v>6</v>
      </c>
      <c r="D347" s="37">
        <v>11</v>
      </c>
      <c r="E347" s="37">
        <v>12</v>
      </c>
      <c r="F347" s="37"/>
      <c r="G347" s="37">
        <v>6</v>
      </c>
      <c r="H347" s="11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71"/>
      <c r="B348" s="47" t="s">
        <v>169</v>
      </c>
      <c r="C348" s="39"/>
      <c r="D348" s="54">
        <v>10.166666666666666</v>
      </c>
      <c r="E348" s="54">
        <v>12.166666666666666</v>
      </c>
      <c r="F348" s="54">
        <v>9</v>
      </c>
      <c r="G348" s="54">
        <v>7.5</v>
      </c>
      <c r="H348" s="11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71"/>
      <c r="B349" s="2" t="s">
        <v>170</v>
      </c>
      <c r="C349" s="67"/>
      <c r="D349" s="38">
        <v>10</v>
      </c>
      <c r="E349" s="38">
        <v>12</v>
      </c>
      <c r="F349" s="38">
        <v>9</v>
      </c>
      <c r="G349" s="38">
        <v>8</v>
      </c>
      <c r="H349" s="11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A350" s="71"/>
      <c r="B350" s="2" t="s">
        <v>171</v>
      </c>
      <c r="C350" s="67"/>
      <c r="D350" s="38">
        <v>0.75277265270908111</v>
      </c>
      <c r="E350" s="38">
        <v>0.75277265270908111</v>
      </c>
      <c r="F350" s="38">
        <v>0</v>
      </c>
      <c r="G350" s="38">
        <v>1.7606816861659009</v>
      </c>
      <c r="H350" s="148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149"/>
      <c r="AO350" s="149"/>
      <c r="AP350" s="149"/>
      <c r="AQ350" s="149"/>
      <c r="AR350" s="149"/>
      <c r="AS350" s="66"/>
    </row>
    <row r="351" spans="1:45">
      <c r="A351" s="71"/>
      <c r="B351" s="2" t="s">
        <v>85</v>
      </c>
      <c r="C351" s="67"/>
      <c r="D351" s="40">
        <v>7.4043211741876835E-2</v>
      </c>
      <c r="E351" s="40">
        <v>6.1871724880198452E-2</v>
      </c>
      <c r="F351" s="40">
        <v>0</v>
      </c>
      <c r="G351" s="40">
        <v>0.23475755815545346</v>
      </c>
      <c r="H351" s="11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71"/>
      <c r="B352" s="48" t="s">
        <v>172</v>
      </c>
      <c r="C352" s="67"/>
      <c r="D352" s="40">
        <v>4.7210300429184837E-2</v>
      </c>
      <c r="E352" s="40">
        <v>0.25321888412017191</v>
      </c>
      <c r="F352" s="40">
        <v>-7.2961373390557638E-2</v>
      </c>
      <c r="G352" s="40">
        <v>-0.22746781115879799</v>
      </c>
      <c r="H352" s="11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B353" s="77"/>
      <c r="C353" s="47"/>
      <c r="D353" s="64"/>
      <c r="E353" s="64"/>
      <c r="F353" s="64"/>
      <c r="G353" s="64"/>
    </row>
    <row r="354" spans="1:45">
      <c r="B354" s="80" t="s">
        <v>229</v>
      </c>
      <c r="AS354" s="65" t="s">
        <v>173</v>
      </c>
    </row>
    <row r="355" spans="1:45">
      <c r="A355" s="57" t="s">
        <v>57</v>
      </c>
      <c r="B355" s="45" t="s">
        <v>109</v>
      </c>
      <c r="C355" s="42" t="s">
        <v>110</v>
      </c>
      <c r="D355" s="43" t="s">
        <v>135</v>
      </c>
      <c r="E355" s="44" t="s">
        <v>135</v>
      </c>
      <c r="F355" s="44" t="s">
        <v>135</v>
      </c>
      <c r="G355" s="1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5">
        <v>1</v>
      </c>
    </row>
    <row r="356" spans="1:45">
      <c r="A356" s="71"/>
      <c r="B356" s="46" t="s">
        <v>136</v>
      </c>
      <c r="C356" s="35" t="s">
        <v>136</v>
      </c>
      <c r="D356" s="109" t="s">
        <v>140</v>
      </c>
      <c r="E356" s="110" t="s">
        <v>142</v>
      </c>
      <c r="F356" s="110" t="s">
        <v>145</v>
      </c>
      <c r="G356" s="1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5" t="s">
        <v>1</v>
      </c>
    </row>
    <row r="357" spans="1:45">
      <c r="A357" s="71"/>
      <c r="B357" s="46"/>
      <c r="C357" s="35"/>
      <c r="D357" s="36" t="s">
        <v>112</v>
      </c>
      <c r="E357" s="37" t="s">
        <v>112</v>
      </c>
      <c r="F357" s="37" t="s">
        <v>112</v>
      </c>
      <c r="G357" s="1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5">
        <v>3</v>
      </c>
    </row>
    <row r="358" spans="1:45">
      <c r="A358" s="71"/>
      <c r="B358" s="46"/>
      <c r="C358" s="35"/>
      <c r="D358" s="62"/>
      <c r="E358" s="62"/>
      <c r="F358" s="62"/>
      <c r="G358" s="1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5">
        <v>3</v>
      </c>
    </row>
    <row r="359" spans="1:45">
      <c r="A359" s="71"/>
      <c r="B359" s="45">
        <v>1</v>
      </c>
      <c r="C359" s="41">
        <v>1</v>
      </c>
      <c r="D359" s="150">
        <v>6.5000000000000002E-2</v>
      </c>
      <c r="E359" s="150">
        <v>6.6000000000000003E-2</v>
      </c>
      <c r="F359" s="181">
        <v>6.4000000000000001E-2</v>
      </c>
      <c r="G359" s="151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3">
        <v>1</v>
      </c>
    </row>
    <row r="360" spans="1:45">
      <c r="A360" s="71"/>
      <c r="B360" s="46">
        <v>1</v>
      </c>
      <c r="C360" s="35">
        <v>2</v>
      </c>
      <c r="D360" s="154">
        <v>6.4000000000000001E-2</v>
      </c>
      <c r="E360" s="154">
        <v>6.4000000000000001E-2</v>
      </c>
      <c r="F360" s="182">
        <v>6.4000000000000001E-2</v>
      </c>
      <c r="G360" s="151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3">
        <v>12</v>
      </c>
    </row>
    <row r="361" spans="1:45">
      <c r="A361" s="71"/>
      <c r="B361" s="46">
        <v>1</v>
      </c>
      <c r="C361" s="35">
        <v>3</v>
      </c>
      <c r="D361" s="154">
        <v>6.6000000000000003E-2</v>
      </c>
      <c r="E361" s="154">
        <v>6.5000000000000002E-2</v>
      </c>
      <c r="F361" s="182">
        <v>6.7000000000000004E-2</v>
      </c>
      <c r="G361" s="151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  <c r="AS361" s="153">
        <v>16</v>
      </c>
    </row>
    <row r="362" spans="1:45">
      <c r="A362" s="71"/>
      <c r="B362" s="46">
        <v>1</v>
      </c>
      <c r="C362" s="35">
        <v>4</v>
      </c>
      <c r="D362" s="154">
        <v>6.6000000000000003E-2</v>
      </c>
      <c r="E362" s="154">
        <v>6.3E-2</v>
      </c>
      <c r="F362" s="182">
        <v>6.7000000000000004E-2</v>
      </c>
      <c r="G362" s="151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3">
        <v>6.4722222222222195E-2</v>
      </c>
    </row>
    <row r="363" spans="1:45">
      <c r="A363" s="71"/>
      <c r="B363" s="46">
        <v>1</v>
      </c>
      <c r="C363" s="35">
        <v>5</v>
      </c>
      <c r="D363" s="154">
        <v>6.6000000000000003E-2</v>
      </c>
      <c r="E363" s="154">
        <v>6.3E-2</v>
      </c>
      <c r="F363" s="154">
        <v>6.5000000000000002E-2</v>
      </c>
      <c r="G363" s="151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68"/>
    </row>
    <row r="364" spans="1:45">
      <c r="A364" s="71"/>
      <c r="B364" s="46">
        <v>1</v>
      </c>
      <c r="C364" s="35">
        <v>6</v>
      </c>
      <c r="D364" s="154">
        <v>6.5000000000000002E-2</v>
      </c>
      <c r="E364" s="154">
        <v>6.2E-2</v>
      </c>
      <c r="F364" s="154">
        <v>6.3E-2</v>
      </c>
      <c r="G364" s="151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68"/>
    </row>
    <row r="365" spans="1:45">
      <c r="A365" s="71"/>
      <c r="B365" s="47" t="s">
        <v>169</v>
      </c>
      <c r="C365" s="39"/>
      <c r="D365" s="155">
        <v>6.533333333333334E-2</v>
      </c>
      <c r="E365" s="155">
        <v>6.3833333333333339E-2</v>
      </c>
      <c r="F365" s="155">
        <v>6.5000000000000002E-2</v>
      </c>
      <c r="G365" s="151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68"/>
    </row>
    <row r="366" spans="1:45">
      <c r="A366" s="71"/>
      <c r="B366" s="2" t="s">
        <v>170</v>
      </c>
      <c r="C366" s="67"/>
      <c r="D366" s="55">
        <v>6.5500000000000003E-2</v>
      </c>
      <c r="E366" s="55">
        <v>6.3500000000000001E-2</v>
      </c>
      <c r="F366" s="55">
        <v>6.4500000000000002E-2</v>
      </c>
      <c r="G366" s="151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68"/>
    </row>
    <row r="367" spans="1:45">
      <c r="A367" s="71"/>
      <c r="B367" s="2" t="s">
        <v>171</v>
      </c>
      <c r="C367" s="67"/>
      <c r="D367" s="55">
        <v>8.1649658092772682E-4</v>
      </c>
      <c r="E367" s="55">
        <v>1.4719601443879758E-3</v>
      </c>
      <c r="F367" s="55">
        <v>1.6733200530681528E-3</v>
      </c>
      <c r="G367" s="1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8"/>
    </row>
    <row r="368" spans="1:45">
      <c r="A368" s="71"/>
      <c r="B368" s="2" t="s">
        <v>85</v>
      </c>
      <c r="C368" s="67"/>
      <c r="D368" s="40">
        <v>1.2497396646852961E-2</v>
      </c>
      <c r="E368" s="40">
        <v>2.3059427849419983E-2</v>
      </c>
      <c r="F368" s="40">
        <v>2.5743385431817735E-2</v>
      </c>
      <c r="G368" s="1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9"/>
    </row>
    <row r="369" spans="1:45">
      <c r="A369" s="71"/>
      <c r="B369" s="48" t="s">
        <v>172</v>
      </c>
      <c r="C369" s="67"/>
      <c r="D369" s="40">
        <v>9.4420600858373671E-3</v>
      </c>
      <c r="E369" s="40">
        <v>-1.3733905579398686E-2</v>
      </c>
      <c r="F369" s="40">
        <v>4.2918454935627626E-3</v>
      </c>
      <c r="G369" s="1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9"/>
    </row>
    <row r="370" spans="1:45">
      <c r="B370" s="77"/>
      <c r="C370" s="47"/>
      <c r="D370" s="64"/>
      <c r="E370" s="64"/>
      <c r="F370" s="64"/>
    </row>
    <row r="371" spans="1:45">
      <c r="B371" s="80" t="s">
        <v>230</v>
      </c>
      <c r="AS371" s="65" t="s">
        <v>173</v>
      </c>
    </row>
    <row r="372" spans="1:45">
      <c r="A372" s="57" t="s">
        <v>36</v>
      </c>
      <c r="B372" s="45" t="s">
        <v>109</v>
      </c>
      <c r="C372" s="42" t="s">
        <v>110</v>
      </c>
      <c r="D372" s="43" t="s">
        <v>135</v>
      </c>
      <c r="E372" s="44" t="s">
        <v>135</v>
      </c>
      <c r="F372" s="44" t="s">
        <v>135</v>
      </c>
      <c r="G372" s="44" t="s">
        <v>135</v>
      </c>
      <c r="H372" s="11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5">
        <v>1</v>
      </c>
    </row>
    <row r="373" spans="1:45">
      <c r="A373" s="71"/>
      <c r="B373" s="46" t="s">
        <v>136</v>
      </c>
      <c r="C373" s="35" t="s">
        <v>136</v>
      </c>
      <c r="D373" s="109" t="s">
        <v>140</v>
      </c>
      <c r="E373" s="110" t="s">
        <v>142</v>
      </c>
      <c r="F373" s="110" t="s">
        <v>144</v>
      </c>
      <c r="G373" s="110" t="s">
        <v>145</v>
      </c>
      <c r="H373" s="11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5" t="s">
        <v>3</v>
      </c>
    </row>
    <row r="374" spans="1:45">
      <c r="A374" s="71"/>
      <c r="B374" s="46"/>
      <c r="C374" s="35"/>
      <c r="D374" s="36" t="s">
        <v>112</v>
      </c>
      <c r="E374" s="37" t="s">
        <v>112</v>
      </c>
      <c r="F374" s="37" t="s">
        <v>112</v>
      </c>
      <c r="G374" s="37" t="s">
        <v>112</v>
      </c>
      <c r="H374" s="11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65">
        <v>1</v>
      </c>
    </row>
    <row r="375" spans="1:45">
      <c r="A375" s="71"/>
      <c r="B375" s="46"/>
      <c r="C375" s="35"/>
      <c r="D375" s="62"/>
      <c r="E375" s="62"/>
      <c r="F375" s="62"/>
      <c r="G375" s="62"/>
      <c r="H375" s="11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5">
        <v>1</v>
      </c>
    </row>
    <row r="376" spans="1:45">
      <c r="A376" s="71"/>
      <c r="B376" s="45">
        <v>1</v>
      </c>
      <c r="C376" s="41">
        <v>1</v>
      </c>
      <c r="D376" s="156">
        <v>19</v>
      </c>
      <c r="E376" s="156">
        <v>22</v>
      </c>
      <c r="F376" s="177">
        <v>19</v>
      </c>
      <c r="G376" s="183">
        <v>23</v>
      </c>
      <c r="H376" s="158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  <c r="AK376" s="159"/>
      <c r="AL376" s="159"/>
      <c r="AM376" s="159"/>
      <c r="AN376" s="159"/>
      <c r="AO376" s="159"/>
      <c r="AP376" s="159"/>
      <c r="AQ376" s="159"/>
      <c r="AR376" s="159"/>
      <c r="AS376" s="160">
        <v>1</v>
      </c>
    </row>
    <row r="377" spans="1:45">
      <c r="A377" s="71"/>
      <c r="B377" s="46">
        <v>1</v>
      </c>
      <c r="C377" s="35">
        <v>2</v>
      </c>
      <c r="D377" s="161">
        <v>19</v>
      </c>
      <c r="E377" s="161">
        <v>19</v>
      </c>
      <c r="F377" s="179">
        <v>18</v>
      </c>
      <c r="G377" s="163">
        <v>24</v>
      </c>
      <c r="H377" s="158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  <c r="AK377" s="159"/>
      <c r="AL377" s="159"/>
      <c r="AM377" s="159"/>
      <c r="AN377" s="159"/>
      <c r="AO377" s="159"/>
      <c r="AP377" s="159"/>
      <c r="AQ377" s="159"/>
      <c r="AR377" s="159"/>
      <c r="AS377" s="160">
        <v>13</v>
      </c>
    </row>
    <row r="378" spans="1:45">
      <c r="A378" s="71"/>
      <c r="B378" s="46">
        <v>1</v>
      </c>
      <c r="C378" s="35">
        <v>3</v>
      </c>
      <c r="D378" s="161">
        <v>19</v>
      </c>
      <c r="E378" s="161">
        <v>21</v>
      </c>
      <c r="F378" s="179"/>
      <c r="G378" s="163">
        <v>19</v>
      </c>
      <c r="H378" s="158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  <c r="AK378" s="159"/>
      <c r="AL378" s="159"/>
      <c r="AM378" s="159"/>
      <c r="AN378" s="159"/>
      <c r="AO378" s="159"/>
      <c r="AP378" s="159"/>
      <c r="AQ378" s="159"/>
      <c r="AR378" s="159"/>
      <c r="AS378" s="160">
        <v>16</v>
      </c>
    </row>
    <row r="379" spans="1:45">
      <c r="A379" s="71"/>
      <c r="B379" s="46">
        <v>1</v>
      </c>
      <c r="C379" s="35">
        <v>4</v>
      </c>
      <c r="D379" s="161">
        <v>19</v>
      </c>
      <c r="E379" s="161">
        <v>16</v>
      </c>
      <c r="F379" s="179"/>
      <c r="G379" s="163">
        <v>23</v>
      </c>
      <c r="H379" s="158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  <c r="AK379" s="159"/>
      <c r="AL379" s="159"/>
      <c r="AM379" s="159"/>
      <c r="AN379" s="159"/>
      <c r="AO379" s="159"/>
      <c r="AP379" s="159"/>
      <c r="AQ379" s="159"/>
      <c r="AR379" s="159"/>
      <c r="AS379" s="160">
        <v>18.7222222222222</v>
      </c>
    </row>
    <row r="380" spans="1:45">
      <c r="A380" s="71"/>
      <c r="B380" s="46">
        <v>1</v>
      </c>
      <c r="C380" s="35">
        <v>5</v>
      </c>
      <c r="D380" s="161">
        <v>18</v>
      </c>
      <c r="E380" s="161">
        <v>18</v>
      </c>
      <c r="F380" s="161"/>
      <c r="G380" s="163">
        <v>21</v>
      </c>
      <c r="H380" s="158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  <c r="AK380" s="159"/>
      <c r="AL380" s="159"/>
      <c r="AM380" s="159"/>
      <c r="AN380" s="159"/>
      <c r="AO380" s="159"/>
      <c r="AP380" s="159"/>
      <c r="AQ380" s="159"/>
      <c r="AR380" s="159"/>
      <c r="AS380" s="164"/>
    </row>
    <row r="381" spans="1:45">
      <c r="A381" s="71"/>
      <c r="B381" s="46">
        <v>1</v>
      </c>
      <c r="C381" s="35">
        <v>6</v>
      </c>
      <c r="D381" s="161">
        <v>18</v>
      </c>
      <c r="E381" s="161">
        <v>18</v>
      </c>
      <c r="F381" s="161"/>
      <c r="G381" s="163">
        <v>21</v>
      </c>
      <c r="H381" s="158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  <c r="AK381" s="159"/>
      <c r="AL381" s="159"/>
      <c r="AM381" s="159"/>
      <c r="AN381" s="159"/>
      <c r="AO381" s="159"/>
      <c r="AP381" s="159"/>
      <c r="AQ381" s="159"/>
      <c r="AR381" s="159"/>
      <c r="AS381" s="164"/>
    </row>
    <row r="382" spans="1:45">
      <c r="A382" s="71"/>
      <c r="B382" s="47" t="s">
        <v>169</v>
      </c>
      <c r="C382" s="39"/>
      <c r="D382" s="165">
        <v>18.666666666666668</v>
      </c>
      <c r="E382" s="165">
        <v>19</v>
      </c>
      <c r="F382" s="165">
        <v>18.5</v>
      </c>
      <c r="G382" s="165">
        <v>21.833333333333332</v>
      </c>
      <c r="H382" s="158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  <c r="AK382" s="159"/>
      <c r="AL382" s="159"/>
      <c r="AM382" s="159"/>
      <c r="AN382" s="159"/>
      <c r="AO382" s="159"/>
      <c r="AP382" s="159"/>
      <c r="AQ382" s="159"/>
      <c r="AR382" s="159"/>
      <c r="AS382" s="164"/>
    </row>
    <row r="383" spans="1:45">
      <c r="A383" s="71"/>
      <c r="B383" s="2" t="s">
        <v>170</v>
      </c>
      <c r="C383" s="67"/>
      <c r="D383" s="166">
        <v>19</v>
      </c>
      <c r="E383" s="166">
        <v>18.5</v>
      </c>
      <c r="F383" s="166">
        <v>18.5</v>
      </c>
      <c r="G383" s="166">
        <v>22</v>
      </c>
      <c r="H383" s="158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  <c r="AK383" s="159"/>
      <c r="AL383" s="159"/>
      <c r="AM383" s="159"/>
      <c r="AN383" s="159"/>
      <c r="AO383" s="159"/>
      <c r="AP383" s="159"/>
      <c r="AQ383" s="159"/>
      <c r="AR383" s="159"/>
      <c r="AS383" s="164"/>
    </row>
    <row r="384" spans="1:45">
      <c r="A384" s="71"/>
      <c r="B384" s="2" t="s">
        <v>171</v>
      </c>
      <c r="C384" s="67"/>
      <c r="D384" s="166">
        <v>0.5163977794943222</v>
      </c>
      <c r="E384" s="166">
        <v>2.1908902300206643</v>
      </c>
      <c r="F384" s="166">
        <v>0.70710678118654757</v>
      </c>
      <c r="G384" s="166">
        <v>1.8348478592697182</v>
      </c>
      <c r="H384" s="158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  <c r="AK384" s="159"/>
      <c r="AL384" s="159"/>
      <c r="AM384" s="159"/>
      <c r="AN384" s="159"/>
      <c r="AO384" s="159"/>
      <c r="AP384" s="159"/>
      <c r="AQ384" s="159"/>
      <c r="AR384" s="159"/>
      <c r="AS384" s="164"/>
    </row>
    <row r="385" spans="1:45">
      <c r="A385" s="71"/>
      <c r="B385" s="2" t="s">
        <v>85</v>
      </c>
      <c r="C385" s="67"/>
      <c r="D385" s="40">
        <v>2.76641667586244E-2</v>
      </c>
      <c r="E385" s="40">
        <v>0.11531001210635075</v>
      </c>
      <c r="F385" s="40">
        <v>3.8221988172245813E-2</v>
      </c>
      <c r="G385" s="40">
        <v>8.4038833248994735E-2</v>
      </c>
      <c r="H385" s="11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9"/>
    </row>
    <row r="386" spans="1:45">
      <c r="A386" s="71"/>
      <c r="B386" s="48" t="s">
        <v>172</v>
      </c>
      <c r="C386" s="67"/>
      <c r="D386" s="40">
        <v>-2.967359050443874E-3</v>
      </c>
      <c r="E386" s="40">
        <v>1.4836795252226809E-2</v>
      </c>
      <c r="F386" s="40">
        <v>-1.1869436201779271E-2</v>
      </c>
      <c r="G386" s="40">
        <v>0.16617210682492711</v>
      </c>
      <c r="H386" s="11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9"/>
    </row>
    <row r="387" spans="1:45">
      <c r="B387" s="77"/>
      <c r="C387" s="47"/>
      <c r="D387" s="64"/>
      <c r="E387" s="64"/>
      <c r="F387" s="64"/>
      <c r="G387" s="64"/>
    </row>
    <row r="388" spans="1:45">
      <c r="B388" s="80" t="s">
        <v>231</v>
      </c>
      <c r="AS388" s="65" t="s">
        <v>65</v>
      </c>
    </row>
    <row r="389" spans="1:45">
      <c r="A389" s="57" t="s">
        <v>58</v>
      </c>
      <c r="B389" s="45" t="s">
        <v>109</v>
      </c>
      <c r="C389" s="42" t="s">
        <v>110</v>
      </c>
      <c r="D389" s="43" t="s">
        <v>135</v>
      </c>
      <c r="E389" s="44" t="s">
        <v>135</v>
      </c>
      <c r="F389" s="44" t="s">
        <v>135</v>
      </c>
      <c r="G389" s="44" t="s">
        <v>135</v>
      </c>
      <c r="H389" s="44" t="s">
        <v>135</v>
      </c>
      <c r="I389" s="11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5">
        <v>1</v>
      </c>
    </row>
    <row r="390" spans="1:45">
      <c r="A390" s="71"/>
      <c r="B390" s="46" t="s">
        <v>136</v>
      </c>
      <c r="C390" s="35" t="s">
        <v>136</v>
      </c>
      <c r="D390" s="109" t="s">
        <v>140</v>
      </c>
      <c r="E390" s="110" t="s">
        <v>142</v>
      </c>
      <c r="F390" s="110" t="s">
        <v>143</v>
      </c>
      <c r="G390" s="110" t="s">
        <v>145</v>
      </c>
      <c r="H390" s="110" t="s">
        <v>161</v>
      </c>
      <c r="I390" s="11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5" t="s">
        <v>1</v>
      </c>
    </row>
    <row r="391" spans="1:45">
      <c r="A391" s="71"/>
      <c r="B391" s="46"/>
      <c r="C391" s="35"/>
      <c r="D391" s="36" t="s">
        <v>112</v>
      </c>
      <c r="E391" s="37" t="s">
        <v>112</v>
      </c>
      <c r="F391" s="37" t="s">
        <v>112</v>
      </c>
      <c r="G391" s="37" t="s">
        <v>112</v>
      </c>
      <c r="H391" s="37" t="s">
        <v>112</v>
      </c>
      <c r="I391" s="11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65">
        <v>3</v>
      </c>
    </row>
    <row r="392" spans="1:45">
      <c r="A392" s="71"/>
      <c r="B392" s="46"/>
      <c r="C392" s="35"/>
      <c r="D392" s="62"/>
      <c r="E392" s="62"/>
      <c r="F392" s="62"/>
      <c r="G392" s="62"/>
      <c r="H392" s="62"/>
      <c r="I392" s="11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5">
        <v>3</v>
      </c>
    </row>
    <row r="393" spans="1:45">
      <c r="A393" s="71"/>
      <c r="B393" s="45">
        <v>1</v>
      </c>
      <c r="C393" s="41">
        <v>1</v>
      </c>
      <c r="D393" s="150">
        <v>0.85000000000000009</v>
      </c>
      <c r="E393" s="150">
        <v>0.91</v>
      </c>
      <c r="F393" s="181">
        <v>0.84</v>
      </c>
      <c r="G393" s="150">
        <v>0.90000000000000013</v>
      </c>
      <c r="H393" s="181">
        <v>0.82199999999999995</v>
      </c>
      <c r="I393" s="151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3">
        <v>1</v>
      </c>
    </row>
    <row r="394" spans="1:45">
      <c r="A394" s="71"/>
      <c r="B394" s="46">
        <v>1</v>
      </c>
      <c r="C394" s="35">
        <v>2</v>
      </c>
      <c r="D394" s="154">
        <v>0.85000000000000009</v>
      </c>
      <c r="E394" s="154">
        <v>0.88</v>
      </c>
      <c r="F394" s="182">
        <v>0.86</v>
      </c>
      <c r="G394" s="154">
        <v>0.90000000000000013</v>
      </c>
      <c r="H394" s="182">
        <v>0.81100000000000005</v>
      </c>
      <c r="I394" s="151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3">
        <v>26</v>
      </c>
    </row>
    <row r="395" spans="1:45">
      <c r="A395" s="71"/>
      <c r="B395" s="46">
        <v>1</v>
      </c>
      <c r="C395" s="35">
        <v>3</v>
      </c>
      <c r="D395" s="154">
        <v>0.86</v>
      </c>
      <c r="E395" s="154">
        <v>0.90000000000000013</v>
      </c>
      <c r="F395" s="184">
        <v>0.89</v>
      </c>
      <c r="G395" s="154">
        <v>0.91</v>
      </c>
      <c r="H395" s="182">
        <v>0.81000000000000016</v>
      </c>
      <c r="I395" s="151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3">
        <v>16</v>
      </c>
    </row>
    <row r="396" spans="1:45">
      <c r="A396" s="71"/>
      <c r="B396" s="46">
        <v>1</v>
      </c>
      <c r="C396" s="35">
        <v>4</v>
      </c>
      <c r="D396" s="154">
        <v>0.86999999999999988</v>
      </c>
      <c r="E396" s="154">
        <v>0.86999999999999988</v>
      </c>
      <c r="F396" s="182">
        <v>0.85000000000000009</v>
      </c>
      <c r="G396" s="154">
        <v>0.91</v>
      </c>
      <c r="H396" s="182">
        <v>0.82199999999999995</v>
      </c>
      <c r="I396" s="151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3">
        <v>0.85966666666666669</v>
      </c>
    </row>
    <row r="397" spans="1:45">
      <c r="A397" s="71"/>
      <c r="B397" s="46">
        <v>1</v>
      </c>
      <c r="C397" s="35">
        <v>5</v>
      </c>
      <c r="D397" s="154">
        <v>0.85000000000000009</v>
      </c>
      <c r="E397" s="154">
        <v>0.86999999999999988</v>
      </c>
      <c r="F397" s="154">
        <v>0.85000000000000009</v>
      </c>
      <c r="G397" s="154">
        <v>0.89</v>
      </c>
      <c r="H397" s="154">
        <v>0.81399999999999995</v>
      </c>
      <c r="I397" s="151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68"/>
    </row>
    <row r="398" spans="1:45">
      <c r="A398" s="71"/>
      <c r="B398" s="46">
        <v>1</v>
      </c>
      <c r="C398" s="35">
        <v>6</v>
      </c>
      <c r="D398" s="154">
        <v>0.85000000000000009</v>
      </c>
      <c r="E398" s="154">
        <v>0.86</v>
      </c>
      <c r="F398" s="154">
        <v>0.84</v>
      </c>
      <c r="G398" s="154">
        <v>0.86999999999999988</v>
      </c>
      <c r="H398" s="154">
        <v>0.82299999999999995</v>
      </c>
      <c r="I398" s="151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68"/>
    </row>
    <row r="399" spans="1:45">
      <c r="A399" s="71"/>
      <c r="B399" s="47" t="s">
        <v>169</v>
      </c>
      <c r="C399" s="39"/>
      <c r="D399" s="155">
        <v>0.85499999999999987</v>
      </c>
      <c r="E399" s="155">
        <v>0.88166666666666682</v>
      </c>
      <c r="F399" s="155">
        <v>0.85499999999999998</v>
      </c>
      <c r="G399" s="155">
        <v>0.89666666666666683</v>
      </c>
      <c r="H399" s="155">
        <v>0.81699999999999984</v>
      </c>
      <c r="I399" s="151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68"/>
    </row>
    <row r="400" spans="1:45">
      <c r="A400" s="71"/>
      <c r="B400" s="2" t="s">
        <v>170</v>
      </c>
      <c r="C400" s="67"/>
      <c r="D400" s="55">
        <v>0.85000000000000009</v>
      </c>
      <c r="E400" s="55">
        <v>0.875</v>
      </c>
      <c r="F400" s="55">
        <v>0.85000000000000009</v>
      </c>
      <c r="G400" s="55">
        <v>0.90000000000000013</v>
      </c>
      <c r="H400" s="55">
        <v>0.81799999999999995</v>
      </c>
      <c r="I400" s="151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68"/>
    </row>
    <row r="401" spans="1:45">
      <c r="A401" s="71"/>
      <c r="B401" s="2" t="s">
        <v>171</v>
      </c>
      <c r="C401" s="67"/>
      <c r="D401" s="55">
        <v>8.3666002653406714E-3</v>
      </c>
      <c r="E401" s="55">
        <v>1.9407902170679583E-2</v>
      </c>
      <c r="F401" s="55">
        <v>1.8708286933869712E-2</v>
      </c>
      <c r="G401" s="55">
        <v>1.5055453054181683E-2</v>
      </c>
      <c r="H401" s="55">
        <v>5.9999999999999316E-3</v>
      </c>
      <c r="I401" s="11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8"/>
    </row>
    <row r="402" spans="1:45">
      <c r="A402" s="71"/>
      <c r="B402" s="2" t="s">
        <v>85</v>
      </c>
      <c r="C402" s="67"/>
      <c r="D402" s="40">
        <v>9.7854973863633603E-3</v>
      </c>
      <c r="E402" s="40">
        <v>2.2012743482812378E-2</v>
      </c>
      <c r="F402" s="40">
        <v>2.1881037349555221E-2</v>
      </c>
      <c r="G402" s="40">
        <v>1.6790468090165444E-2</v>
      </c>
      <c r="H402" s="40">
        <v>7.3439412484699301E-3</v>
      </c>
      <c r="I402" s="11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71"/>
      <c r="B403" s="48" t="s">
        <v>172</v>
      </c>
      <c r="C403" s="67"/>
      <c r="D403" s="40">
        <v>-5.4284606436605376E-3</v>
      </c>
      <c r="E403" s="40">
        <v>2.5591314462970249E-2</v>
      </c>
      <c r="F403" s="40">
        <v>-5.4284606436604266E-3</v>
      </c>
      <c r="G403" s="40">
        <v>4.3039937960450025E-2</v>
      </c>
      <c r="H403" s="40">
        <v>-4.9631640170608948E-2</v>
      </c>
      <c r="I403" s="11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B404" s="77"/>
      <c r="C404" s="47"/>
      <c r="D404" s="64"/>
      <c r="E404" s="64"/>
      <c r="F404" s="64"/>
      <c r="G404" s="64"/>
      <c r="H404" s="64"/>
    </row>
    <row r="405" spans="1:45">
      <c r="B405" s="80" t="s">
        <v>232</v>
      </c>
      <c r="AS405" s="65" t="s">
        <v>173</v>
      </c>
    </row>
    <row r="406" spans="1:45">
      <c r="A406" s="57" t="s">
        <v>6</v>
      </c>
      <c r="B406" s="45" t="s">
        <v>109</v>
      </c>
      <c r="C406" s="42" t="s">
        <v>110</v>
      </c>
      <c r="D406" s="43" t="s">
        <v>135</v>
      </c>
      <c r="E406" s="44" t="s">
        <v>135</v>
      </c>
      <c r="F406" s="44" t="s">
        <v>135</v>
      </c>
      <c r="G406" s="1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5">
        <v>1</v>
      </c>
    </row>
    <row r="407" spans="1:45">
      <c r="A407" s="71"/>
      <c r="B407" s="46" t="s">
        <v>136</v>
      </c>
      <c r="C407" s="35" t="s">
        <v>136</v>
      </c>
      <c r="D407" s="109" t="s">
        <v>140</v>
      </c>
      <c r="E407" s="110" t="s">
        <v>142</v>
      </c>
      <c r="F407" s="110" t="s">
        <v>145</v>
      </c>
      <c r="G407" s="1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5" t="s">
        <v>3</v>
      </c>
    </row>
    <row r="408" spans="1:45">
      <c r="A408" s="71"/>
      <c r="B408" s="46"/>
      <c r="C408" s="35"/>
      <c r="D408" s="36" t="s">
        <v>112</v>
      </c>
      <c r="E408" s="37" t="s">
        <v>112</v>
      </c>
      <c r="F408" s="37" t="s">
        <v>112</v>
      </c>
      <c r="G408" s="1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5">
        <v>2</v>
      </c>
    </row>
    <row r="409" spans="1:45">
      <c r="A409" s="71"/>
      <c r="B409" s="46"/>
      <c r="C409" s="35"/>
      <c r="D409" s="62"/>
      <c r="E409" s="62"/>
      <c r="F409" s="62"/>
      <c r="G409" s="1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5">
        <v>2</v>
      </c>
    </row>
    <row r="410" spans="1:45">
      <c r="A410" s="71"/>
      <c r="B410" s="45">
        <v>1</v>
      </c>
      <c r="C410" s="41">
        <v>1</v>
      </c>
      <c r="D410" s="112" t="s">
        <v>106</v>
      </c>
      <c r="E410" s="112" t="s">
        <v>106</v>
      </c>
      <c r="F410" s="115" t="s">
        <v>106</v>
      </c>
      <c r="G410" s="1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1</v>
      </c>
    </row>
    <row r="411" spans="1:45">
      <c r="A411" s="71"/>
      <c r="B411" s="46">
        <v>1</v>
      </c>
      <c r="C411" s="35">
        <v>2</v>
      </c>
      <c r="D411" s="113" t="s">
        <v>106</v>
      </c>
      <c r="E411" s="113" t="s">
        <v>106</v>
      </c>
      <c r="F411" s="114" t="s">
        <v>106</v>
      </c>
      <c r="G411" s="1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5">
        <v>3</v>
      </c>
    </row>
    <row r="412" spans="1:45">
      <c r="A412" s="71"/>
      <c r="B412" s="46">
        <v>1</v>
      </c>
      <c r="C412" s="35">
        <v>3</v>
      </c>
      <c r="D412" s="113" t="s">
        <v>106</v>
      </c>
      <c r="E412" s="113" t="s">
        <v>106</v>
      </c>
      <c r="F412" s="114" t="s">
        <v>106</v>
      </c>
      <c r="G412" s="1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5">
        <v>16</v>
      </c>
    </row>
    <row r="413" spans="1:45">
      <c r="A413" s="71"/>
      <c r="B413" s="46">
        <v>1</v>
      </c>
      <c r="C413" s="35">
        <v>4</v>
      </c>
      <c r="D413" s="113" t="s">
        <v>106</v>
      </c>
      <c r="E413" s="113" t="s">
        <v>106</v>
      </c>
      <c r="F413" s="114" t="s">
        <v>106</v>
      </c>
      <c r="G413" s="1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5" t="s">
        <v>106</v>
      </c>
    </row>
    <row r="414" spans="1:45">
      <c r="A414" s="71"/>
      <c r="B414" s="46">
        <v>1</v>
      </c>
      <c r="C414" s="35">
        <v>5</v>
      </c>
      <c r="D414" s="113" t="s">
        <v>106</v>
      </c>
      <c r="E414" s="113" t="s">
        <v>106</v>
      </c>
      <c r="F414" s="113" t="s">
        <v>106</v>
      </c>
      <c r="G414" s="1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6"/>
    </row>
    <row r="415" spans="1:45">
      <c r="A415" s="71"/>
      <c r="B415" s="46">
        <v>1</v>
      </c>
      <c r="C415" s="35">
        <v>6</v>
      </c>
      <c r="D415" s="113" t="s">
        <v>106</v>
      </c>
      <c r="E415" s="113" t="s">
        <v>106</v>
      </c>
      <c r="F415" s="113" t="s">
        <v>106</v>
      </c>
      <c r="G415" s="1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6"/>
    </row>
    <row r="416" spans="1:45">
      <c r="A416" s="71"/>
      <c r="B416" s="47" t="s">
        <v>169</v>
      </c>
      <c r="C416" s="39"/>
      <c r="D416" s="54" t="s">
        <v>315</v>
      </c>
      <c r="E416" s="54" t="s">
        <v>315</v>
      </c>
      <c r="F416" s="54" t="s">
        <v>315</v>
      </c>
      <c r="G416" s="1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66"/>
    </row>
    <row r="417" spans="1:45">
      <c r="A417" s="71"/>
      <c r="B417" s="2" t="s">
        <v>170</v>
      </c>
      <c r="C417" s="67"/>
      <c r="D417" s="38" t="s">
        <v>315</v>
      </c>
      <c r="E417" s="38" t="s">
        <v>315</v>
      </c>
      <c r="F417" s="38" t="s">
        <v>315</v>
      </c>
      <c r="G417" s="1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66"/>
    </row>
    <row r="418" spans="1:45">
      <c r="A418" s="71"/>
      <c r="B418" s="2" t="s">
        <v>171</v>
      </c>
      <c r="C418" s="67"/>
      <c r="D418" s="38" t="s">
        <v>315</v>
      </c>
      <c r="E418" s="38" t="s">
        <v>315</v>
      </c>
      <c r="F418" s="38" t="s">
        <v>315</v>
      </c>
      <c r="G418" s="148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66"/>
    </row>
    <row r="419" spans="1:45">
      <c r="A419" s="71"/>
      <c r="B419" s="2" t="s">
        <v>85</v>
      </c>
      <c r="C419" s="67"/>
      <c r="D419" s="40" t="s">
        <v>315</v>
      </c>
      <c r="E419" s="40" t="s">
        <v>315</v>
      </c>
      <c r="F419" s="40" t="s">
        <v>315</v>
      </c>
      <c r="G419" s="1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71"/>
      <c r="B420" s="48" t="s">
        <v>172</v>
      </c>
      <c r="C420" s="67"/>
      <c r="D420" s="40" t="s">
        <v>315</v>
      </c>
      <c r="E420" s="40" t="s">
        <v>315</v>
      </c>
      <c r="F420" s="40" t="s">
        <v>315</v>
      </c>
      <c r="G420" s="1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B421" s="77"/>
      <c r="C421" s="47"/>
      <c r="D421" s="64"/>
      <c r="E421" s="64"/>
      <c r="F421" s="64"/>
    </row>
    <row r="422" spans="1:45">
      <c r="B422" s="80" t="s">
        <v>233</v>
      </c>
      <c r="AS422" s="65" t="s">
        <v>173</v>
      </c>
    </row>
    <row r="423" spans="1:45">
      <c r="A423" s="57" t="s">
        <v>9</v>
      </c>
      <c r="B423" s="45" t="s">
        <v>109</v>
      </c>
      <c r="C423" s="42" t="s">
        <v>110</v>
      </c>
      <c r="D423" s="43" t="s">
        <v>135</v>
      </c>
      <c r="E423" s="44" t="s">
        <v>135</v>
      </c>
      <c r="F423" s="44" t="s">
        <v>135</v>
      </c>
      <c r="G423" s="44" t="s">
        <v>135</v>
      </c>
      <c r="H423" s="11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5">
        <v>1</v>
      </c>
    </row>
    <row r="424" spans="1:45">
      <c r="A424" s="71"/>
      <c r="B424" s="46" t="s">
        <v>136</v>
      </c>
      <c r="C424" s="35" t="s">
        <v>136</v>
      </c>
      <c r="D424" s="109" t="s">
        <v>140</v>
      </c>
      <c r="E424" s="110" t="s">
        <v>142</v>
      </c>
      <c r="F424" s="110" t="s">
        <v>144</v>
      </c>
      <c r="G424" s="110" t="s">
        <v>145</v>
      </c>
      <c r="H424" s="11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5" t="s">
        <v>3</v>
      </c>
    </row>
    <row r="425" spans="1:45">
      <c r="A425" s="71"/>
      <c r="B425" s="46"/>
      <c r="C425" s="35"/>
      <c r="D425" s="36" t="s">
        <v>112</v>
      </c>
      <c r="E425" s="37" t="s">
        <v>112</v>
      </c>
      <c r="F425" s="37" t="s">
        <v>112</v>
      </c>
      <c r="G425" s="37" t="s">
        <v>112</v>
      </c>
      <c r="H425" s="11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65">
        <v>1</v>
      </c>
    </row>
    <row r="426" spans="1:45">
      <c r="A426" s="71"/>
      <c r="B426" s="46"/>
      <c r="C426" s="35"/>
      <c r="D426" s="62"/>
      <c r="E426" s="62"/>
      <c r="F426" s="62"/>
      <c r="G426" s="62"/>
      <c r="H426" s="11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5">
        <v>1</v>
      </c>
    </row>
    <row r="427" spans="1:45">
      <c r="A427" s="71"/>
      <c r="B427" s="45">
        <v>1</v>
      </c>
      <c r="C427" s="41">
        <v>1</v>
      </c>
      <c r="D427" s="156">
        <v>12</v>
      </c>
      <c r="E427" s="156">
        <v>13</v>
      </c>
      <c r="F427" s="177">
        <v>13</v>
      </c>
      <c r="G427" s="156">
        <v>13</v>
      </c>
      <c r="H427" s="158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  <c r="AK427" s="159"/>
      <c r="AL427" s="159"/>
      <c r="AM427" s="159"/>
      <c r="AN427" s="159"/>
      <c r="AO427" s="159"/>
      <c r="AP427" s="159"/>
      <c r="AQ427" s="159"/>
      <c r="AR427" s="159"/>
      <c r="AS427" s="160">
        <v>1</v>
      </c>
    </row>
    <row r="428" spans="1:45">
      <c r="A428" s="71"/>
      <c r="B428" s="46">
        <v>1</v>
      </c>
      <c r="C428" s="35">
        <v>2</v>
      </c>
      <c r="D428" s="161">
        <v>12</v>
      </c>
      <c r="E428" s="161">
        <v>12</v>
      </c>
      <c r="F428" s="179">
        <v>13</v>
      </c>
      <c r="G428" s="161">
        <v>13</v>
      </c>
      <c r="H428" s="158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  <c r="AK428" s="159"/>
      <c r="AL428" s="159"/>
      <c r="AM428" s="159"/>
      <c r="AN428" s="159"/>
      <c r="AO428" s="159"/>
      <c r="AP428" s="159"/>
      <c r="AQ428" s="159"/>
      <c r="AR428" s="159"/>
      <c r="AS428" s="160">
        <v>4</v>
      </c>
    </row>
    <row r="429" spans="1:45">
      <c r="A429" s="71"/>
      <c r="B429" s="46">
        <v>1</v>
      </c>
      <c r="C429" s="35">
        <v>3</v>
      </c>
      <c r="D429" s="161">
        <v>12</v>
      </c>
      <c r="E429" s="161">
        <v>13</v>
      </c>
      <c r="F429" s="179"/>
      <c r="G429" s="161">
        <v>13</v>
      </c>
      <c r="H429" s="158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  <c r="AK429" s="159"/>
      <c r="AL429" s="159"/>
      <c r="AM429" s="159"/>
      <c r="AN429" s="159"/>
      <c r="AO429" s="159"/>
      <c r="AP429" s="159"/>
      <c r="AQ429" s="159"/>
      <c r="AR429" s="159"/>
      <c r="AS429" s="160">
        <v>16</v>
      </c>
    </row>
    <row r="430" spans="1:45">
      <c r="A430" s="71"/>
      <c r="B430" s="46">
        <v>1</v>
      </c>
      <c r="C430" s="35">
        <v>4</v>
      </c>
      <c r="D430" s="161">
        <v>12</v>
      </c>
      <c r="E430" s="161">
        <v>12</v>
      </c>
      <c r="F430" s="179"/>
      <c r="G430" s="161">
        <v>13</v>
      </c>
      <c r="H430" s="158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  <c r="AK430" s="159"/>
      <c r="AL430" s="159"/>
      <c r="AM430" s="159"/>
      <c r="AN430" s="159"/>
      <c r="AO430" s="159"/>
      <c r="AP430" s="159"/>
      <c r="AQ430" s="159"/>
      <c r="AR430" s="159"/>
      <c r="AS430" s="160">
        <v>12.5833333333333</v>
      </c>
    </row>
    <row r="431" spans="1:45">
      <c r="A431" s="71"/>
      <c r="B431" s="46">
        <v>1</v>
      </c>
      <c r="C431" s="35">
        <v>5</v>
      </c>
      <c r="D431" s="161">
        <v>12</v>
      </c>
      <c r="E431" s="161">
        <v>12</v>
      </c>
      <c r="F431" s="161"/>
      <c r="G431" s="161">
        <v>13</v>
      </c>
      <c r="H431" s="158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  <c r="AK431" s="159"/>
      <c r="AL431" s="159"/>
      <c r="AM431" s="159"/>
      <c r="AN431" s="159"/>
      <c r="AO431" s="159"/>
      <c r="AP431" s="159"/>
      <c r="AQ431" s="159"/>
      <c r="AR431" s="159"/>
      <c r="AS431" s="164"/>
    </row>
    <row r="432" spans="1:45">
      <c r="A432" s="71"/>
      <c r="B432" s="46">
        <v>1</v>
      </c>
      <c r="C432" s="35">
        <v>6</v>
      </c>
      <c r="D432" s="161">
        <v>12</v>
      </c>
      <c r="E432" s="161">
        <v>12</v>
      </c>
      <c r="F432" s="161"/>
      <c r="G432" s="180">
        <v>12</v>
      </c>
      <c r="H432" s="158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  <c r="AK432" s="159"/>
      <c r="AL432" s="159"/>
      <c r="AM432" s="159"/>
      <c r="AN432" s="159"/>
      <c r="AO432" s="159"/>
      <c r="AP432" s="159"/>
      <c r="AQ432" s="159"/>
      <c r="AR432" s="159"/>
      <c r="AS432" s="164"/>
    </row>
    <row r="433" spans="1:45">
      <c r="A433" s="71"/>
      <c r="B433" s="47" t="s">
        <v>169</v>
      </c>
      <c r="C433" s="39"/>
      <c r="D433" s="165">
        <v>12</v>
      </c>
      <c r="E433" s="165">
        <v>12.333333333333334</v>
      </c>
      <c r="F433" s="165">
        <v>13</v>
      </c>
      <c r="G433" s="165">
        <v>12.833333333333334</v>
      </c>
      <c r="H433" s="158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  <c r="AK433" s="159"/>
      <c r="AL433" s="159"/>
      <c r="AM433" s="159"/>
      <c r="AN433" s="159"/>
      <c r="AO433" s="159"/>
      <c r="AP433" s="159"/>
      <c r="AQ433" s="159"/>
      <c r="AR433" s="159"/>
      <c r="AS433" s="164"/>
    </row>
    <row r="434" spans="1:45">
      <c r="A434" s="71"/>
      <c r="B434" s="2" t="s">
        <v>170</v>
      </c>
      <c r="C434" s="67"/>
      <c r="D434" s="166">
        <v>12</v>
      </c>
      <c r="E434" s="166">
        <v>12</v>
      </c>
      <c r="F434" s="166">
        <v>13</v>
      </c>
      <c r="G434" s="166">
        <v>13</v>
      </c>
      <c r="H434" s="158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  <c r="AK434" s="159"/>
      <c r="AL434" s="159"/>
      <c r="AM434" s="159"/>
      <c r="AN434" s="159"/>
      <c r="AO434" s="159"/>
      <c r="AP434" s="159"/>
      <c r="AQ434" s="159"/>
      <c r="AR434" s="159"/>
      <c r="AS434" s="164"/>
    </row>
    <row r="435" spans="1:45">
      <c r="A435" s="71"/>
      <c r="B435" s="2" t="s">
        <v>171</v>
      </c>
      <c r="C435" s="67"/>
      <c r="D435" s="166">
        <v>0</v>
      </c>
      <c r="E435" s="166">
        <v>0.51639777949432231</v>
      </c>
      <c r="F435" s="166">
        <v>0</v>
      </c>
      <c r="G435" s="166">
        <v>0.40824829046386302</v>
      </c>
      <c r="H435" s="158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  <c r="AK435" s="159"/>
      <c r="AL435" s="159"/>
      <c r="AM435" s="159"/>
      <c r="AN435" s="159"/>
      <c r="AO435" s="159"/>
      <c r="AP435" s="159"/>
      <c r="AQ435" s="159"/>
      <c r="AR435" s="159"/>
      <c r="AS435" s="164"/>
    </row>
    <row r="436" spans="1:45">
      <c r="A436" s="71"/>
      <c r="B436" s="2" t="s">
        <v>85</v>
      </c>
      <c r="C436" s="67"/>
      <c r="D436" s="40">
        <v>0</v>
      </c>
      <c r="E436" s="40">
        <v>4.1870090229269373E-2</v>
      </c>
      <c r="F436" s="40">
        <v>0</v>
      </c>
      <c r="G436" s="40">
        <v>3.1811555101080233E-2</v>
      </c>
      <c r="H436" s="11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9"/>
    </row>
    <row r="437" spans="1:45">
      <c r="A437" s="71"/>
      <c r="B437" s="48" t="s">
        <v>172</v>
      </c>
      <c r="C437" s="67"/>
      <c r="D437" s="40">
        <v>-4.6357615894037196E-2</v>
      </c>
      <c r="E437" s="40">
        <v>-1.9867549668871498E-2</v>
      </c>
      <c r="F437" s="40">
        <v>3.3112582781459565E-2</v>
      </c>
      <c r="G437" s="40">
        <v>1.9867549668876938E-2</v>
      </c>
      <c r="H437" s="11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9"/>
    </row>
    <row r="438" spans="1:45">
      <c r="B438" s="77"/>
      <c r="C438" s="47"/>
      <c r="D438" s="64"/>
      <c r="E438" s="64"/>
      <c r="F438" s="64"/>
      <c r="G438" s="64"/>
    </row>
    <row r="439" spans="1:45">
      <c r="B439" s="80" t="s">
        <v>234</v>
      </c>
      <c r="AS439" s="65" t="s">
        <v>173</v>
      </c>
    </row>
    <row r="440" spans="1:45">
      <c r="A440" s="57" t="s">
        <v>17</v>
      </c>
      <c r="B440" s="45" t="s">
        <v>109</v>
      </c>
      <c r="C440" s="42" t="s">
        <v>110</v>
      </c>
      <c r="D440" s="43" t="s">
        <v>135</v>
      </c>
      <c r="E440" s="44" t="s">
        <v>135</v>
      </c>
      <c r="F440" s="44" t="s">
        <v>135</v>
      </c>
      <c r="G440" s="1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5">
        <v>1</v>
      </c>
    </row>
    <row r="441" spans="1:45">
      <c r="A441" s="71"/>
      <c r="B441" s="46" t="s">
        <v>136</v>
      </c>
      <c r="C441" s="35" t="s">
        <v>136</v>
      </c>
      <c r="D441" s="109" t="s">
        <v>140</v>
      </c>
      <c r="E441" s="110" t="s">
        <v>142</v>
      </c>
      <c r="F441" s="110" t="s">
        <v>145</v>
      </c>
      <c r="G441" s="1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5" t="s">
        <v>3</v>
      </c>
    </row>
    <row r="442" spans="1:45">
      <c r="A442" s="71"/>
      <c r="B442" s="46"/>
      <c r="C442" s="35"/>
      <c r="D442" s="36" t="s">
        <v>112</v>
      </c>
      <c r="E442" s="37" t="s">
        <v>112</v>
      </c>
      <c r="F442" s="37" t="s">
        <v>112</v>
      </c>
      <c r="G442" s="1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65">
        <v>0</v>
      </c>
    </row>
    <row r="443" spans="1:45">
      <c r="A443" s="71"/>
      <c r="B443" s="46"/>
      <c r="C443" s="35"/>
      <c r="D443" s="62"/>
      <c r="E443" s="62"/>
      <c r="F443" s="62"/>
      <c r="G443" s="1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65">
        <v>0</v>
      </c>
    </row>
    <row r="444" spans="1:45">
      <c r="A444" s="71"/>
      <c r="B444" s="45">
        <v>1</v>
      </c>
      <c r="C444" s="41">
        <v>1</v>
      </c>
      <c r="D444" s="167">
        <v>267</v>
      </c>
      <c r="E444" s="167">
        <v>297</v>
      </c>
      <c r="F444" s="168">
        <v>291</v>
      </c>
      <c r="G444" s="169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171">
        <v>1</v>
      </c>
    </row>
    <row r="445" spans="1:45">
      <c r="A445" s="71"/>
      <c r="B445" s="46">
        <v>1</v>
      </c>
      <c r="C445" s="35">
        <v>2</v>
      </c>
      <c r="D445" s="172">
        <v>265</v>
      </c>
      <c r="E445" s="172">
        <v>286</v>
      </c>
      <c r="F445" s="173">
        <v>290</v>
      </c>
      <c r="G445" s="169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  <c r="AG445" s="170"/>
      <c r="AH445" s="170"/>
      <c r="AI445" s="170"/>
      <c r="AJ445" s="170"/>
      <c r="AK445" s="170"/>
      <c r="AL445" s="170"/>
      <c r="AM445" s="170"/>
      <c r="AN445" s="170"/>
      <c r="AO445" s="170"/>
      <c r="AP445" s="170"/>
      <c r="AQ445" s="170"/>
      <c r="AR445" s="170"/>
      <c r="AS445" s="171">
        <v>5</v>
      </c>
    </row>
    <row r="446" spans="1:45">
      <c r="A446" s="71"/>
      <c r="B446" s="46">
        <v>1</v>
      </c>
      <c r="C446" s="35">
        <v>3</v>
      </c>
      <c r="D446" s="172">
        <v>269</v>
      </c>
      <c r="E446" s="172">
        <v>293</v>
      </c>
      <c r="F446" s="173">
        <v>294</v>
      </c>
      <c r="G446" s="169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71">
        <v>16</v>
      </c>
    </row>
    <row r="447" spans="1:45">
      <c r="A447" s="71"/>
      <c r="B447" s="46">
        <v>1</v>
      </c>
      <c r="C447" s="35">
        <v>4</v>
      </c>
      <c r="D447" s="172">
        <v>274</v>
      </c>
      <c r="E447" s="172">
        <v>283</v>
      </c>
      <c r="F447" s="173">
        <v>296</v>
      </c>
      <c r="G447" s="169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  <c r="AG447" s="170"/>
      <c r="AH447" s="170"/>
      <c r="AI447" s="170"/>
      <c r="AJ447" s="170"/>
      <c r="AK447" s="170"/>
      <c r="AL447" s="170"/>
      <c r="AM447" s="170"/>
      <c r="AN447" s="170"/>
      <c r="AO447" s="170"/>
      <c r="AP447" s="170"/>
      <c r="AQ447" s="170"/>
      <c r="AR447" s="170"/>
      <c r="AS447" s="171">
        <v>282.222222222222</v>
      </c>
    </row>
    <row r="448" spans="1:45">
      <c r="A448" s="71"/>
      <c r="B448" s="46">
        <v>1</v>
      </c>
      <c r="C448" s="35">
        <v>5</v>
      </c>
      <c r="D448" s="172">
        <v>269</v>
      </c>
      <c r="E448" s="172">
        <v>285</v>
      </c>
      <c r="F448" s="172">
        <v>289</v>
      </c>
      <c r="G448" s="169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/>
      <c r="AL448" s="170"/>
      <c r="AM448" s="170"/>
      <c r="AN448" s="170"/>
      <c r="AO448" s="170"/>
      <c r="AP448" s="170"/>
      <c r="AQ448" s="170"/>
      <c r="AR448" s="170"/>
      <c r="AS448" s="174"/>
    </row>
    <row r="449" spans="1:45">
      <c r="A449" s="71"/>
      <c r="B449" s="46">
        <v>1</v>
      </c>
      <c r="C449" s="35">
        <v>6</v>
      </c>
      <c r="D449" s="172">
        <v>267</v>
      </c>
      <c r="E449" s="172">
        <v>283</v>
      </c>
      <c r="F449" s="172">
        <v>282</v>
      </c>
      <c r="G449" s="169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/>
      <c r="AL449" s="170"/>
      <c r="AM449" s="170"/>
      <c r="AN449" s="170"/>
      <c r="AO449" s="170"/>
      <c r="AP449" s="170"/>
      <c r="AQ449" s="170"/>
      <c r="AR449" s="170"/>
      <c r="AS449" s="174"/>
    </row>
    <row r="450" spans="1:45">
      <c r="A450" s="71"/>
      <c r="B450" s="47" t="s">
        <v>169</v>
      </c>
      <c r="C450" s="39"/>
      <c r="D450" s="175">
        <v>268.5</v>
      </c>
      <c r="E450" s="175">
        <v>287.83333333333331</v>
      </c>
      <c r="F450" s="175">
        <v>290.33333333333331</v>
      </c>
      <c r="G450" s="169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/>
      <c r="AL450" s="170"/>
      <c r="AM450" s="170"/>
      <c r="AN450" s="170"/>
      <c r="AO450" s="170"/>
      <c r="AP450" s="170"/>
      <c r="AQ450" s="170"/>
      <c r="AR450" s="170"/>
      <c r="AS450" s="174"/>
    </row>
    <row r="451" spans="1:45">
      <c r="A451" s="71"/>
      <c r="B451" s="2" t="s">
        <v>170</v>
      </c>
      <c r="C451" s="67"/>
      <c r="D451" s="176">
        <v>268</v>
      </c>
      <c r="E451" s="176">
        <v>285.5</v>
      </c>
      <c r="F451" s="176">
        <v>290.5</v>
      </c>
      <c r="G451" s="169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0"/>
      <c r="AQ451" s="170"/>
      <c r="AR451" s="170"/>
      <c r="AS451" s="174"/>
    </row>
    <row r="452" spans="1:45">
      <c r="A452" s="71"/>
      <c r="B452" s="2" t="s">
        <v>171</v>
      </c>
      <c r="C452" s="67"/>
      <c r="D452" s="176">
        <v>3.082207001484488</v>
      </c>
      <c r="E452" s="176">
        <v>5.8109092805400655</v>
      </c>
      <c r="F452" s="176">
        <v>4.8442405665559871</v>
      </c>
      <c r="G452" s="169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/>
      <c r="AL452" s="170"/>
      <c r="AM452" s="170"/>
      <c r="AN452" s="170"/>
      <c r="AO452" s="170"/>
      <c r="AP452" s="170"/>
      <c r="AQ452" s="170"/>
      <c r="AR452" s="170"/>
      <c r="AS452" s="174"/>
    </row>
    <row r="453" spans="1:45">
      <c r="A453" s="71"/>
      <c r="B453" s="2" t="s">
        <v>85</v>
      </c>
      <c r="C453" s="67"/>
      <c r="D453" s="40">
        <v>1.1479355685230867E-2</v>
      </c>
      <c r="E453" s="40">
        <v>2.0188451466844469E-2</v>
      </c>
      <c r="F453" s="40">
        <v>1.6685099540376537E-2</v>
      </c>
      <c r="G453" s="1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1"/>
      <c r="B454" s="48" t="s">
        <v>172</v>
      </c>
      <c r="C454" s="67"/>
      <c r="D454" s="40">
        <v>-4.8622047244093691E-2</v>
      </c>
      <c r="E454" s="40">
        <v>1.9881889763780247E-2</v>
      </c>
      <c r="F454" s="40">
        <v>2.8740157480315665E-2</v>
      </c>
      <c r="G454" s="1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B455" s="77"/>
      <c r="C455" s="47"/>
      <c r="D455" s="64"/>
      <c r="E455" s="64"/>
      <c r="F455" s="64"/>
    </row>
    <row r="456" spans="1:45">
      <c r="B456" s="80" t="s">
        <v>235</v>
      </c>
      <c r="AS456" s="65" t="s">
        <v>173</v>
      </c>
    </row>
    <row r="457" spans="1:45">
      <c r="A457" s="57" t="s">
        <v>29</v>
      </c>
      <c r="B457" s="45" t="s">
        <v>109</v>
      </c>
      <c r="C457" s="42" t="s">
        <v>110</v>
      </c>
      <c r="D457" s="43" t="s">
        <v>135</v>
      </c>
      <c r="E457" s="44" t="s">
        <v>135</v>
      </c>
      <c r="F457" s="44" t="s">
        <v>135</v>
      </c>
      <c r="G457" s="1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5">
        <v>1</v>
      </c>
    </row>
    <row r="458" spans="1:45">
      <c r="A458" s="71"/>
      <c r="B458" s="46" t="s">
        <v>136</v>
      </c>
      <c r="C458" s="35" t="s">
        <v>136</v>
      </c>
      <c r="D458" s="109" t="s">
        <v>140</v>
      </c>
      <c r="E458" s="110" t="s">
        <v>142</v>
      </c>
      <c r="F458" s="110" t="s">
        <v>145</v>
      </c>
      <c r="G458" s="1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5" t="s">
        <v>3</v>
      </c>
    </row>
    <row r="459" spans="1:45">
      <c r="A459" s="71"/>
      <c r="B459" s="46"/>
      <c r="C459" s="35"/>
      <c r="D459" s="36" t="s">
        <v>112</v>
      </c>
      <c r="E459" s="37" t="s">
        <v>112</v>
      </c>
      <c r="F459" s="37" t="s">
        <v>112</v>
      </c>
      <c r="G459" s="1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5">
        <v>1</v>
      </c>
    </row>
    <row r="460" spans="1:45">
      <c r="A460" s="71"/>
      <c r="B460" s="46"/>
      <c r="C460" s="35"/>
      <c r="D460" s="62"/>
      <c r="E460" s="62"/>
      <c r="F460" s="62"/>
      <c r="G460" s="1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5">
        <v>1</v>
      </c>
    </row>
    <row r="461" spans="1:45">
      <c r="A461" s="71"/>
      <c r="B461" s="45">
        <v>1</v>
      </c>
      <c r="C461" s="41">
        <v>1</v>
      </c>
      <c r="D461" s="183" t="s">
        <v>126</v>
      </c>
      <c r="E461" s="183" t="s">
        <v>126</v>
      </c>
      <c r="F461" s="157" t="s">
        <v>126</v>
      </c>
      <c r="G461" s="158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  <c r="AK461" s="159"/>
      <c r="AL461" s="159"/>
      <c r="AM461" s="159"/>
      <c r="AN461" s="159"/>
      <c r="AO461" s="159"/>
      <c r="AP461" s="159"/>
      <c r="AQ461" s="159"/>
      <c r="AR461" s="159"/>
      <c r="AS461" s="160">
        <v>1</v>
      </c>
    </row>
    <row r="462" spans="1:45">
      <c r="A462" s="71"/>
      <c r="B462" s="46">
        <v>1</v>
      </c>
      <c r="C462" s="35">
        <v>2</v>
      </c>
      <c r="D462" s="163" t="s">
        <v>126</v>
      </c>
      <c r="E462" s="163" t="s">
        <v>126</v>
      </c>
      <c r="F462" s="162" t="s">
        <v>126</v>
      </c>
      <c r="G462" s="158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  <c r="AK462" s="159"/>
      <c r="AL462" s="159"/>
      <c r="AM462" s="159"/>
      <c r="AN462" s="159"/>
      <c r="AO462" s="159"/>
      <c r="AP462" s="159"/>
      <c r="AQ462" s="159"/>
      <c r="AR462" s="159"/>
      <c r="AS462" s="160">
        <v>6</v>
      </c>
    </row>
    <row r="463" spans="1:45">
      <c r="A463" s="71"/>
      <c r="B463" s="46">
        <v>1</v>
      </c>
      <c r="C463" s="35">
        <v>3</v>
      </c>
      <c r="D463" s="163" t="s">
        <v>126</v>
      </c>
      <c r="E463" s="163" t="s">
        <v>126</v>
      </c>
      <c r="F463" s="162" t="s">
        <v>126</v>
      </c>
      <c r="G463" s="158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  <c r="AK463" s="159"/>
      <c r="AL463" s="159"/>
      <c r="AM463" s="159"/>
      <c r="AN463" s="159"/>
      <c r="AO463" s="159"/>
      <c r="AP463" s="159"/>
      <c r="AQ463" s="159"/>
      <c r="AR463" s="159"/>
      <c r="AS463" s="160">
        <v>16</v>
      </c>
    </row>
    <row r="464" spans="1:45">
      <c r="A464" s="71"/>
      <c r="B464" s="46">
        <v>1</v>
      </c>
      <c r="C464" s="35">
        <v>4</v>
      </c>
      <c r="D464" s="163" t="s">
        <v>126</v>
      </c>
      <c r="E464" s="163" t="s">
        <v>126</v>
      </c>
      <c r="F464" s="162" t="s">
        <v>126</v>
      </c>
      <c r="G464" s="158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  <c r="AK464" s="159"/>
      <c r="AL464" s="159"/>
      <c r="AM464" s="159"/>
      <c r="AN464" s="159"/>
      <c r="AO464" s="159"/>
      <c r="AP464" s="159"/>
      <c r="AQ464" s="159"/>
      <c r="AR464" s="159"/>
      <c r="AS464" s="160" t="s">
        <v>126</v>
      </c>
    </row>
    <row r="465" spans="1:45">
      <c r="A465" s="71"/>
      <c r="B465" s="46">
        <v>1</v>
      </c>
      <c r="C465" s="35">
        <v>5</v>
      </c>
      <c r="D465" s="163" t="s">
        <v>126</v>
      </c>
      <c r="E465" s="163" t="s">
        <v>126</v>
      </c>
      <c r="F465" s="163" t="s">
        <v>126</v>
      </c>
      <c r="G465" s="158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  <c r="AK465" s="159"/>
      <c r="AL465" s="159"/>
      <c r="AM465" s="159"/>
      <c r="AN465" s="159"/>
      <c r="AO465" s="159"/>
      <c r="AP465" s="159"/>
      <c r="AQ465" s="159"/>
      <c r="AR465" s="159"/>
      <c r="AS465" s="164"/>
    </row>
    <row r="466" spans="1:45">
      <c r="A466" s="71"/>
      <c r="B466" s="46">
        <v>1</v>
      </c>
      <c r="C466" s="35">
        <v>6</v>
      </c>
      <c r="D466" s="163" t="s">
        <v>126</v>
      </c>
      <c r="E466" s="163" t="s">
        <v>126</v>
      </c>
      <c r="F466" s="163" t="s">
        <v>126</v>
      </c>
      <c r="G466" s="158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  <c r="AK466" s="159"/>
      <c r="AL466" s="159"/>
      <c r="AM466" s="159"/>
      <c r="AN466" s="159"/>
      <c r="AO466" s="159"/>
      <c r="AP466" s="159"/>
      <c r="AQ466" s="159"/>
      <c r="AR466" s="159"/>
      <c r="AS466" s="164"/>
    </row>
    <row r="467" spans="1:45">
      <c r="A467" s="71"/>
      <c r="B467" s="47" t="s">
        <v>169</v>
      </c>
      <c r="C467" s="39"/>
      <c r="D467" s="165" t="s">
        <v>315</v>
      </c>
      <c r="E467" s="165" t="s">
        <v>315</v>
      </c>
      <c r="F467" s="165" t="s">
        <v>315</v>
      </c>
      <c r="G467" s="158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  <c r="AK467" s="159"/>
      <c r="AL467" s="159"/>
      <c r="AM467" s="159"/>
      <c r="AN467" s="159"/>
      <c r="AO467" s="159"/>
      <c r="AP467" s="159"/>
      <c r="AQ467" s="159"/>
      <c r="AR467" s="159"/>
      <c r="AS467" s="164"/>
    </row>
    <row r="468" spans="1:45">
      <c r="A468" s="71"/>
      <c r="B468" s="2" t="s">
        <v>170</v>
      </c>
      <c r="C468" s="67"/>
      <c r="D468" s="166" t="s">
        <v>315</v>
      </c>
      <c r="E468" s="166" t="s">
        <v>315</v>
      </c>
      <c r="F468" s="166" t="s">
        <v>315</v>
      </c>
      <c r="G468" s="158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64"/>
    </row>
    <row r="469" spans="1:45">
      <c r="A469" s="71"/>
      <c r="B469" s="2" t="s">
        <v>171</v>
      </c>
      <c r="C469" s="67"/>
      <c r="D469" s="166" t="s">
        <v>315</v>
      </c>
      <c r="E469" s="166" t="s">
        <v>315</v>
      </c>
      <c r="F469" s="166" t="s">
        <v>315</v>
      </c>
      <c r="G469" s="158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64"/>
    </row>
    <row r="470" spans="1:45">
      <c r="A470" s="71"/>
      <c r="B470" s="2" t="s">
        <v>85</v>
      </c>
      <c r="C470" s="67"/>
      <c r="D470" s="40" t="s">
        <v>315</v>
      </c>
      <c r="E470" s="40" t="s">
        <v>315</v>
      </c>
      <c r="F470" s="40" t="s">
        <v>315</v>
      </c>
      <c r="G470" s="1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9"/>
    </row>
    <row r="471" spans="1:45">
      <c r="A471" s="71"/>
      <c r="B471" s="48" t="s">
        <v>172</v>
      </c>
      <c r="C471" s="67"/>
      <c r="D471" s="40" t="s">
        <v>315</v>
      </c>
      <c r="E471" s="40" t="s">
        <v>315</v>
      </c>
      <c r="F471" s="40" t="s">
        <v>315</v>
      </c>
      <c r="G471" s="1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9"/>
    </row>
    <row r="472" spans="1:45">
      <c r="B472" s="77"/>
      <c r="C472" s="47"/>
      <c r="D472" s="64"/>
      <c r="E472" s="64"/>
      <c r="F472" s="64"/>
    </row>
    <row r="473" spans="1:45">
      <c r="B473" s="80" t="s">
        <v>236</v>
      </c>
      <c r="AS473" s="65" t="s">
        <v>173</v>
      </c>
    </row>
    <row r="474" spans="1:45">
      <c r="A474" s="57" t="s">
        <v>61</v>
      </c>
      <c r="B474" s="45" t="s">
        <v>109</v>
      </c>
      <c r="C474" s="42" t="s">
        <v>110</v>
      </c>
      <c r="D474" s="43" t="s">
        <v>135</v>
      </c>
      <c r="E474" s="44" t="s">
        <v>135</v>
      </c>
      <c r="F474" s="44" t="s">
        <v>135</v>
      </c>
      <c r="G474" s="1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5">
        <v>1</v>
      </c>
    </row>
    <row r="475" spans="1:45">
      <c r="A475" s="71"/>
      <c r="B475" s="46" t="s">
        <v>136</v>
      </c>
      <c r="C475" s="35" t="s">
        <v>136</v>
      </c>
      <c r="D475" s="109" t="s">
        <v>140</v>
      </c>
      <c r="E475" s="110" t="s">
        <v>142</v>
      </c>
      <c r="F475" s="110" t="s">
        <v>145</v>
      </c>
      <c r="G475" s="1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5" t="s">
        <v>1</v>
      </c>
    </row>
    <row r="476" spans="1:45">
      <c r="A476" s="71"/>
      <c r="B476" s="46"/>
      <c r="C476" s="35"/>
      <c r="D476" s="36" t="s">
        <v>112</v>
      </c>
      <c r="E476" s="37" t="s">
        <v>112</v>
      </c>
      <c r="F476" s="37" t="s">
        <v>112</v>
      </c>
      <c r="G476" s="1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65">
        <v>3</v>
      </c>
    </row>
    <row r="477" spans="1:45">
      <c r="A477" s="71"/>
      <c r="B477" s="46"/>
      <c r="C477" s="35"/>
      <c r="D477" s="62"/>
      <c r="E477" s="62"/>
      <c r="F477" s="62"/>
      <c r="G477" s="1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65">
        <v>3</v>
      </c>
    </row>
    <row r="478" spans="1:45">
      <c r="A478" s="71"/>
      <c r="B478" s="45">
        <v>1</v>
      </c>
      <c r="C478" s="41">
        <v>1</v>
      </c>
      <c r="D478" s="150">
        <v>0.27</v>
      </c>
      <c r="E478" s="150">
        <v>0.28000000000000003</v>
      </c>
      <c r="F478" s="181">
        <v>0.28000000000000003</v>
      </c>
      <c r="G478" s="151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3">
        <v>1</v>
      </c>
    </row>
    <row r="479" spans="1:45">
      <c r="A479" s="71"/>
      <c r="B479" s="46">
        <v>1</v>
      </c>
      <c r="C479" s="35">
        <v>2</v>
      </c>
      <c r="D479" s="154">
        <v>0.27</v>
      </c>
      <c r="E479" s="154">
        <v>0.28000000000000003</v>
      </c>
      <c r="F479" s="182">
        <v>0.28000000000000003</v>
      </c>
      <c r="G479" s="151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3">
        <v>7</v>
      </c>
    </row>
    <row r="480" spans="1:45">
      <c r="A480" s="71"/>
      <c r="B480" s="46">
        <v>1</v>
      </c>
      <c r="C480" s="35">
        <v>3</v>
      </c>
      <c r="D480" s="154">
        <v>0.27</v>
      </c>
      <c r="E480" s="154">
        <v>0.28000000000000003</v>
      </c>
      <c r="F480" s="182">
        <v>0.28000000000000003</v>
      </c>
      <c r="G480" s="151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3">
        <v>16</v>
      </c>
    </row>
    <row r="481" spans="1:45">
      <c r="A481" s="71"/>
      <c r="B481" s="46">
        <v>1</v>
      </c>
      <c r="C481" s="35">
        <v>4</v>
      </c>
      <c r="D481" s="154">
        <v>0.27</v>
      </c>
      <c r="E481" s="154">
        <v>0.27</v>
      </c>
      <c r="F481" s="182">
        <v>0.28000000000000003</v>
      </c>
      <c r="G481" s="151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3">
        <v>0.27388888888888901</v>
      </c>
    </row>
    <row r="482" spans="1:45">
      <c r="A482" s="71"/>
      <c r="B482" s="46">
        <v>1</v>
      </c>
      <c r="C482" s="35">
        <v>5</v>
      </c>
      <c r="D482" s="154">
        <v>0.27</v>
      </c>
      <c r="E482" s="154">
        <v>0.27</v>
      </c>
      <c r="F482" s="154">
        <v>0.27</v>
      </c>
      <c r="G482" s="151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68"/>
    </row>
    <row r="483" spans="1:45">
      <c r="A483" s="71"/>
      <c r="B483" s="46">
        <v>1</v>
      </c>
      <c r="C483" s="35">
        <v>6</v>
      </c>
      <c r="D483" s="154">
        <v>0.27</v>
      </c>
      <c r="E483" s="154">
        <v>0.27</v>
      </c>
      <c r="F483" s="154">
        <v>0.27</v>
      </c>
      <c r="G483" s="151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68"/>
    </row>
    <row r="484" spans="1:45">
      <c r="A484" s="71"/>
      <c r="B484" s="47" t="s">
        <v>169</v>
      </c>
      <c r="C484" s="39"/>
      <c r="D484" s="155">
        <v>0.27</v>
      </c>
      <c r="E484" s="155">
        <v>0.27500000000000002</v>
      </c>
      <c r="F484" s="155">
        <v>0.27666666666666667</v>
      </c>
      <c r="G484" s="151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68"/>
    </row>
    <row r="485" spans="1:45">
      <c r="A485" s="71"/>
      <c r="B485" s="2" t="s">
        <v>170</v>
      </c>
      <c r="C485" s="67"/>
      <c r="D485" s="55">
        <v>0.27</v>
      </c>
      <c r="E485" s="55">
        <v>0.27500000000000002</v>
      </c>
      <c r="F485" s="55">
        <v>0.28000000000000003</v>
      </c>
      <c r="G485" s="151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  <c r="AS485" s="68"/>
    </row>
    <row r="486" spans="1:45">
      <c r="A486" s="71"/>
      <c r="B486" s="2" t="s">
        <v>171</v>
      </c>
      <c r="C486" s="67"/>
      <c r="D486" s="55">
        <v>0</v>
      </c>
      <c r="E486" s="55">
        <v>5.4772255750516656E-3</v>
      </c>
      <c r="F486" s="55">
        <v>5.1639777949432277E-3</v>
      </c>
      <c r="G486" s="1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8"/>
    </row>
    <row r="487" spans="1:45">
      <c r="A487" s="71"/>
      <c r="B487" s="2" t="s">
        <v>85</v>
      </c>
      <c r="C487" s="67"/>
      <c r="D487" s="40">
        <v>0</v>
      </c>
      <c r="E487" s="40">
        <v>1.9917183909278782E-2</v>
      </c>
      <c r="F487" s="40">
        <v>1.8664979981722511E-2</v>
      </c>
      <c r="G487" s="1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71"/>
      <c r="B488" s="48" t="s">
        <v>172</v>
      </c>
      <c r="C488" s="67"/>
      <c r="D488" s="40">
        <v>-1.4198782961460821E-2</v>
      </c>
      <c r="E488" s="40">
        <v>4.0567951318455364E-3</v>
      </c>
      <c r="F488" s="40">
        <v>1.0141987829614063E-2</v>
      </c>
      <c r="G488" s="1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B489" s="77"/>
      <c r="C489" s="47"/>
      <c r="D489" s="64"/>
      <c r="E489" s="64"/>
      <c r="F489" s="64"/>
    </row>
    <row r="490" spans="1:45">
      <c r="B490" s="80" t="s">
        <v>237</v>
      </c>
      <c r="AS490" s="65" t="s">
        <v>173</v>
      </c>
    </row>
    <row r="491" spans="1:45">
      <c r="A491" s="57" t="s">
        <v>62</v>
      </c>
      <c r="B491" s="45" t="s">
        <v>109</v>
      </c>
      <c r="C491" s="42" t="s">
        <v>110</v>
      </c>
      <c r="D491" s="43" t="s">
        <v>135</v>
      </c>
      <c r="E491" s="44" t="s">
        <v>135</v>
      </c>
      <c r="F491" s="44" t="s">
        <v>135</v>
      </c>
      <c r="G491" s="1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5">
        <v>1</v>
      </c>
    </row>
    <row r="492" spans="1:45">
      <c r="A492" s="71"/>
      <c r="B492" s="46" t="s">
        <v>136</v>
      </c>
      <c r="C492" s="35" t="s">
        <v>136</v>
      </c>
      <c r="D492" s="109" t="s">
        <v>140</v>
      </c>
      <c r="E492" s="110" t="s">
        <v>142</v>
      </c>
      <c r="F492" s="110" t="s">
        <v>145</v>
      </c>
      <c r="G492" s="1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5" t="s">
        <v>3</v>
      </c>
    </row>
    <row r="493" spans="1:45">
      <c r="A493" s="71"/>
      <c r="B493" s="46"/>
      <c r="C493" s="35"/>
      <c r="D493" s="36" t="s">
        <v>112</v>
      </c>
      <c r="E493" s="37" t="s">
        <v>112</v>
      </c>
      <c r="F493" s="37" t="s">
        <v>112</v>
      </c>
      <c r="G493" s="1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5">
        <v>1</v>
      </c>
    </row>
    <row r="494" spans="1:45">
      <c r="A494" s="71"/>
      <c r="B494" s="46"/>
      <c r="C494" s="35"/>
      <c r="D494" s="62"/>
      <c r="E494" s="62"/>
      <c r="F494" s="62"/>
      <c r="G494" s="1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65">
        <v>1</v>
      </c>
    </row>
    <row r="495" spans="1:45">
      <c r="A495" s="71"/>
      <c r="B495" s="45">
        <v>1</v>
      </c>
      <c r="C495" s="41">
        <v>1</v>
      </c>
      <c r="D495" s="156" t="s">
        <v>96</v>
      </c>
      <c r="E495" s="183" t="s">
        <v>96</v>
      </c>
      <c r="F495" s="157" t="s">
        <v>96</v>
      </c>
      <c r="G495" s="158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  <c r="AK495" s="159"/>
      <c r="AL495" s="159"/>
      <c r="AM495" s="159"/>
      <c r="AN495" s="159"/>
      <c r="AO495" s="159"/>
      <c r="AP495" s="159"/>
      <c r="AQ495" s="159"/>
      <c r="AR495" s="159"/>
      <c r="AS495" s="160">
        <v>1</v>
      </c>
    </row>
    <row r="496" spans="1:45">
      <c r="A496" s="71"/>
      <c r="B496" s="46">
        <v>1</v>
      </c>
      <c r="C496" s="35">
        <v>2</v>
      </c>
      <c r="D496" s="161" t="s">
        <v>96</v>
      </c>
      <c r="E496" s="163" t="s">
        <v>96</v>
      </c>
      <c r="F496" s="162" t="s">
        <v>96</v>
      </c>
      <c r="G496" s="158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60">
        <v>8</v>
      </c>
    </row>
    <row r="497" spans="1:45">
      <c r="A497" s="71"/>
      <c r="B497" s="46">
        <v>1</v>
      </c>
      <c r="C497" s="35">
        <v>3</v>
      </c>
      <c r="D497" s="161" t="s">
        <v>96</v>
      </c>
      <c r="E497" s="163" t="s">
        <v>96</v>
      </c>
      <c r="F497" s="162" t="s">
        <v>96</v>
      </c>
      <c r="G497" s="158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60">
        <v>16</v>
      </c>
    </row>
    <row r="498" spans="1:45">
      <c r="A498" s="71"/>
      <c r="B498" s="46">
        <v>1</v>
      </c>
      <c r="C498" s="35">
        <v>4</v>
      </c>
      <c r="D498" s="161">
        <v>10</v>
      </c>
      <c r="E498" s="163" t="s">
        <v>96</v>
      </c>
      <c r="F498" s="162" t="s">
        <v>96</v>
      </c>
      <c r="G498" s="158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60" t="s">
        <v>96</v>
      </c>
    </row>
    <row r="499" spans="1:45">
      <c r="A499" s="71"/>
      <c r="B499" s="46">
        <v>1</v>
      </c>
      <c r="C499" s="35">
        <v>5</v>
      </c>
      <c r="D499" s="161" t="s">
        <v>96</v>
      </c>
      <c r="E499" s="163" t="s">
        <v>96</v>
      </c>
      <c r="F499" s="163" t="s">
        <v>96</v>
      </c>
      <c r="G499" s="158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64"/>
    </row>
    <row r="500" spans="1:45">
      <c r="A500" s="71"/>
      <c r="B500" s="46">
        <v>1</v>
      </c>
      <c r="C500" s="35">
        <v>6</v>
      </c>
      <c r="D500" s="161" t="s">
        <v>96</v>
      </c>
      <c r="E500" s="163" t="s">
        <v>96</v>
      </c>
      <c r="F500" s="163" t="s">
        <v>96</v>
      </c>
      <c r="G500" s="158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64"/>
    </row>
    <row r="501" spans="1:45">
      <c r="A501" s="71"/>
      <c r="B501" s="47" t="s">
        <v>169</v>
      </c>
      <c r="C501" s="39"/>
      <c r="D501" s="165">
        <v>10</v>
      </c>
      <c r="E501" s="165" t="s">
        <v>315</v>
      </c>
      <c r="F501" s="165" t="s">
        <v>315</v>
      </c>
      <c r="G501" s="158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64"/>
    </row>
    <row r="502" spans="1:45">
      <c r="A502" s="71"/>
      <c r="B502" s="2" t="s">
        <v>170</v>
      </c>
      <c r="C502" s="67"/>
      <c r="D502" s="166">
        <v>10</v>
      </c>
      <c r="E502" s="166" t="s">
        <v>315</v>
      </c>
      <c r="F502" s="166" t="s">
        <v>315</v>
      </c>
      <c r="G502" s="158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64"/>
    </row>
    <row r="503" spans="1:45">
      <c r="A503" s="71"/>
      <c r="B503" s="2" t="s">
        <v>171</v>
      </c>
      <c r="C503" s="67"/>
      <c r="D503" s="166" t="s">
        <v>315</v>
      </c>
      <c r="E503" s="166" t="s">
        <v>315</v>
      </c>
      <c r="F503" s="166" t="s">
        <v>315</v>
      </c>
      <c r="G503" s="158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64"/>
    </row>
    <row r="504" spans="1:45">
      <c r="A504" s="71"/>
      <c r="B504" s="2" t="s">
        <v>85</v>
      </c>
      <c r="C504" s="67"/>
      <c r="D504" s="40" t="s">
        <v>315</v>
      </c>
      <c r="E504" s="40" t="s">
        <v>315</v>
      </c>
      <c r="F504" s="40" t="s">
        <v>315</v>
      </c>
      <c r="G504" s="1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71"/>
      <c r="B505" s="48" t="s">
        <v>172</v>
      </c>
      <c r="C505" s="67"/>
      <c r="D505" s="40" t="s">
        <v>315</v>
      </c>
      <c r="E505" s="40" t="s">
        <v>315</v>
      </c>
      <c r="F505" s="40" t="s">
        <v>315</v>
      </c>
      <c r="G505" s="1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B506" s="77"/>
      <c r="C506" s="47"/>
      <c r="D506" s="64"/>
      <c r="E506" s="64"/>
      <c r="F506" s="64"/>
    </row>
    <row r="507" spans="1:45">
      <c r="B507" s="80" t="s">
        <v>238</v>
      </c>
      <c r="AS507" s="65" t="s">
        <v>173</v>
      </c>
    </row>
    <row r="508" spans="1:45">
      <c r="A508" s="57" t="s">
        <v>31</v>
      </c>
      <c r="B508" s="45" t="s">
        <v>109</v>
      </c>
      <c r="C508" s="42" t="s">
        <v>110</v>
      </c>
      <c r="D508" s="43" t="s">
        <v>135</v>
      </c>
      <c r="E508" s="44" t="s">
        <v>135</v>
      </c>
      <c r="F508" s="44" t="s">
        <v>135</v>
      </c>
      <c r="G508" s="1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5">
        <v>1</v>
      </c>
    </row>
    <row r="509" spans="1:45">
      <c r="A509" s="71"/>
      <c r="B509" s="46" t="s">
        <v>136</v>
      </c>
      <c r="C509" s="35" t="s">
        <v>136</v>
      </c>
      <c r="D509" s="109" t="s">
        <v>140</v>
      </c>
      <c r="E509" s="110" t="s">
        <v>142</v>
      </c>
      <c r="F509" s="110" t="s">
        <v>145</v>
      </c>
      <c r="G509" s="1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 t="s">
        <v>3</v>
      </c>
    </row>
    <row r="510" spans="1:45">
      <c r="A510" s="71"/>
      <c r="B510" s="46"/>
      <c r="C510" s="35"/>
      <c r="D510" s="36" t="s">
        <v>112</v>
      </c>
      <c r="E510" s="37" t="s">
        <v>112</v>
      </c>
      <c r="F510" s="37" t="s">
        <v>112</v>
      </c>
      <c r="G510" s="1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>
        <v>1</v>
      </c>
    </row>
    <row r="511" spans="1:45">
      <c r="A511" s="71"/>
      <c r="B511" s="46"/>
      <c r="C511" s="35"/>
      <c r="D511" s="62"/>
      <c r="E511" s="62"/>
      <c r="F511" s="62"/>
      <c r="G511" s="1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1</v>
      </c>
    </row>
    <row r="512" spans="1:45">
      <c r="A512" s="71"/>
      <c r="B512" s="45">
        <v>1</v>
      </c>
      <c r="C512" s="41">
        <v>1</v>
      </c>
      <c r="D512" s="156">
        <v>10</v>
      </c>
      <c r="E512" s="183" t="s">
        <v>96</v>
      </c>
      <c r="F512" s="157" t="s">
        <v>96</v>
      </c>
      <c r="G512" s="158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  <c r="AK512" s="159"/>
      <c r="AL512" s="159"/>
      <c r="AM512" s="159"/>
      <c r="AN512" s="159"/>
      <c r="AO512" s="159"/>
      <c r="AP512" s="159"/>
      <c r="AQ512" s="159"/>
      <c r="AR512" s="159"/>
      <c r="AS512" s="160">
        <v>1</v>
      </c>
    </row>
    <row r="513" spans="1:45">
      <c r="A513" s="71"/>
      <c r="B513" s="46">
        <v>1</v>
      </c>
      <c r="C513" s="35">
        <v>2</v>
      </c>
      <c r="D513" s="161" t="s">
        <v>96</v>
      </c>
      <c r="E513" s="163" t="s">
        <v>96</v>
      </c>
      <c r="F513" s="162" t="s">
        <v>96</v>
      </c>
      <c r="G513" s="158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  <c r="AK513" s="159"/>
      <c r="AL513" s="159"/>
      <c r="AM513" s="159"/>
      <c r="AN513" s="159"/>
      <c r="AO513" s="159"/>
      <c r="AP513" s="159"/>
      <c r="AQ513" s="159"/>
      <c r="AR513" s="159"/>
      <c r="AS513" s="160">
        <v>9</v>
      </c>
    </row>
    <row r="514" spans="1:45">
      <c r="A514" s="71"/>
      <c r="B514" s="46">
        <v>1</v>
      </c>
      <c r="C514" s="35">
        <v>3</v>
      </c>
      <c r="D514" s="161" t="s">
        <v>96</v>
      </c>
      <c r="E514" s="163" t="s">
        <v>96</v>
      </c>
      <c r="F514" s="162" t="s">
        <v>96</v>
      </c>
      <c r="G514" s="158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  <c r="AK514" s="159"/>
      <c r="AL514" s="159"/>
      <c r="AM514" s="159"/>
      <c r="AN514" s="159"/>
      <c r="AO514" s="159"/>
      <c r="AP514" s="159"/>
      <c r="AQ514" s="159"/>
      <c r="AR514" s="159"/>
      <c r="AS514" s="160">
        <v>16</v>
      </c>
    </row>
    <row r="515" spans="1:45">
      <c r="A515" s="71"/>
      <c r="B515" s="46">
        <v>1</v>
      </c>
      <c r="C515" s="35">
        <v>4</v>
      </c>
      <c r="D515" s="161" t="s">
        <v>96</v>
      </c>
      <c r="E515" s="163" t="s">
        <v>96</v>
      </c>
      <c r="F515" s="162" t="s">
        <v>96</v>
      </c>
      <c r="G515" s="158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  <c r="AK515" s="159"/>
      <c r="AL515" s="159"/>
      <c r="AM515" s="159"/>
      <c r="AN515" s="159"/>
      <c r="AO515" s="159"/>
      <c r="AP515" s="159"/>
      <c r="AQ515" s="159"/>
      <c r="AR515" s="159"/>
      <c r="AS515" s="160" t="s">
        <v>96</v>
      </c>
    </row>
    <row r="516" spans="1:45">
      <c r="A516" s="71"/>
      <c r="B516" s="46">
        <v>1</v>
      </c>
      <c r="C516" s="35">
        <v>5</v>
      </c>
      <c r="D516" s="161" t="s">
        <v>96</v>
      </c>
      <c r="E516" s="163" t="s">
        <v>96</v>
      </c>
      <c r="F516" s="163" t="s">
        <v>96</v>
      </c>
      <c r="G516" s="158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64"/>
    </row>
    <row r="517" spans="1:45">
      <c r="A517" s="71"/>
      <c r="B517" s="46">
        <v>1</v>
      </c>
      <c r="C517" s="35">
        <v>6</v>
      </c>
      <c r="D517" s="161" t="s">
        <v>96</v>
      </c>
      <c r="E517" s="163" t="s">
        <v>96</v>
      </c>
      <c r="F517" s="163" t="s">
        <v>96</v>
      </c>
      <c r="G517" s="158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  <c r="AK517" s="159"/>
      <c r="AL517" s="159"/>
      <c r="AM517" s="159"/>
      <c r="AN517" s="159"/>
      <c r="AO517" s="159"/>
      <c r="AP517" s="159"/>
      <c r="AQ517" s="159"/>
      <c r="AR517" s="159"/>
      <c r="AS517" s="164"/>
    </row>
    <row r="518" spans="1:45">
      <c r="A518" s="71"/>
      <c r="B518" s="47" t="s">
        <v>169</v>
      </c>
      <c r="C518" s="39"/>
      <c r="D518" s="165">
        <v>10</v>
      </c>
      <c r="E518" s="165" t="s">
        <v>315</v>
      </c>
      <c r="F518" s="165" t="s">
        <v>315</v>
      </c>
      <c r="G518" s="158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  <c r="AK518" s="159"/>
      <c r="AL518" s="159"/>
      <c r="AM518" s="159"/>
      <c r="AN518" s="159"/>
      <c r="AO518" s="159"/>
      <c r="AP518" s="159"/>
      <c r="AQ518" s="159"/>
      <c r="AR518" s="159"/>
      <c r="AS518" s="164"/>
    </row>
    <row r="519" spans="1:45">
      <c r="A519" s="71"/>
      <c r="B519" s="2" t="s">
        <v>170</v>
      </c>
      <c r="C519" s="67"/>
      <c r="D519" s="166">
        <v>10</v>
      </c>
      <c r="E519" s="166" t="s">
        <v>315</v>
      </c>
      <c r="F519" s="166" t="s">
        <v>315</v>
      </c>
      <c r="G519" s="158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  <c r="AK519" s="159"/>
      <c r="AL519" s="159"/>
      <c r="AM519" s="159"/>
      <c r="AN519" s="159"/>
      <c r="AO519" s="159"/>
      <c r="AP519" s="159"/>
      <c r="AQ519" s="159"/>
      <c r="AR519" s="159"/>
      <c r="AS519" s="164"/>
    </row>
    <row r="520" spans="1:45">
      <c r="A520" s="71"/>
      <c r="B520" s="2" t="s">
        <v>171</v>
      </c>
      <c r="C520" s="67"/>
      <c r="D520" s="166" t="s">
        <v>315</v>
      </c>
      <c r="E520" s="166" t="s">
        <v>315</v>
      </c>
      <c r="F520" s="166" t="s">
        <v>315</v>
      </c>
      <c r="G520" s="158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  <c r="AK520" s="159"/>
      <c r="AL520" s="159"/>
      <c r="AM520" s="159"/>
      <c r="AN520" s="159"/>
      <c r="AO520" s="159"/>
      <c r="AP520" s="159"/>
      <c r="AQ520" s="159"/>
      <c r="AR520" s="159"/>
      <c r="AS520" s="164"/>
    </row>
    <row r="521" spans="1:45">
      <c r="A521" s="71"/>
      <c r="B521" s="2" t="s">
        <v>85</v>
      </c>
      <c r="C521" s="67"/>
      <c r="D521" s="40" t="s">
        <v>315</v>
      </c>
      <c r="E521" s="40" t="s">
        <v>315</v>
      </c>
      <c r="F521" s="40" t="s">
        <v>315</v>
      </c>
      <c r="G521" s="1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71"/>
      <c r="B522" s="48" t="s">
        <v>172</v>
      </c>
      <c r="C522" s="67"/>
      <c r="D522" s="40" t="s">
        <v>315</v>
      </c>
      <c r="E522" s="40" t="s">
        <v>315</v>
      </c>
      <c r="F522" s="40" t="s">
        <v>315</v>
      </c>
      <c r="G522" s="1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B523" s="77"/>
      <c r="C523" s="47"/>
      <c r="D523" s="64"/>
      <c r="E523" s="64"/>
      <c r="F523" s="64"/>
    </row>
    <row r="524" spans="1:45">
      <c r="B524" s="80" t="s">
        <v>239</v>
      </c>
      <c r="AS524" s="65" t="s">
        <v>173</v>
      </c>
    </row>
    <row r="525" spans="1:45">
      <c r="A525" s="57" t="s">
        <v>64</v>
      </c>
      <c r="B525" s="45" t="s">
        <v>109</v>
      </c>
      <c r="C525" s="42" t="s">
        <v>110</v>
      </c>
      <c r="D525" s="43" t="s">
        <v>135</v>
      </c>
      <c r="E525" s="44" t="s">
        <v>135</v>
      </c>
      <c r="F525" s="44" t="s">
        <v>135</v>
      </c>
      <c r="G525" s="1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5">
        <v>1</v>
      </c>
    </row>
    <row r="526" spans="1:45">
      <c r="A526" s="71"/>
      <c r="B526" s="46" t="s">
        <v>136</v>
      </c>
      <c r="C526" s="35" t="s">
        <v>136</v>
      </c>
      <c r="D526" s="109" t="s">
        <v>140</v>
      </c>
      <c r="E526" s="110" t="s">
        <v>142</v>
      </c>
      <c r="F526" s="110" t="s">
        <v>145</v>
      </c>
      <c r="G526" s="1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5" t="s">
        <v>3</v>
      </c>
    </row>
    <row r="527" spans="1:45">
      <c r="A527" s="71"/>
      <c r="B527" s="46"/>
      <c r="C527" s="35"/>
      <c r="D527" s="36" t="s">
        <v>112</v>
      </c>
      <c r="E527" s="37" t="s">
        <v>112</v>
      </c>
      <c r="F527" s="37" t="s">
        <v>112</v>
      </c>
      <c r="G527" s="1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65">
        <v>0</v>
      </c>
    </row>
    <row r="528" spans="1:45">
      <c r="A528" s="71"/>
      <c r="B528" s="46"/>
      <c r="C528" s="35"/>
      <c r="D528" s="62"/>
      <c r="E528" s="62"/>
      <c r="F528" s="62"/>
      <c r="G528" s="1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65">
        <v>0</v>
      </c>
    </row>
    <row r="529" spans="1:45">
      <c r="A529" s="71"/>
      <c r="B529" s="45">
        <v>1</v>
      </c>
      <c r="C529" s="41">
        <v>1</v>
      </c>
      <c r="D529" s="167">
        <v>98</v>
      </c>
      <c r="E529" s="167">
        <v>109</v>
      </c>
      <c r="F529" s="168">
        <v>106</v>
      </c>
      <c r="G529" s="169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1">
        <v>1</v>
      </c>
    </row>
    <row r="530" spans="1:45">
      <c r="A530" s="71"/>
      <c r="B530" s="46">
        <v>1</v>
      </c>
      <c r="C530" s="35">
        <v>2</v>
      </c>
      <c r="D530" s="172">
        <v>99</v>
      </c>
      <c r="E530" s="172">
        <v>104</v>
      </c>
      <c r="F530" s="173">
        <v>106</v>
      </c>
      <c r="G530" s="169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1">
        <v>10</v>
      </c>
    </row>
    <row r="531" spans="1:45">
      <c r="A531" s="71"/>
      <c r="B531" s="46">
        <v>1</v>
      </c>
      <c r="C531" s="35">
        <v>3</v>
      </c>
      <c r="D531" s="172">
        <v>101</v>
      </c>
      <c r="E531" s="172">
        <v>109</v>
      </c>
      <c r="F531" s="173">
        <v>108</v>
      </c>
      <c r="G531" s="169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70"/>
      <c r="AF531" s="170"/>
      <c r="AG531" s="170"/>
      <c r="AH531" s="170"/>
      <c r="AI531" s="170"/>
      <c r="AJ531" s="170"/>
      <c r="AK531" s="170"/>
      <c r="AL531" s="170"/>
      <c r="AM531" s="170"/>
      <c r="AN531" s="170"/>
      <c r="AO531" s="170"/>
      <c r="AP531" s="170"/>
      <c r="AQ531" s="170"/>
      <c r="AR531" s="170"/>
      <c r="AS531" s="171">
        <v>16</v>
      </c>
    </row>
    <row r="532" spans="1:45">
      <c r="A532" s="71"/>
      <c r="B532" s="46">
        <v>1</v>
      </c>
      <c r="C532" s="35">
        <v>4</v>
      </c>
      <c r="D532" s="172">
        <v>99</v>
      </c>
      <c r="E532" s="172">
        <v>104</v>
      </c>
      <c r="F532" s="173">
        <v>107</v>
      </c>
      <c r="G532" s="169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70"/>
      <c r="AF532" s="170"/>
      <c r="AG532" s="170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  <c r="AS532" s="171">
        <v>103.555555555556</v>
      </c>
    </row>
    <row r="533" spans="1:45">
      <c r="A533" s="71"/>
      <c r="B533" s="46">
        <v>1</v>
      </c>
      <c r="C533" s="35">
        <v>5</v>
      </c>
      <c r="D533" s="172">
        <v>100</v>
      </c>
      <c r="E533" s="172">
        <v>104</v>
      </c>
      <c r="F533" s="172">
        <v>105</v>
      </c>
      <c r="G533" s="169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70"/>
      <c r="AF533" s="170"/>
      <c r="AG533" s="170"/>
      <c r="AH533" s="170"/>
      <c r="AI533" s="170"/>
      <c r="AJ533" s="170"/>
      <c r="AK533" s="170"/>
      <c r="AL533" s="170"/>
      <c r="AM533" s="170"/>
      <c r="AN533" s="170"/>
      <c r="AO533" s="170"/>
      <c r="AP533" s="170"/>
      <c r="AQ533" s="170"/>
      <c r="AR533" s="170"/>
      <c r="AS533" s="174"/>
    </row>
    <row r="534" spans="1:45">
      <c r="A534" s="71"/>
      <c r="B534" s="46">
        <v>1</v>
      </c>
      <c r="C534" s="35">
        <v>6</v>
      </c>
      <c r="D534" s="172">
        <v>99</v>
      </c>
      <c r="E534" s="172">
        <v>103</v>
      </c>
      <c r="F534" s="172">
        <v>103</v>
      </c>
      <c r="G534" s="169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70"/>
      <c r="AF534" s="170"/>
      <c r="AG534" s="170"/>
      <c r="AH534" s="170"/>
      <c r="AI534" s="170"/>
      <c r="AJ534" s="170"/>
      <c r="AK534" s="170"/>
      <c r="AL534" s="170"/>
      <c r="AM534" s="170"/>
      <c r="AN534" s="170"/>
      <c r="AO534" s="170"/>
      <c r="AP534" s="170"/>
      <c r="AQ534" s="170"/>
      <c r="AR534" s="170"/>
      <c r="AS534" s="174"/>
    </row>
    <row r="535" spans="1:45">
      <c r="A535" s="71"/>
      <c r="B535" s="47" t="s">
        <v>169</v>
      </c>
      <c r="C535" s="39"/>
      <c r="D535" s="175">
        <v>99.333333333333329</v>
      </c>
      <c r="E535" s="175">
        <v>105.5</v>
      </c>
      <c r="F535" s="175">
        <v>105.83333333333333</v>
      </c>
      <c r="G535" s="169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70"/>
      <c r="AF535" s="170"/>
      <c r="AG535" s="170"/>
      <c r="AH535" s="170"/>
      <c r="AI535" s="170"/>
      <c r="AJ535" s="170"/>
      <c r="AK535" s="170"/>
      <c r="AL535" s="170"/>
      <c r="AM535" s="170"/>
      <c r="AN535" s="170"/>
      <c r="AO535" s="170"/>
      <c r="AP535" s="170"/>
      <c r="AQ535" s="170"/>
      <c r="AR535" s="170"/>
      <c r="AS535" s="174"/>
    </row>
    <row r="536" spans="1:45">
      <c r="A536" s="71"/>
      <c r="B536" s="2" t="s">
        <v>170</v>
      </c>
      <c r="C536" s="67"/>
      <c r="D536" s="176">
        <v>99</v>
      </c>
      <c r="E536" s="176">
        <v>104</v>
      </c>
      <c r="F536" s="176">
        <v>106</v>
      </c>
      <c r="G536" s="169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74"/>
    </row>
    <row r="537" spans="1:45">
      <c r="A537" s="71"/>
      <c r="B537" s="2" t="s">
        <v>171</v>
      </c>
      <c r="C537" s="67"/>
      <c r="D537" s="176">
        <v>1.0327955589886446</v>
      </c>
      <c r="E537" s="176">
        <v>2.7386127875258306</v>
      </c>
      <c r="F537" s="176">
        <v>1.7224014243685084</v>
      </c>
      <c r="G537" s="169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  <c r="AB537" s="170"/>
      <c r="AC537" s="170"/>
      <c r="AD537" s="170"/>
      <c r="AE537" s="170"/>
      <c r="AF537" s="170"/>
      <c r="AG537" s="170"/>
      <c r="AH537" s="170"/>
      <c r="AI537" s="170"/>
      <c r="AJ537" s="170"/>
      <c r="AK537" s="170"/>
      <c r="AL537" s="170"/>
      <c r="AM537" s="170"/>
      <c r="AN537" s="170"/>
      <c r="AO537" s="170"/>
      <c r="AP537" s="170"/>
      <c r="AQ537" s="170"/>
      <c r="AR537" s="170"/>
      <c r="AS537" s="174"/>
    </row>
    <row r="538" spans="1:45">
      <c r="A538" s="71"/>
      <c r="B538" s="2" t="s">
        <v>85</v>
      </c>
      <c r="C538" s="67"/>
      <c r="D538" s="40">
        <v>1.0397270728073603E-2</v>
      </c>
      <c r="E538" s="40">
        <v>2.5958415047638204E-2</v>
      </c>
      <c r="F538" s="40">
        <v>1.627465912789142E-2</v>
      </c>
      <c r="G538" s="1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71"/>
      <c r="B539" s="48" t="s">
        <v>172</v>
      </c>
      <c r="C539" s="67"/>
      <c r="D539" s="40">
        <v>-4.0772532188845356E-2</v>
      </c>
      <c r="E539" s="40">
        <v>1.8776824034330453E-2</v>
      </c>
      <c r="F539" s="40">
        <v>2.1995708154502136E-2</v>
      </c>
      <c r="G539" s="1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B540" s="77"/>
      <c r="C540" s="47"/>
      <c r="D540" s="64"/>
      <c r="E540" s="64"/>
      <c r="F540" s="64"/>
    </row>
    <row r="541" spans="1:45">
      <c r="B541" s="80" t="s">
        <v>240</v>
      </c>
      <c r="AS541" s="65" t="s">
        <v>173</v>
      </c>
    </row>
    <row r="542" spans="1:45">
      <c r="A542" s="57" t="s">
        <v>34</v>
      </c>
      <c r="B542" s="45" t="s">
        <v>109</v>
      </c>
      <c r="C542" s="42" t="s">
        <v>110</v>
      </c>
      <c r="D542" s="43" t="s">
        <v>135</v>
      </c>
      <c r="E542" s="44" t="s">
        <v>135</v>
      </c>
      <c r="F542" s="44" t="s">
        <v>135</v>
      </c>
      <c r="G542" s="1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5">
        <v>1</v>
      </c>
    </row>
    <row r="543" spans="1:45">
      <c r="A543" s="71"/>
      <c r="B543" s="46" t="s">
        <v>136</v>
      </c>
      <c r="C543" s="35" t="s">
        <v>136</v>
      </c>
      <c r="D543" s="109" t="s">
        <v>140</v>
      </c>
      <c r="E543" s="110" t="s">
        <v>142</v>
      </c>
      <c r="F543" s="110" t="s">
        <v>145</v>
      </c>
      <c r="G543" s="1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5" t="s">
        <v>3</v>
      </c>
    </row>
    <row r="544" spans="1:45">
      <c r="A544" s="71"/>
      <c r="B544" s="46"/>
      <c r="C544" s="35"/>
      <c r="D544" s="36" t="s">
        <v>112</v>
      </c>
      <c r="E544" s="37" t="s">
        <v>112</v>
      </c>
      <c r="F544" s="37" t="s">
        <v>112</v>
      </c>
      <c r="G544" s="1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65">
        <v>1</v>
      </c>
    </row>
    <row r="545" spans="1:45">
      <c r="A545" s="71"/>
      <c r="B545" s="46"/>
      <c r="C545" s="35"/>
      <c r="D545" s="62"/>
      <c r="E545" s="62"/>
      <c r="F545" s="62"/>
      <c r="G545" s="1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65">
        <v>1</v>
      </c>
    </row>
    <row r="546" spans="1:45">
      <c r="A546" s="71"/>
      <c r="B546" s="45">
        <v>1</v>
      </c>
      <c r="C546" s="41">
        <v>1</v>
      </c>
      <c r="D546" s="183" t="s">
        <v>96</v>
      </c>
      <c r="E546" s="183" t="s">
        <v>96</v>
      </c>
      <c r="F546" s="177" t="s">
        <v>96</v>
      </c>
      <c r="G546" s="158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  <c r="AK546" s="159"/>
      <c r="AL546" s="159"/>
      <c r="AM546" s="159"/>
      <c r="AN546" s="159"/>
      <c r="AO546" s="159"/>
      <c r="AP546" s="159"/>
      <c r="AQ546" s="159"/>
      <c r="AR546" s="159"/>
      <c r="AS546" s="160">
        <v>1</v>
      </c>
    </row>
    <row r="547" spans="1:45">
      <c r="A547" s="71"/>
      <c r="B547" s="46">
        <v>1</v>
      </c>
      <c r="C547" s="35">
        <v>2</v>
      </c>
      <c r="D547" s="163" t="s">
        <v>96</v>
      </c>
      <c r="E547" s="163" t="s">
        <v>96</v>
      </c>
      <c r="F547" s="179">
        <v>10</v>
      </c>
      <c r="G547" s="158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  <c r="AK547" s="159"/>
      <c r="AL547" s="159"/>
      <c r="AM547" s="159"/>
      <c r="AN547" s="159"/>
      <c r="AO547" s="159"/>
      <c r="AP547" s="159"/>
      <c r="AQ547" s="159"/>
      <c r="AR547" s="159"/>
      <c r="AS547" s="160">
        <v>11</v>
      </c>
    </row>
    <row r="548" spans="1:45">
      <c r="A548" s="71"/>
      <c r="B548" s="46">
        <v>1</v>
      </c>
      <c r="C548" s="35">
        <v>3</v>
      </c>
      <c r="D548" s="163" t="s">
        <v>96</v>
      </c>
      <c r="E548" s="163" t="s">
        <v>96</v>
      </c>
      <c r="F548" s="179" t="s">
        <v>96</v>
      </c>
      <c r="G548" s="158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  <c r="AK548" s="159"/>
      <c r="AL548" s="159"/>
      <c r="AM548" s="159"/>
      <c r="AN548" s="159"/>
      <c r="AO548" s="159"/>
      <c r="AP548" s="159"/>
      <c r="AQ548" s="159"/>
      <c r="AR548" s="159"/>
      <c r="AS548" s="160">
        <v>16</v>
      </c>
    </row>
    <row r="549" spans="1:45">
      <c r="A549" s="71"/>
      <c r="B549" s="46">
        <v>1</v>
      </c>
      <c r="C549" s="35">
        <v>4</v>
      </c>
      <c r="D549" s="163" t="s">
        <v>96</v>
      </c>
      <c r="E549" s="163" t="s">
        <v>96</v>
      </c>
      <c r="F549" s="179" t="s">
        <v>96</v>
      </c>
      <c r="G549" s="158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  <c r="AK549" s="159"/>
      <c r="AL549" s="159"/>
      <c r="AM549" s="159"/>
      <c r="AN549" s="159"/>
      <c r="AO549" s="159"/>
      <c r="AP549" s="159"/>
      <c r="AQ549" s="159"/>
      <c r="AR549" s="159"/>
      <c r="AS549" s="160" t="s">
        <v>96</v>
      </c>
    </row>
    <row r="550" spans="1:45">
      <c r="A550" s="71"/>
      <c r="B550" s="46">
        <v>1</v>
      </c>
      <c r="C550" s="35">
        <v>5</v>
      </c>
      <c r="D550" s="163" t="s">
        <v>96</v>
      </c>
      <c r="E550" s="163" t="s">
        <v>96</v>
      </c>
      <c r="F550" s="161" t="s">
        <v>96</v>
      </c>
      <c r="G550" s="158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  <c r="AK550" s="159"/>
      <c r="AL550" s="159"/>
      <c r="AM550" s="159"/>
      <c r="AN550" s="159"/>
      <c r="AO550" s="159"/>
      <c r="AP550" s="159"/>
      <c r="AQ550" s="159"/>
      <c r="AR550" s="159"/>
      <c r="AS550" s="164"/>
    </row>
    <row r="551" spans="1:45">
      <c r="A551" s="71"/>
      <c r="B551" s="46">
        <v>1</v>
      </c>
      <c r="C551" s="35">
        <v>6</v>
      </c>
      <c r="D551" s="163" t="s">
        <v>96</v>
      </c>
      <c r="E551" s="163" t="s">
        <v>96</v>
      </c>
      <c r="F551" s="161">
        <v>10</v>
      </c>
      <c r="G551" s="158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  <c r="AK551" s="159"/>
      <c r="AL551" s="159"/>
      <c r="AM551" s="159"/>
      <c r="AN551" s="159"/>
      <c r="AO551" s="159"/>
      <c r="AP551" s="159"/>
      <c r="AQ551" s="159"/>
      <c r="AR551" s="159"/>
      <c r="AS551" s="164"/>
    </row>
    <row r="552" spans="1:45">
      <c r="A552" s="71"/>
      <c r="B552" s="47" t="s">
        <v>169</v>
      </c>
      <c r="C552" s="39"/>
      <c r="D552" s="165" t="s">
        <v>315</v>
      </c>
      <c r="E552" s="165" t="s">
        <v>315</v>
      </c>
      <c r="F552" s="165">
        <v>10</v>
      </c>
      <c r="G552" s="158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  <c r="AK552" s="159"/>
      <c r="AL552" s="159"/>
      <c r="AM552" s="159"/>
      <c r="AN552" s="159"/>
      <c r="AO552" s="159"/>
      <c r="AP552" s="159"/>
      <c r="AQ552" s="159"/>
      <c r="AR552" s="159"/>
      <c r="AS552" s="164"/>
    </row>
    <row r="553" spans="1:45">
      <c r="A553" s="71"/>
      <c r="B553" s="2" t="s">
        <v>170</v>
      </c>
      <c r="C553" s="67"/>
      <c r="D553" s="166" t="s">
        <v>315</v>
      </c>
      <c r="E553" s="166" t="s">
        <v>315</v>
      </c>
      <c r="F553" s="166">
        <v>10</v>
      </c>
      <c r="G553" s="158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  <c r="AK553" s="159"/>
      <c r="AL553" s="159"/>
      <c r="AM553" s="159"/>
      <c r="AN553" s="159"/>
      <c r="AO553" s="159"/>
      <c r="AP553" s="159"/>
      <c r="AQ553" s="159"/>
      <c r="AR553" s="159"/>
      <c r="AS553" s="164"/>
    </row>
    <row r="554" spans="1:45">
      <c r="A554" s="71"/>
      <c r="B554" s="2" t="s">
        <v>171</v>
      </c>
      <c r="C554" s="67"/>
      <c r="D554" s="166" t="s">
        <v>315</v>
      </c>
      <c r="E554" s="166" t="s">
        <v>315</v>
      </c>
      <c r="F554" s="166">
        <v>0</v>
      </c>
      <c r="G554" s="158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  <c r="AK554" s="159"/>
      <c r="AL554" s="159"/>
      <c r="AM554" s="159"/>
      <c r="AN554" s="159"/>
      <c r="AO554" s="159"/>
      <c r="AP554" s="159"/>
      <c r="AQ554" s="159"/>
      <c r="AR554" s="159"/>
      <c r="AS554" s="164"/>
    </row>
    <row r="555" spans="1:45">
      <c r="A555" s="71"/>
      <c r="B555" s="2" t="s">
        <v>85</v>
      </c>
      <c r="C555" s="67"/>
      <c r="D555" s="40" t="s">
        <v>315</v>
      </c>
      <c r="E555" s="40" t="s">
        <v>315</v>
      </c>
      <c r="F555" s="40">
        <v>0</v>
      </c>
      <c r="G555" s="1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71"/>
      <c r="B556" s="48" t="s">
        <v>172</v>
      </c>
      <c r="C556" s="67"/>
      <c r="D556" s="40" t="s">
        <v>315</v>
      </c>
      <c r="E556" s="40" t="s">
        <v>315</v>
      </c>
      <c r="F556" s="40" t="s">
        <v>315</v>
      </c>
      <c r="G556" s="1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B557" s="77"/>
      <c r="C557" s="47"/>
      <c r="D557" s="64"/>
      <c r="E557" s="64"/>
      <c r="F557" s="64"/>
    </row>
    <row r="558" spans="1:45">
      <c r="B558" s="80" t="s">
        <v>241</v>
      </c>
      <c r="AS558" s="65" t="s">
        <v>173</v>
      </c>
    </row>
    <row r="559" spans="1:45">
      <c r="A559" s="57" t="s">
        <v>43</v>
      </c>
      <c r="B559" s="45" t="s">
        <v>109</v>
      </c>
      <c r="C559" s="42" t="s">
        <v>110</v>
      </c>
      <c r="D559" s="43" t="s">
        <v>135</v>
      </c>
      <c r="E559" s="44" t="s">
        <v>135</v>
      </c>
      <c r="F559" s="44" t="s">
        <v>135</v>
      </c>
      <c r="G559" s="44" t="s">
        <v>135</v>
      </c>
      <c r="H559" s="11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5">
        <v>1</v>
      </c>
    </row>
    <row r="560" spans="1:45">
      <c r="A560" s="71"/>
      <c r="B560" s="46" t="s">
        <v>136</v>
      </c>
      <c r="C560" s="35" t="s">
        <v>136</v>
      </c>
      <c r="D560" s="109" t="s">
        <v>140</v>
      </c>
      <c r="E560" s="110" t="s">
        <v>142</v>
      </c>
      <c r="F560" s="110" t="s">
        <v>144</v>
      </c>
      <c r="G560" s="110" t="s">
        <v>145</v>
      </c>
      <c r="H560" s="11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5" t="s">
        <v>3</v>
      </c>
    </row>
    <row r="561" spans="1:45">
      <c r="A561" s="71"/>
      <c r="B561" s="46"/>
      <c r="C561" s="35"/>
      <c r="D561" s="36" t="s">
        <v>112</v>
      </c>
      <c r="E561" s="37" t="s">
        <v>112</v>
      </c>
      <c r="F561" s="37" t="s">
        <v>112</v>
      </c>
      <c r="G561" s="37" t="s">
        <v>112</v>
      </c>
      <c r="H561" s="11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65">
        <v>0</v>
      </c>
    </row>
    <row r="562" spans="1:45">
      <c r="A562" s="71"/>
      <c r="B562" s="46"/>
      <c r="C562" s="35"/>
      <c r="D562" s="62"/>
      <c r="E562" s="62"/>
      <c r="F562" s="62"/>
      <c r="G562" s="62"/>
      <c r="H562" s="11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65">
        <v>0</v>
      </c>
    </row>
    <row r="563" spans="1:45">
      <c r="A563" s="71"/>
      <c r="B563" s="45">
        <v>1</v>
      </c>
      <c r="C563" s="41">
        <v>1</v>
      </c>
      <c r="D563" s="167">
        <v>90</v>
      </c>
      <c r="E563" s="167">
        <v>93</v>
      </c>
      <c r="F563" s="168">
        <v>90</v>
      </c>
      <c r="G563" s="167">
        <v>88</v>
      </c>
      <c r="H563" s="169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1">
        <v>1</v>
      </c>
    </row>
    <row r="564" spans="1:45">
      <c r="A564" s="71"/>
      <c r="B564" s="46">
        <v>1</v>
      </c>
      <c r="C564" s="35">
        <v>2</v>
      </c>
      <c r="D564" s="172">
        <v>90</v>
      </c>
      <c r="E564" s="172">
        <v>90</v>
      </c>
      <c r="F564" s="173">
        <v>91</v>
      </c>
      <c r="G564" s="172">
        <v>88</v>
      </c>
      <c r="H564" s="169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1">
        <v>12</v>
      </c>
    </row>
    <row r="565" spans="1:45">
      <c r="A565" s="71"/>
      <c r="B565" s="46">
        <v>1</v>
      </c>
      <c r="C565" s="35">
        <v>3</v>
      </c>
      <c r="D565" s="172">
        <v>90</v>
      </c>
      <c r="E565" s="172">
        <v>93</v>
      </c>
      <c r="F565" s="173"/>
      <c r="G565" s="172">
        <v>89</v>
      </c>
      <c r="H565" s="169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1">
        <v>16</v>
      </c>
    </row>
    <row r="566" spans="1:45">
      <c r="A566" s="71"/>
      <c r="B566" s="46">
        <v>1</v>
      </c>
      <c r="C566" s="35">
        <v>4</v>
      </c>
      <c r="D566" s="172">
        <v>90</v>
      </c>
      <c r="E566" s="172">
        <v>90</v>
      </c>
      <c r="F566" s="173"/>
      <c r="G566" s="172">
        <v>90</v>
      </c>
      <c r="H566" s="169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1">
        <v>89.7083333333333</v>
      </c>
    </row>
    <row r="567" spans="1:45">
      <c r="A567" s="71"/>
      <c r="B567" s="46">
        <v>1</v>
      </c>
      <c r="C567" s="35">
        <v>5</v>
      </c>
      <c r="D567" s="172">
        <v>90</v>
      </c>
      <c r="E567" s="172">
        <v>89</v>
      </c>
      <c r="F567" s="172"/>
      <c r="G567" s="172">
        <v>87</v>
      </c>
      <c r="H567" s="169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4"/>
    </row>
    <row r="568" spans="1:45">
      <c r="A568" s="71"/>
      <c r="B568" s="46">
        <v>1</v>
      </c>
      <c r="C568" s="35">
        <v>6</v>
      </c>
      <c r="D568" s="172">
        <v>89</v>
      </c>
      <c r="E568" s="172">
        <v>88</v>
      </c>
      <c r="F568" s="172"/>
      <c r="G568" s="172">
        <v>86</v>
      </c>
      <c r="H568" s="169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4"/>
    </row>
    <row r="569" spans="1:45">
      <c r="A569" s="71"/>
      <c r="B569" s="47" t="s">
        <v>169</v>
      </c>
      <c r="C569" s="39"/>
      <c r="D569" s="175">
        <v>89.833333333333329</v>
      </c>
      <c r="E569" s="175">
        <v>90.5</v>
      </c>
      <c r="F569" s="175">
        <v>90.5</v>
      </c>
      <c r="G569" s="175">
        <v>88</v>
      </c>
      <c r="H569" s="169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4"/>
    </row>
    <row r="570" spans="1:45">
      <c r="A570" s="71"/>
      <c r="B570" s="2" t="s">
        <v>170</v>
      </c>
      <c r="C570" s="67"/>
      <c r="D570" s="176">
        <v>90</v>
      </c>
      <c r="E570" s="176">
        <v>90</v>
      </c>
      <c r="F570" s="176">
        <v>90.5</v>
      </c>
      <c r="G570" s="176">
        <v>88</v>
      </c>
      <c r="H570" s="169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4"/>
    </row>
    <row r="571" spans="1:45">
      <c r="A571" s="71"/>
      <c r="B571" s="2" t="s">
        <v>171</v>
      </c>
      <c r="C571" s="67"/>
      <c r="D571" s="176">
        <v>0.40824829046386302</v>
      </c>
      <c r="E571" s="176">
        <v>2.0736441353327719</v>
      </c>
      <c r="F571" s="176">
        <v>0.70710678118654757</v>
      </c>
      <c r="G571" s="176">
        <v>1.4142135623730951</v>
      </c>
      <c r="H571" s="169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4"/>
    </row>
    <row r="572" spans="1:45">
      <c r="A572" s="71"/>
      <c r="B572" s="2" t="s">
        <v>85</v>
      </c>
      <c r="C572" s="67"/>
      <c r="D572" s="40">
        <v>4.5445078715828906E-3</v>
      </c>
      <c r="E572" s="40">
        <v>2.291319486555549E-2</v>
      </c>
      <c r="F572" s="40">
        <v>7.8133345987463822E-3</v>
      </c>
      <c r="G572" s="40">
        <v>1.6070608663330627E-2</v>
      </c>
      <c r="H572" s="11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71"/>
      <c r="B573" s="48" t="s">
        <v>172</v>
      </c>
      <c r="C573" s="67"/>
      <c r="D573" s="40">
        <v>1.3934045517884908E-3</v>
      </c>
      <c r="E573" s="40">
        <v>8.8248954946590352E-3</v>
      </c>
      <c r="F573" s="40">
        <v>8.8248954946590352E-3</v>
      </c>
      <c r="G573" s="40">
        <v>-1.9043195541105118E-2</v>
      </c>
      <c r="H573" s="11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B574" s="77"/>
      <c r="C574" s="47"/>
      <c r="D574" s="64"/>
      <c r="E574" s="64"/>
      <c r="F574" s="64"/>
      <c r="G574" s="64"/>
    </row>
  </sheetData>
  <dataConsolidate/>
  <conditionalFormatting sqref="C29:C34 C46:C51 C63:C68 C80:C85 C97:C102 C114:C119 C131:C136 C148:C153 C165:C170 C182:C187 C199:C204 C216:C221 C233:C238 C250:C255 C263:C268 C280:C285 C297:C302 C314:C319 C331:C336 C348:C353 C365:C370 C382:C387 C399:C404 C416:C421 C433:C438 C450:C455 C467:C472 C484:C489 C501:C506 C518:C523 C535:C540 C552:C557 C569:C574 C2:AA17 D19:F34 D36:F51 D53:F68 D70:F85 D87:F102 D104:F119 D121:G136 D138:G153 D155:F170 D172:G187 D189:F204 D206:F221 D223:F238 D240:F255 D257:D268 D270:F285 D287:F302 D304:G319 D321:F336 D338:G353 D355:F370 D372:G387 D389:H404 D406:F421 D423:G438 D440:F455 D457:F472 D474:F489 D491:F506 D508:F523 D525:F540 D542:F557 D559:G574">
    <cfRule type="expression" dxfId="236" priority="609" stopIfTrue="1">
      <formula>AND(ISBLANK(INDIRECT(Anlyt_LabRefLastCol)),ISBLANK(INDIRECT(Anlyt_LabRefThisCol)))</formula>
    </cfRule>
    <cfRule type="expression" dxfId="235" priority="610">
      <formula>ISBLANK(INDIRECT(Anlyt_LabRefThisCol))</formula>
    </cfRule>
  </conditionalFormatting>
  <conditionalFormatting sqref="B6:AA11 B23:F28 B40:F45 B57:F62 B74:F79 B91:F96 B108:F113 B125:G130 B142:G147 B159:F164 B176:G181 B193:F198 B210:F215 B227:F232 B244:F249 B261:D262 B274:F279 B291:F296 B308:G313 B325:F330 B342:G347 B359:F364 B376:G381 B393:H398 B410:F415 B427:G432 B444:F449 B461:F466 B478:F483 B495:F500 B512:F517 B529:F534 B546:F551 B563:G568">
    <cfRule type="expression" dxfId="234" priority="611">
      <formula>AND($B6&lt;&gt;$B5,NOT(ISBLANK(INDIRECT(Anlyt_LabRefThisCol))))</formula>
    </cfRule>
  </conditionalFormatting>
  <conditionalFormatting sqref="C19:C28">
    <cfRule type="expression" dxfId="233" priority="591" stopIfTrue="1">
      <formula>AND(ISBLANK(INDIRECT(Anlyt_LabRefLastCol)),ISBLANK(INDIRECT(Anlyt_LabRefThisCol)))</formula>
    </cfRule>
    <cfRule type="expression" dxfId="232" priority="592">
      <formula>ISBLANK(INDIRECT(Anlyt_LabRefThisCol))</formula>
    </cfRule>
  </conditionalFormatting>
  <conditionalFormatting sqref="C36:C45">
    <cfRule type="expression" dxfId="231" priority="573" stopIfTrue="1">
      <formula>AND(ISBLANK(INDIRECT(Anlyt_LabRefLastCol)),ISBLANK(INDIRECT(Anlyt_LabRefThisCol)))</formula>
    </cfRule>
    <cfRule type="expression" dxfId="230" priority="574">
      <formula>ISBLANK(INDIRECT(Anlyt_LabRefThisCol))</formula>
    </cfRule>
  </conditionalFormatting>
  <conditionalFormatting sqref="C53:C62">
    <cfRule type="expression" dxfId="229" priority="555" stopIfTrue="1">
      <formula>AND(ISBLANK(INDIRECT(Anlyt_LabRefLastCol)),ISBLANK(INDIRECT(Anlyt_LabRefThisCol)))</formula>
    </cfRule>
    <cfRule type="expression" dxfId="228" priority="556">
      <formula>ISBLANK(INDIRECT(Anlyt_LabRefThisCol))</formula>
    </cfRule>
  </conditionalFormatting>
  <conditionalFormatting sqref="C70:C79">
    <cfRule type="expression" dxfId="227" priority="537" stopIfTrue="1">
      <formula>AND(ISBLANK(INDIRECT(Anlyt_LabRefLastCol)),ISBLANK(INDIRECT(Anlyt_LabRefThisCol)))</formula>
    </cfRule>
    <cfRule type="expression" dxfId="226" priority="538">
      <formula>ISBLANK(INDIRECT(Anlyt_LabRefThisCol))</formula>
    </cfRule>
  </conditionalFormatting>
  <conditionalFormatting sqref="C87:C96">
    <cfRule type="expression" dxfId="225" priority="519" stopIfTrue="1">
      <formula>AND(ISBLANK(INDIRECT(Anlyt_LabRefLastCol)),ISBLANK(INDIRECT(Anlyt_LabRefThisCol)))</formula>
    </cfRule>
    <cfRule type="expression" dxfId="224" priority="520">
      <formula>ISBLANK(INDIRECT(Anlyt_LabRefThisCol))</formula>
    </cfRule>
  </conditionalFormatting>
  <conditionalFormatting sqref="C104:C113">
    <cfRule type="expression" dxfId="223" priority="501" stopIfTrue="1">
      <formula>AND(ISBLANK(INDIRECT(Anlyt_LabRefLastCol)),ISBLANK(INDIRECT(Anlyt_LabRefThisCol)))</formula>
    </cfRule>
    <cfRule type="expression" dxfId="222" priority="502">
      <formula>ISBLANK(INDIRECT(Anlyt_LabRefThisCol))</formula>
    </cfRule>
  </conditionalFormatting>
  <conditionalFormatting sqref="C121:C130">
    <cfRule type="expression" dxfId="221" priority="483" stopIfTrue="1">
      <formula>AND(ISBLANK(INDIRECT(Anlyt_LabRefLastCol)),ISBLANK(INDIRECT(Anlyt_LabRefThisCol)))</formula>
    </cfRule>
    <cfRule type="expression" dxfId="220" priority="484">
      <formula>ISBLANK(INDIRECT(Anlyt_LabRefThisCol))</formula>
    </cfRule>
  </conditionalFormatting>
  <conditionalFormatting sqref="C138:C147">
    <cfRule type="expression" dxfId="219" priority="465" stopIfTrue="1">
      <formula>AND(ISBLANK(INDIRECT(Anlyt_LabRefLastCol)),ISBLANK(INDIRECT(Anlyt_LabRefThisCol)))</formula>
    </cfRule>
    <cfRule type="expression" dxfId="218" priority="466">
      <formula>ISBLANK(INDIRECT(Anlyt_LabRefThisCol))</formula>
    </cfRule>
  </conditionalFormatting>
  <conditionalFormatting sqref="C155:C164">
    <cfRule type="expression" dxfId="217" priority="447" stopIfTrue="1">
      <formula>AND(ISBLANK(INDIRECT(Anlyt_LabRefLastCol)),ISBLANK(INDIRECT(Anlyt_LabRefThisCol)))</formula>
    </cfRule>
    <cfRule type="expression" dxfId="216" priority="448">
      <formula>ISBLANK(INDIRECT(Anlyt_LabRefThisCol))</formula>
    </cfRule>
  </conditionalFormatting>
  <conditionalFormatting sqref="C172:C181">
    <cfRule type="expression" dxfId="215" priority="429" stopIfTrue="1">
      <formula>AND(ISBLANK(INDIRECT(Anlyt_LabRefLastCol)),ISBLANK(INDIRECT(Anlyt_LabRefThisCol)))</formula>
    </cfRule>
    <cfRule type="expression" dxfId="214" priority="430">
      <formula>ISBLANK(INDIRECT(Anlyt_LabRefThisCol))</formula>
    </cfRule>
  </conditionalFormatting>
  <conditionalFormatting sqref="C189:C198">
    <cfRule type="expression" dxfId="213" priority="411" stopIfTrue="1">
      <formula>AND(ISBLANK(INDIRECT(Anlyt_LabRefLastCol)),ISBLANK(INDIRECT(Anlyt_LabRefThisCol)))</formula>
    </cfRule>
    <cfRule type="expression" dxfId="212" priority="412">
      <formula>ISBLANK(INDIRECT(Anlyt_LabRefThisCol))</formula>
    </cfRule>
  </conditionalFormatting>
  <conditionalFormatting sqref="C206:C215">
    <cfRule type="expression" dxfId="211" priority="393" stopIfTrue="1">
      <formula>AND(ISBLANK(INDIRECT(Anlyt_LabRefLastCol)),ISBLANK(INDIRECT(Anlyt_LabRefThisCol)))</formula>
    </cfRule>
    <cfRule type="expression" dxfId="210" priority="394">
      <formula>ISBLANK(INDIRECT(Anlyt_LabRefThisCol))</formula>
    </cfRule>
  </conditionalFormatting>
  <conditionalFormatting sqref="C223:C232">
    <cfRule type="expression" dxfId="209" priority="375" stopIfTrue="1">
      <formula>AND(ISBLANK(INDIRECT(Anlyt_LabRefLastCol)),ISBLANK(INDIRECT(Anlyt_LabRefThisCol)))</formula>
    </cfRule>
    <cfRule type="expression" dxfId="208" priority="376">
      <formula>ISBLANK(INDIRECT(Anlyt_LabRefThisCol))</formula>
    </cfRule>
  </conditionalFormatting>
  <conditionalFormatting sqref="C240:C249">
    <cfRule type="expression" dxfId="207" priority="357" stopIfTrue="1">
      <formula>AND(ISBLANK(INDIRECT(Anlyt_LabRefLastCol)),ISBLANK(INDIRECT(Anlyt_LabRefThisCol)))</formula>
    </cfRule>
    <cfRule type="expression" dxfId="206" priority="358">
      <formula>ISBLANK(INDIRECT(Anlyt_LabRefThisCol))</formula>
    </cfRule>
  </conditionalFormatting>
  <conditionalFormatting sqref="C257:C262">
    <cfRule type="expression" dxfId="205" priority="339" stopIfTrue="1">
      <formula>AND(ISBLANK(INDIRECT(Anlyt_LabRefLastCol)),ISBLANK(INDIRECT(Anlyt_LabRefThisCol)))</formula>
    </cfRule>
    <cfRule type="expression" dxfId="204" priority="340">
      <formula>ISBLANK(INDIRECT(Anlyt_LabRefThisCol))</formula>
    </cfRule>
  </conditionalFormatting>
  <conditionalFormatting sqref="C270:C279">
    <cfRule type="expression" dxfId="203" priority="321" stopIfTrue="1">
      <formula>AND(ISBLANK(INDIRECT(Anlyt_LabRefLastCol)),ISBLANK(INDIRECT(Anlyt_LabRefThisCol)))</formula>
    </cfRule>
    <cfRule type="expression" dxfId="202" priority="322">
      <formula>ISBLANK(INDIRECT(Anlyt_LabRefThisCol))</formula>
    </cfRule>
  </conditionalFormatting>
  <conditionalFormatting sqref="C287:C296">
    <cfRule type="expression" dxfId="201" priority="303" stopIfTrue="1">
      <formula>AND(ISBLANK(INDIRECT(Anlyt_LabRefLastCol)),ISBLANK(INDIRECT(Anlyt_LabRefThisCol)))</formula>
    </cfRule>
    <cfRule type="expression" dxfId="200" priority="304">
      <formula>ISBLANK(INDIRECT(Anlyt_LabRefThisCol))</formula>
    </cfRule>
  </conditionalFormatting>
  <conditionalFormatting sqref="C304:C313">
    <cfRule type="expression" dxfId="199" priority="285" stopIfTrue="1">
      <formula>AND(ISBLANK(INDIRECT(Anlyt_LabRefLastCol)),ISBLANK(INDIRECT(Anlyt_LabRefThisCol)))</formula>
    </cfRule>
    <cfRule type="expression" dxfId="198" priority="286">
      <formula>ISBLANK(INDIRECT(Anlyt_LabRefThisCol))</formula>
    </cfRule>
  </conditionalFormatting>
  <conditionalFormatting sqref="C321:C330">
    <cfRule type="expression" dxfId="197" priority="267" stopIfTrue="1">
      <formula>AND(ISBLANK(INDIRECT(Anlyt_LabRefLastCol)),ISBLANK(INDIRECT(Anlyt_LabRefThisCol)))</formula>
    </cfRule>
    <cfRule type="expression" dxfId="196" priority="268">
      <formula>ISBLANK(INDIRECT(Anlyt_LabRefThisCol))</formula>
    </cfRule>
  </conditionalFormatting>
  <conditionalFormatting sqref="C338:C347">
    <cfRule type="expression" dxfId="195" priority="249" stopIfTrue="1">
      <formula>AND(ISBLANK(INDIRECT(Anlyt_LabRefLastCol)),ISBLANK(INDIRECT(Anlyt_LabRefThisCol)))</formula>
    </cfRule>
    <cfRule type="expression" dxfId="194" priority="250">
      <formula>ISBLANK(INDIRECT(Anlyt_LabRefThisCol))</formula>
    </cfRule>
  </conditionalFormatting>
  <conditionalFormatting sqref="C355:C364">
    <cfRule type="expression" dxfId="193" priority="231" stopIfTrue="1">
      <formula>AND(ISBLANK(INDIRECT(Anlyt_LabRefLastCol)),ISBLANK(INDIRECT(Anlyt_LabRefThisCol)))</formula>
    </cfRule>
    <cfRule type="expression" dxfId="192" priority="232">
      <formula>ISBLANK(INDIRECT(Anlyt_LabRefThisCol))</formula>
    </cfRule>
  </conditionalFormatting>
  <conditionalFormatting sqref="C372:C381">
    <cfRule type="expression" dxfId="191" priority="213" stopIfTrue="1">
      <formula>AND(ISBLANK(INDIRECT(Anlyt_LabRefLastCol)),ISBLANK(INDIRECT(Anlyt_LabRefThisCol)))</formula>
    </cfRule>
    <cfRule type="expression" dxfId="190" priority="214">
      <formula>ISBLANK(INDIRECT(Anlyt_LabRefThisCol))</formula>
    </cfRule>
  </conditionalFormatting>
  <conditionalFormatting sqref="C389:C398">
    <cfRule type="expression" dxfId="189" priority="195" stopIfTrue="1">
      <formula>AND(ISBLANK(INDIRECT(Anlyt_LabRefLastCol)),ISBLANK(INDIRECT(Anlyt_LabRefThisCol)))</formula>
    </cfRule>
    <cfRule type="expression" dxfId="188" priority="196">
      <formula>ISBLANK(INDIRECT(Anlyt_LabRefThisCol))</formula>
    </cfRule>
  </conditionalFormatting>
  <conditionalFormatting sqref="C406:C415">
    <cfRule type="expression" dxfId="187" priority="177" stopIfTrue="1">
      <formula>AND(ISBLANK(INDIRECT(Anlyt_LabRefLastCol)),ISBLANK(INDIRECT(Anlyt_LabRefThisCol)))</formula>
    </cfRule>
    <cfRule type="expression" dxfId="186" priority="178">
      <formula>ISBLANK(INDIRECT(Anlyt_LabRefThisCol))</formula>
    </cfRule>
  </conditionalFormatting>
  <conditionalFormatting sqref="C423:C432">
    <cfRule type="expression" dxfId="185" priority="159" stopIfTrue="1">
      <formula>AND(ISBLANK(INDIRECT(Anlyt_LabRefLastCol)),ISBLANK(INDIRECT(Anlyt_LabRefThisCol)))</formula>
    </cfRule>
    <cfRule type="expression" dxfId="184" priority="160">
      <formula>ISBLANK(INDIRECT(Anlyt_LabRefThisCol))</formula>
    </cfRule>
  </conditionalFormatting>
  <conditionalFormatting sqref="C440:C449">
    <cfRule type="expression" dxfId="183" priority="141" stopIfTrue="1">
      <formula>AND(ISBLANK(INDIRECT(Anlyt_LabRefLastCol)),ISBLANK(INDIRECT(Anlyt_LabRefThisCol)))</formula>
    </cfRule>
    <cfRule type="expression" dxfId="182" priority="142">
      <formula>ISBLANK(INDIRECT(Anlyt_LabRefThisCol))</formula>
    </cfRule>
  </conditionalFormatting>
  <conditionalFormatting sqref="C457:C466">
    <cfRule type="expression" dxfId="181" priority="123" stopIfTrue="1">
      <formula>AND(ISBLANK(INDIRECT(Anlyt_LabRefLastCol)),ISBLANK(INDIRECT(Anlyt_LabRefThisCol)))</formula>
    </cfRule>
    <cfRule type="expression" dxfId="180" priority="124">
      <formula>ISBLANK(INDIRECT(Anlyt_LabRefThisCol))</formula>
    </cfRule>
  </conditionalFormatting>
  <conditionalFormatting sqref="C474:C483">
    <cfRule type="expression" dxfId="179" priority="105" stopIfTrue="1">
      <formula>AND(ISBLANK(INDIRECT(Anlyt_LabRefLastCol)),ISBLANK(INDIRECT(Anlyt_LabRefThisCol)))</formula>
    </cfRule>
    <cfRule type="expression" dxfId="178" priority="106">
      <formula>ISBLANK(INDIRECT(Anlyt_LabRefThisCol))</formula>
    </cfRule>
  </conditionalFormatting>
  <conditionalFormatting sqref="C491:C500">
    <cfRule type="expression" dxfId="177" priority="87" stopIfTrue="1">
      <formula>AND(ISBLANK(INDIRECT(Anlyt_LabRefLastCol)),ISBLANK(INDIRECT(Anlyt_LabRefThisCol)))</formula>
    </cfRule>
    <cfRule type="expression" dxfId="176" priority="88">
      <formula>ISBLANK(INDIRECT(Anlyt_LabRefThisCol))</formula>
    </cfRule>
  </conditionalFormatting>
  <conditionalFormatting sqref="C508:C517">
    <cfRule type="expression" dxfId="175" priority="69" stopIfTrue="1">
      <formula>AND(ISBLANK(INDIRECT(Anlyt_LabRefLastCol)),ISBLANK(INDIRECT(Anlyt_LabRefThisCol)))</formula>
    </cfRule>
    <cfRule type="expression" dxfId="174" priority="70">
      <formula>ISBLANK(INDIRECT(Anlyt_LabRefThisCol))</formula>
    </cfRule>
  </conditionalFormatting>
  <conditionalFormatting sqref="C525:C534">
    <cfRule type="expression" dxfId="173" priority="51" stopIfTrue="1">
      <formula>AND(ISBLANK(INDIRECT(Anlyt_LabRefLastCol)),ISBLANK(INDIRECT(Anlyt_LabRefThisCol)))</formula>
    </cfRule>
    <cfRule type="expression" dxfId="172" priority="52">
      <formula>ISBLANK(INDIRECT(Anlyt_LabRefThisCol))</formula>
    </cfRule>
  </conditionalFormatting>
  <conditionalFormatting sqref="C542:C551">
    <cfRule type="expression" dxfId="171" priority="33" stopIfTrue="1">
      <formula>AND(ISBLANK(INDIRECT(Anlyt_LabRefLastCol)),ISBLANK(INDIRECT(Anlyt_LabRefThisCol)))</formula>
    </cfRule>
    <cfRule type="expression" dxfId="170" priority="34">
      <formula>ISBLANK(INDIRECT(Anlyt_LabRefThisCol))</formula>
    </cfRule>
  </conditionalFormatting>
  <conditionalFormatting sqref="C559:C568">
    <cfRule type="expression" dxfId="169" priority="15" stopIfTrue="1">
      <formula>AND(ISBLANK(INDIRECT(Anlyt_LabRefLastCol)),ISBLANK(INDIRECT(Anlyt_LabRefThisCol)))</formula>
    </cfRule>
    <cfRule type="expression" dxfId="168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638"/>
  <sheetViews>
    <sheetView zoomScale="82" zoomScaleNormal="82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6">
      <c r="B1" s="80" t="s">
        <v>242</v>
      </c>
      <c r="AS1" s="65" t="s">
        <v>65</v>
      </c>
    </row>
    <row r="2" spans="1:46">
      <c r="A2" s="57" t="s">
        <v>4</v>
      </c>
      <c r="B2" s="45" t="s">
        <v>109</v>
      </c>
      <c r="C2" s="42" t="s">
        <v>110</v>
      </c>
      <c r="D2" s="43" t="s">
        <v>135</v>
      </c>
      <c r="E2" s="44" t="s">
        <v>135</v>
      </c>
      <c r="F2" s="44" t="s">
        <v>135</v>
      </c>
      <c r="G2" s="44" t="s">
        <v>135</v>
      </c>
      <c r="H2" s="44" t="s">
        <v>135</v>
      </c>
      <c r="I2" s="44" t="s">
        <v>135</v>
      </c>
      <c r="J2" s="44" t="s">
        <v>135</v>
      </c>
      <c r="K2" s="44" t="s">
        <v>135</v>
      </c>
      <c r="L2" s="44" t="s">
        <v>135</v>
      </c>
      <c r="M2" s="44" t="s">
        <v>135</v>
      </c>
      <c r="N2" s="44" t="s">
        <v>135</v>
      </c>
      <c r="O2" s="44" t="s">
        <v>135</v>
      </c>
      <c r="P2" s="44" t="s">
        <v>135</v>
      </c>
      <c r="Q2" s="44" t="s">
        <v>135</v>
      </c>
      <c r="R2" s="44" t="s">
        <v>135</v>
      </c>
      <c r="S2" s="44" t="s">
        <v>135</v>
      </c>
      <c r="T2" s="44" t="s">
        <v>135</v>
      </c>
      <c r="U2" s="44" t="s">
        <v>135</v>
      </c>
      <c r="V2" s="44" t="s">
        <v>135</v>
      </c>
      <c r="W2" s="44" t="s">
        <v>135</v>
      </c>
      <c r="X2" s="44" t="s">
        <v>135</v>
      </c>
      <c r="Y2" s="44" t="s">
        <v>135</v>
      </c>
      <c r="Z2" s="44" t="s">
        <v>135</v>
      </c>
      <c r="AA2" s="44" t="s">
        <v>135</v>
      </c>
      <c r="AB2" s="11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6">
      <c r="A3" s="71"/>
      <c r="B3" s="46" t="s">
        <v>136</v>
      </c>
      <c r="C3" s="35" t="s">
        <v>136</v>
      </c>
      <c r="D3" s="109" t="s">
        <v>138</v>
      </c>
      <c r="E3" s="110" t="s">
        <v>139</v>
      </c>
      <c r="F3" s="110" t="s">
        <v>140</v>
      </c>
      <c r="G3" s="110" t="s">
        <v>141</v>
      </c>
      <c r="H3" s="110" t="s">
        <v>142</v>
      </c>
      <c r="I3" s="110" t="s">
        <v>143</v>
      </c>
      <c r="J3" s="110" t="s">
        <v>144</v>
      </c>
      <c r="K3" s="110" t="s">
        <v>145</v>
      </c>
      <c r="L3" s="110" t="s">
        <v>146</v>
      </c>
      <c r="M3" s="110" t="s">
        <v>147</v>
      </c>
      <c r="N3" s="110" t="s">
        <v>148</v>
      </c>
      <c r="O3" s="110" t="s">
        <v>149</v>
      </c>
      <c r="P3" s="110" t="s">
        <v>150</v>
      </c>
      <c r="Q3" s="110" t="s">
        <v>151</v>
      </c>
      <c r="R3" s="110" t="s">
        <v>152</v>
      </c>
      <c r="S3" s="110" t="s">
        <v>153</v>
      </c>
      <c r="T3" s="110" t="s">
        <v>154</v>
      </c>
      <c r="U3" s="110" t="s">
        <v>155</v>
      </c>
      <c r="V3" s="110" t="s">
        <v>156</v>
      </c>
      <c r="W3" s="110" t="s">
        <v>157</v>
      </c>
      <c r="X3" s="110" t="s">
        <v>158</v>
      </c>
      <c r="Y3" s="110" t="s">
        <v>159</v>
      </c>
      <c r="Z3" s="110" t="s">
        <v>160</v>
      </c>
      <c r="AA3" s="110" t="s">
        <v>163</v>
      </c>
      <c r="AB3" s="111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3</v>
      </c>
    </row>
    <row r="4" spans="1:46">
      <c r="A4" s="71"/>
      <c r="B4" s="46"/>
      <c r="C4" s="35"/>
      <c r="D4" s="36" t="s">
        <v>178</v>
      </c>
      <c r="E4" s="37" t="s">
        <v>178</v>
      </c>
      <c r="F4" s="37" t="s">
        <v>178</v>
      </c>
      <c r="G4" s="37" t="s">
        <v>178</v>
      </c>
      <c r="H4" s="37" t="s">
        <v>178</v>
      </c>
      <c r="I4" s="37" t="s">
        <v>178</v>
      </c>
      <c r="J4" s="37" t="s">
        <v>178</v>
      </c>
      <c r="K4" s="37" t="s">
        <v>178</v>
      </c>
      <c r="L4" s="37" t="s">
        <v>179</v>
      </c>
      <c r="M4" s="37" t="s">
        <v>179</v>
      </c>
      <c r="N4" s="37" t="s">
        <v>180</v>
      </c>
      <c r="O4" s="37" t="s">
        <v>178</v>
      </c>
      <c r="P4" s="37" t="s">
        <v>178</v>
      </c>
      <c r="Q4" s="37" t="s">
        <v>178</v>
      </c>
      <c r="R4" s="37" t="s">
        <v>178</v>
      </c>
      <c r="S4" s="37" t="s">
        <v>178</v>
      </c>
      <c r="T4" s="37" t="s">
        <v>178</v>
      </c>
      <c r="U4" s="37" t="s">
        <v>179</v>
      </c>
      <c r="V4" s="37" t="s">
        <v>179</v>
      </c>
      <c r="W4" s="37" t="s">
        <v>178</v>
      </c>
      <c r="X4" s="37" t="s">
        <v>178</v>
      </c>
      <c r="Y4" s="37" t="s">
        <v>178</v>
      </c>
      <c r="Z4" s="37" t="s">
        <v>180</v>
      </c>
      <c r="AA4" s="37" t="s">
        <v>181</v>
      </c>
      <c r="AB4" s="11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6">
      <c r="A5" s="71"/>
      <c r="B5" s="46"/>
      <c r="C5" s="3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 t="s">
        <v>114</v>
      </c>
      <c r="AB5" s="11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6">
      <c r="A6" s="71"/>
      <c r="B6" s="45">
        <v>1</v>
      </c>
      <c r="C6" s="41">
        <v>1</v>
      </c>
      <c r="D6" s="50">
        <v>4.851</v>
      </c>
      <c r="E6" s="50">
        <v>5.4</v>
      </c>
      <c r="F6" s="51">
        <v>4.5999999999999996</v>
      </c>
      <c r="G6" s="50">
        <v>5.4</v>
      </c>
      <c r="H6" s="51">
        <v>4.8</v>
      </c>
      <c r="I6" s="50">
        <v>4.9000000000000004</v>
      </c>
      <c r="J6" s="51">
        <v>4.8</v>
      </c>
      <c r="K6" s="50">
        <v>5.3</v>
      </c>
      <c r="L6" s="50">
        <v>4.2603999999999997</v>
      </c>
      <c r="M6" s="50">
        <v>5.28</v>
      </c>
      <c r="N6" s="50">
        <v>4.8</v>
      </c>
      <c r="O6" s="50">
        <v>4.4000000000000004</v>
      </c>
      <c r="P6" s="50">
        <v>4.9000000000000004</v>
      </c>
      <c r="Q6" s="112">
        <v>2</v>
      </c>
      <c r="R6" s="112">
        <v>5</v>
      </c>
      <c r="S6" s="50">
        <v>5</v>
      </c>
      <c r="T6" s="50">
        <v>4.798359500000001</v>
      </c>
      <c r="U6" s="50">
        <v>5.41</v>
      </c>
      <c r="V6" s="50">
        <v>4.9000000000000004</v>
      </c>
      <c r="W6" s="50">
        <v>4.5529999999999999</v>
      </c>
      <c r="X6" s="50">
        <v>4.4000000000000004</v>
      </c>
      <c r="Y6" s="50">
        <v>4.8</v>
      </c>
      <c r="Z6" s="50">
        <v>4.8</v>
      </c>
      <c r="AA6" s="112">
        <v>3.45</v>
      </c>
      <c r="AB6" s="11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6">
      <c r="A7" s="71"/>
      <c r="B7" s="46">
        <v>1</v>
      </c>
      <c r="C7" s="35">
        <v>2</v>
      </c>
      <c r="D7" s="37">
        <v>4.7149999999999999</v>
      </c>
      <c r="E7" s="37">
        <v>4.9000000000000004</v>
      </c>
      <c r="F7" s="53">
        <v>4.8</v>
      </c>
      <c r="G7" s="37">
        <v>5.2</v>
      </c>
      <c r="H7" s="53">
        <v>4.8</v>
      </c>
      <c r="I7" s="37">
        <v>4.9000000000000004</v>
      </c>
      <c r="J7" s="53">
        <v>4.9000000000000004</v>
      </c>
      <c r="K7" s="37">
        <v>5</v>
      </c>
      <c r="L7" s="37">
        <v>4.2507999999999999</v>
      </c>
      <c r="M7" s="37">
        <v>4.68</v>
      </c>
      <c r="N7" s="37">
        <v>4.7</v>
      </c>
      <c r="O7" s="37">
        <v>4.4000000000000004</v>
      </c>
      <c r="P7" s="37">
        <v>4.9000000000000004</v>
      </c>
      <c r="Q7" s="113">
        <v>2</v>
      </c>
      <c r="R7" s="113">
        <v>5</v>
      </c>
      <c r="S7" s="37">
        <v>5</v>
      </c>
      <c r="T7" s="37">
        <v>4.8420680000000011</v>
      </c>
      <c r="U7" s="37">
        <v>5.55</v>
      </c>
      <c r="V7" s="37">
        <v>4.8</v>
      </c>
      <c r="W7" s="37">
        <v>4.383</v>
      </c>
      <c r="X7" s="37">
        <v>4.4000000000000004</v>
      </c>
      <c r="Y7" s="37">
        <v>4.9000000000000004</v>
      </c>
      <c r="Z7" s="37">
        <v>4.8</v>
      </c>
      <c r="AA7" s="113">
        <v>3.59</v>
      </c>
      <c r="AB7" s="11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 t="e">
        <v>#N/A</v>
      </c>
    </row>
    <row r="8" spans="1:46">
      <c r="A8" s="71"/>
      <c r="B8" s="46">
        <v>1</v>
      </c>
      <c r="C8" s="35">
        <v>3</v>
      </c>
      <c r="D8" s="37">
        <v>4.7949999999999999</v>
      </c>
      <c r="E8" s="37">
        <v>5.2</v>
      </c>
      <c r="F8" s="53">
        <v>4.7</v>
      </c>
      <c r="G8" s="37">
        <v>5.4</v>
      </c>
      <c r="H8" s="53">
        <v>4.7</v>
      </c>
      <c r="I8" s="37">
        <v>4.9000000000000004</v>
      </c>
      <c r="J8" s="53">
        <v>4.9000000000000004</v>
      </c>
      <c r="K8" s="53">
        <v>5.0999999999999996</v>
      </c>
      <c r="L8" s="116">
        <v>4.0434999999999999</v>
      </c>
      <c r="M8" s="38">
        <v>4.5199999999999996</v>
      </c>
      <c r="N8" s="38">
        <v>5.0999999999999996</v>
      </c>
      <c r="O8" s="38">
        <v>4.4000000000000004</v>
      </c>
      <c r="P8" s="38">
        <v>4.8</v>
      </c>
      <c r="Q8" s="114">
        <v>2</v>
      </c>
      <c r="R8" s="114">
        <v>5</v>
      </c>
      <c r="S8" s="38">
        <v>5</v>
      </c>
      <c r="T8" s="38">
        <v>4.9075290000000003</v>
      </c>
      <c r="U8" s="38">
        <v>5.3</v>
      </c>
      <c r="V8" s="38">
        <v>5</v>
      </c>
      <c r="W8" s="38">
        <v>4.3570000000000002</v>
      </c>
      <c r="X8" s="38">
        <v>4.9000000000000004</v>
      </c>
      <c r="Y8" s="38">
        <v>4.7</v>
      </c>
      <c r="Z8" s="38">
        <v>4.7</v>
      </c>
      <c r="AA8" s="114">
        <v>3.4</v>
      </c>
      <c r="AB8" s="11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5">
        <v>16</v>
      </c>
    </row>
    <row r="9" spans="1:46">
      <c r="A9" s="71"/>
      <c r="B9" s="46">
        <v>1</v>
      </c>
      <c r="C9" s="35">
        <v>4</v>
      </c>
      <c r="D9" s="37">
        <v>4.984</v>
      </c>
      <c r="E9" s="37">
        <v>5.2</v>
      </c>
      <c r="F9" s="53">
        <v>4.5999999999999996</v>
      </c>
      <c r="G9" s="37">
        <v>5.3</v>
      </c>
      <c r="H9" s="53">
        <v>4.8</v>
      </c>
      <c r="I9" s="37">
        <v>4.8</v>
      </c>
      <c r="J9" s="53">
        <v>4.8</v>
      </c>
      <c r="K9" s="53">
        <v>5.0999999999999996</v>
      </c>
      <c r="L9" s="38">
        <v>4.1855000000000002</v>
      </c>
      <c r="M9" s="38">
        <v>4.78</v>
      </c>
      <c r="N9" s="38">
        <v>4.7</v>
      </c>
      <c r="O9" s="38">
        <v>4.4000000000000004</v>
      </c>
      <c r="P9" s="38">
        <v>4.9000000000000004</v>
      </c>
      <c r="Q9" s="114">
        <v>2</v>
      </c>
      <c r="R9" s="114">
        <v>6</v>
      </c>
      <c r="S9" s="38">
        <v>5</v>
      </c>
      <c r="T9" s="116">
        <v>4.4997865000000008</v>
      </c>
      <c r="U9" s="38">
        <v>5.13</v>
      </c>
      <c r="V9" s="38">
        <v>4.6500000000000004</v>
      </c>
      <c r="W9" s="38">
        <v>4.1950000000000003</v>
      </c>
      <c r="X9" s="38">
        <v>4.7</v>
      </c>
      <c r="Y9" s="38">
        <v>4.9000000000000004</v>
      </c>
      <c r="Z9" s="38">
        <v>4.7</v>
      </c>
      <c r="AA9" s="114">
        <v>3.59</v>
      </c>
      <c r="AB9" s="11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5">
        <v>4.8063963936507932</v>
      </c>
      <c r="AT9" s="65"/>
    </row>
    <row r="10" spans="1:46">
      <c r="A10" s="71"/>
      <c r="B10" s="46">
        <v>1</v>
      </c>
      <c r="C10" s="35">
        <v>5</v>
      </c>
      <c r="D10" s="37">
        <v>4.8339999999999996</v>
      </c>
      <c r="E10" s="37">
        <v>5.0999999999999996</v>
      </c>
      <c r="F10" s="37">
        <v>4.5</v>
      </c>
      <c r="G10" s="37">
        <v>5.4</v>
      </c>
      <c r="H10" s="37">
        <v>4.7</v>
      </c>
      <c r="I10" s="37">
        <v>4.9000000000000004</v>
      </c>
      <c r="J10" s="37">
        <v>4.8</v>
      </c>
      <c r="K10" s="37">
        <v>5.2</v>
      </c>
      <c r="L10" s="37">
        <v>4.2595000000000001</v>
      </c>
      <c r="M10" s="37">
        <v>4.37</v>
      </c>
      <c r="N10" s="37">
        <v>4.5999999999999996</v>
      </c>
      <c r="O10" s="37">
        <v>4.3</v>
      </c>
      <c r="P10" s="37">
        <v>4.8</v>
      </c>
      <c r="Q10" s="113">
        <v>2</v>
      </c>
      <c r="R10" s="113">
        <v>6</v>
      </c>
      <c r="S10" s="37">
        <v>5</v>
      </c>
      <c r="T10" s="37">
        <v>4.8836260000000005</v>
      </c>
      <c r="U10" s="37">
        <v>5.18</v>
      </c>
      <c r="V10" s="37">
        <v>5.05</v>
      </c>
      <c r="W10" s="37">
        <v>4.617</v>
      </c>
      <c r="X10" s="37">
        <v>4.5999999999999996</v>
      </c>
      <c r="Y10" s="37">
        <v>4.9000000000000004</v>
      </c>
      <c r="Z10" s="37">
        <v>4.7</v>
      </c>
      <c r="AA10" s="113">
        <v>3.44</v>
      </c>
      <c r="AB10" s="11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6"/>
    </row>
    <row r="11" spans="1:46">
      <c r="A11" s="71"/>
      <c r="B11" s="46">
        <v>1</v>
      </c>
      <c r="C11" s="35">
        <v>6</v>
      </c>
      <c r="D11" s="37">
        <v>4.8099999999999996</v>
      </c>
      <c r="E11" s="37">
        <v>5</v>
      </c>
      <c r="F11" s="37">
        <v>4.5999999999999996</v>
      </c>
      <c r="G11" s="37">
        <v>5.3</v>
      </c>
      <c r="H11" s="37">
        <v>4.7</v>
      </c>
      <c r="I11" s="37">
        <v>4.8</v>
      </c>
      <c r="J11" s="37">
        <v>4.9000000000000004</v>
      </c>
      <c r="K11" s="37">
        <v>5.0999999999999996</v>
      </c>
      <c r="L11" s="37">
        <v>4.2354000000000003</v>
      </c>
      <c r="M11" s="37">
        <v>4.16</v>
      </c>
      <c r="N11" s="37">
        <v>4.5</v>
      </c>
      <c r="O11" s="37">
        <v>4.5</v>
      </c>
      <c r="P11" s="37">
        <v>4.7</v>
      </c>
      <c r="Q11" s="113">
        <v>2</v>
      </c>
      <c r="R11" s="113">
        <v>6</v>
      </c>
      <c r="S11" s="37">
        <v>5</v>
      </c>
      <c r="T11" s="37">
        <v>4.8851054999999999</v>
      </c>
      <c r="U11" s="37">
        <v>5.14</v>
      </c>
      <c r="V11" s="37">
        <v>4.6500000000000004</v>
      </c>
      <c r="W11" s="37">
        <v>4.5519999999999996</v>
      </c>
      <c r="X11" s="37">
        <v>4.5999999999999996</v>
      </c>
      <c r="Y11" s="37">
        <v>4.5999999999999996</v>
      </c>
      <c r="Z11" s="37">
        <v>4.7</v>
      </c>
      <c r="AA11" s="113">
        <v>3.62</v>
      </c>
      <c r="AB11" s="11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71"/>
      <c r="B12" s="47" t="s">
        <v>169</v>
      </c>
      <c r="C12" s="39"/>
      <c r="D12" s="54">
        <v>4.8314999999999992</v>
      </c>
      <c r="E12" s="54">
        <v>5.1333333333333329</v>
      </c>
      <c r="F12" s="54">
        <v>4.6333333333333329</v>
      </c>
      <c r="G12" s="54">
        <v>5.333333333333333</v>
      </c>
      <c r="H12" s="54">
        <v>4.75</v>
      </c>
      <c r="I12" s="54">
        <v>4.8666666666666663</v>
      </c>
      <c r="J12" s="54">
        <v>4.8500000000000005</v>
      </c>
      <c r="K12" s="54">
        <v>5.1333333333333329</v>
      </c>
      <c r="L12" s="54">
        <v>4.205849999999999</v>
      </c>
      <c r="M12" s="54">
        <v>4.6316666666666668</v>
      </c>
      <c r="N12" s="54">
        <v>4.7333333333333334</v>
      </c>
      <c r="O12" s="54">
        <v>4.4000000000000004</v>
      </c>
      <c r="P12" s="54">
        <v>4.833333333333333</v>
      </c>
      <c r="Q12" s="54">
        <v>2</v>
      </c>
      <c r="R12" s="54">
        <v>5.5</v>
      </c>
      <c r="S12" s="54">
        <v>5</v>
      </c>
      <c r="T12" s="54">
        <v>4.8027457500000006</v>
      </c>
      <c r="U12" s="54">
        <v>5.2850000000000001</v>
      </c>
      <c r="V12" s="54">
        <v>4.8416666666666677</v>
      </c>
      <c r="W12" s="54">
        <v>4.4428333333333336</v>
      </c>
      <c r="X12" s="54">
        <v>4.6000000000000005</v>
      </c>
      <c r="Y12" s="54">
        <v>4.8</v>
      </c>
      <c r="Z12" s="54">
        <v>4.7333333333333334</v>
      </c>
      <c r="AA12" s="54">
        <v>3.5150000000000001</v>
      </c>
      <c r="AB12" s="11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71"/>
      <c r="B13" s="2" t="s">
        <v>170</v>
      </c>
      <c r="C13" s="67"/>
      <c r="D13" s="38">
        <v>4.8219999999999992</v>
      </c>
      <c r="E13" s="38">
        <v>5.15</v>
      </c>
      <c r="F13" s="38">
        <v>4.5999999999999996</v>
      </c>
      <c r="G13" s="38">
        <v>5.35</v>
      </c>
      <c r="H13" s="38">
        <v>4.75</v>
      </c>
      <c r="I13" s="38">
        <v>4.9000000000000004</v>
      </c>
      <c r="J13" s="38">
        <v>4.8499999999999996</v>
      </c>
      <c r="K13" s="38">
        <v>5.0999999999999996</v>
      </c>
      <c r="L13" s="38">
        <v>4.2431000000000001</v>
      </c>
      <c r="M13" s="38">
        <v>4.5999999999999996</v>
      </c>
      <c r="N13" s="38">
        <v>4.7</v>
      </c>
      <c r="O13" s="38">
        <v>4.4000000000000004</v>
      </c>
      <c r="P13" s="38">
        <v>4.8499999999999996</v>
      </c>
      <c r="Q13" s="38">
        <v>2</v>
      </c>
      <c r="R13" s="38">
        <v>5.5</v>
      </c>
      <c r="S13" s="38">
        <v>5</v>
      </c>
      <c r="T13" s="38">
        <v>4.8628470000000004</v>
      </c>
      <c r="U13" s="38">
        <v>5.24</v>
      </c>
      <c r="V13" s="38">
        <v>4.8499999999999996</v>
      </c>
      <c r="W13" s="38">
        <v>4.4674999999999994</v>
      </c>
      <c r="X13" s="38">
        <v>4.5999999999999996</v>
      </c>
      <c r="Y13" s="38">
        <v>4.8499999999999996</v>
      </c>
      <c r="Z13" s="38">
        <v>4.7</v>
      </c>
      <c r="AA13" s="38">
        <v>3.52</v>
      </c>
      <c r="AB13" s="11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71"/>
      <c r="B14" s="2" t="s">
        <v>171</v>
      </c>
      <c r="C14" s="67"/>
      <c r="D14" s="38">
        <v>8.8328364640131371E-2</v>
      </c>
      <c r="E14" s="38">
        <v>0.17511900715418266</v>
      </c>
      <c r="F14" s="38">
        <v>0.10327955589886449</v>
      </c>
      <c r="G14" s="38">
        <v>8.1649658092772748E-2</v>
      </c>
      <c r="H14" s="38">
        <v>5.4772255750516412E-2</v>
      </c>
      <c r="I14" s="38">
        <v>5.1639777949432503E-2</v>
      </c>
      <c r="J14" s="38">
        <v>5.4772255750516897E-2</v>
      </c>
      <c r="K14" s="38">
        <v>0.10327955589886449</v>
      </c>
      <c r="L14" s="38">
        <v>8.4284488489875783E-2</v>
      </c>
      <c r="M14" s="38">
        <v>0.38680313683664297</v>
      </c>
      <c r="N14" s="38">
        <v>0.20655911179772879</v>
      </c>
      <c r="O14" s="38">
        <v>6.3245553203367638E-2</v>
      </c>
      <c r="P14" s="38">
        <v>8.1649658092772748E-2</v>
      </c>
      <c r="Q14" s="38">
        <v>0</v>
      </c>
      <c r="R14" s="38">
        <v>0.54772255750516607</v>
      </c>
      <c r="S14" s="38">
        <v>0</v>
      </c>
      <c r="T14" s="38">
        <v>0.15339756089024018</v>
      </c>
      <c r="U14" s="38">
        <v>0.16861198059449994</v>
      </c>
      <c r="V14" s="38">
        <v>0.17151287609583896</v>
      </c>
      <c r="W14" s="38">
        <v>0.15922112506406497</v>
      </c>
      <c r="X14" s="38">
        <v>0.18973665961010275</v>
      </c>
      <c r="Y14" s="38">
        <v>0.12649110640673542</v>
      </c>
      <c r="Z14" s="38">
        <v>5.1639777949432038E-2</v>
      </c>
      <c r="AA14" s="38">
        <v>9.5236547606473002E-2</v>
      </c>
      <c r="AB14" s="148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66"/>
    </row>
    <row r="15" spans="1:46">
      <c r="A15" s="71"/>
      <c r="B15" s="2" t="s">
        <v>85</v>
      </c>
      <c r="C15" s="67"/>
      <c r="D15" s="40">
        <v>1.8281768527399645E-2</v>
      </c>
      <c r="E15" s="40">
        <v>3.4114092302762862E-2</v>
      </c>
      <c r="F15" s="40">
        <v>2.2290551632848453E-2</v>
      </c>
      <c r="G15" s="40">
        <v>1.530931089239489E-2</v>
      </c>
      <c r="H15" s="40">
        <v>1.1531001210635035E-2</v>
      </c>
      <c r="I15" s="40">
        <v>1.0610913277280653E-2</v>
      </c>
      <c r="J15" s="40">
        <v>1.1293248608353998E-2</v>
      </c>
      <c r="K15" s="40">
        <v>2.0119394006272304E-2</v>
      </c>
      <c r="L15" s="40">
        <v>2.0039822744481094E-2</v>
      </c>
      <c r="M15" s="40">
        <v>8.3512731954654834E-2</v>
      </c>
      <c r="N15" s="40">
        <v>4.3639248971351151E-2</v>
      </c>
      <c r="O15" s="40">
        <v>1.4373989364401735E-2</v>
      </c>
      <c r="P15" s="40">
        <v>1.6893032708849533E-2</v>
      </c>
      <c r="Q15" s="40">
        <v>0</v>
      </c>
      <c r="R15" s="40">
        <v>9.9585919546393828E-2</v>
      </c>
      <c r="S15" s="40">
        <v>0</v>
      </c>
      <c r="T15" s="40">
        <v>3.1939554762031731E-2</v>
      </c>
      <c r="U15" s="40">
        <v>3.1903875230747385E-2</v>
      </c>
      <c r="V15" s="40">
        <v>3.5424346181584632E-2</v>
      </c>
      <c r="W15" s="40">
        <v>3.5837744321731244E-2</v>
      </c>
      <c r="X15" s="40">
        <v>4.124709991523972E-2</v>
      </c>
      <c r="Y15" s="40">
        <v>2.6352313834736546E-2</v>
      </c>
      <c r="Z15" s="40">
        <v>1.0909812242837755E-2</v>
      </c>
      <c r="AA15" s="40">
        <v>2.7094323643377809E-2</v>
      </c>
      <c r="AB15" s="11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1"/>
      <c r="B16" s="48" t="s">
        <v>172</v>
      </c>
      <c r="C16" s="67"/>
      <c r="D16" s="40">
        <v>5.2229579695857176E-3</v>
      </c>
      <c r="E16" s="40">
        <v>6.8021218581642673E-2</v>
      </c>
      <c r="F16" s="40">
        <v>-3.6006822189296517E-2</v>
      </c>
      <c r="G16" s="40">
        <v>0.10963243489001839</v>
      </c>
      <c r="H16" s="40">
        <v>-1.173361267607731E-2</v>
      </c>
      <c r="I16" s="40">
        <v>1.2539596837141787E-2</v>
      </c>
      <c r="J16" s="40">
        <v>9.0719954781106615E-3</v>
      </c>
      <c r="K16" s="40">
        <v>6.8021218581642673E-2</v>
      </c>
      <c r="L16" s="40">
        <v>-0.12494732944709064</v>
      </c>
      <c r="M16" s="40">
        <v>-3.6353582325199585E-2</v>
      </c>
      <c r="N16" s="40">
        <v>-1.5201214035108546E-2</v>
      </c>
      <c r="O16" s="40">
        <v>-8.4553241215734709E-2</v>
      </c>
      <c r="P16" s="40">
        <v>5.6043941190790925E-3</v>
      </c>
      <c r="Q16" s="40">
        <v>-0.58388783691624302</v>
      </c>
      <c r="R16" s="40">
        <v>0.14430844848033164</v>
      </c>
      <c r="S16" s="40">
        <v>4.0280407709392341E-2</v>
      </c>
      <c r="T16" s="40">
        <v>-7.5953861308963866E-4</v>
      </c>
      <c r="U16" s="40">
        <v>9.9576390948827642E-2</v>
      </c>
      <c r="V16" s="40">
        <v>7.338194798595099E-3</v>
      </c>
      <c r="W16" s="40">
        <v>-7.5641505723024194E-2</v>
      </c>
      <c r="X16" s="40">
        <v>-4.2942024907358989E-2</v>
      </c>
      <c r="Y16" s="40">
        <v>-1.3308085989833796E-3</v>
      </c>
      <c r="Z16" s="40">
        <v>-1.5201214035108546E-2</v>
      </c>
      <c r="AA16" s="40">
        <v>-0.26868287338029717</v>
      </c>
      <c r="AB16" s="11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77"/>
      <c r="C17" s="47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45">
      <c r="B18" s="80" t="s">
        <v>243</v>
      </c>
      <c r="AS18" s="65" t="s">
        <v>173</v>
      </c>
    </row>
    <row r="19" spans="1:45">
      <c r="A19" s="57" t="s">
        <v>47</v>
      </c>
      <c r="B19" s="45" t="s">
        <v>109</v>
      </c>
      <c r="C19" s="42" t="s">
        <v>110</v>
      </c>
      <c r="D19" s="43" t="s">
        <v>135</v>
      </c>
      <c r="E19" s="44" t="s">
        <v>135</v>
      </c>
      <c r="F19" s="44" t="s">
        <v>135</v>
      </c>
      <c r="G19" s="1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5">
        <v>1</v>
      </c>
    </row>
    <row r="20" spans="1:45">
      <c r="A20" s="71"/>
      <c r="B20" s="46" t="s">
        <v>136</v>
      </c>
      <c r="C20" s="35" t="s">
        <v>136</v>
      </c>
      <c r="D20" s="109" t="s">
        <v>140</v>
      </c>
      <c r="E20" s="110" t="s">
        <v>142</v>
      </c>
      <c r="F20" s="110" t="s">
        <v>145</v>
      </c>
      <c r="G20" s="1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5" t="s">
        <v>1</v>
      </c>
    </row>
    <row r="21" spans="1:45">
      <c r="A21" s="71"/>
      <c r="B21" s="46"/>
      <c r="C21" s="35"/>
      <c r="D21" s="36" t="s">
        <v>178</v>
      </c>
      <c r="E21" s="37" t="s">
        <v>178</v>
      </c>
      <c r="F21" s="37" t="s">
        <v>178</v>
      </c>
      <c r="G21" s="1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5">
        <v>2</v>
      </c>
    </row>
    <row r="22" spans="1:45">
      <c r="A22" s="71"/>
      <c r="B22" s="46"/>
      <c r="C22" s="35"/>
      <c r="D22" s="62"/>
      <c r="E22" s="62"/>
      <c r="F22" s="62"/>
      <c r="G22" s="1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5">
        <v>2</v>
      </c>
    </row>
    <row r="23" spans="1:45">
      <c r="A23" s="71"/>
      <c r="B23" s="45">
        <v>1</v>
      </c>
      <c r="C23" s="41">
        <v>1</v>
      </c>
      <c r="D23" s="50">
        <v>1.8399999999999999</v>
      </c>
      <c r="E23" s="50">
        <v>1.66</v>
      </c>
      <c r="F23" s="51">
        <v>1.63</v>
      </c>
      <c r="G23" s="1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5">
        <v>1</v>
      </c>
    </row>
    <row r="24" spans="1:45">
      <c r="A24" s="71"/>
      <c r="B24" s="46">
        <v>1</v>
      </c>
      <c r="C24" s="35">
        <v>2</v>
      </c>
      <c r="D24" s="37">
        <v>1.86</v>
      </c>
      <c r="E24" s="37">
        <v>1.67</v>
      </c>
      <c r="F24" s="53">
        <v>1.63</v>
      </c>
      <c r="G24" s="1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5">
        <v>3</v>
      </c>
    </row>
    <row r="25" spans="1:45">
      <c r="A25" s="71"/>
      <c r="B25" s="46">
        <v>1</v>
      </c>
      <c r="C25" s="35">
        <v>3</v>
      </c>
      <c r="D25" s="37">
        <v>1.9</v>
      </c>
      <c r="E25" s="37">
        <v>1.66</v>
      </c>
      <c r="F25" s="53">
        <v>1.6399999999999997</v>
      </c>
      <c r="G25" s="1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5">
        <v>16</v>
      </c>
    </row>
    <row r="26" spans="1:45">
      <c r="A26" s="71"/>
      <c r="B26" s="46">
        <v>1</v>
      </c>
      <c r="C26" s="35">
        <v>4</v>
      </c>
      <c r="D26" s="37">
        <v>1.8399999999999999</v>
      </c>
      <c r="E26" s="37">
        <v>1.6500000000000001</v>
      </c>
      <c r="F26" s="53">
        <v>1.63</v>
      </c>
      <c r="G26" s="1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5">
        <v>1.71055555555556</v>
      </c>
    </row>
    <row r="27" spans="1:45">
      <c r="A27" s="71"/>
      <c r="B27" s="46">
        <v>1</v>
      </c>
      <c r="C27" s="35">
        <v>5</v>
      </c>
      <c r="D27" s="37">
        <v>1.82</v>
      </c>
      <c r="E27" s="37">
        <v>1.67</v>
      </c>
      <c r="F27" s="37">
        <v>1.63</v>
      </c>
      <c r="G27" s="1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A28" s="71"/>
      <c r="B28" s="46">
        <v>1</v>
      </c>
      <c r="C28" s="35">
        <v>6</v>
      </c>
      <c r="D28" s="37">
        <v>1.78</v>
      </c>
      <c r="E28" s="37">
        <v>1.6500000000000001</v>
      </c>
      <c r="F28" s="37">
        <v>1.63</v>
      </c>
      <c r="G28" s="11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6"/>
    </row>
    <row r="29" spans="1:45">
      <c r="A29" s="71"/>
      <c r="B29" s="47" t="s">
        <v>169</v>
      </c>
      <c r="C29" s="39"/>
      <c r="D29" s="54">
        <v>1.8399999999999999</v>
      </c>
      <c r="E29" s="54">
        <v>1.6600000000000001</v>
      </c>
      <c r="F29" s="54">
        <v>1.6316666666666666</v>
      </c>
      <c r="G29" s="11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71"/>
      <c r="B30" s="2" t="s">
        <v>170</v>
      </c>
      <c r="C30" s="67"/>
      <c r="D30" s="38">
        <v>1.8399999999999999</v>
      </c>
      <c r="E30" s="38">
        <v>1.66</v>
      </c>
      <c r="F30" s="38">
        <v>1.63</v>
      </c>
      <c r="G30" s="1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71"/>
      <c r="B31" s="2" t="s">
        <v>171</v>
      </c>
      <c r="C31" s="67"/>
      <c r="D31" s="38">
        <v>3.9999999999999966E-2</v>
      </c>
      <c r="E31" s="38">
        <v>8.9442719099990676E-3</v>
      </c>
      <c r="F31" s="38">
        <v>4.0824829046385439E-3</v>
      </c>
      <c r="G31" s="148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66"/>
    </row>
    <row r="32" spans="1:45">
      <c r="A32" s="71"/>
      <c r="B32" s="2" t="s">
        <v>85</v>
      </c>
      <c r="C32" s="67"/>
      <c r="D32" s="40">
        <v>2.1739130434782591E-2</v>
      </c>
      <c r="E32" s="40">
        <v>5.3881156084331725E-3</v>
      </c>
      <c r="F32" s="40">
        <v>2.5020324236804154E-3</v>
      </c>
      <c r="G32" s="1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1"/>
      <c r="B33" s="48" t="s">
        <v>172</v>
      </c>
      <c r="C33" s="67"/>
      <c r="D33" s="40">
        <v>7.5673920103926928E-2</v>
      </c>
      <c r="E33" s="40">
        <v>-2.9555050341022238E-2</v>
      </c>
      <c r="F33" s="40">
        <v>-4.6118869762912573E-2</v>
      </c>
      <c r="G33" s="1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77"/>
      <c r="C34" s="47"/>
      <c r="D34" s="64"/>
      <c r="E34" s="64"/>
      <c r="F34" s="64"/>
    </row>
    <row r="35" spans="1:45">
      <c r="B35" s="80" t="s">
        <v>244</v>
      </c>
      <c r="AS35" s="65" t="s">
        <v>173</v>
      </c>
    </row>
    <row r="36" spans="1:45">
      <c r="A36" s="57" t="s">
        <v>7</v>
      </c>
      <c r="B36" s="45" t="s">
        <v>109</v>
      </c>
      <c r="C36" s="42" t="s">
        <v>110</v>
      </c>
      <c r="D36" s="43" t="s">
        <v>135</v>
      </c>
      <c r="E36" s="44" t="s">
        <v>135</v>
      </c>
      <c r="F36" s="44" t="s">
        <v>135</v>
      </c>
      <c r="G36" s="44" t="s">
        <v>135</v>
      </c>
      <c r="H36" s="1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5">
        <v>1</v>
      </c>
    </row>
    <row r="37" spans="1:45">
      <c r="A37" s="71"/>
      <c r="B37" s="46" t="s">
        <v>136</v>
      </c>
      <c r="C37" s="35" t="s">
        <v>136</v>
      </c>
      <c r="D37" s="109" t="s">
        <v>140</v>
      </c>
      <c r="E37" s="110" t="s">
        <v>142</v>
      </c>
      <c r="F37" s="110" t="s">
        <v>144</v>
      </c>
      <c r="G37" s="110" t="s">
        <v>145</v>
      </c>
      <c r="H37" s="11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5" t="s">
        <v>3</v>
      </c>
    </row>
    <row r="38" spans="1:45">
      <c r="A38" s="71"/>
      <c r="B38" s="46"/>
      <c r="C38" s="35"/>
      <c r="D38" s="36" t="s">
        <v>178</v>
      </c>
      <c r="E38" s="37" t="s">
        <v>178</v>
      </c>
      <c r="F38" s="37" t="s">
        <v>179</v>
      </c>
      <c r="G38" s="37" t="s">
        <v>178</v>
      </c>
      <c r="H38" s="11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5">
        <v>1</v>
      </c>
    </row>
    <row r="39" spans="1:45">
      <c r="A39" s="71"/>
      <c r="B39" s="46"/>
      <c r="C39" s="35"/>
      <c r="D39" s="62"/>
      <c r="E39" s="62"/>
      <c r="F39" s="62"/>
      <c r="G39" s="62"/>
      <c r="H39" s="11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5">
        <v>1</v>
      </c>
    </row>
    <row r="40" spans="1:45">
      <c r="A40" s="71"/>
      <c r="B40" s="45">
        <v>1</v>
      </c>
      <c r="C40" s="41">
        <v>1</v>
      </c>
      <c r="D40" s="156">
        <v>18</v>
      </c>
      <c r="E40" s="156">
        <v>20</v>
      </c>
      <c r="F40" s="177">
        <v>18</v>
      </c>
      <c r="G40" s="156">
        <v>18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60">
        <v>1</v>
      </c>
    </row>
    <row r="41" spans="1:45">
      <c r="A41" s="71"/>
      <c r="B41" s="46">
        <v>1</v>
      </c>
      <c r="C41" s="35">
        <v>2</v>
      </c>
      <c r="D41" s="161">
        <v>18</v>
      </c>
      <c r="E41" s="161">
        <v>20</v>
      </c>
      <c r="F41" s="179">
        <v>18.399999999999999</v>
      </c>
      <c r="G41" s="161">
        <v>20</v>
      </c>
      <c r="H41" s="158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60">
        <v>4</v>
      </c>
    </row>
    <row r="42" spans="1:45">
      <c r="A42" s="71"/>
      <c r="B42" s="46">
        <v>1</v>
      </c>
      <c r="C42" s="35">
        <v>3</v>
      </c>
      <c r="D42" s="161">
        <v>19</v>
      </c>
      <c r="E42" s="161">
        <v>19</v>
      </c>
      <c r="F42" s="179"/>
      <c r="G42" s="161">
        <v>17</v>
      </c>
      <c r="H42" s="158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60">
        <v>16</v>
      </c>
    </row>
    <row r="43" spans="1:45">
      <c r="A43" s="71"/>
      <c r="B43" s="46">
        <v>1</v>
      </c>
      <c r="C43" s="35">
        <v>4</v>
      </c>
      <c r="D43" s="161">
        <v>17</v>
      </c>
      <c r="E43" s="161">
        <v>20</v>
      </c>
      <c r="F43" s="179"/>
      <c r="G43" s="161">
        <v>17</v>
      </c>
      <c r="H43" s="15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60">
        <v>18.883333333333301</v>
      </c>
    </row>
    <row r="44" spans="1:45">
      <c r="A44" s="71"/>
      <c r="B44" s="46">
        <v>1</v>
      </c>
      <c r="C44" s="35">
        <v>5</v>
      </c>
      <c r="D44" s="161">
        <v>19</v>
      </c>
      <c r="E44" s="161">
        <v>21</v>
      </c>
      <c r="F44" s="161"/>
      <c r="G44" s="161">
        <v>22</v>
      </c>
      <c r="H44" s="158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64"/>
    </row>
    <row r="45" spans="1:45">
      <c r="A45" s="71"/>
      <c r="B45" s="46">
        <v>1</v>
      </c>
      <c r="C45" s="35">
        <v>6</v>
      </c>
      <c r="D45" s="161">
        <v>19</v>
      </c>
      <c r="E45" s="161">
        <v>20</v>
      </c>
      <c r="F45" s="161"/>
      <c r="G45" s="161">
        <v>20</v>
      </c>
      <c r="H45" s="158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4"/>
    </row>
    <row r="46" spans="1:45">
      <c r="A46" s="71"/>
      <c r="B46" s="47" t="s">
        <v>169</v>
      </c>
      <c r="C46" s="39"/>
      <c r="D46" s="165">
        <v>18.333333333333332</v>
      </c>
      <c r="E46" s="165">
        <v>20</v>
      </c>
      <c r="F46" s="165">
        <v>18.2</v>
      </c>
      <c r="G46" s="165">
        <v>19</v>
      </c>
      <c r="H46" s="158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64"/>
    </row>
    <row r="47" spans="1:45">
      <c r="A47" s="71"/>
      <c r="B47" s="2" t="s">
        <v>170</v>
      </c>
      <c r="C47" s="67"/>
      <c r="D47" s="166">
        <v>18.5</v>
      </c>
      <c r="E47" s="166">
        <v>20</v>
      </c>
      <c r="F47" s="166">
        <v>18.2</v>
      </c>
      <c r="G47" s="166">
        <v>19</v>
      </c>
      <c r="H47" s="158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64"/>
    </row>
    <row r="48" spans="1:45">
      <c r="A48" s="71"/>
      <c r="B48" s="2" t="s">
        <v>171</v>
      </c>
      <c r="C48" s="67"/>
      <c r="D48" s="166">
        <v>0.81649658092772603</v>
      </c>
      <c r="E48" s="166">
        <v>0.63245553203367588</v>
      </c>
      <c r="F48" s="166">
        <v>0.28284271247461801</v>
      </c>
      <c r="G48" s="166">
        <v>2</v>
      </c>
      <c r="H48" s="158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64"/>
    </row>
    <row r="49" spans="1:45">
      <c r="A49" s="71"/>
      <c r="B49" s="2" t="s">
        <v>85</v>
      </c>
      <c r="C49" s="67"/>
      <c r="D49" s="40">
        <v>4.4536177141512333E-2</v>
      </c>
      <c r="E49" s="40">
        <v>3.1622776601683791E-2</v>
      </c>
      <c r="F49" s="40">
        <v>1.5540808377726265E-2</v>
      </c>
      <c r="G49" s="40">
        <v>0.10526315789473684</v>
      </c>
      <c r="H49" s="1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71"/>
      <c r="B50" s="48" t="s">
        <v>172</v>
      </c>
      <c r="C50" s="67"/>
      <c r="D50" s="40">
        <v>-2.9126213592231442E-2</v>
      </c>
      <c r="E50" s="40">
        <v>5.913503971756584E-2</v>
      </c>
      <c r="F50" s="40">
        <v>-3.6187113857015119E-2</v>
      </c>
      <c r="G50" s="40">
        <v>6.1782877316876039E-3</v>
      </c>
      <c r="H50" s="11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77"/>
      <c r="C51" s="47"/>
      <c r="D51" s="64"/>
      <c r="E51" s="64"/>
      <c r="F51" s="64"/>
      <c r="G51" s="64"/>
    </row>
    <row r="52" spans="1:45">
      <c r="B52" s="80" t="s">
        <v>245</v>
      </c>
      <c r="AS52" s="65" t="s">
        <v>65</v>
      </c>
    </row>
    <row r="53" spans="1:45">
      <c r="A53" s="57" t="s">
        <v>97</v>
      </c>
      <c r="B53" s="45" t="s">
        <v>109</v>
      </c>
      <c r="C53" s="42" t="s">
        <v>110</v>
      </c>
      <c r="D53" s="43" t="s">
        <v>135</v>
      </c>
      <c r="E53" s="44" t="s">
        <v>135</v>
      </c>
      <c r="F53" s="44" t="s">
        <v>135</v>
      </c>
      <c r="G53" s="44" t="s">
        <v>135</v>
      </c>
      <c r="H53" s="44" t="s">
        <v>135</v>
      </c>
      <c r="I53" s="44" t="s">
        <v>135</v>
      </c>
      <c r="J53" s="44" t="s">
        <v>135</v>
      </c>
      <c r="K53" s="44" t="s">
        <v>135</v>
      </c>
      <c r="L53" s="44" t="s">
        <v>135</v>
      </c>
      <c r="M53" s="44" t="s">
        <v>135</v>
      </c>
      <c r="N53" s="44" t="s">
        <v>135</v>
      </c>
      <c r="O53" s="44" t="s">
        <v>135</v>
      </c>
      <c r="P53" s="44" t="s">
        <v>135</v>
      </c>
      <c r="Q53" s="44" t="s">
        <v>135</v>
      </c>
      <c r="R53" s="44" t="s">
        <v>135</v>
      </c>
      <c r="S53" s="1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5">
        <v>1</v>
      </c>
    </row>
    <row r="54" spans="1:45">
      <c r="A54" s="71"/>
      <c r="B54" s="46" t="s">
        <v>136</v>
      </c>
      <c r="C54" s="35" t="s">
        <v>136</v>
      </c>
      <c r="D54" s="109" t="s">
        <v>139</v>
      </c>
      <c r="E54" s="110" t="s">
        <v>142</v>
      </c>
      <c r="F54" s="110" t="s">
        <v>143</v>
      </c>
      <c r="G54" s="110" t="s">
        <v>144</v>
      </c>
      <c r="H54" s="110" t="s">
        <v>146</v>
      </c>
      <c r="I54" s="110" t="s">
        <v>147</v>
      </c>
      <c r="J54" s="110" t="s">
        <v>148</v>
      </c>
      <c r="K54" s="110" t="s">
        <v>149</v>
      </c>
      <c r="L54" s="110" t="s">
        <v>150</v>
      </c>
      <c r="M54" s="110" t="s">
        <v>154</v>
      </c>
      <c r="N54" s="110" t="s">
        <v>155</v>
      </c>
      <c r="O54" s="110" t="s">
        <v>156</v>
      </c>
      <c r="P54" s="110" t="s">
        <v>158</v>
      </c>
      <c r="Q54" s="110" t="s">
        <v>159</v>
      </c>
      <c r="R54" s="110" t="s">
        <v>160</v>
      </c>
      <c r="S54" s="1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 t="s">
        <v>3</v>
      </c>
    </row>
    <row r="55" spans="1:45">
      <c r="A55" s="71"/>
      <c r="B55" s="46"/>
      <c r="C55" s="35"/>
      <c r="D55" s="36" t="s">
        <v>179</v>
      </c>
      <c r="E55" s="37" t="s">
        <v>179</v>
      </c>
      <c r="F55" s="37" t="s">
        <v>179</v>
      </c>
      <c r="G55" s="37" t="s">
        <v>179</v>
      </c>
      <c r="H55" s="37" t="s">
        <v>179</v>
      </c>
      <c r="I55" s="37" t="s">
        <v>182</v>
      </c>
      <c r="J55" s="37" t="s">
        <v>180</v>
      </c>
      <c r="K55" s="37" t="s">
        <v>180</v>
      </c>
      <c r="L55" s="37" t="s">
        <v>183</v>
      </c>
      <c r="M55" s="37" t="s">
        <v>180</v>
      </c>
      <c r="N55" s="37" t="s">
        <v>179</v>
      </c>
      <c r="O55" s="37" t="s">
        <v>179</v>
      </c>
      <c r="P55" s="37" t="s">
        <v>184</v>
      </c>
      <c r="Q55" s="37" t="s">
        <v>184</v>
      </c>
      <c r="R55" s="37" t="s">
        <v>180</v>
      </c>
      <c r="S55" s="1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>
        <v>2</v>
      </c>
    </row>
    <row r="56" spans="1:45">
      <c r="A56" s="71"/>
      <c r="B56" s="46"/>
      <c r="C56" s="35"/>
      <c r="D56" s="62"/>
      <c r="E56" s="62"/>
      <c r="F56" s="62"/>
      <c r="G56" s="62"/>
      <c r="H56" s="62"/>
      <c r="I56" s="62" t="s">
        <v>185</v>
      </c>
      <c r="J56" s="62"/>
      <c r="K56" s="62"/>
      <c r="L56" s="62"/>
      <c r="M56" s="62"/>
      <c r="N56" s="62"/>
      <c r="O56" s="62"/>
      <c r="P56" s="62"/>
      <c r="Q56" s="62"/>
      <c r="R56" s="62"/>
      <c r="S56" s="1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2</v>
      </c>
    </row>
    <row r="57" spans="1:45">
      <c r="A57" s="71"/>
      <c r="B57" s="45">
        <v>1</v>
      </c>
      <c r="C57" s="41">
        <v>1</v>
      </c>
      <c r="D57" s="50">
        <v>2.5660000000000003</v>
      </c>
      <c r="E57" s="50">
        <v>2.42</v>
      </c>
      <c r="F57" s="51">
        <v>2.2999999999999998</v>
      </c>
      <c r="G57" s="50">
        <v>2.58</v>
      </c>
      <c r="H57" s="51">
        <v>2.5596000000000001</v>
      </c>
      <c r="I57" s="106">
        <v>2.87</v>
      </c>
      <c r="J57" s="51">
        <v>2.38</v>
      </c>
      <c r="K57" s="50">
        <v>2.44</v>
      </c>
      <c r="L57" s="50">
        <v>2.63</v>
      </c>
      <c r="M57" s="50">
        <v>2.3061333333333329</v>
      </c>
      <c r="N57" s="112">
        <v>2.89</v>
      </c>
      <c r="O57" s="50">
        <v>2.5299999999999998</v>
      </c>
      <c r="P57" s="50">
        <v>2.35</v>
      </c>
      <c r="Q57" s="50">
        <v>2.4</v>
      </c>
      <c r="R57" s="50">
        <v>2.56</v>
      </c>
      <c r="S57" s="1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5">
        <v>1</v>
      </c>
    </row>
    <row r="58" spans="1:45">
      <c r="A58" s="71"/>
      <c r="B58" s="46">
        <v>1</v>
      </c>
      <c r="C58" s="35">
        <v>2</v>
      </c>
      <c r="D58" s="37">
        <v>2.6341000000000001</v>
      </c>
      <c r="E58" s="37">
        <v>2.48</v>
      </c>
      <c r="F58" s="53">
        <v>2.3199999999999998</v>
      </c>
      <c r="G58" s="37">
        <v>2.54</v>
      </c>
      <c r="H58" s="53">
        <v>2.5318000000000001</v>
      </c>
      <c r="I58" s="37">
        <v>2.4900000000000002</v>
      </c>
      <c r="J58" s="53">
        <v>2.38</v>
      </c>
      <c r="K58" s="37">
        <v>2.4500000000000002</v>
      </c>
      <c r="L58" s="37">
        <v>2.4770000000000003</v>
      </c>
      <c r="M58" s="37">
        <v>2.4019666666666666</v>
      </c>
      <c r="N58" s="113">
        <v>3.01</v>
      </c>
      <c r="O58" s="37">
        <v>2.56</v>
      </c>
      <c r="P58" s="37">
        <v>2.37</v>
      </c>
      <c r="Q58" s="37">
        <v>2.23</v>
      </c>
      <c r="R58" s="37">
        <v>2.35</v>
      </c>
      <c r="S58" s="1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65" t="e">
        <v>#N/A</v>
      </c>
    </row>
    <row r="59" spans="1:45">
      <c r="A59" s="71"/>
      <c r="B59" s="46">
        <v>1</v>
      </c>
      <c r="C59" s="35">
        <v>3</v>
      </c>
      <c r="D59" s="37">
        <v>2.5958999999999999</v>
      </c>
      <c r="E59" s="37">
        <v>2.5099999999999998</v>
      </c>
      <c r="F59" s="53">
        <v>2.33</v>
      </c>
      <c r="G59" s="37">
        <v>2.4900000000000002</v>
      </c>
      <c r="H59" s="53">
        <v>2.4828000000000001</v>
      </c>
      <c r="I59" s="37">
        <v>2.58</v>
      </c>
      <c r="J59" s="53">
        <v>2.33</v>
      </c>
      <c r="K59" s="53">
        <v>2.4300000000000002</v>
      </c>
      <c r="L59" s="38">
        <v>2.6029999999999998</v>
      </c>
      <c r="M59" s="38">
        <v>2.4257333333333335</v>
      </c>
      <c r="N59" s="114">
        <v>2.89</v>
      </c>
      <c r="O59" s="38">
        <v>2.61</v>
      </c>
      <c r="P59" s="38">
        <v>2.2599999999999998</v>
      </c>
      <c r="Q59" s="38">
        <v>2.36</v>
      </c>
      <c r="R59" s="38">
        <v>2.4500000000000002</v>
      </c>
      <c r="S59" s="1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65">
        <v>16</v>
      </c>
    </row>
    <row r="60" spans="1:45">
      <c r="A60" s="71"/>
      <c r="B60" s="46">
        <v>1</v>
      </c>
      <c r="C60" s="35">
        <v>4</v>
      </c>
      <c r="D60" s="37">
        <v>2.6627000000000001</v>
      </c>
      <c r="E60" s="37">
        <v>2.46</v>
      </c>
      <c r="F60" s="53">
        <v>2.29</v>
      </c>
      <c r="G60" s="37">
        <v>2.4900000000000002</v>
      </c>
      <c r="H60" s="53">
        <v>2.5510999999999999</v>
      </c>
      <c r="I60" s="37">
        <v>2.62</v>
      </c>
      <c r="J60" s="53">
        <v>2.2599999999999998</v>
      </c>
      <c r="K60" s="53">
        <v>2.39</v>
      </c>
      <c r="L60" s="38">
        <v>2.5629999999999997</v>
      </c>
      <c r="M60" s="38">
        <v>2.5276999999999998</v>
      </c>
      <c r="N60" s="114">
        <v>2.78</v>
      </c>
      <c r="O60" s="38">
        <v>2.58</v>
      </c>
      <c r="P60" s="38">
        <v>2.34</v>
      </c>
      <c r="Q60" s="38">
        <v>2.39</v>
      </c>
      <c r="R60" s="38">
        <v>2.5299999999999998</v>
      </c>
      <c r="S60" s="1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65">
        <v>2.453793333333333</v>
      </c>
    </row>
    <row r="61" spans="1:45">
      <c r="A61" s="71"/>
      <c r="B61" s="46">
        <v>1</v>
      </c>
      <c r="C61" s="35">
        <v>5</v>
      </c>
      <c r="D61" s="37">
        <v>2.5441999999999996</v>
      </c>
      <c r="E61" s="37">
        <v>2.54</v>
      </c>
      <c r="F61" s="37">
        <v>2.2400000000000002</v>
      </c>
      <c r="G61" s="37">
        <v>2.5299999999999998</v>
      </c>
      <c r="H61" s="107">
        <v>2.7035999999999998</v>
      </c>
      <c r="I61" s="37">
        <v>2.41</v>
      </c>
      <c r="J61" s="37">
        <v>2.4300000000000002</v>
      </c>
      <c r="K61" s="37">
        <v>2.42</v>
      </c>
      <c r="L61" s="107">
        <v>2.3659999999999997</v>
      </c>
      <c r="M61" s="37">
        <v>2.4065666666666665</v>
      </c>
      <c r="N61" s="113">
        <v>2.84</v>
      </c>
      <c r="O61" s="37">
        <v>2.5900000000000003</v>
      </c>
      <c r="P61" s="37">
        <v>2.44</v>
      </c>
      <c r="Q61" s="37">
        <v>2.2800000000000002</v>
      </c>
      <c r="R61" s="37">
        <v>2.2999999999999998</v>
      </c>
      <c r="S61" s="1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66"/>
    </row>
    <row r="62" spans="1:45">
      <c r="A62" s="71"/>
      <c r="B62" s="46">
        <v>1</v>
      </c>
      <c r="C62" s="35">
        <v>6</v>
      </c>
      <c r="D62" s="37">
        <v>2.5845999999999996</v>
      </c>
      <c r="E62" s="37">
        <v>2.57</v>
      </c>
      <c r="F62" s="37">
        <v>2.2999999999999998</v>
      </c>
      <c r="G62" s="37">
        <v>2.4500000000000002</v>
      </c>
      <c r="H62" s="37">
        <v>2.5639000000000003</v>
      </c>
      <c r="I62" s="37">
        <v>2.34</v>
      </c>
      <c r="J62" s="37">
        <v>2.33</v>
      </c>
      <c r="K62" s="37">
        <v>2.41</v>
      </c>
      <c r="L62" s="37">
        <v>2.5950000000000002</v>
      </c>
      <c r="M62" s="37">
        <v>2.4563999999999999</v>
      </c>
      <c r="N62" s="113">
        <v>2.8</v>
      </c>
      <c r="O62" s="37">
        <v>2.5299999999999998</v>
      </c>
      <c r="P62" s="37">
        <v>2.2800000000000002</v>
      </c>
      <c r="Q62" s="37">
        <v>2.23</v>
      </c>
      <c r="R62" s="37">
        <v>2.4</v>
      </c>
      <c r="S62" s="1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6"/>
    </row>
    <row r="63" spans="1:45">
      <c r="A63" s="71"/>
      <c r="B63" s="47" t="s">
        <v>169</v>
      </c>
      <c r="C63" s="39"/>
      <c r="D63" s="54">
        <v>2.5979166666666669</v>
      </c>
      <c r="E63" s="54">
        <v>2.4966666666666666</v>
      </c>
      <c r="F63" s="54">
        <v>2.2966666666666664</v>
      </c>
      <c r="G63" s="54">
        <v>2.5133333333333336</v>
      </c>
      <c r="H63" s="54">
        <v>2.5654666666666666</v>
      </c>
      <c r="I63" s="54">
        <v>2.5516666666666667</v>
      </c>
      <c r="J63" s="54">
        <v>2.3516666666666666</v>
      </c>
      <c r="K63" s="54">
        <v>2.4233333333333333</v>
      </c>
      <c r="L63" s="54">
        <v>2.5390000000000001</v>
      </c>
      <c r="M63" s="54">
        <v>2.42075</v>
      </c>
      <c r="N63" s="54">
        <v>2.8683333333333336</v>
      </c>
      <c r="O63" s="54">
        <v>2.5666666666666664</v>
      </c>
      <c r="P63" s="54">
        <v>2.34</v>
      </c>
      <c r="Q63" s="54">
        <v>2.3149999999999999</v>
      </c>
      <c r="R63" s="54">
        <v>2.4316666666666671</v>
      </c>
      <c r="S63" s="1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6"/>
    </row>
    <row r="64" spans="1:45">
      <c r="A64" s="71"/>
      <c r="B64" s="2" t="s">
        <v>170</v>
      </c>
      <c r="C64" s="67"/>
      <c r="D64" s="38">
        <v>2.5902499999999997</v>
      </c>
      <c r="E64" s="38">
        <v>2.4950000000000001</v>
      </c>
      <c r="F64" s="38">
        <v>2.2999999999999998</v>
      </c>
      <c r="G64" s="38">
        <v>2.5099999999999998</v>
      </c>
      <c r="H64" s="38">
        <v>2.5553499999999998</v>
      </c>
      <c r="I64" s="38">
        <v>2.5350000000000001</v>
      </c>
      <c r="J64" s="38">
        <v>2.355</v>
      </c>
      <c r="K64" s="38">
        <v>2.4249999999999998</v>
      </c>
      <c r="L64" s="38">
        <v>2.5789999999999997</v>
      </c>
      <c r="M64" s="38">
        <v>2.41615</v>
      </c>
      <c r="N64" s="38">
        <v>2.8650000000000002</v>
      </c>
      <c r="O64" s="38">
        <v>2.5700000000000003</v>
      </c>
      <c r="P64" s="38">
        <v>2.3449999999999998</v>
      </c>
      <c r="Q64" s="38">
        <v>2.3200000000000003</v>
      </c>
      <c r="R64" s="38">
        <v>2.4249999999999998</v>
      </c>
      <c r="S64" s="1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6"/>
    </row>
    <row r="65" spans="1:45">
      <c r="A65" s="71"/>
      <c r="B65" s="2" t="s">
        <v>171</v>
      </c>
      <c r="C65" s="67"/>
      <c r="D65" s="38">
        <v>4.3798786132342504E-2</v>
      </c>
      <c r="E65" s="38">
        <v>5.4650404085117836E-2</v>
      </c>
      <c r="F65" s="38">
        <v>3.1411250638372565E-2</v>
      </c>
      <c r="G65" s="38">
        <v>4.5898438608155935E-2</v>
      </c>
      <c r="H65" s="38">
        <v>7.3880055946558734E-2</v>
      </c>
      <c r="I65" s="38">
        <v>0.18734104373219096</v>
      </c>
      <c r="J65" s="38">
        <v>5.8452259722500691E-2</v>
      </c>
      <c r="K65" s="38">
        <v>2.1602468994692859E-2</v>
      </c>
      <c r="L65" s="38">
        <v>9.9861904648369332E-2</v>
      </c>
      <c r="M65" s="38">
        <v>7.2698032221573242E-2</v>
      </c>
      <c r="N65" s="38">
        <v>8.2804991797998939E-2</v>
      </c>
      <c r="O65" s="38">
        <v>3.2659863237109142E-2</v>
      </c>
      <c r="P65" s="38">
        <v>6.4807406984078608E-2</v>
      </c>
      <c r="Q65" s="38">
        <v>7.8166488983451188E-2</v>
      </c>
      <c r="R65" s="38">
        <v>0.10147249216741783</v>
      </c>
      <c r="S65" s="148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66"/>
    </row>
    <row r="66" spans="1:45">
      <c r="A66" s="71"/>
      <c r="B66" s="2" t="s">
        <v>85</v>
      </c>
      <c r="C66" s="67"/>
      <c r="D66" s="40">
        <v>1.6859195945087731E-2</v>
      </c>
      <c r="E66" s="40">
        <v>2.1889347430621296E-2</v>
      </c>
      <c r="F66" s="40">
        <v>1.3676887070408955E-2</v>
      </c>
      <c r="G66" s="40">
        <v>1.8261978226056737E-2</v>
      </c>
      <c r="H66" s="40">
        <v>2.8797901335647344E-2</v>
      </c>
      <c r="I66" s="40">
        <v>7.3419089640309979E-2</v>
      </c>
      <c r="J66" s="40">
        <v>2.4855673872076836E-2</v>
      </c>
      <c r="K66" s="40">
        <v>8.9143613458154847E-3</v>
      </c>
      <c r="L66" s="40">
        <v>3.9331195214009185E-2</v>
      </c>
      <c r="M66" s="40">
        <v>3.0031201991768355E-2</v>
      </c>
      <c r="N66" s="40">
        <v>2.886867813991828E-2</v>
      </c>
      <c r="O66" s="40">
        <v>1.2724622040432135E-2</v>
      </c>
      <c r="P66" s="40">
        <v>2.7695473070119065E-2</v>
      </c>
      <c r="Q66" s="40">
        <v>3.376522202308907E-2</v>
      </c>
      <c r="R66" s="40">
        <v>4.1729606100377438E-2</v>
      </c>
      <c r="S66" s="1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71"/>
      <c r="B67" s="48" t="s">
        <v>172</v>
      </c>
      <c r="C67" s="67"/>
      <c r="D67" s="40">
        <v>5.8734911117209299E-2</v>
      </c>
      <c r="E67" s="40">
        <v>1.7472267428118249E-2</v>
      </c>
      <c r="F67" s="40">
        <v>-6.4034189241691131E-2</v>
      </c>
      <c r="G67" s="40">
        <v>2.4264472150602456E-2</v>
      </c>
      <c r="H67" s="40">
        <v>4.5510488522532588E-2</v>
      </c>
      <c r="I67" s="40">
        <v>3.9886543012315867E-2</v>
      </c>
      <c r="J67" s="40">
        <v>-4.1619913657493512E-2</v>
      </c>
      <c r="K67" s="40">
        <v>-1.2413433350811798E-2</v>
      </c>
      <c r="L67" s="40">
        <v>3.4724467423227878E-2</v>
      </c>
      <c r="M67" s="40">
        <v>-1.3466225082796823E-2</v>
      </c>
      <c r="N67" s="40">
        <v>0.16893843273951381</v>
      </c>
      <c r="O67" s="40">
        <v>4.5999527262551299E-2</v>
      </c>
      <c r="P67" s="40">
        <v>-4.6374456963232391E-2</v>
      </c>
      <c r="Q67" s="40">
        <v>-5.656276404695848E-2</v>
      </c>
      <c r="R67" s="40">
        <v>-9.017330989569583E-3</v>
      </c>
      <c r="S67" s="1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77"/>
      <c r="C68" s="4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  <row r="69" spans="1:45">
      <c r="B69" s="80" t="s">
        <v>246</v>
      </c>
      <c r="AS69" s="65" t="s">
        <v>173</v>
      </c>
    </row>
    <row r="70" spans="1:45">
      <c r="A70" s="57" t="s">
        <v>48</v>
      </c>
      <c r="B70" s="45" t="s">
        <v>109</v>
      </c>
      <c r="C70" s="42" t="s">
        <v>110</v>
      </c>
      <c r="D70" s="43" t="s">
        <v>135</v>
      </c>
      <c r="E70" s="44" t="s">
        <v>135</v>
      </c>
      <c r="F70" s="44" t="s">
        <v>135</v>
      </c>
      <c r="G70" s="1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1</v>
      </c>
    </row>
    <row r="71" spans="1:45">
      <c r="A71" s="71"/>
      <c r="B71" s="46" t="s">
        <v>136</v>
      </c>
      <c r="C71" s="35" t="s">
        <v>136</v>
      </c>
      <c r="D71" s="109" t="s">
        <v>140</v>
      </c>
      <c r="E71" s="110" t="s">
        <v>142</v>
      </c>
      <c r="F71" s="110" t="s">
        <v>145</v>
      </c>
      <c r="G71" s="1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 t="s">
        <v>3</v>
      </c>
    </row>
    <row r="72" spans="1:45">
      <c r="A72" s="71"/>
      <c r="B72" s="46"/>
      <c r="C72" s="35"/>
      <c r="D72" s="36" t="s">
        <v>178</v>
      </c>
      <c r="E72" s="37" t="s">
        <v>178</v>
      </c>
      <c r="F72" s="37" t="s">
        <v>178</v>
      </c>
      <c r="G72" s="1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1</v>
      </c>
    </row>
    <row r="73" spans="1:45">
      <c r="A73" s="71"/>
      <c r="B73" s="46"/>
      <c r="C73" s="35"/>
      <c r="D73" s="62"/>
      <c r="E73" s="62"/>
      <c r="F73" s="62"/>
      <c r="G73" s="1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5">
        <v>1</v>
      </c>
    </row>
    <row r="74" spans="1:45">
      <c r="A74" s="71"/>
      <c r="B74" s="45">
        <v>1</v>
      </c>
      <c r="C74" s="41">
        <v>1</v>
      </c>
      <c r="D74" s="183" t="s">
        <v>96</v>
      </c>
      <c r="E74" s="156">
        <v>10</v>
      </c>
      <c r="F74" s="157" t="s">
        <v>96</v>
      </c>
      <c r="G74" s="158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60">
        <v>1</v>
      </c>
    </row>
    <row r="75" spans="1:45">
      <c r="A75" s="71"/>
      <c r="B75" s="46">
        <v>1</v>
      </c>
      <c r="C75" s="35">
        <v>2</v>
      </c>
      <c r="D75" s="163" t="s">
        <v>96</v>
      </c>
      <c r="E75" s="161">
        <v>10</v>
      </c>
      <c r="F75" s="162" t="s">
        <v>96</v>
      </c>
      <c r="G75" s="158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60">
        <v>17</v>
      </c>
    </row>
    <row r="76" spans="1:45">
      <c r="A76" s="71"/>
      <c r="B76" s="46">
        <v>1</v>
      </c>
      <c r="C76" s="35">
        <v>3</v>
      </c>
      <c r="D76" s="163" t="s">
        <v>96</v>
      </c>
      <c r="E76" s="161">
        <v>10</v>
      </c>
      <c r="F76" s="162" t="s">
        <v>96</v>
      </c>
      <c r="G76" s="158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60">
        <v>16</v>
      </c>
    </row>
    <row r="77" spans="1:45">
      <c r="A77" s="71"/>
      <c r="B77" s="46">
        <v>1</v>
      </c>
      <c r="C77" s="35">
        <v>4</v>
      </c>
      <c r="D77" s="163" t="s">
        <v>96</v>
      </c>
      <c r="E77" s="161">
        <v>10</v>
      </c>
      <c r="F77" s="162" t="s">
        <v>96</v>
      </c>
      <c r="G77" s="158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60">
        <v>10</v>
      </c>
    </row>
    <row r="78" spans="1:45">
      <c r="A78" s="71"/>
      <c r="B78" s="46">
        <v>1</v>
      </c>
      <c r="C78" s="35">
        <v>5</v>
      </c>
      <c r="D78" s="163" t="s">
        <v>96</v>
      </c>
      <c r="E78" s="161">
        <v>10</v>
      </c>
      <c r="F78" s="163" t="s">
        <v>96</v>
      </c>
      <c r="G78" s="158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64"/>
    </row>
    <row r="79" spans="1:45">
      <c r="A79" s="71"/>
      <c r="B79" s="46">
        <v>1</v>
      </c>
      <c r="C79" s="35">
        <v>6</v>
      </c>
      <c r="D79" s="163" t="s">
        <v>96</v>
      </c>
      <c r="E79" s="161">
        <v>10</v>
      </c>
      <c r="F79" s="163" t="s">
        <v>96</v>
      </c>
      <c r="G79" s="158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64"/>
    </row>
    <row r="80" spans="1:45">
      <c r="A80" s="71"/>
      <c r="B80" s="47" t="s">
        <v>169</v>
      </c>
      <c r="C80" s="39"/>
      <c r="D80" s="165" t="s">
        <v>315</v>
      </c>
      <c r="E80" s="165">
        <v>10</v>
      </c>
      <c r="F80" s="165" t="s">
        <v>315</v>
      </c>
      <c r="G80" s="158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64"/>
    </row>
    <row r="81" spans="1:45">
      <c r="A81" s="71"/>
      <c r="B81" s="2" t="s">
        <v>170</v>
      </c>
      <c r="C81" s="67"/>
      <c r="D81" s="166" t="s">
        <v>315</v>
      </c>
      <c r="E81" s="166">
        <v>10</v>
      </c>
      <c r="F81" s="166" t="s">
        <v>315</v>
      </c>
      <c r="G81" s="158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64"/>
    </row>
    <row r="82" spans="1:45">
      <c r="A82" s="71"/>
      <c r="B82" s="2" t="s">
        <v>171</v>
      </c>
      <c r="C82" s="67"/>
      <c r="D82" s="166" t="s">
        <v>315</v>
      </c>
      <c r="E82" s="166">
        <v>0</v>
      </c>
      <c r="F82" s="166" t="s">
        <v>315</v>
      </c>
      <c r="G82" s="158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64"/>
    </row>
    <row r="83" spans="1:45">
      <c r="A83" s="71"/>
      <c r="B83" s="2" t="s">
        <v>85</v>
      </c>
      <c r="C83" s="67"/>
      <c r="D83" s="40" t="s">
        <v>315</v>
      </c>
      <c r="E83" s="40">
        <v>0</v>
      </c>
      <c r="F83" s="40" t="s">
        <v>315</v>
      </c>
      <c r="G83" s="1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71"/>
      <c r="B84" s="48" t="s">
        <v>172</v>
      </c>
      <c r="C84" s="67"/>
      <c r="D84" s="40" t="s">
        <v>315</v>
      </c>
      <c r="E84" s="40">
        <v>0</v>
      </c>
      <c r="F84" s="40" t="s">
        <v>315</v>
      </c>
      <c r="G84" s="1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77"/>
      <c r="C85" s="47"/>
      <c r="D85" s="64"/>
      <c r="E85" s="64"/>
      <c r="F85" s="64"/>
    </row>
    <row r="86" spans="1:45">
      <c r="B86" s="80" t="s">
        <v>247</v>
      </c>
      <c r="AS86" s="65" t="s">
        <v>173</v>
      </c>
    </row>
    <row r="87" spans="1:45">
      <c r="A87" s="57" t="s">
        <v>10</v>
      </c>
      <c r="B87" s="45" t="s">
        <v>109</v>
      </c>
      <c r="C87" s="42" t="s">
        <v>110</v>
      </c>
      <c r="D87" s="43" t="s">
        <v>135</v>
      </c>
      <c r="E87" s="44" t="s">
        <v>135</v>
      </c>
      <c r="F87" s="44" t="s">
        <v>135</v>
      </c>
      <c r="G87" s="1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5">
        <v>1</v>
      </c>
    </row>
    <row r="88" spans="1:45">
      <c r="A88" s="71"/>
      <c r="B88" s="46" t="s">
        <v>136</v>
      </c>
      <c r="C88" s="35" t="s">
        <v>136</v>
      </c>
      <c r="D88" s="109" t="s">
        <v>140</v>
      </c>
      <c r="E88" s="110" t="s">
        <v>142</v>
      </c>
      <c r="F88" s="110" t="s">
        <v>145</v>
      </c>
      <c r="G88" s="1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5" t="s">
        <v>3</v>
      </c>
    </row>
    <row r="89" spans="1:45">
      <c r="A89" s="71"/>
      <c r="B89" s="46"/>
      <c r="C89" s="35"/>
      <c r="D89" s="36" t="s">
        <v>178</v>
      </c>
      <c r="E89" s="37" t="s">
        <v>178</v>
      </c>
      <c r="F89" s="37" t="s">
        <v>178</v>
      </c>
      <c r="G89" s="1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5">
        <v>1</v>
      </c>
    </row>
    <row r="90" spans="1:45">
      <c r="A90" s="71"/>
      <c r="B90" s="46"/>
      <c r="C90" s="35"/>
      <c r="D90" s="62"/>
      <c r="E90" s="62"/>
      <c r="F90" s="62"/>
      <c r="G90" s="1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5">
        <v>1</v>
      </c>
    </row>
    <row r="91" spans="1:45">
      <c r="A91" s="71"/>
      <c r="B91" s="45">
        <v>1</v>
      </c>
      <c r="C91" s="41">
        <v>1</v>
      </c>
      <c r="D91" s="156">
        <v>40</v>
      </c>
      <c r="E91" s="156">
        <v>40</v>
      </c>
      <c r="F91" s="177">
        <v>40</v>
      </c>
      <c r="G91" s="158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60">
        <v>1</v>
      </c>
    </row>
    <row r="92" spans="1:45">
      <c r="A92" s="71"/>
      <c r="B92" s="46">
        <v>1</v>
      </c>
      <c r="C92" s="35">
        <v>2</v>
      </c>
      <c r="D92" s="161">
        <v>40</v>
      </c>
      <c r="E92" s="161">
        <v>40</v>
      </c>
      <c r="F92" s="179">
        <v>40</v>
      </c>
      <c r="G92" s="158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60">
        <v>5</v>
      </c>
    </row>
    <row r="93" spans="1:45">
      <c r="A93" s="71"/>
      <c r="B93" s="46">
        <v>1</v>
      </c>
      <c r="C93" s="35">
        <v>3</v>
      </c>
      <c r="D93" s="161">
        <v>40</v>
      </c>
      <c r="E93" s="161">
        <v>40</v>
      </c>
      <c r="F93" s="179">
        <v>40</v>
      </c>
      <c r="G93" s="158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60">
        <v>16</v>
      </c>
    </row>
    <row r="94" spans="1:45">
      <c r="A94" s="71"/>
      <c r="B94" s="46">
        <v>1</v>
      </c>
      <c r="C94" s="35">
        <v>4</v>
      </c>
      <c r="D94" s="161">
        <v>40</v>
      </c>
      <c r="E94" s="161">
        <v>40</v>
      </c>
      <c r="F94" s="179">
        <v>40</v>
      </c>
      <c r="G94" s="158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60">
        <v>40</v>
      </c>
    </row>
    <row r="95" spans="1:45">
      <c r="A95" s="71"/>
      <c r="B95" s="46">
        <v>1</v>
      </c>
      <c r="C95" s="35">
        <v>5</v>
      </c>
      <c r="D95" s="161">
        <v>40</v>
      </c>
      <c r="E95" s="161">
        <v>40</v>
      </c>
      <c r="F95" s="161">
        <v>40</v>
      </c>
      <c r="G95" s="158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64"/>
    </row>
    <row r="96" spans="1:45">
      <c r="A96" s="71"/>
      <c r="B96" s="46">
        <v>1</v>
      </c>
      <c r="C96" s="35">
        <v>6</v>
      </c>
      <c r="D96" s="161">
        <v>40</v>
      </c>
      <c r="E96" s="161">
        <v>40</v>
      </c>
      <c r="F96" s="161">
        <v>40</v>
      </c>
      <c r="G96" s="158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64"/>
    </row>
    <row r="97" spans="1:45">
      <c r="A97" s="71"/>
      <c r="B97" s="47" t="s">
        <v>169</v>
      </c>
      <c r="C97" s="39"/>
      <c r="D97" s="165">
        <v>40</v>
      </c>
      <c r="E97" s="165">
        <v>40</v>
      </c>
      <c r="F97" s="165">
        <v>40</v>
      </c>
      <c r="G97" s="158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64"/>
    </row>
    <row r="98" spans="1:45">
      <c r="A98" s="71"/>
      <c r="B98" s="2" t="s">
        <v>170</v>
      </c>
      <c r="C98" s="67"/>
      <c r="D98" s="166">
        <v>40</v>
      </c>
      <c r="E98" s="166">
        <v>40</v>
      </c>
      <c r="F98" s="166">
        <v>40</v>
      </c>
      <c r="G98" s="158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64"/>
    </row>
    <row r="99" spans="1:45">
      <c r="A99" s="71"/>
      <c r="B99" s="2" t="s">
        <v>171</v>
      </c>
      <c r="C99" s="67"/>
      <c r="D99" s="166">
        <v>0</v>
      </c>
      <c r="E99" s="166">
        <v>0</v>
      </c>
      <c r="F99" s="166">
        <v>0</v>
      </c>
      <c r="G99" s="158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64"/>
    </row>
    <row r="100" spans="1:45">
      <c r="A100" s="71"/>
      <c r="B100" s="2" t="s">
        <v>85</v>
      </c>
      <c r="C100" s="67"/>
      <c r="D100" s="40">
        <v>0</v>
      </c>
      <c r="E100" s="40">
        <v>0</v>
      </c>
      <c r="F100" s="40">
        <v>0</v>
      </c>
      <c r="G100" s="1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71"/>
      <c r="B101" s="48" t="s">
        <v>172</v>
      </c>
      <c r="C101" s="67"/>
      <c r="D101" s="40">
        <v>0</v>
      </c>
      <c r="E101" s="40">
        <v>0</v>
      </c>
      <c r="F101" s="40">
        <v>0</v>
      </c>
      <c r="G101" s="1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77"/>
      <c r="C102" s="47"/>
      <c r="D102" s="64"/>
      <c r="E102" s="64"/>
      <c r="F102" s="64"/>
    </row>
    <row r="103" spans="1:45">
      <c r="B103" s="80" t="s">
        <v>248</v>
      </c>
      <c r="AS103" s="65" t="s">
        <v>173</v>
      </c>
    </row>
    <row r="104" spans="1:45">
      <c r="A104" s="57" t="s">
        <v>13</v>
      </c>
      <c r="B104" s="45" t="s">
        <v>109</v>
      </c>
      <c r="C104" s="42" t="s">
        <v>110</v>
      </c>
      <c r="D104" s="43" t="s">
        <v>135</v>
      </c>
      <c r="E104" s="44" t="s">
        <v>135</v>
      </c>
      <c r="F104" s="44" t="s">
        <v>135</v>
      </c>
      <c r="G104" s="1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5">
        <v>1</v>
      </c>
    </row>
    <row r="105" spans="1:45">
      <c r="A105" s="71"/>
      <c r="B105" s="46" t="s">
        <v>136</v>
      </c>
      <c r="C105" s="35" t="s">
        <v>136</v>
      </c>
      <c r="D105" s="109" t="s">
        <v>140</v>
      </c>
      <c r="E105" s="110" t="s">
        <v>142</v>
      </c>
      <c r="F105" s="110" t="s">
        <v>145</v>
      </c>
      <c r="G105" s="1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5" t="s">
        <v>3</v>
      </c>
    </row>
    <row r="106" spans="1:45">
      <c r="A106" s="71"/>
      <c r="B106" s="46"/>
      <c r="C106" s="35"/>
      <c r="D106" s="36" t="s">
        <v>178</v>
      </c>
      <c r="E106" s="37" t="s">
        <v>178</v>
      </c>
      <c r="F106" s="37" t="s">
        <v>178</v>
      </c>
      <c r="G106" s="1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2</v>
      </c>
    </row>
    <row r="107" spans="1:45">
      <c r="A107" s="71"/>
      <c r="B107" s="46"/>
      <c r="C107" s="35"/>
      <c r="D107" s="62"/>
      <c r="E107" s="62"/>
      <c r="F107" s="62"/>
      <c r="G107" s="1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>
        <v>2</v>
      </c>
    </row>
    <row r="108" spans="1:45">
      <c r="A108" s="71"/>
      <c r="B108" s="45">
        <v>1</v>
      </c>
      <c r="C108" s="41">
        <v>1</v>
      </c>
      <c r="D108" s="106">
        <v>0.7</v>
      </c>
      <c r="E108" s="50">
        <v>0.6</v>
      </c>
      <c r="F108" s="51">
        <v>0.6</v>
      </c>
      <c r="G108" s="1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1</v>
      </c>
    </row>
    <row r="109" spans="1:45">
      <c r="A109" s="71"/>
      <c r="B109" s="46">
        <v>1</v>
      </c>
      <c r="C109" s="35">
        <v>2</v>
      </c>
      <c r="D109" s="37">
        <v>0.6</v>
      </c>
      <c r="E109" s="37">
        <v>0.6</v>
      </c>
      <c r="F109" s="53">
        <v>0.6</v>
      </c>
      <c r="G109" s="1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6</v>
      </c>
    </row>
    <row r="110" spans="1:45">
      <c r="A110" s="71"/>
      <c r="B110" s="46">
        <v>1</v>
      </c>
      <c r="C110" s="35">
        <v>3</v>
      </c>
      <c r="D110" s="37">
        <v>0.6</v>
      </c>
      <c r="E110" s="37">
        <v>0.6</v>
      </c>
      <c r="F110" s="53">
        <v>0.6</v>
      </c>
      <c r="G110" s="1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16</v>
      </c>
    </row>
    <row r="111" spans="1:45">
      <c r="A111" s="71"/>
      <c r="B111" s="46">
        <v>1</v>
      </c>
      <c r="C111" s="35">
        <v>4</v>
      </c>
      <c r="D111" s="37">
        <v>0.6</v>
      </c>
      <c r="E111" s="37">
        <v>0.6</v>
      </c>
      <c r="F111" s="53">
        <v>0.6</v>
      </c>
      <c r="G111" s="1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0.6</v>
      </c>
    </row>
    <row r="112" spans="1:45">
      <c r="A112" s="71"/>
      <c r="B112" s="46">
        <v>1</v>
      </c>
      <c r="C112" s="35">
        <v>5</v>
      </c>
      <c r="D112" s="37">
        <v>0.6</v>
      </c>
      <c r="E112" s="37">
        <v>0.6</v>
      </c>
      <c r="F112" s="37">
        <v>0.6</v>
      </c>
      <c r="G112" s="1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46">
        <v>1</v>
      </c>
      <c r="C113" s="35">
        <v>6</v>
      </c>
      <c r="D113" s="37">
        <v>0.6</v>
      </c>
      <c r="E113" s="37">
        <v>0.6</v>
      </c>
      <c r="F113" s="37">
        <v>0.6</v>
      </c>
      <c r="G113" s="1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/>
    </row>
    <row r="114" spans="1:45">
      <c r="A114" s="71"/>
      <c r="B114" s="47" t="s">
        <v>169</v>
      </c>
      <c r="C114" s="39"/>
      <c r="D114" s="54">
        <v>0.6166666666666667</v>
      </c>
      <c r="E114" s="54">
        <v>0.6</v>
      </c>
      <c r="F114" s="54">
        <v>0.6</v>
      </c>
      <c r="G114" s="1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6"/>
    </row>
    <row r="115" spans="1:45">
      <c r="A115" s="71"/>
      <c r="B115" s="2" t="s">
        <v>170</v>
      </c>
      <c r="C115" s="67"/>
      <c r="D115" s="38">
        <v>0.6</v>
      </c>
      <c r="E115" s="38">
        <v>0.6</v>
      </c>
      <c r="F115" s="38">
        <v>0.6</v>
      </c>
      <c r="G115" s="1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6"/>
    </row>
    <row r="116" spans="1:45">
      <c r="A116" s="71"/>
      <c r="B116" s="2" t="s">
        <v>171</v>
      </c>
      <c r="C116" s="67"/>
      <c r="D116" s="38">
        <v>4.0824829046386291E-2</v>
      </c>
      <c r="E116" s="38">
        <v>0</v>
      </c>
      <c r="F116" s="38">
        <v>0</v>
      </c>
      <c r="G116" s="148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66"/>
    </row>
    <row r="117" spans="1:45">
      <c r="A117" s="71"/>
      <c r="B117" s="2" t="s">
        <v>85</v>
      </c>
      <c r="C117" s="67"/>
      <c r="D117" s="40">
        <v>6.6202425480626409E-2</v>
      </c>
      <c r="E117" s="40">
        <v>0</v>
      </c>
      <c r="F117" s="40">
        <v>0</v>
      </c>
      <c r="G117" s="1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1"/>
      <c r="B118" s="48" t="s">
        <v>172</v>
      </c>
      <c r="C118" s="67"/>
      <c r="D118" s="40">
        <v>2.7777777777777901E-2</v>
      </c>
      <c r="E118" s="40">
        <v>0</v>
      </c>
      <c r="F118" s="40">
        <v>0</v>
      </c>
      <c r="G118" s="1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77"/>
      <c r="C119" s="47"/>
      <c r="D119" s="64"/>
      <c r="E119" s="64"/>
      <c r="F119" s="64"/>
    </row>
    <row r="120" spans="1:45">
      <c r="B120" s="80" t="s">
        <v>213</v>
      </c>
      <c r="AS120" s="65" t="s">
        <v>173</v>
      </c>
    </row>
    <row r="121" spans="1:45">
      <c r="A121" s="57" t="s">
        <v>15</v>
      </c>
      <c r="B121" s="45" t="s">
        <v>109</v>
      </c>
      <c r="C121" s="42" t="s">
        <v>110</v>
      </c>
      <c r="D121" s="43" t="s">
        <v>135</v>
      </c>
      <c r="E121" s="44" t="s">
        <v>135</v>
      </c>
      <c r="F121" s="44" t="s">
        <v>135</v>
      </c>
      <c r="G121" s="44" t="s">
        <v>135</v>
      </c>
      <c r="H121" s="11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1</v>
      </c>
    </row>
    <row r="122" spans="1:45">
      <c r="A122" s="71"/>
      <c r="B122" s="46" t="s">
        <v>136</v>
      </c>
      <c r="C122" s="35" t="s">
        <v>136</v>
      </c>
      <c r="D122" s="109" t="s">
        <v>140</v>
      </c>
      <c r="E122" s="110" t="s">
        <v>142</v>
      </c>
      <c r="F122" s="110" t="s">
        <v>144</v>
      </c>
      <c r="G122" s="110" t="s">
        <v>145</v>
      </c>
      <c r="H122" s="11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 t="s">
        <v>3</v>
      </c>
    </row>
    <row r="123" spans="1:45">
      <c r="A123" s="71"/>
      <c r="B123" s="46"/>
      <c r="C123" s="35"/>
      <c r="D123" s="36" t="s">
        <v>178</v>
      </c>
      <c r="E123" s="37" t="s">
        <v>178</v>
      </c>
      <c r="F123" s="37" t="s">
        <v>179</v>
      </c>
      <c r="G123" s="37" t="s">
        <v>178</v>
      </c>
      <c r="H123" s="11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2</v>
      </c>
    </row>
    <row r="124" spans="1:45">
      <c r="A124" s="71"/>
      <c r="B124" s="46"/>
      <c r="C124" s="35"/>
      <c r="D124" s="62"/>
      <c r="E124" s="62"/>
      <c r="F124" s="62"/>
      <c r="G124" s="62"/>
      <c r="H124" s="11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2</v>
      </c>
    </row>
    <row r="125" spans="1:45">
      <c r="A125" s="71"/>
      <c r="B125" s="45">
        <v>1</v>
      </c>
      <c r="C125" s="41">
        <v>1</v>
      </c>
      <c r="D125" s="50" t="s">
        <v>105</v>
      </c>
      <c r="E125" s="112" t="s">
        <v>105</v>
      </c>
      <c r="F125" s="51">
        <v>0.08</v>
      </c>
      <c r="G125" s="112" t="s">
        <v>105</v>
      </c>
      <c r="H125" s="11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5">
        <v>1</v>
      </c>
    </row>
    <row r="126" spans="1:45">
      <c r="A126" s="71"/>
      <c r="B126" s="46">
        <v>1</v>
      </c>
      <c r="C126" s="35">
        <v>2</v>
      </c>
      <c r="D126" s="37" t="s">
        <v>105</v>
      </c>
      <c r="E126" s="113" t="s">
        <v>105</v>
      </c>
      <c r="F126" s="53">
        <v>0.08</v>
      </c>
      <c r="G126" s="113" t="s">
        <v>105</v>
      </c>
      <c r="H126" s="11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5">
        <v>7</v>
      </c>
    </row>
    <row r="127" spans="1:45">
      <c r="A127" s="71"/>
      <c r="B127" s="46">
        <v>1</v>
      </c>
      <c r="C127" s="35">
        <v>3</v>
      </c>
      <c r="D127" s="37" t="s">
        <v>105</v>
      </c>
      <c r="E127" s="113" t="s">
        <v>105</v>
      </c>
      <c r="F127" s="53"/>
      <c r="G127" s="113" t="s">
        <v>105</v>
      </c>
      <c r="H127" s="11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65">
        <v>16</v>
      </c>
    </row>
    <row r="128" spans="1:45">
      <c r="A128" s="71"/>
      <c r="B128" s="46">
        <v>1</v>
      </c>
      <c r="C128" s="35">
        <v>4</v>
      </c>
      <c r="D128" s="37" t="s">
        <v>105</v>
      </c>
      <c r="E128" s="113" t="s">
        <v>105</v>
      </c>
      <c r="F128" s="53"/>
      <c r="G128" s="113" t="s">
        <v>105</v>
      </c>
      <c r="H128" s="11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5" t="s">
        <v>105</v>
      </c>
    </row>
    <row r="129" spans="1:45">
      <c r="A129" s="71"/>
      <c r="B129" s="46">
        <v>1</v>
      </c>
      <c r="C129" s="35">
        <v>5</v>
      </c>
      <c r="D129" s="37">
        <v>2</v>
      </c>
      <c r="E129" s="113" t="s">
        <v>105</v>
      </c>
      <c r="F129" s="37"/>
      <c r="G129" s="113" t="s">
        <v>105</v>
      </c>
      <c r="H129" s="11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6"/>
    </row>
    <row r="130" spans="1:45">
      <c r="A130" s="71"/>
      <c r="B130" s="46">
        <v>1</v>
      </c>
      <c r="C130" s="35">
        <v>6</v>
      </c>
      <c r="D130" s="37" t="s">
        <v>105</v>
      </c>
      <c r="E130" s="113" t="s">
        <v>105</v>
      </c>
      <c r="F130" s="37"/>
      <c r="G130" s="113" t="s">
        <v>105</v>
      </c>
      <c r="H130" s="11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6"/>
    </row>
    <row r="131" spans="1:45">
      <c r="A131" s="71"/>
      <c r="B131" s="47" t="s">
        <v>169</v>
      </c>
      <c r="C131" s="39"/>
      <c r="D131" s="54">
        <v>2</v>
      </c>
      <c r="E131" s="54" t="s">
        <v>315</v>
      </c>
      <c r="F131" s="54">
        <v>0.08</v>
      </c>
      <c r="G131" s="54" t="s">
        <v>315</v>
      </c>
      <c r="H131" s="11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6"/>
    </row>
    <row r="132" spans="1:45">
      <c r="A132" s="71"/>
      <c r="B132" s="2" t="s">
        <v>170</v>
      </c>
      <c r="C132" s="67"/>
      <c r="D132" s="38">
        <v>2</v>
      </c>
      <c r="E132" s="38" t="s">
        <v>315</v>
      </c>
      <c r="F132" s="38">
        <v>0.08</v>
      </c>
      <c r="G132" s="38" t="s">
        <v>315</v>
      </c>
      <c r="H132" s="11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6"/>
    </row>
    <row r="133" spans="1:45">
      <c r="A133" s="71"/>
      <c r="B133" s="2" t="s">
        <v>171</v>
      </c>
      <c r="C133" s="67"/>
      <c r="D133" s="38" t="s">
        <v>315</v>
      </c>
      <c r="E133" s="38" t="s">
        <v>315</v>
      </c>
      <c r="F133" s="38">
        <v>0</v>
      </c>
      <c r="G133" s="38" t="s">
        <v>315</v>
      </c>
      <c r="H133" s="148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66"/>
    </row>
    <row r="134" spans="1:45">
      <c r="A134" s="71"/>
      <c r="B134" s="2" t="s">
        <v>85</v>
      </c>
      <c r="C134" s="67"/>
      <c r="D134" s="40" t="s">
        <v>315</v>
      </c>
      <c r="E134" s="40" t="s">
        <v>315</v>
      </c>
      <c r="F134" s="40">
        <v>0</v>
      </c>
      <c r="G134" s="40" t="s">
        <v>315</v>
      </c>
      <c r="H134" s="11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71"/>
      <c r="B135" s="48" t="s">
        <v>172</v>
      </c>
      <c r="C135" s="67"/>
      <c r="D135" s="40" t="s">
        <v>315</v>
      </c>
      <c r="E135" s="40" t="s">
        <v>315</v>
      </c>
      <c r="F135" s="40" t="s">
        <v>315</v>
      </c>
      <c r="G135" s="40" t="s">
        <v>315</v>
      </c>
      <c r="H135" s="11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77"/>
      <c r="C136" s="47"/>
      <c r="D136" s="64"/>
      <c r="E136" s="64"/>
      <c r="F136" s="64"/>
      <c r="G136" s="64"/>
    </row>
    <row r="137" spans="1:45">
      <c r="B137" s="80" t="s">
        <v>249</v>
      </c>
      <c r="AS137" s="65" t="s">
        <v>173</v>
      </c>
    </row>
    <row r="138" spans="1:45">
      <c r="A138" s="57" t="s">
        <v>49</v>
      </c>
      <c r="B138" s="45" t="s">
        <v>109</v>
      </c>
      <c r="C138" s="42" t="s">
        <v>110</v>
      </c>
      <c r="D138" s="43" t="s">
        <v>135</v>
      </c>
      <c r="E138" s="44" t="s">
        <v>135</v>
      </c>
      <c r="F138" s="44" t="s">
        <v>135</v>
      </c>
      <c r="G138" s="1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5">
        <v>1</v>
      </c>
    </row>
    <row r="139" spans="1:45">
      <c r="A139" s="71"/>
      <c r="B139" s="46" t="s">
        <v>136</v>
      </c>
      <c r="C139" s="35" t="s">
        <v>136</v>
      </c>
      <c r="D139" s="109" t="s">
        <v>140</v>
      </c>
      <c r="E139" s="110" t="s">
        <v>142</v>
      </c>
      <c r="F139" s="110" t="s">
        <v>145</v>
      </c>
      <c r="G139" s="1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5" t="s">
        <v>1</v>
      </c>
    </row>
    <row r="140" spans="1:45">
      <c r="A140" s="71"/>
      <c r="B140" s="46"/>
      <c r="C140" s="35"/>
      <c r="D140" s="36" t="s">
        <v>178</v>
      </c>
      <c r="E140" s="37" t="s">
        <v>178</v>
      </c>
      <c r="F140" s="37" t="s">
        <v>178</v>
      </c>
      <c r="G140" s="1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5">
        <v>2</v>
      </c>
    </row>
    <row r="141" spans="1:45">
      <c r="A141" s="71"/>
      <c r="B141" s="46"/>
      <c r="C141" s="35"/>
      <c r="D141" s="62"/>
      <c r="E141" s="62"/>
      <c r="F141" s="62"/>
      <c r="G141" s="1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5">
        <v>2</v>
      </c>
    </row>
    <row r="142" spans="1:45">
      <c r="A142" s="71"/>
      <c r="B142" s="45">
        <v>1</v>
      </c>
      <c r="C142" s="41">
        <v>1</v>
      </c>
      <c r="D142" s="50">
        <v>3.9800000000000004</v>
      </c>
      <c r="E142" s="50">
        <v>3.49</v>
      </c>
      <c r="F142" s="51">
        <v>3.7900000000000005</v>
      </c>
      <c r="G142" s="1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5">
        <v>1</v>
      </c>
    </row>
    <row r="143" spans="1:45">
      <c r="A143" s="71"/>
      <c r="B143" s="46">
        <v>1</v>
      </c>
      <c r="C143" s="35">
        <v>2</v>
      </c>
      <c r="D143" s="37">
        <v>3.93</v>
      </c>
      <c r="E143" s="37">
        <v>3.53</v>
      </c>
      <c r="F143" s="53">
        <v>3.7599999999999993</v>
      </c>
      <c r="G143" s="1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5">
        <v>8</v>
      </c>
    </row>
    <row r="144" spans="1:45">
      <c r="A144" s="71"/>
      <c r="B144" s="46">
        <v>1</v>
      </c>
      <c r="C144" s="35">
        <v>3</v>
      </c>
      <c r="D144" s="37">
        <v>3.93</v>
      </c>
      <c r="E144" s="37">
        <v>3.52</v>
      </c>
      <c r="F144" s="53">
        <v>3.7800000000000002</v>
      </c>
      <c r="G144" s="1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65">
        <v>16</v>
      </c>
    </row>
    <row r="145" spans="1:45">
      <c r="A145" s="71"/>
      <c r="B145" s="46">
        <v>1</v>
      </c>
      <c r="C145" s="35">
        <v>4</v>
      </c>
      <c r="D145" s="37">
        <v>3.94</v>
      </c>
      <c r="E145" s="37">
        <v>3.4799999999999995</v>
      </c>
      <c r="F145" s="53">
        <v>3.7900000000000005</v>
      </c>
      <c r="G145" s="1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3.7294444444444399</v>
      </c>
    </row>
    <row r="146" spans="1:45">
      <c r="A146" s="71"/>
      <c r="B146" s="46">
        <v>1</v>
      </c>
      <c r="C146" s="35">
        <v>5</v>
      </c>
      <c r="D146" s="37">
        <v>3.81</v>
      </c>
      <c r="E146" s="37">
        <v>3.51</v>
      </c>
      <c r="F146" s="37">
        <v>3.7699999999999996</v>
      </c>
      <c r="G146" s="1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6"/>
    </row>
    <row r="147" spans="1:45">
      <c r="A147" s="71"/>
      <c r="B147" s="46">
        <v>1</v>
      </c>
      <c r="C147" s="35">
        <v>6</v>
      </c>
      <c r="D147" s="37">
        <v>3.82</v>
      </c>
      <c r="E147" s="37">
        <v>3.51</v>
      </c>
      <c r="F147" s="37">
        <v>3.7900000000000005</v>
      </c>
      <c r="G147" s="1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6"/>
    </row>
    <row r="148" spans="1:45">
      <c r="A148" s="71"/>
      <c r="B148" s="47" t="s">
        <v>169</v>
      </c>
      <c r="C148" s="39"/>
      <c r="D148" s="54">
        <v>3.9016666666666668</v>
      </c>
      <c r="E148" s="54">
        <v>3.5066666666666664</v>
      </c>
      <c r="F148" s="54">
        <v>3.78</v>
      </c>
      <c r="G148" s="1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6"/>
    </row>
    <row r="149" spans="1:45">
      <c r="A149" s="71"/>
      <c r="B149" s="2" t="s">
        <v>170</v>
      </c>
      <c r="C149" s="67"/>
      <c r="D149" s="38">
        <v>3.93</v>
      </c>
      <c r="E149" s="38">
        <v>3.51</v>
      </c>
      <c r="F149" s="38">
        <v>3.7850000000000001</v>
      </c>
      <c r="G149" s="1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6"/>
    </row>
    <row r="150" spans="1:45">
      <c r="A150" s="71"/>
      <c r="B150" s="2" t="s">
        <v>171</v>
      </c>
      <c r="C150" s="67"/>
      <c r="D150" s="38">
        <v>6.9689788826388946E-2</v>
      </c>
      <c r="E150" s="38">
        <v>1.8618986725025287E-2</v>
      </c>
      <c r="F150" s="38">
        <v>1.2649110640674021E-2</v>
      </c>
      <c r="G150" s="148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66"/>
    </row>
    <row r="151" spans="1:45">
      <c r="A151" s="71"/>
      <c r="B151" s="2" t="s">
        <v>85</v>
      </c>
      <c r="C151" s="67"/>
      <c r="D151" s="40">
        <v>1.7861543483910024E-2</v>
      </c>
      <c r="E151" s="40">
        <v>5.3095969748170975E-3</v>
      </c>
      <c r="F151" s="40">
        <v>3.3463255663158786E-3</v>
      </c>
      <c r="G151" s="1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71"/>
      <c r="B152" s="48" t="s">
        <v>172</v>
      </c>
      <c r="C152" s="67"/>
      <c r="D152" s="40">
        <v>4.6179055563832616E-2</v>
      </c>
      <c r="E152" s="40">
        <v>-5.9734842842245284E-2</v>
      </c>
      <c r="F152" s="40">
        <v>1.355578727841622E-2</v>
      </c>
      <c r="G152" s="1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77"/>
      <c r="C153" s="47"/>
      <c r="D153" s="64"/>
      <c r="E153" s="64"/>
      <c r="F153" s="64"/>
    </row>
    <row r="154" spans="1:45">
      <c r="B154" s="80" t="s">
        <v>250</v>
      </c>
      <c r="AS154" s="65" t="s">
        <v>173</v>
      </c>
    </row>
    <row r="155" spans="1:45">
      <c r="A155" s="57" t="s">
        <v>18</v>
      </c>
      <c r="B155" s="45" t="s">
        <v>109</v>
      </c>
      <c r="C155" s="42" t="s">
        <v>110</v>
      </c>
      <c r="D155" s="43" t="s">
        <v>135</v>
      </c>
      <c r="E155" s="44" t="s">
        <v>135</v>
      </c>
      <c r="F155" s="44" t="s">
        <v>135</v>
      </c>
      <c r="G155" s="1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5">
        <v>1</v>
      </c>
    </row>
    <row r="156" spans="1:45">
      <c r="A156" s="71"/>
      <c r="B156" s="46" t="s">
        <v>136</v>
      </c>
      <c r="C156" s="35" t="s">
        <v>136</v>
      </c>
      <c r="D156" s="109" t="s">
        <v>140</v>
      </c>
      <c r="E156" s="110" t="s">
        <v>142</v>
      </c>
      <c r="F156" s="110" t="s">
        <v>145</v>
      </c>
      <c r="G156" s="1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5" t="s">
        <v>3</v>
      </c>
    </row>
    <row r="157" spans="1:45">
      <c r="A157" s="71"/>
      <c r="B157" s="46"/>
      <c r="C157" s="35"/>
      <c r="D157" s="36" t="s">
        <v>178</v>
      </c>
      <c r="E157" s="37" t="s">
        <v>178</v>
      </c>
      <c r="F157" s="37" t="s">
        <v>178</v>
      </c>
      <c r="G157" s="1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5">
        <v>2</v>
      </c>
    </row>
    <row r="158" spans="1:45">
      <c r="A158" s="71"/>
      <c r="B158" s="46"/>
      <c r="C158" s="35"/>
      <c r="D158" s="62"/>
      <c r="E158" s="62"/>
      <c r="F158" s="62"/>
      <c r="G158" s="1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2</v>
      </c>
    </row>
    <row r="159" spans="1:45">
      <c r="A159" s="71"/>
      <c r="B159" s="45">
        <v>1</v>
      </c>
      <c r="C159" s="41">
        <v>1</v>
      </c>
      <c r="D159" s="112" t="s">
        <v>177</v>
      </c>
      <c r="E159" s="112" t="s">
        <v>177</v>
      </c>
      <c r="F159" s="51">
        <v>1.3</v>
      </c>
      <c r="G159" s="1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5">
        <v>1</v>
      </c>
    </row>
    <row r="160" spans="1:45">
      <c r="A160" s="71"/>
      <c r="B160" s="46">
        <v>1</v>
      </c>
      <c r="C160" s="35">
        <v>2</v>
      </c>
      <c r="D160" s="113" t="s">
        <v>177</v>
      </c>
      <c r="E160" s="113" t="s">
        <v>177</v>
      </c>
      <c r="F160" s="53">
        <v>1.3</v>
      </c>
      <c r="G160" s="1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5">
        <v>9</v>
      </c>
    </row>
    <row r="161" spans="1:45">
      <c r="A161" s="71"/>
      <c r="B161" s="46">
        <v>1</v>
      </c>
      <c r="C161" s="35">
        <v>3</v>
      </c>
      <c r="D161" s="113" t="s">
        <v>177</v>
      </c>
      <c r="E161" s="113" t="s">
        <v>177</v>
      </c>
      <c r="F161" s="53">
        <v>1.3</v>
      </c>
      <c r="G161" s="1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5">
        <v>16</v>
      </c>
    </row>
    <row r="162" spans="1:45">
      <c r="A162" s="71"/>
      <c r="B162" s="46">
        <v>1</v>
      </c>
      <c r="C162" s="35">
        <v>4</v>
      </c>
      <c r="D162" s="113" t="s">
        <v>177</v>
      </c>
      <c r="E162" s="113" t="s">
        <v>177</v>
      </c>
      <c r="F162" s="53">
        <v>1.2</v>
      </c>
      <c r="G162" s="1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5">
        <v>1.3333333333333299</v>
      </c>
    </row>
    <row r="163" spans="1:45">
      <c r="A163" s="71"/>
      <c r="B163" s="46">
        <v>1</v>
      </c>
      <c r="C163" s="35">
        <v>5</v>
      </c>
      <c r="D163" s="113" t="s">
        <v>177</v>
      </c>
      <c r="E163" s="113" t="s">
        <v>177</v>
      </c>
      <c r="F163" s="37">
        <v>1.4</v>
      </c>
      <c r="G163" s="1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6"/>
    </row>
    <row r="164" spans="1:45">
      <c r="A164" s="71"/>
      <c r="B164" s="46">
        <v>1</v>
      </c>
      <c r="C164" s="35">
        <v>6</v>
      </c>
      <c r="D164" s="113" t="s">
        <v>177</v>
      </c>
      <c r="E164" s="113" t="s">
        <v>177</v>
      </c>
      <c r="F164" s="37">
        <v>1.5</v>
      </c>
      <c r="G164" s="1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6"/>
    </row>
    <row r="165" spans="1:45">
      <c r="A165" s="71"/>
      <c r="B165" s="47" t="s">
        <v>169</v>
      </c>
      <c r="C165" s="39"/>
      <c r="D165" s="54" t="s">
        <v>315</v>
      </c>
      <c r="E165" s="54" t="s">
        <v>315</v>
      </c>
      <c r="F165" s="54">
        <v>1.3333333333333333</v>
      </c>
      <c r="G165" s="1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71"/>
      <c r="B166" s="2" t="s">
        <v>170</v>
      </c>
      <c r="C166" s="67"/>
      <c r="D166" s="38" t="s">
        <v>315</v>
      </c>
      <c r="E166" s="38" t="s">
        <v>315</v>
      </c>
      <c r="F166" s="38">
        <v>1.3</v>
      </c>
      <c r="G166" s="1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71"/>
      <c r="B167" s="2" t="s">
        <v>171</v>
      </c>
      <c r="C167" s="67"/>
      <c r="D167" s="38" t="s">
        <v>315</v>
      </c>
      <c r="E167" s="38" t="s">
        <v>315</v>
      </c>
      <c r="F167" s="38">
        <v>0.10327955589886445</v>
      </c>
      <c r="G167" s="148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66"/>
    </row>
    <row r="168" spans="1:45">
      <c r="A168" s="71"/>
      <c r="B168" s="2" t="s">
        <v>85</v>
      </c>
      <c r="C168" s="67"/>
      <c r="D168" s="40" t="s">
        <v>315</v>
      </c>
      <c r="E168" s="40" t="s">
        <v>315</v>
      </c>
      <c r="F168" s="40">
        <v>7.7459666924148338E-2</v>
      </c>
      <c r="G168" s="1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71"/>
      <c r="B169" s="48" t="s">
        <v>172</v>
      </c>
      <c r="C169" s="67"/>
      <c r="D169" s="40" t="s">
        <v>315</v>
      </c>
      <c r="E169" s="40" t="s">
        <v>315</v>
      </c>
      <c r="F169" s="40">
        <v>2.4424906541753444E-15</v>
      </c>
      <c r="G169" s="1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77"/>
      <c r="C170" s="47"/>
      <c r="D170" s="64"/>
      <c r="E170" s="64"/>
      <c r="F170" s="64"/>
    </row>
    <row r="171" spans="1:45">
      <c r="B171" s="80" t="s">
        <v>251</v>
      </c>
      <c r="AS171" s="65" t="s">
        <v>173</v>
      </c>
    </row>
    <row r="172" spans="1:45">
      <c r="A172" s="57" t="s">
        <v>24</v>
      </c>
      <c r="B172" s="45" t="s">
        <v>109</v>
      </c>
      <c r="C172" s="42" t="s">
        <v>110</v>
      </c>
      <c r="D172" s="43" t="s">
        <v>135</v>
      </c>
      <c r="E172" s="44" t="s">
        <v>135</v>
      </c>
      <c r="F172" s="44" t="s">
        <v>135</v>
      </c>
      <c r="G172" s="1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>
        <v>1</v>
      </c>
    </row>
    <row r="173" spans="1:45">
      <c r="A173" s="71"/>
      <c r="B173" s="46" t="s">
        <v>136</v>
      </c>
      <c r="C173" s="35" t="s">
        <v>136</v>
      </c>
      <c r="D173" s="109" t="s">
        <v>140</v>
      </c>
      <c r="E173" s="110" t="s">
        <v>142</v>
      </c>
      <c r="F173" s="110" t="s">
        <v>145</v>
      </c>
      <c r="G173" s="1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 t="s">
        <v>3</v>
      </c>
    </row>
    <row r="174" spans="1:45">
      <c r="A174" s="71"/>
      <c r="B174" s="46"/>
      <c r="C174" s="35"/>
      <c r="D174" s="36" t="s">
        <v>178</v>
      </c>
      <c r="E174" s="37" t="s">
        <v>178</v>
      </c>
      <c r="F174" s="37" t="s">
        <v>178</v>
      </c>
      <c r="G174" s="1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1</v>
      </c>
    </row>
    <row r="175" spans="1:45">
      <c r="A175" s="71"/>
      <c r="B175" s="46"/>
      <c r="C175" s="35"/>
      <c r="D175" s="62"/>
      <c r="E175" s="62"/>
      <c r="F175" s="62"/>
      <c r="G175" s="1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1</v>
      </c>
    </row>
    <row r="176" spans="1:45">
      <c r="A176" s="71"/>
      <c r="B176" s="45">
        <v>1</v>
      </c>
      <c r="C176" s="41">
        <v>1</v>
      </c>
      <c r="D176" s="156">
        <v>11</v>
      </c>
      <c r="E176" s="156">
        <v>9</v>
      </c>
      <c r="F176" s="177">
        <v>13</v>
      </c>
      <c r="G176" s="158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  <c r="AF176" s="159"/>
      <c r="AG176" s="159"/>
      <c r="AH176" s="159"/>
      <c r="AI176" s="159"/>
      <c r="AJ176" s="159"/>
      <c r="AK176" s="159"/>
      <c r="AL176" s="159"/>
      <c r="AM176" s="159"/>
      <c r="AN176" s="159"/>
      <c r="AO176" s="159"/>
      <c r="AP176" s="159"/>
      <c r="AQ176" s="159"/>
      <c r="AR176" s="159"/>
      <c r="AS176" s="160">
        <v>1</v>
      </c>
    </row>
    <row r="177" spans="1:45">
      <c r="A177" s="71"/>
      <c r="B177" s="46">
        <v>1</v>
      </c>
      <c r="C177" s="35">
        <v>2</v>
      </c>
      <c r="D177" s="161">
        <v>11</v>
      </c>
      <c r="E177" s="161">
        <v>10</v>
      </c>
      <c r="F177" s="179">
        <v>12</v>
      </c>
      <c r="G177" s="158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60">
        <v>10</v>
      </c>
    </row>
    <row r="178" spans="1:45">
      <c r="A178" s="71"/>
      <c r="B178" s="46">
        <v>1</v>
      </c>
      <c r="C178" s="35">
        <v>3</v>
      </c>
      <c r="D178" s="161">
        <v>11</v>
      </c>
      <c r="E178" s="161">
        <v>10</v>
      </c>
      <c r="F178" s="179">
        <v>11</v>
      </c>
      <c r="G178" s="158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  <c r="AF178" s="159"/>
      <c r="AG178" s="159"/>
      <c r="AH178" s="159"/>
      <c r="AI178" s="159"/>
      <c r="AJ178" s="159"/>
      <c r="AK178" s="159"/>
      <c r="AL178" s="159"/>
      <c r="AM178" s="159"/>
      <c r="AN178" s="159"/>
      <c r="AO178" s="159"/>
      <c r="AP178" s="159"/>
      <c r="AQ178" s="159"/>
      <c r="AR178" s="159"/>
      <c r="AS178" s="160">
        <v>16</v>
      </c>
    </row>
    <row r="179" spans="1:45">
      <c r="A179" s="71"/>
      <c r="B179" s="46">
        <v>1</v>
      </c>
      <c r="C179" s="35">
        <v>4</v>
      </c>
      <c r="D179" s="161">
        <v>12</v>
      </c>
      <c r="E179" s="161">
        <v>9</v>
      </c>
      <c r="F179" s="179">
        <v>12</v>
      </c>
      <c r="G179" s="158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  <c r="AF179" s="159"/>
      <c r="AG179" s="159"/>
      <c r="AH179" s="159"/>
      <c r="AI179" s="159"/>
      <c r="AJ179" s="159"/>
      <c r="AK179" s="159"/>
      <c r="AL179" s="159"/>
      <c r="AM179" s="159"/>
      <c r="AN179" s="159"/>
      <c r="AO179" s="159"/>
      <c r="AP179" s="159"/>
      <c r="AQ179" s="159"/>
      <c r="AR179" s="159"/>
      <c r="AS179" s="160">
        <v>10.9444444444444</v>
      </c>
    </row>
    <row r="180" spans="1:45">
      <c r="A180" s="71"/>
      <c r="B180" s="46">
        <v>1</v>
      </c>
      <c r="C180" s="35">
        <v>5</v>
      </c>
      <c r="D180" s="161">
        <v>11</v>
      </c>
      <c r="E180" s="161">
        <v>9</v>
      </c>
      <c r="F180" s="161">
        <v>13</v>
      </c>
      <c r="G180" s="158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59"/>
      <c r="AL180" s="159"/>
      <c r="AM180" s="159"/>
      <c r="AN180" s="159"/>
      <c r="AO180" s="159"/>
      <c r="AP180" s="159"/>
      <c r="AQ180" s="159"/>
      <c r="AR180" s="159"/>
      <c r="AS180" s="164"/>
    </row>
    <row r="181" spans="1:45">
      <c r="A181" s="71"/>
      <c r="B181" s="46">
        <v>1</v>
      </c>
      <c r="C181" s="35">
        <v>6</v>
      </c>
      <c r="D181" s="161">
        <v>11</v>
      </c>
      <c r="E181" s="161">
        <v>10</v>
      </c>
      <c r="F181" s="161">
        <v>12</v>
      </c>
      <c r="G181" s="158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  <c r="AF181" s="159"/>
      <c r="AG181" s="159"/>
      <c r="AH181" s="159"/>
      <c r="AI181" s="159"/>
      <c r="AJ181" s="159"/>
      <c r="AK181" s="159"/>
      <c r="AL181" s="159"/>
      <c r="AM181" s="159"/>
      <c r="AN181" s="159"/>
      <c r="AO181" s="159"/>
      <c r="AP181" s="159"/>
      <c r="AQ181" s="159"/>
      <c r="AR181" s="159"/>
      <c r="AS181" s="164"/>
    </row>
    <row r="182" spans="1:45">
      <c r="A182" s="71"/>
      <c r="B182" s="47" t="s">
        <v>169</v>
      </c>
      <c r="C182" s="39"/>
      <c r="D182" s="165">
        <v>11.166666666666666</v>
      </c>
      <c r="E182" s="165">
        <v>9.5</v>
      </c>
      <c r="F182" s="165">
        <v>12.166666666666666</v>
      </c>
      <c r="G182" s="158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  <c r="AF182" s="159"/>
      <c r="AG182" s="159"/>
      <c r="AH182" s="159"/>
      <c r="AI182" s="159"/>
      <c r="AJ182" s="159"/>
      <c r="AK182" s="159"/>
      <c r="AL182" s="159"/>
      <c r="AM182" s="159"/>
      <c r="AN182" s="159"/>
      <c r="AO182" s="159"/>
      <c r="AP182" s="159"/>
      <c r="AQ182" s="159"/>
      <c r="AR182" s="159"/>
      <c r="AS182" s="164"/>
    </row>
    <row r="183" spans="1:45">
      <c r="A183" s="71"/>
      <c r="B183" s="2" t="s">
        <v>170</v>
      </c>
      <c r="C183" s="67"/>
      <c r="D183" s="166">
        <v>11</v>
      </c>
      <c r="E183" s="166">
        <v>9.5</v>
      </c>
      <c r="F183" s="166">
        <v>12</v>
      </c>
      <c r="G183" s="158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  <c r="AF183" s="159"/>
      <c r="AG183" s="159"/>
      <c r="AH183" s="159"/>
      <c r="AI183" s="159"/>
      <c r="AJ183" s="159"/>
      <c r="AK183" s="159"/>
      <c r="AL183" s="159"/>
      <c r="AM183" s="159"/>
      <c r="AN183" s="159"/>
      <c r="AO183" s="159"/>
      <c r="AP183" s="159"/>
      <c r="AQ183" s="159"/>
      <c r="AR183" s="159"/>
      <c r="AS183" s="164"/>
    </row>
    <row r="184" spans="1:45">
      <c r="A184" s="71"/>
      <c r="B184" s="2" t="s">
        <v>171</v>
      </c>
      <c r="C184" s="67"/>
      <c r="D184" s="166">
        <v>0.40824829046386302</v>
      </c>
      <c r="E184" s="166">
        <v>0.54772255750516607</v>
      </c>
      <c r="F184" s="166">
        <v>0.75277265270908111</v>
      </c>
      <c r="G184" s="158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  <c r="AF184" s="159"/>
      <c r="AG184" s="159"/>
      <c r="AH184" s="159"/>
      <c r="AI184" s="159"/>
      <c r="AJ184" s="159"/>
      <c r="AK184" s="159"/>
      <c r="AL184" s="159"/>
      <c r="AM184" s="159"/>
      <c r="AN184" s="159"/>
      <c r="AO184" s="159"/>
      <c r="AP184" s="159"/>
      <c r="AQ184" s="159"/>
      <c r="AR184" s="159"/>
      <c r="AS184" s="164"/>
    </row>
    <row r="185" spans="1:45">
      <c r="A185" s="71"/>
      <c r="B185" s="2" t="s">
        <v>85</v>
      </c>
      <c r="C185" s="67"/>
      <c r="D185" s="40">
        <v>3.6559548399748926E-2</v>
      </c>
      <c r="E185" s="40">
        <v>5.7655006053175376E-2</v>
      </c>
      <c r="F185" s="40">
        <v>6.1871724880198452E-2</v>
      </c>
      <c r="G185" s="1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1"/>
      <c r="B186" s="48" t="s">
        <v>172</v>
      </c>
      <c r="C186" s="67"/>
      <c r="D186" s="40">
        <v>2.0304568527922839E-2</v>
      </c>
      <c r="E186" s="40">
        <v>-0.13197969543146859</v>
      </c>
      <c r="F186" s="40">
        <v>0.11167512690355763</v>
      </c>
      <c r="G186" s="1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77"/>
      <c r="C187" s="47"/>
      <c r="D187" s="64"/>
      <c r="E187" s="64"/>
      <c r="F187" s="64"/>
    </row>
    <row r="188" spans="1:45">
      <c r="B188" s="80" t="s">
        <v>252</v>
      </c>
      <c r="AS188" s="65" t="s">
        <v>173</v>
      </c>
    </row>
    <row r="189" spans="1:45">
      <c r="A189" s="57" t="s">
        <v>50</v>
      </c>
      <c r="B189" s="45" t="s">
        <v>109</v>
      </c>
      <c r="C189" s="42" t="s">
        <v>110</v>
      </c>
      <c r="D189" s="43" t="s">
        <v>135</v>
      </c>
      <c r="E189" s="44" t="s">
        <v>135</v>
      </c>
      <c r="F189" s="44" t="s">
        <v>135</v>
      </c>
      <c r="G189" s="1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1</v>
      </c>
    </row>
    <row r="190" spans="1:45">
      <c r="A190" s="71"/>
      <c r="B190" s="46" t="s">
        <v>136</v>
      </c>
      <c r="C190" s="35" t="s">
        <v>136</v>
      </c>
      <c r="D190" s="109" t="s">
        <v>140</v>
      </c>
      <c r="E190" s="110" t="s">
        <v>142</v>
      </c>
      <c r="F190" s="110" t="s">
        <v>145</v>
      </c>
      <c r="G190" s="1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5" t="s">
        <v>3</v>
      </c>
    </row>
    <row r="191" spans="1:45">
      <c r="A191" s="71"/>
      <c r="B191" s="46"/>
      <c r="C191" s="35"/>
      <c r="D191" s="36" t="s">
        <v>178</v>
      </c>
      <c r="E191" s="37" t="s">
        <v>178</v>
      </c>
      <c r="F191" s="37" t="s">
        <v>178</v>
      </c>
      <c r="G191" s="1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5">
        <v>1</v>
      </c>
    </row>
    <row r="192" spans="1:45">
      <c r="A192" s="71"/>
      <c r="B192" s="46"/>
      <c r="C192" s="35"/>
      <c r="D192" s="62"/>
      <c r="E192" s="62"/>
      <c r="F192" s="62"/>
      <c r="G192" s="1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5">
        <v>1</v>
      </c>
    </row>
    <row r="193" spans="1:45">
      <c r="A193" s="71"/>
      <c r="B193" s="45">
        <v>1</v>
      </c>
      <c r="C193" s="41">
        <v>1</v>
      </c>
      <c r="D193" s="156">
        <v>25</v>
      </c>
      <c r="E193" s="156">
        <v>23</v>
      </c>
      <c r="F193" s="177">
        <v>24</v>
      </c>
      <c r="G193" s="158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60">
        <v>1</v>
      </c>
    </row>
    <row r="194" spans="1:45">
      <c r="A194" s="71"/>
      <c r="B194" s="46">
        <v>1</v>
      </c>
      <c r="C194" s="35">
        <v>2</v>
      </c>
      <c r="D194" s="161">
        <v>25</v>
      </c>
      <c r="E194" s="161">
        <v>23</v>
      </c>
      <c r="F194" s="179">
        <v>24</v>
      </c>
      <c r="G194" s="158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60">
        <v>11</v>
      </c>
    </row>
    <row r="195" spans="1:45">
      <c r="A195" s="71"/>
      <c r="B195" s="46">
        <v>1</v>
      </c>
      <c r="C195" s="35">
        <v>3</v>
      </c>
      <c r="D195" s="161">
        <v>25</v>
      </c>
      <c r="E195" s="161">
        <v>23</v>
      </c>
      <c r="F195" s="179">
        <v>24</v>
      </c>
      <c r="G195" s="158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/>
      <c r="AJ195" s="159"/>
      <c r="AK195" s="159"/>
      <c r="AL195" s="159"/>
      <c r="AM195" s="159"/>
      <c r="AN195" s="159"/>
      <c r="AO195" s="159"/>
      <c r="AP195" s="159"/>
      <c r="AQ195" s="159"/>
      <c r="AR195" s="159"/>
      <c r="AS195" s="160">
        <v>16</v>
      </c>
    </row>
    <row r="196" spans="1:45">
      <c r="A196" s="71"/>
      <c r="B196" s="46">
        <v>1</v>
      </c>
      <c r="C196" s="35">
        <v>4</v>
      </c>
      <c r="D196" s="161">
        <v>25</v>
      </c>
      <c r="E196" s="161">
        <v>24</v>
      </c>
      <c r="F196" s="179">
        <v>24</v>
      </c>
      <c r="G196" s="158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  <c r="AJ196" s="159"/>
      <c r="AK196" s="159"/>
      <c r="AL196" s="159"/>
      <c r="AM196" s="159"/>
      <c r="AN196" s="159"/>
      <c r="AO196" s="159"/>
      <c r="AP196" s="159"/>
      <c r="AQ196" s="159"/>
      <c r="AR196" s="159"/>
      <c r="AS196" s="160">
        <v>24</v>
      </c>
    </row>
    <row r="197" spans="1:45">
      <c r="A197" s="71"/>
      <c r="B197" s="46">
        <v>1</v>
      </c>
      <c r="C197" s="35">
        <v>5</v>
      </c>
      <c r="D197" s="161">
        <v>24</v>
      </c>
      <c r="E197" s="161">
        <v>23</v>
      </c>
      <c r="F197" s="161">
        <v>24</v>
      </c>
      <c r="G197" s="158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  <c r="AF197" s="159"/>
      <c r="AG197" s="159"/>
      <c r="AH197" s="159"/>
      <c r="AI197" s="159"/>
      <c r="AJ197" s="159"/>
      <c r="AK197" s="159"/>
      <c r="AL197" s="159"/>
      <c r="AM197" s="159"/>
      <c r="AN197" s="159"/>
      <c r="AO197" s="159"/>
      <c r="AP197" s="159"/>
      <c r="AQ197" s="159"/>
      <c r="AR197" s="159"/>
      <c r="AS197" s="164"/>
    </row>
    <row r="198" spans="1:45">
      <c r="A198" s="71"/>
      <c r="B198" s="46">
        <v>1</v>
      </c>
      <c r="C198" s="35">
        <v>6</v>
      </c>
      <c r="D198" s="161">
        <v>24</v>
      </c>
      <c r="E198" s="161">
        <v>24</v>
      </c>
      <c r="F198" s="161">
        <v>24</v>
      </c>
      <c r="G198" s="158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  <c r="AF198" s="159"/>
      <c r="AG198" s="159"/>
      <c r="AH198" s="159"/>
      <c r="AI198" s="159"/>
      <c r="AJ198" s="159"/>
      <c r="AK198" s="159"/>
      <c r="AL198" s="159"/>
      <c r="AM198" s="159"/>
      <c r="AN198" s="159"/>
      <c r="AO198" s="159"/>
      <c r="AP198" s="159"/>
      <c r="AQ198" s="159"/>
      <c r="AR198" s="159"/>
      <c r="AS198" s="164"/>
    </row>
    <row r="199" spans="1:45">
      <c r="A199" s="71"/>
      <c r="B199" s="47" t="s">
        <v>169</v>
      </c>
      <c r="C199" s="39"/>
      <c r="D199" s="165">
        <v>24.666666666666668</v>
      </c>
      <c r="E199" s="165">
        <v>23.333333333333332</v>
      </c>
      <c r="F199" s="165">
        <v>24</v>
      </c>
      <c r="G199" s="158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  <c r="AF199" s="159"/>
      <c r="AG199" s="159"/>
      <c r="AH199" s="159"/>
      <c r="AI199" s="159"/>
      <c r="AJ199" s="159"/>
      <c r="AK199" s="159"/>
      <c r="AL199" s="159"/>
      <c r="AM199" s="159"/>
      <c r="AN199" s="159"/>
      <c r="AO199" s="159"/>
      <c r="AP199" s="159"/>
      <c r="AQ199" s="159"/>
      <c r="AR199" s="159"/>
      <c r="AS199" s="164"/>
    </row>
    <row r="200" spans="1:45">
      <c r="A200" s="71"/>
      <c r="B200" s="2" t="s">
        <v>170</v>
      </c>
      <c r="C200" s="67"/>
      <c r="D200" s="166">
        <v>25</v>
      </c>
      <c r="E200" s="166">
        <v>23</v>
      </c>
      <c r="F200" s="166">
        <v>24</v>
      </c>
      <c r="G200" s="158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  <c r="AF200" s="159"/>
      <c r="AG200" s="159"/>
      <c r="AH200" s="159"/>
      <c r="AI200" s="159"/>
      <c r="AJ200" s="159"/>
      <c r="AK200" s="159"/>
      <c r="AL200" s="159"/>
      <c r="AM200" s="159"/>
      <c r="AN200" s="159"/>
      <c r="AO200" s="159"/>
      <c r="AP200" s="159"/>
      <c r="AQ200" s="159"/>
      <c r="AR200" s="159"/>
      <c r="AS200" s="164"/>
    </row>
    <row r="201" spans="1:45">
      <c r="A201" s="71"/>
      <c r="B201" s="2" t="s">
        <v>171</v>
      </c>
      <c r="C201" s="67"/>
      <c r="D201" s="166">
        <v>0.5163977794943222</v>
      </c>
      <c r="E201" s="166">
        <v>0.5163977794943222</v>
      </c>
      <c r="F201" s="166">
        <v>0</v>
      </c>
      <c r="G201" s="158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  <c r="AJ201" s="159"/>
      <c r="AK201" s="159"/>
      <c r="AL201" s="159"/>
      <c r="AM201" s="159"/>
      <c r="AN201" s="159"/>
      <c r="AO201" s="159"/>
      <c r="AP201" s="159"/>
      <c r="AQ201" s="159"/>
      <c r="AR201" s="159"/>
      <c r="AS201" s="164"/>
    </row>
    <row r="202" spans="1:45">
      <c r="A202" s="71"/>
      <c r="B202" s="2" t="s">
        <v>85</v>
      </c>
      <c r="C202" s="67"/>
      <c r="D202" s="40">
        <v>2.0935045114634683E-2</v>
      </c>
      <c r="E202" s="40">
        <v>2.2131333406899524E-2</v>
      </c>
      <c r="F202" s="40">
        <v>0</v>
      </c>
      <c r="G202" s="1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1"/>
      <c r="B203" s="48" t="s">
        <v>172</v>
      </c>
      <c r="C203" s="67"/>
      <c r="D203" s="40">
        <v>2.7777777777777901E-2</v>
      </c>
      <c r="E203" s="40">
        <v>-2.777777777777779E-2</v>
      </c>
      <c r="F203" s="40">
        <v>0</v>
      </c>
      <c r="G203" s="1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77"/>
      <c r="C204" s="47"/>
      <c r="D204" s="64"/>
      <c r="E204" s="64"/>
      <c r="F204" s="64"/>
    </row>
    <row r="205" spans="1:45">
      <c r="B205" s="80" t="s">
        <v>218</v>
      </c>
      <c r="AS205" s="65" t="s">
        <v>173</v>
      </c>
    </row>
    <row r="206" spans="1:45">
      <c r="A206" s="57" t="s">
        <v>0</v>
      </c>
      <c r="B206" s="45" t="s">
        <v>109</v>
      </c>
      <c r="C206" s="42" t="s">
        <v>110</v>
      </c>
      <c r="D206" s="43" t="s">
        <v>135</v>
      </c>
      <c r="E206" s="44" t="s">
        <v>135</v>
      </c>
      <c r="F206" s="44" t="s">
        <v>135</v>
      </c>
      <c r="G206" s="1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5">
        <v>1</v>
      </c>
    </row>
    <row r="207" spans="1:45">
      <c r="A207" s="71"/>
      <c r="B207" s="46" t="s">
        <v>136</v>
      </c>
      <c r="C207" s="35" t="s">
        <v>136</v>
      </c>
      <c r="D207" s="109" t="s">
        <v>140</v>
      </c>
      <c r="E207" s="110" t="s">
        <v>142</v>
      </c>
      <c r="F207" s="110" t="s">
        <v>145</v>
      </c>
      <c r="G207" s="1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5" t="s">
        <v>3</v>
      </c>
    </row>
    <row r="208" spans="1:45">
      <c r="A208" s="71"/>
      <c r="B208" s="46"/>
      <c r="C208" s="35"/>
      <c r="D208" s="36" t="s">
        <v>178</v>
      </c>
      <c r="E208" s="37" t="s">
        <v>178</v>
      </c>
      <c r="F208" s="37" t="s">
        <v>178</v>
      </c>
      <c r="G208" s="1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5">
        <v>0</v>
      </c>
    </row>
    <row r="209" spans="1:45">
      <c r="A209" s="71"/>
      <c r="B209" s="46"/>
      <c r="C209" s="35"/>
      <c r="D209" s="62"/>
      <c r="E209" s="62"/>
      <c r="F209" s="62"/>
      <c r="G209" s="1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5">
        <v>0</v>
      </c>
    </row>
    <row r="210" spans="1:45">
      <c r="A210" s="71"/>
      <c r="B210" s="45">
        <v>1</v>
      </c>
      <c r="C210" s="41">
        <v>1</v>
      </c>
      <c r="D210" s="185">
        <v>80</v>
      </c>
      <c r="E210" s="167">
        <v>71</v>
      </c>
      <c r="F210" s="168">
        <v>72</v>
      </c>
      <c r="G210" s="169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171">
        <v>1</v>
      </c>
    </row>
    <row r="211" spans="1:45">
      <c r="A211" s="71"/>
      <c r="B211" s="46">
        <v>1</v>
      </c>
      <c r="C211" s="35">
        <v>2</v>
      </c>
      <c r="D211" s="172">
        <v>75</v>
      </c>
      <c r="E211" s="172">
        <v>73</v>
      </c>
      <c r="F211" s="173">
        <v>71</v>
      </c>
      <c r="G211" s="169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171">
        <v>12</v>
      </c>
    </row>
    <row r="212" spans="1:45">
      <c r="A212" s="71"/>
      <c r="B212" s="46">
        <v>1</v>
      </c>
      <c r="C212" s="35">
        <v>3</v>
      </c>
      <c r="D212" s="172">
        <v>75</v>
      </c>
      <c r="E212" s="172">
        <v>71</v>
      </c>
      <c r="F212" s="173">
        <v>72</v>
      </c>
      <c r="G212" s="169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71">
        <v>16</v>
      </c>
    </row>
    <row r="213" spans="1:45">
      <c r="A213" s="71"/>
      <c r="B213" s="46">
        <v>1</v>
      </c>
      <c r="C213" s="35">
        <v>4</v>
      </c>
      <c r="D213" s="172">
        <v>75</v>
      </c>
      <c r="E213" s="172">
        <v>74</v>
      </c>
      <c r="F213" s="173">
        <v>72</v>
      </c>
      <c r="G213" s="169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0"/>
      <c r="AQ213" s="170"/>
      <c r="AR213" s="170"/>
      <c r="AS213" s="171">
        <v>72.6666666666667</v>
      </c>
    </row>
    <row r="214" spans="1:45">
      <c r="A214" s="71"/>
      <c r="B214" s="46">
        <v>1</v>
      </c>
      <c r="C214" s="35">
        <v>5</v>
      </c>
      <c r="D214" s="172">
        <v>72</v>
      </c>
      <c r="E214" s="172">
        <v>72</v>
      </c>
      <c r="F214" s="172">
        <v>71</v>
      </c>
      <c r="G214" s="169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70"/>
      <c r="AN214" s="170"/>
      <c r="AO214" s="170"/>
      <c r="AP214" s="170"/>
      <c r="AQ214" s="170"/>
      <c r="AR214" s="170"/>
      <c r="AS214" s="174"/>
    </row>
    <row r="215" spans="1:45">
      <c r="A215" s="71"/>
      <c r="B215" s="46">
        <v>1</v>
      </c>
      <c r="C215" s="35">
        <v>6</v>
      </c>
      <c r="D215" s="172">
        <v>73</v>
      </c>
      <c r="E215" s="172">
        <v>73</v>
      </c>
      <c r="F215" s="172">
        <v>72</v>
      </c>
      <c r="G215" s="169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0"/>
      <c r="AO215" s="170"/>
      <c r="AP215" s="170"/>
      <c r="AQ215" s="170"/>
      <c r="AR215" s="170"/>
      <c r="AS215" s="174"/>
    </row>
    <row r="216" spans="1:45">
      <c r="A216" s="71"/>
      <c r="B216" s="47" t="s">
        <v>169</v>
      </c>
      <c r="C216" s="39"/>
      <c r="D216" s="175">
        <v>75</v>
      </c>
      <c r="E216" s="175">
        <v>72.333333333333329</v>
      </c>
      <c r="F216" s="175">
        <v>71.666666666666671</v>
      </c>
      <c r="G216" s="169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0"/>
      <c r="AQ216" s="170"/>
      <c r="AR216" s="170"/>
      <c r="AS216" s="174"/>
    </row>
    <row r="217" spans="1:45">
      <c r="A217" s="71"/>
      <c r="B217" s="2" t="s">
        <v>170</v>
      </c>
      <c r="C217" s="67"/>
      <c r="D217" s="176">
        <v>75</v>
      </c>
      <c r="E217" s="176">
        <v>72.5</v>
      </c>
      <c r="F217" s="176">
        <v>72</v>
      </c>
      <c r="G217" s="169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0"/>
      <c r="AQ217" s="170"/>
      <c r="AR217" s="170"/>
      <c r="AS217" s="174"/>
    </row>
    <row r="218" spans="1:45">
      <c r="A218" s="71"/>
      <c r="B218" s="2" t="s">
        <v>171</v>
      </c>
      <c r="C218" s="67"/>
      <c r="D218" s="176">
        <v>2.7568097504180442</v>
      </c>
      <c r="E218" s="176">
        <v>1.2110601416389968</v>
      </c>
      <c r="F218" s="176">
        <v>0.51639777949432231</v>
      </c>
      <c r="G218" s="169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0"/>
      <c r="AQ218" s="170"/>
      <c r="AR218" s="170"/>
      <c r="AS218" s="174"/>
    </row>
    <row r="219" spans="1:45">
      <c r="A219" s="71"/>
      <c r="B219" s="2" t="s">
        <v>85</v>
      </c>
      <c r="C219" s="67"/>
      <c r="D219" s="40">
        <v>3.6757463338907254E-2</v>
      </c>
      <c r="E219" s="40">
        <v>1.6742766935101339E-2</v>
      </c>
      <c r="F219" s="40">
        <v>7.205550411548683E-3</v>
      </c>
      <c r="G219" s="1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172</v>
      </c>
      <c r="C220" s="67"/>
      <c r="D220" s="40">
        <v>3.211009174311874E-2</v>
      </c>
      <c r="E220" s="40">
        <v>-4.5871559633032799E-3</v>
      </c>
      <c r="F220" s="40">
        <v>-1.3761467889908618E-2</v>
      </c>
      <c r="G220" s="1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  <c r="E221" s="64"/>
      <c r="F221" s="64"/>
    </row>
    <row r="222" spans="1:45">
      <c r="B222" s="80" t="s">
        <v>253</v>
      </c>
      <c r="AS222" s="65" t="s">
        <v>173</v>
      </c>
    </row>
    <row r="223" spans="1:45">
      <c r="A223" s="57" t="s">
        <v>51</v>
      </c>
      <c r="B223" s="45" t="s">
        <v>109</v>
      </c>
      <c r="C223" s="42" t="s">
        <v>110</v>
      </c>
      <c r="D223" s="43" t="s">
        <v>135</v>
      </c>
      <c r="E223" s="44" t="s">
        <v>135</v>
      </c>
      <c r="F223" s="44" t="s">
        <v>135</v>
      </c>
      <c r="G223" s="1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136</v>
      </c>
      <c r="C224" s="35" t="s">
        <v>136</v>
      </c>
      <c r="D224" s="109" t="s">
        <v>140</v>
      </c>
      <c r="E224" s="110" t="s">
        <v>142</v>
      </c>
      <c r="F224" s="110" t="s">
        <v>145</v>
      </c>
      <c r="G224" s="1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178</v>
      </c>
      <c r="E225" s="37" t="s">
        <v>178</v>
      </c>
      <c r="F225" s="37" t="s">
        <v>178</v>
      </c>
      <c r="G225" s="1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2</v>
      </c>
    </row>
    <row r="226" spans="1:45">
      <c r="A226" s="71"/>
      <c r="B226" s="46"/>
      <c r="C226" s="35"/>
      <c r="D226" s="62"/>
      <c r="E226" s="62"/>
      <c r="F226" s="62"/>
      <c r="G226" s="1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2</v>
      </c>
    </row>
    <row r="227" spans="1:45">
      <c r="A227" s="71"/>
      <c r="B227" s="45">
        <v>1</v>
      </c>
      <c r="C227" s="41">
        <v>1</v>
      </c>
      <c r="D227" s="50">
        <v>3.06</v>
      </c>
      <c r="E227" s="50">
        <v>2.87</v>
      </c>
      <c r="F227" s="51">
        <v>2.97</v>
      </c>
      <c r="G227" s="1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5">
        <v>1</v>
      </c>
    </row>
    <row r="228" spans="1:45">
      <c r="A228" s="71"/>
      <c r="B228" s="46">
        <v>1</v>
      </c>
      <c r="C228" s="35">
        <v>2</v>
      </c>
      <c r="D228" s="37">
        <v>3.1</v>
      </c>
      <c r="E228" s="37">
        <v>2.9</v>
      </c>
      <c r="F228" s="53">
        <v>2.95</v>
      </c>
      <c r="G228" s="1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5">
        <v>13</v>
      </c>
    </row>
    <row r="229" spans="1:45">
      <c r="A229" s="71"/>
      <c r="B229" s="46">
        <v>1</v>
      </c>
      <c r="C229" s="35">
        <v>3</v>
      </c>
      <c r="D229" s="37">
        <v>3.08</v>
      </c>
      <c r="E229" s="37">
        <v>2.88</v>
      </c>
      <c r="F229" s="53">
        <v>2.97</v>
      </c>
      <c r="G229" s="1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5">
        <v>16</v>
      </c>
    </row>
    <row r="230" spans="1:45">
      <c r="A230" s="71"/>
      <c r="B230" s="46">
        <v>1</v>
      </c>
      <c r="C230" s="35">
        <v>4</v>
      </c>
      <c r="D230" s="37">
        <v>3.06</v>
      </c>
      <c r="E230" s="37">
        <v>2.85</v>
      </c>
      <c r="F230" s="53">
        <v>2.98</v>
      </c>
      <c r="G230" s="1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5">
        <v>2.9683333333333302</v>
      </c>
    </row>
    <row r="231" spans="1:45">
      <c r="A231" s="71"/>
      <c r="B231" s="46">
        <v>1</v>
      </c>
      <c r="C231" s="35">
        <v>5</v>
      </c>
      <c r="D231" s="37">
        <v>3.08</v>
      </c>
      <c r="E231" s="37">
        <v>2.88</v>
      </c>
      <c r="F231" s="37">
        <v>2.96</v>
      </c>
      <c r="G231" s="1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6"/>
    </row>
    <row r="232" spans="1:45">
      <c r="A232" s="71"/>
      <c r="B232" s="46">
        <v>1</v>
      </c>
      <c r="C232" s="35">
        <v>6</v>
      </c>
      <c r="D232" s="37">
        <v>3.01</v>
      </c>
      <c r="E232" s="37">
        <v>2.87</v>
      </c>
      <c r="F232" s="37">
        <v>2.96</v>
      </c>
      <c r="G232" s="1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6"/>
    </row>
    <row r="233" spans="1:45">
      <c r="A233" s="71"/>
      <c r="B233" s="47" t="s">
        <v>169</v>
      </c>
      <c r="C233" s="39"/>
      <c r="D233" s="54">
        <v>3.0649999999999999</v>
      </c>
      <c r="E233" s="54">
        <v>2.875</v>
      </c>
      <c r="F233" s="54">
        <v>2.9650000000000003</v>
      </c>
      <c r="G233" s="1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6"/>
    </row>
    <row r="234" spans="1:45">
      <c r="A234" s="71"/>
      <c r="B234" s="2" t="s">
        <v>170</v>
      </c>
      <c r="C234" s="67"/>
      <c r="D234" s="38">
        <v>3.0700000000000003</v>
      </c>
      <c r="E234" s="38">
        <v>2.875</v>
      </c>
      <c r="F234" s="38">
        <v>2.9649999999999999</v>
      </c>
      <c r="G234" s="1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6"/>
    </row>
    <row r="235" spans="1:45">
      <c r="A235" s="71"/>
      <c r="B235" s="2" t="s">
        <v>171</v>
      </c>
      <c r="C235" s="67"/>
      <c r="D235" s="38">
        <v>3.082207001484499E-2</v>
      </c>
      <c r="E235" s="38">
        <v>1.6431676725154904E-2</v>
      </c>
      <c r="F235" s="38">
        <v>1.0488088481701505E-2</v>
      </c>
      <c r="G235" s="148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66"/>
    </row>
    <row r="236" spans="1:45">
      <c r="A236" s="71"/>
      <c r="B236" s="2" t="s">
        <v>85</v>
      </c>
      <c r="C236" s="67"/>
      <c r="D236" s="40">
        <v>1.0056140298481236E-2</v>
      </c>
      <c r="E236" s="40">
        <v>5.7153658174451836E-3</v>
      </c>
      <c r="F236" s="40">
        <v>3.5372979702197314E-3</v>
      </c>
      <c r="G236" s="1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71"/>
      <c r="B237" s="48" t="s">
        <v>172</v>
      </c>
      <c r="C237" s="67"/>
      <c r="D237" s="40">
        <v>3.2565974171814727E-2</v>
      </c>
      <c r="E237" s="40">
        <v>-3.1443009545198297E-2</v>
      </c>
      <c r="F237" s="40">
        <v>-1.1229646266130988E-3</v>
      </c>
      <c r="G237" s="1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77"/>
      <c r="C238" s="47"/>
      <c r="D238" s="64"/>
      <c r="E238" s="64"/>
      <c r="F238" s="64"/>
    </row>
    <row r="239" spans="1:45">
      <c r="B239" s="80" t="s">
        <v>220</v>
      </c>
      <c r="AS239" s="65" t="s">
        <v>173</v>
      </c>
    </row>
    <row r="240" spans="1:45">
      <c r="A240" s="57" t="s">
        <v>41</v>
      </c>
      <c r="B240" s="45" t="s">
        <v>109</v>
      </c>
      <c r="C240" s="42" t="s">
        <v>110</v>
      </c>
      <c r="D240" s="43" t="s">
        <v>135</v>
      </c>
      <c r="E240" s="44" t="s">
        <v>135</v>
      </c>
      <c r="F240" s="44" t="s">
        <v>135</v>
      </c>
      <c r="G240" s="1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5">
        <v>1</v>
      </c>
    </row>
    <row r="241" spans="1:45">
      <c r="A241" s="71"/>
      <c r="B241" s="46" t="s">
        <v>136</v>
      </c>
      <c r="C241" s="35" t="s">
        <v>136</v>
      </c>
      <c r="D241" s="109" t="s">
        <v>140</v>
      </c>
      <c r="E241" s="110" t="s">
        <v>142</v>
      </c>
      <c r="F241" s="110" t="s">
        <v>145</v>
      </c>
      <c r="G241" s="1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5" t="s">
        <v>3</v>
      </c>
    </row>
    <row r="242" spans="1:45">
      <c r="A242" s="71"/>
      <c r="B242" s="46"/>
      <c r="C242" s="35"/>
      <c r="D242" s="36" t="s">
        <v>178</v>
      </c>
      <c r="E242" s="37" t="s">
        <v>178</v>
      </c>
      <c r="F242" s="37" t="s">
        <v>178</v>
      </c>
      <c r="G242" s="1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5">
        <v>1</v>
      </c>
    </row>
    <row r="243" spans="1:45">
      <c r="A243" s="71"/>
      <c r="B243" s="46"/>
      <c r="C243" s="35"/>
      <c r="D243" s="62"/>
      <c r="E243" s="62"/>
      <c r="F243" s="62"/>
      <c r="G243" s="1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5">
        <v>1</v>
      </c>
    </row>
    <row r="244" spans="1:45">
      <c r="A244" s="71"/>
      <c r="B244" s="45">
        <v>1</v>
      </c>
      <c r="C244" s="41">
        <v>1</v>
      </c>
      <c r="D244" s="156">
        <v>10</v>
      </c>
      <c r="E244" s="156">
        <v>10</v>
      </c>
      <c r="F244" s="157" t="s">
        <v>96</v>
      </c>
      <c r="G244" s="158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  <c r="AF244" s="159"/>
      <c r="AG244" s="159"/>
      <c r="AH244" s="159"/>
      <c r="AI244" s="159"/>
      <c r="AJ244" s="159"/>
      <c r="AK244" s="159"/>
      <c r="AL244" s="159"/>
      <c r="AM244" s="159"/>
      <c r="AN244" s="159"/>
      <c r="AO244" s="159"/>
      <c r="AP244" s="159"/>
      <c r="AQ244" s="159"/>
      <c r="AR244" s="159"/>
      <c r="AS244" s="160">
        <v>1</v>
      </c>
    </row>
    <row r="245" spans="1:45">
      <c r="A245" s="71"/>
      <c r="B245" s="46">
        <v>1</v>
      </c>
      <c r="C245" s="35">
        <v>2</v>
      </c>
      <c r="D245" s="161">
        <v>10</v>
      </c>
      <c r="E245" s="161">
        <v>10</v>
      </c>
      <c r="F245" s="162" t="s">
        <v>96</v>
      </c>
      <c r="G245" s="158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  <c r="AF245" s="159"/>
      <c r="AG245" s="159"/>
      <c r="AH245" s="159"/>
      <c r="AI245" s="159"/>
      <c r="AJ245" s="159"/>
      <c r="AK245" s="159"/>
      <c r="AL245" s="159"/>
      <c r="AM245" s="159"/>
      <c r="AN245" s="159"/>
      <c r="AO245" s="159"/>
      <c r="AP245" s="159"/>
      <c r="AQ245" s="159"/>
      <c r="AR245" s="159"/>
      <c r="AS245" s="160">
        <v>40</v>
      </c>
    </row>
    <row r="246" spans="1:45">
      <c r="A246" s="71"/>
      <c r="B246" s="46">
        <v>1</v>
      </c>
      <c r="C246" s="35">
        <v>3</v>
      </c>
      <c r="D246" s="161">
        <v>10</v>
      </c>
      <c r="E246" s="161">
        <v>10</v>
      </c>
      <c r="F246" s="162" t="s">
        <v>96</v>
      </c>
      <c r="G246" s="158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  <c r="AF246" s="159"/>
      <c r="AG246" s="159"/>
      <c r="AH246" s="159"/>
      <c r="AI246" s="159"/>
      <c r="AJ246" s="159"/>
      <c r="AK246" s="159"/>
      <c r="AL246" s="159"/>
      <c r="AM246" s="159"/>
      <c r="AN246" s="159"/>
      <c r="AO246" s="159"/>
      <c r="AP246" s="159"/>
      <c r="AQ246" s="159"/>
      <c r="AR246" s="159"/>
      <c r="AS246" s="160">
        <v>16</v>
      </c>
    </row>
    <row r="247" spans="1:45">
      <c r="A247" s="71"/>
      <c r="B247" s="46">
        <v>1</v>
      </c>
      <c r="C247" s="35">
        <v>4</v>
      </c>
      <c r="D247" s="161">
        <v>10</v>
      </c>
      <c r="E247" s="161">
        <v>10</v>
      </c>
      <c r="F247" s="162" t="s">
        <v>96</v>
      </c>
      <c r="G247" s="158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159"/>
      <c r="AJ247" s="159"/>
      <c r="AK247" s="159"/>
      <c r="AL247" s="159"/>
      <c r="AM247" s="159"/>
      <c r="AN247" s="159"/>
      <c r="AO247" s="159"/>
      <c r="AP247" s="159"/>
      <c r="AQ247" s="159"/>
      <c r="AR247" s="159"/>
      <c r="AS247" s="160">
        <v>10</v>
      </c>
    </row>
    <row r="248" spans="1:45">
      <c r="A248" s="71"/>
      <c r="B248" s="46">
        <v>1</v>
      </c>
      <c r="C248" s="35">
        <v>5</v>
      </c>
      <c r="D248" s="161">
        <v>10</v>
      </c>
      <c r="E248" s="161">
        <v>10</v>
      </c>
      <c r="F248" s="163" t="s">
        <v>96</v>
      </c>
      <c r="G248" s="158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  <c r="AF248" s="159"/>
      <c r="AG248" s="159"/>
      <c r="AH248" s="159"/>
      <c r="AI248" s="159"/>
      <c r="AJ248" s="159"/>
      <c r="AK248" s="159"/>
      <c r="AL248" s="159"/>
      <c r="AM248" s="159"/>
      <c r="AN248" s="159"/>
      <c r="AO248" s="159"/>
      <c r="AP248" s="159"/>
      <c r="AQ248" s="159"/>
      <c r="AR248" s="159"/>
      <c r="AS248" s="164"/>
    </row>
    <row r="249" spans="1:45">
      <c r="A249" s="71"/>
      <c r="B249" s="46">
        <v>1</v>
      </c>
      <c r="C249" s="35">
        <v>6</v>
      </c>
      <c r="D249" s="161">
        <v>10</v>
      </c>
      <c r="E249" s="161">
        <v>10</v>
      </c>
      <c r="F249" s="163" t="s">
        <v>96</v>
      </c>
      <c r="G249" s="158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159"/>
      <c r="AH249" s="159"/>
      <c r="AI249" s="159"/>
      <c r="AJ249" s="159"/>
      <c r="AK249" s="159"/>
      <c r="AL249" s="159"/>
      <c r="AM249" s="159"/>
      <c r="AN249" s="159"/>
      <c r="AO249" s="159"/>
      <c r="AP249" s="159"/>
      <c r="AQ249" s="159"/>
      <c r="AR249" s="159"/>
      <c r="AS249" s="164"/>
    </row>
    <row r="250" spans="1:45">
      <c r="A250" s="71"/>
      <c r="B250" s="47" t="s">
        <v>169</v>
      </c>
      <c r="C250" s="39"/>
      <c r="D250" s="165">
        <v>10</v>
      </c>
      <c r="E250" s="165">
        <v>10</v>
      </c>
      <c r="F250" s="165" t="s">
        <v>315</v>
      </c>
      <c r="G250" s="158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  <c r="AN250" s="159"/>
      <c r="AO250" s="159"/>
      <c r="AP250" s="159"/>
      <c r="AQ250" s="159"/>
      <c r="AR250" s="159"/>
      <c r="AS250" s="164"/>
    </row>
    <row r="251" spans="1:45">
      <c r="A251" s="71"/>
      <c r="B251" s="2" t="s">
        <v>170</v>
      </c>
      <c r="C251" s="67"/>
      <c r="D251" s="166">
        <v>10</v>
      </c>
      <c r="E251" s="166">
        <v>10</v>
      </c>
      <c r="F251" s="166" t="s">
        <v>315</v>
      </c>
      <c r="G251" s="158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  <c r="AF251" s="159"/>
      <c r="AG251" s="159"/>
      <c r="AH251" s="159"/>
      <c r="AI251" s="159"/>
      <c r="AJ251" s="159"/>
      <c r="AK251" s="159"/>
      <c r="AL251" s="159"/>
      <c r="AM251" s="159"/>
      <c r="AN251" s="159"/>
      <c r="AO251" s="159"/>
      <c r="AP251" s="159"/>
      <c r="AQ251" s="159"/>
      <c r="AR251" s="159"/>
      <c r="AS251" s="164"/>
    </row>
    <row r="252" spans="1:45">
      <c r="A252" s="71"/>
      <c r="B252" s="2" t="s">
        <v>171</v>
      </c>
      <c r="C252" s="67"/>
      <c r="D252" s="166">
        <v>0</v>
      </c>
      <c r="E252" s="166">
        <v>0</v>
      </c>
      <c r="F252" s="166" t="s">
        <v>315</v>
      </c>
      <c r="G252" s="158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159"/>
      <c r="AJ252" s="159"/>
      <c r="AK252" s="159"/>
      <c r="AL252" s="159"/>
      <c r="AM252" s="159"/>
      <c r="AN252" s="159"/>
      <c r="AO252" s="159"/>
      <c r="AP252" s="159"/>
      <c r="AQ252" s="159"/>
      <c r="AR252" s="159"/>
      <c r="AS252" s="164"/>
    </row>
    <row r="253" spans="1:45">
      <c r="A253" s="71"/>
      <c r="B253" s="2" t="s">
        <v>85</v>
      </c>
      <c r="C253" s="67"/>
      <c r="D253" s="40">
        <v>0</v>
      </c>
      <c r="E253" s="40">
        <v>0</v>
      </c>
      <c r="F253" s="40" t="s">
        <v>315</v>
      </c>
      <c r="G253" s="1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71"/>
      <c r="B254" s="48" t="s">
        <v>172</v>
      </c>
      <c r="C254" s="67"/>
      <c r="D254" s="40">
        <v>0</v>
      </c>
      <c r="E254" s="40">
        <v>0</v>
      </c>
      <c r="F254" s="40" t="s">
        <v>315</v>
      </c>
      <c r="G254" s="1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77"/>
      <c r="C255" s="47"/>
      <c r="D255" s="64"/>
      <c r="E255" s="64"/>
      <c r="F255" s="64"/>
    </row>
    <row r="256" spans="1:45">
      <c r="B256" s="80" t="s">
        <v>254</v>
      </c>
      <c r="AS256" s="65" t="s">
        <v>173</v>
      </c>
    </row>
    <row r="257" spans="1:45">
      <c r="A257" s="57" t="s">
        <v>52</v>
      </c>
      <c r="B257" s="45" t="s">
        <v>109</v>
      </c>
      <c r="C257" s="42" t="s">
        <v>110</v>
      </c>
      <c r="D257" s="43" t="s">
        <v>135</v>
      </c>
      <c r="E257" s="44" t="s">
        <v>135</v>
      </c>
      <c r="F257" s="44" t="s">
        <v>135</v>
      </c>
      <c r="G257" s="44" t="s">
        <v>135</v>
      </c>
      <c r="H257" s="11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5">
        <v>1</v>
      </c>
    </row>
    <row r="258" spans="1:45">
      <c r="A258" s="71"/>
      <c r="B258" s="46" t="s">
        <v>136</v>
      </c>
      <c r="C258" s="35" t="s">
        <v>136</v>
      </c>
      <c r="D258" s="109" t="s">
        <v>140</v>
      </c>
      <c r="E258" s="110" t="s">
        <v>142</v>
      </c>
      <c r="F258" s="110" t="s">
        <v>144</v>
      </c>
      <c r="G258" s="110" t="s">
        <v>145</v>
      </c>
      <c r="H258" s="11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5" t="s">
        <v>3</v>
      </c>
    </row>
    <row r="259" spans="1:45">
      <c r="A259" s="71"/>
      <c r="B259" s="46"/>
      <c r="C259" s="35"/>
      <c r="D259" s="36" t="s">
        <v>178</v>
      </c>
      <c r="E259" s="37" t="s">
        <v>178</v>
      </c>
      <c r="F259" s="37" t="s">
        <v>179</v>
      </c>
      <c r="G259" s="37" t="s">
        <v>178</v>
      </c>
      <c r="H259" s="11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5">
        <v>2</v>
      </c>
    </row>
    <row r="260" spans="1:45">
      <c r="A260" s="71"/>
      <c r="B260" s="46"/>
      <c r="C260" s="35"/>
      <c r="D260" s="62"/>
      <c r="E260" s="62"/>
      <c r="F260" s="62"/>
      <c r="G260" s="62"/>
      <c r="H260" s="11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5">
        <v>2</v>
      </c>
    </row>
    <row r="261" spans="1:45">
      <c r="A261" s="71"/>
      <c r="B261" s="45">
        <v>1</v>
      </c>
      <c r="C261" s="41">
        <v>1</v>
      </c>
      <c r="D261" s="50" t="s">
        <v>104</v>
      </c>
      <c r="E261" s="112" t="s">
        <v>104</v>
      </c>
      <c r="F261" s="51">
        <v>9.1999999999999998E-2</v>
      </c>
      <c r="G261" s="50">
        <v>1</v>
      </c>
      <c r="H261" s="11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65">
        <v>1</v>
      </c>
    </row>
    <row r="262" spans="1:45">
      <c r="A262" s="71"/>
      <c r="B262" s="46">
        <v>1</v>
      </c>
      <c r="C262" s="35">
        <v>2</v>
      </c>
      <c r="D262" s="37">
        <v>1</v>
      </c>
      <c r="E262" s="113" t="s">
        <v>104</v>
      </c>
      <c r="F262" s="53">
        <v>9.2999999999999999E-2</v>
      </c>
      <c r="G262" s="37">
        <v>1</v>
      </c>
      <c r="H262" s="11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5">
        <v>16</v>
      </c>
    </row>
    <row r="263" spans="1:45">
      <c r="A263" s="71"/>
      <c r="B263" s="46">
        <v>1</v>
      </c>
      <c r="C263" s="35">
        <v>3</v>
      </c>
      <c r="D263" s="37" t="s">
        <v>104</v>
      </c>
      <c r="E263" s="113" t="s">
        <v>104</v>
      </c>
      <c r="F263" s="53"/>
      <c r="G263" s="107">
        <v>3</v>
      </c>
      <c r="H263" s="11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5">
        <v>16</v>
      </c>
    </row>
    <row r="264" spans="1:45">
      <c r="A264" s="71"/>
      <c r="B264" s="46">
        <v>1</v>
      </c>
      <c r="C264" s="35">
        <v>4</v>
      </c>
      <c r="D264" s="37" t="s">
        <v>104</v>
      </c>
      <c r="E264" s="113" t="s">
        <v>104</v>
      </c>
      <c r="F264" s="53"/>
      <c r="G264" s="37">
        <v>1</v>
      </c>
      <c r="H264" s="11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5">
        <v>0.65305555555555606</v>
      </c>
    </row>
    <row r="265" spans="1:45">
      <c r="A265" s="71"/>
      <c r="B265" s="46">
        <v>1</v>
      </c>
      <c r="C265" s="35">
        <v>5</v>
      </c>
      <c r="D265" s="37" t="s">
        <v>104</v>
      </c>
      <c r="E265" s="113" t="s">
        <v>104</v>
      </c>
      <c r="F265" s="37"/>
      <c r="G265" s="37">
        <v>1</v>
      </c>
      <c r="H265" s="11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A266" s="71"/>
      <c r="B266" s="46">
        <v>1</v>
      </c>
      <c r="C266" s="35">
        <v>6</v>
      </c>
      <c r="D266" s="37">
        <v>1</v>
      </c>
      <c r="E266" s="113" t="s">
        <v>104</v>
      </c>
      <c r="F266" s="37"/>
      <c r="G266" s="37">
        <v>2</v>
      </c>
      <c r="H266" s="11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6"/>
    </row>
    <row r="267" spans="1:45">
      <c r="A267" s="71"/>
      <c r="B267" s="47" t="s">
        <v>169</v>
      </c>
      <c r="C267" s="39"/>
      <c r="D267" s="54">
        <v>1</v>
      </c>
      <c r="E267" s="54" t="s">
        <v>315</v>
      </c>
      <c r="F267" s="54">
        <v>9.2499999999999999E-2</v>
      </c>
      <c r="G267" s="54">
        <v>1.5</v>
      </c>
      <c r="H267" s="11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6"/>
    </row>
    <row r="268" spans="1:45">
      <c r="A268" s="71"/>
      <c r="B268" s="2" t="s">
        <v>170</v>
      </c>
      <c r="C268" s="67"/>
      <c r="D268" s="38">
        <v>1</v>
      </c>
      <c r="E268" s="38" t="s">
        <v>315</v>
      </c>
      <c r="F268" s="38">
        <v>9.2499999999999999E-2</v>
      </c>
      <c r="G268" s="38">
        <v>1</v>
      </c>
      <c r="H268" s="11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6"/>
    </row>
    <row r="269" spans="1:45">
      <c r="A269" s="71"/>
      <c r="B269" s="2" t="s">
        <v>171</v>
      </c>
      <c r="C269" s="67"/>
      <c r="D269" s="38">
        <v>0</v>
      </c>
      <c r="E269" s="38" t="s">
        <v>315</v>
      </c>
      <c r="F269" s="38">
        <v>7.0710678118654816E-4</v>
      </c>
      <c r="G269" s="38">
        <v>0.83666002653407556</v>
      </c>
      <c r="H269" s="148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66"/>
    </row>
    <row r="270" spans="1:45">
      <c r="A270" s="71"/>
      <c r="B270" s="2" t="s">
        <v>85</v>
      </c>
      <c r="C270" s="67"/>
      <c r="D270" s="40">
        <v>0</v>
      </c>
      <c r="E270" s="40" t="s">
        <v>315</v>
      </c>
      <c r="F270" s="40">
        <v>7.6443976344491692E-3</v>
      </c>
      <c r="G270" s="40">
        <v>0.55777335102271708</v>
      </c>
      <c r="H270" s="11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71"/>
      <c r="B271" s="48" t="s">
        <v>172</v>
      </c>
      <c r="C271" s="67"/>
      <c r="D271" s="40">
        <v>0.53126329221607715</v>
      </c>
      <c r="E271" s="40" t="s">
        <v>315</v>
      </c>
      <c r="F271" s="40">
        <v>-0.85835814547001288</v>
      </c>
      <c r="G271" s="40">
        <v>1.2968949383241157</v>
      </c>
      <c r="H271" s="11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77"/>
      <c r="C272" s="47"/>
      <c r="D272" s="64"/>
      <c r="E272" s="64"/>
      <c r="F272" s="64"/>
      <c r="G272" s="64"/>
    </row>
    <row r="273" spans="1:45">
      <c r="B273" s="80" t="s">
        <v>255</v>
      </c>
      <c r="AS273" s="65" t="s">
        <v>173</v>
      </c>
    </row>
    <row r="274" spans="1:45">
      <c r="A274" s="57" t="s">
        <v>53</v>
      </c>
      <c r="B274" s="45" t="s">
        <v>109</v>
      </c>
      <c r="C274" s="42" t="s">
        <v>110</v>
      </c>
      <c r="D274" s="43" t="s">
        <v>135</v>
      </c>
      <c r="E274" s="44" t="s">
        <v>135</v>
      </c>
      <c r="F274" s="44" t="s">
        <v>135</v>
      </c>
      <c r="G274" s="1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65">
        <v>1</v>
      </c>
    </row>
    <row r="275" spans="1:45">
      <c r="A275" s="71"/>
      <c r="B275" s="46" t="s">
        <v>136</v>
      </c>
      <c r="C275" s="35" t="s">
        <v>136</v>
      </c>
      <c r="D275" s="109" t="s">
        <v>140</v>
      </c>
      <c r="E275" s="110" t="s">
        <v>142</v>
      </c>
      <c r="F275" s="110" t="s">
        <v>145</v>
      </c>
      <c r="G275" s="1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 t="s">
        <v>1</v>
      </c>
    </row>
    <row r="276" spans="1:45">
      <c r="A276" s="71"/>
      <c r="B276" s="46"/>
      <c r="C276" s="35"/>
      <c r="D276" s="36" t="s">
        <v>178</v>
      </c>
      <c r="E276" s="37" t="s">
        <v>178</v>
      </c>
      <c r="F276" s="37" t="s">
        <v>178</v>
      </c>
      <c r="G276" s="1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>
        <v>3</v>
      </c>
    </row>
    <row r="277" spans="1:45">
      <c r="A277" s="71"/>
      <c r="B277" s="46"/>
      <c r="C277" s="35"/>
      <c r="D277" s="62"/>
      <c r="E277" s="62"/>
      <c r="F277" s="62"/>
      <c r="G277" s="1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3</v>
      </c>
    </row>
    <row r="278" spans="1:45">
      <c r="A278" s="71"/>
      <c r="B278" s="45">
        <v>1</v>
      </c>
      <c r="C278" s="41">
        <v>1</v>
      </c>
      <c r="D278" s="150">
        <v>0.34</v>
      </c>
      <c r="E278" s="150">
        <v>0.24</v>
      </c>
      <c r="F278" s="181">
        <v>0.22999999999999998</v>
      </c>
      <c r="G278" s="151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153">
        <v>1</v>
      </c>
    </row>
    <row r="279" spans="1:45">
      <c r="A279" s="71"/>
      <c r="B279" s="46">
        <v>1</v>
      </c>
      <c r="C279" s="35">
        <v>2</v>
      </c>
      <c r="D279" s="154">
        <v>0.34</v>
      </c>
      <c r="E279" s="154">
        <v>0.24</v>
      </c>
      <c r="F279" s="182">
        <v>0.22999999999999998</v>
      </c>
      <c r="G279" s="151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3">
        <v>4</v>
      </c>
    </row>
    <row r="280" spans="1:45">
      <c r="A280" s="71"/>
      <c r="B280" s="46">
        <v>1</v>
      </c>
      <c r="C280" s="35">
        <v>3</v>
      </c>
      <c r="D280" s="154">
        <v>0.36</v>
      </c>
      <c r="E280" s="154">
        <v>0.24</v>
      </c>
      <c r="F280" s="182">
        <v>0.22999999999999998</v>
      </c>
      <c r="G280" s="151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3">
        <v>16</v>
      </c>
    </row>
    <row r="281" spans="1:45">
      <c r="A281" s="71"/>
      <c r="B281" s="46">
        <v>1</v>
      </c>
      <c r="C281" s="35">
        <v>4</v>
      </c>
      <c r="D281" s="154">
        <v>0.35</v>
      </c>
      <c r="E281" s="154">
        <v>0.24</v>
      </c>
      <c r="F281" s="182">
        <v>0.22999999999999998</v>
      </c>
      <c r="G281" s="151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3">
        <v>0.27055555555555599</v>
      </c>
    </row>
    <row r="282" spans="1:45">
      <c r="A282" s="71"/>
      <c r="B282" s="46">
        <v>1</v>
      </c>
      <c r="C282" s="35">
        <v>5</v>
      </c>
      <c r="D282" s="154">
        <v>0.33</v>
      </c>
      <c r="E282" s="154">
        <v>0.24</v>
      </c>
      <c r="F282" s="154">
        <v>0.22999999999999998</v>
      </c>
      <c r="G282" s="151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68"/>
    </row>
    <row r="283" spans="1:45">
      <c r="A283" s="71"/>
      <c r="B283" s="46">
        <v>1</v>
      </c>
      <c r="C283" s="35">
        <v>6</v>
      </c>
      <c r="D283" s="154">
        <v>0.33</v>
      </c>
      <c r="E283" s="154">
        <v>0.24</v>
      </c>
      <c r="F283" s="154">
        <v>0.22999999999999998</v>
      </c>
      <c r="G283" s="151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  <c r="AS283" s="68"/>
    </row>
    <row r="284" spans="1:45">
      <c r="A284" s="71"/>
      <c r="B284" s="47" t="s">
        <v>169</v>
      </c>
      <c r="C284" s="39"/>
      <c r="D284" s="155">
        <v>0.34166666666666673</v>
      </c>
      <c r="E284" s="155">
        <v>0.24</v>
      </c>
      <c r="F284" s="155">
        <v>0.22999999999999998</v>
      </c>
      <c r="G284" s="151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68"/>
    </row>
    <row r="285" spans="1:45">
      <c r="A285" s="71"/>
      <c r="B285" s="2" t="s">
        <v>170</v>
      </c>
      <c r="C285" s="67"/>
      <c r="D285" s="55">
        <v>0.34</v>
      </c>
      <c r="E285" s="55">
        <v>0.24</v>
      </c>
      <c r="F285" s="55">
        <v>0.22999999999999998</v>
      </c>
      <c r="G285" s="151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68"/>
    </row>
    <row r="286" spans="1:45">
      <c r="A286" s="71"/>
      <c r="B286" s="2" t="s">
        <v>171</v>
      </c>
      <c r="C286" s="67"/>
      <c r="D286" s="55">
        <v>1.1690451944500106E-2</v>
      </c>
      <c r="E286" s="55">
        <v>0</v>
      </c>
      <c r="F286" s="55">
        <v>0</v>
      </c>
      <c r="G286" s="1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8"/>
    </row>
    <row r="287" spans="1:45">
      <c r="A287" s="71"/>
      <c r="B287" s="2" t="s">
        <v>85</v>
      </c>
      <c r="C287" s="67"/>
      <c r="D287" s="40">
        <v>3.4215956910732009E-2</v>
      </c>
      <c r="E287" s="40">
        <v>0</v>
      </c>
      <c r="F287" s="40">
        <v>0</v>
      </c>
      <c r="G287" s="1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71"/>
      <c r="B288" s="48" t="s">
        <v>172</v>
      </c>
      <c r="C288" s="67"/>
      <c r="D288" s="40">
        <v>0.26283367556467985</v>
      </c>
      <c r="E288" s="40">
        <v>-0.11293634496920069</v>
      </c>
      <c r="F288" s="40">
        <v>-0.14989733059548394</v>
      </c>
      <c r="G288" s="1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77"/>
      <c r="C289" s="47"/>
      <c r="D289" s="64"/>
      <c r="E289" s="64"/>
      <c r="F289" s="64"/>
    </row>
    <row r="290" spans="1:45">
      <c r="B290" s="80" t="s">
        <v>256</v>
      </c>
      <c r="AS290" s="65" t="s">
        <v>173</v>
      </c>
    </row>
    <row r="291" spans="1:45">
      <c r="A291" s="57" t="s">
        <v>16</v>
      </c>
      <c r="B291" s="45" t="s">
        <v>109</v>
      </c>
      <c r="C291" s="42" t="s">
        <v>110</v>
      </c>
      <c r="D291" s="43" t="s">
        <v>135</v>
      </c>
      <c r="E291" s="44" t="s">
        <v>135</v>
      </c>
      <c r="F291" s="44" t="s">
        <v>135</v>
      </c>
      <c r="G291" s="1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5">
        <v>1</v>
      </c>
    </row>
    <row r="292" spans="1:45">
      <c r="A292" s="71"/>
      <c r="B292" s="46" t="s">
        <v>136</v>
      </c>
      <c r="C292" s="35" t="s">
        <v>136</v>
      </c>
      <c r="D292" s="109" t="s">
        <v>140</v>
      </c>
      <c r="E292" s="110" t="s">
        <v>142</v>
      </c>
      <c r="F292" s="110" t="s">
        <v>145</v>
      </c>
      <c r="G292" s="1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5" t="s">
        <v>3</v>
      </c>
    </row>
    <row r="293" spans="1:45">
      <c r="A293" s="71"/>
      <c r="B293" s="46"/>
      <c r="C293" s="35"/>
      <c r="D293" s="36" t="s">
        <v>178</v>
      </c>
      <c r="E293" s="37" t="s">
        <v>178</v>
      </c>
      <c r="F293" s="37" t="s">
        <v>178</v>
      </c>
      <c r="G293" s="1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5">
        <v>1</v>
      </c>
    </row>
    <row r="294" spans="1:45">
      <c r="A294" s="71"/>
      <c r="B294" s="46"/>
      <c r="C294" s="35"/>
      <c r="D294" s="62"/>
      <c r="E294" s="62"/>
      <c r="F294" s="62"/>
      <c r="G294" s="1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65">
        <v>1</v>
      </c>
    </row>
    <row r="295" spans="1:45">
      <c r="A295" s="71"/>
      <c r="B295" s="45">
        <v>1</v>
      </c>
      <c r="C295" s="41">
        <v>1</v>
      </c>
      <c r="D295" s="156">
        <v>10</v>
      </c>
      <c r="E295" s="156">
        <v>10</v>
      </c>
      <c r="F295" s="177">
        <v>20</v>
      </c>
      <c r="G295" s="158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159"/>
      <c r="AJ295" s="159"/>
      <c r="AK295" s="159"/>
      <c r="AL295" s="159"/>
      <c r="AM295" s="159"/>
      <c r="AN295" s="159"/>
      <c r="AO295" s="159"/>
      <c r="AP295" s="159"/>
      <c r="AQ295" s="159"/>
      <c r="AR295" s="159"/>
      <c r="AS295" s="160">
        <v>1</v>
      </c>
    </row>
    <row r="296" spans="1:45">
      <c r="A296" s="71"/>
      <c r="B296" s="46">
        <v>1</v>
      </c>
      <c r="C296" s="35">
        <v>2</v>
      </c>
      <c r="D296" s="161">
        <v>10</v>
      </c>
      <c r="E296" s="161">
        <v>10</v>
      </c>
      <c r="F296" s="179">
        <v>20</v>
      </c>
      <c r="G296" s="158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  <c r="AA296" s="159"/>
      <c r="AB296" s="159"/>
      <c r="AC296" s="159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60">
        <v>5</v>
      </c>
    </row>
    <row r="297" spans="1:45">
      <c r="A297" s="71"/>
      <c r="B297" s="46">
        <v>1</v>
      </c>
      <c r="C297" s="35">
        <v>3</v>
      </c>
      <c r="D297" s="161">
        <v>10</v>
      </c>
      <c r="E297" s="161">
        <v>10</v>
      </c>
      <c r="F297" s="179">
        <v>20</v>
      </c>
      <c r="G297" s="158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  <c r="AR297" s="159"/>
      <c r="AS297" s="160">
        <v>16</v>
      </c>
    </row>
    <row r="298" spans="1:45">
      <c r="A298" s="71"/>
      <c r="B298" s="46">
        <v>1</v>
      </c>
      <c r="C298" s="35">
        <v>4</v>
      </c>
      <c r="D298" s="161">
        <v>10</v>
      </c>
      <c r="E298" s="161">
        <v>10</v>
      </c>
      <c r="F298" s="179">
        <v>20</v>
      </c>
      <c r="G298" s="158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  <c r="AA298" s="159"/>
      <c r="AB298" s="159"/>
      <c r="AC298" s="159"/>
      <c r="AD298" s="159"/>
      <c r="AE298" s="159"/>
      <c r="AF298" s="159"/>
      <c r="AG298" s="159"/>
      <c r="AH298" s="159"/>
      <c r="AI298" s="159"/>
      <c r="AJ298" s="159"/>
      <c r="AK298" s="159"/>
      <c r="AL298" s="159"/>
      <c r="AM298" s="159"/>
      <c r="AN298" s="159"/>
      <c r="AO298" s="159"/>
      <c r="AP298" s="159"/>
      <c r="AQ298" s="159"/>
      <c r="AR298" s="159"/>
      <c r="AS298" s="160">
        <v>13.3333333333333</v>
      </c>
    </row>
    <row r="299" spans="1:45">
      <c r="A299" s="71"/>
      <c r="B299" s="46">
        <v>1</v>
      </c>
      <c r="C299" s="35">
        <v>5</v>
      </c>
      <c r="D299" s="161">
        <v>10</v>
      </c>
      <c r="E299" s="161">
        <v>10</v>
      </c>
      <c r="F299" s="161">
        <v>20</v>
      </c>
      <c r="G299" s="158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  <c r="AB299" s="159"/>
      <c r="AC299" s="159"/>
      <c r="AD299" s="159"/>
      <c r="AE299" s="159"/>
      <c r="AF299" s="159"/>
      <c r="AG299" s="159"/>
      <c r="AH299" s="159"/>
      <c r="AI299" s="159"/>
      <c r="AJ299" s="159"/>
      <c r="AK299" s="159"/>
      <c r="AL299" s="159"/>
      <c r="AM299" s="159"/>
      <c r="AN299" s="159"/>
      <c r="AO299" s="159"/>
      <c r="AP299" s="159"/>
      <c r="AQ299" s="159"/>
      <c r="AR299" s="159"/>
      <c r="AS299" s="164"/>
    </row>
    <row r="300" spans="1:45">
      <c r="A300" s="71"/>
      <c r="B300" s="46">
        <v>1</v>
      </c>
      <c r="C300" s="35">
        <v>6</v>
      </c>
      <c r="D300" s="161">
        <v>10</v>
      </c>
      <c r="E300" s="161">
        <v>10</v>
      </c>
      <c r="F300" s="161">
        <v>20</v>
      </c>
      <c r="G300" s="158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159"/>
      <c r="AF300" s="159"/>
      <c r="AG300" s="159"/>
      <c r="AH300" s="159"/>
      <c r="AI300" s="159"/>
      <c r="AJ300" s="159"/>
      <c r="AK300" s="159"/>
      <c r="AL300" s="159"/>
      <c r="AM300" s="159"/>
      <c r="AN300" s="159"/>
      <c r="AO300" s="159"/>
      <c r="AP300" s="159"/>
      <c r="AQ300" s="159"/>
      <c r="AR300" s="159"/>
      <c r="AS300" s="164"/>
    </row>
    <row r="301" spans="1:45">
      <c r="A301" s="71"/>
      <c r="B301" s="47" t="s">
        <v>169</v>
      </c>
      <c r="C301" s="39"/>
      <c r="D301" s="165">
        <v>10</v>
      </c>
      <c r="E301" s="165">
        <v>10</v>
      </c>
      <c r="F301" s="165">
        <v>20</v>
      </c>
      <c r="G301" s="158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159"/>
      <c r="AF301" s="159"/>
      <c r="AG301" s="159"/>
      <c r="AH301" s="159"/>
      <c r="AI301" s="159"/>
      <c r="AJ301" s="159"/>
      <c r="AK301" s="159"/>
      <c r="AL301" s="159"/>
      <c r="AM301" s="159"/>
      <c r="AN301" s="159"/>
      <c r="AO301" s="159"/>
      <c r="AP301" s="159"/>
      <c r="AQ301" s="159"/>
      <c r="AR301" s="159"/>
      <c r="AS301" s="164"/>
    </row>
    <row r="302" spans="1:45">
      <c r="A302" s="71"/>
      <c r="B302" s="2" t="s">
        <v>170</v>
      </c>
      <c r="C302" s="67"/>
      <c r="D302" s="166">
        <v>10</v>
      </c>
      <c r="E302" s="166">
        <v>10</v>
      </c>
      <c r="F302" s="166">
        <v>20</v>
      </c>
      <c r="G302" s="158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159"/>
      <c r="AF302" s="159"/>
      <c r="AG302" s="159"/>
      <c r="AH302" s="159"/>
      <c r="AI302" s="159"/>
      <c r="AJ302" s="159"/>
      <c r="AK302" s="159"/>
      <c r="AL302" s="159"/>
      <c r="AM302" s="159"/>
      <c r="AN302" s="159"/>
      <c r="AO302" s="159"/>
      <c r="AP302" s="159"/>
      <c r="AQ302" s="159"/>
      <c r="AR302" s="159"/>
      <c r="AS302" s="164"/>
    </row>
    <row r="303" spans="1:45">
      <c r="A303" s="71"/>
      <c r="B303" s="2" t="s">
        <v>171</v>
      </c>
      <c r="C303" s="67"/>
      <c r="D303" s="166">
        <v>0</v>
      </c>
      <c r="E303" s="166">
        <v>0</v>
      </c>
      <c r="F303" s="166">
        <v>0</v>
      </c>
      <c r="G303" s="158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159"/>
      <c r="AF303" s="159"/>
      <c r="AG303" s="159"/>
      <c r="AH303" s="159"/>
      <c r="AI303" s="159"/>
      <c r="AJ303" s="159"/>
      <c r="AK303" s="159"/>
      <c r="AL303" s="159"/>
      <c r="AM303" s="159"/>
      <c r="AN303" s="159"/>
      <c r="AO303" s="159"/>
      <c r="AP303" s="159"/>
      <c r="AQ303" s="159"/>
      <c r="AR303" s="159"/>
      <c r="AS303" s="164"/>
    </row>
    <row r="304" spans="1:45">
      <c r="A304" s="71"/>
      <c r="B304" s="2" t="s">
        <v>85</v>
      </c>
      <c r="C304" s="67"/>
      <c r="D304" s="40">
        <v>0</v>
      </c>
      <c r="E304" s="40">
        <v>0</v>
      </c>
      <c r="F304" s="40">
        <v>0</v>
      </c>
      <c r="G304" s="1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71"/>
      <c r="B305" s="48" t="s">
        <v>172</v>
      </c>
      <c r="C305" s="67"/>
      <c r="D305" s="40">
        <v>-0.24999999999999811</v>
      </c>
      <c r="E305" s="40">
        <v>-0.24999999999999811</v>
      </c>
      <c r="F305" s="40">
        <v>0.50000000000000377</v>
      </c>
      <c r="G305" s="1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77"/>
      <c r="C306" s="47"/>
      <c r="D306" s="64"/>
      <c r="E306" s="64"/>
      <c r="F306" s="64"/>
    </row>
    <row r="307" spans="1:45">
      <c r="B307" s="80" t="s">
        <v>257</v>
      </c>
      <c r="AS307" s="65" t="s">
        <v>173</v>
      </c>
    </row>
    <row r="308" spans="1:45">
      <c r="A308" s="57" t="s">
        <v>54</v>
      </c>
      <c r="B308" s="45" t="s">
        <v>109</v>
      </c>
      <c r="C308" s="42" t="s">
        <v>110</v>
      </c>
      <c r="D308" s="43" t="s">
        <v>135</v>
      </c>
      <c r="E308" s="44" t="s">
        <v>135</v>
      </c>
      <c r="F308" s="44" t="s">
        <v>135</v>
      </c>
      <c r="G308" s="1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5">
        <v>1</v>
      </c>
    </row>
    <row r="309" spans="1:45">
      <c r="A309" s="71"/>
      <c r="B309" s="46" t="s">
        <v>136</v>
      </c>
      <c r="C309" s="35" t="s">
        <v>136</v>
      </c>
      <c r="D309" s="109" t="s">
        <v>140</v>
      </c>
      <c r="E309" s="110" t="s">
        <v>142</v>
      </c>
      <c r="F309" s="110" t="s">
        <v>145</v>
      </c>
      <c r="G309" s="1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5" t="s">
        <v>1</v>
      </c>
    </row>
    <row r="310" spans="1:45">
      <c r="A310" s="71"/>
      <c r="B310" s="46"/>
      <c r="C310" s="35"/>
      <c r="D310" s="36" t="s">
        <v>178</v>
      </c>
      <c r="E310" s="37" t="s">
        <v>178</v>
      </c>
      <c r="F310" s="37" t="s">
        <v>178</v>
      </c>
      <c r="G310" s="1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5">
        <v>3</v>
      </c>
    </row>
    <row r="311" spans="1:45">
      <c r="A311" s="71"/>
      <c r="B311" s="46"/>
      <c r="C311" s="35"/>
      <c r="D311" s="62"/>
      <c r="E311" s="62"/>
      <c r="F311" s="62"/>
      <c r="G311" s="1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5">
        <v>3</v>
      </c>
    </row>
    <row r="312" spans="1:45">
      <c r="A312" s="71"/>
      <c r="B312" s="45">
        <v>1</v>
      </c>
      <c r="C312" s="41">
        <v>1</v>
      </c>
      <c r="D312" s="150">
        <v>0.90000000000000013</v>
      </c>
      <c r="E312" s="150">
        <v>0.84</v>
      </c>
      <c r="F312" s="181">
        <v>0.88</v>
      </c>
      <c r="G312" s="151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  <c r="AS312" s="153">
        <v>1</v>
      </c>
    </row>
    <row r="313" spans="1:45">
      <c r="A313" s="71"/>
      <c r="B313" s="46">
        <v>1</v>
      </c>
      <c r="C313" s="35">
        <v>2</v>
      </c>
      <c r="D313" s="154">
        <v>0.91</v>
      </c>
      <c r="E313" s="154">
        <v>0.85000000000000009</v>
      </c>
      <c r="F313" s="182">
        <v>0.88</v>
      </c>
      <c r="G313" s="151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3">
        <v>7</v>
      </c>
    </row>
    <row r="314" spans="1:45">
      <c r="A314" s="71"/>
      <c r="B314" s="46">
        <v>1</v>
      </c>
      <c r="C314" s="35">
        <v>3</v>
      </c>
      <c r="D314" s="154">
        <v>0.90000000000000013</v>
      </c>
      <c r="E314" s="154">
        <v>0.85000000000000009</v>
      </c>
      <c r="F314" s="182">
        <v>0.88</v>
      </c>
      <c r="G314" s="151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3">
        <v>16</v>
      </c>
    </row>
    <row r="315" spans="1:45">
      <c r="A315" s="71"/>
      <c r="B315" s="46">
        <v>1</v>
      </c>
      <c r="C315" s="35">
        <v>4</v>
      </c>
      <c r="D315" s="154">
        <v>0.89</v>
      </c>
      <c r="E315" s="154">
        <v>0.84</v>
      </c>
      <c r="F315" s="182">
        <v>0.88</v>
      </c>
      <c r="G315" s="151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3">
        <v>0.87277777777777799</v>
      </c>
    </row>
    <row r="316" spans="1:45">
      <c r="A316" s="71"/>
      <c r="B316" s="46">
        <v>1</v>
      </c>
      <c r="C316" s="35">
        <v>5</v>
      </c>
      <c r="D316" s="154">
        <v>0.89</v>
      </c>
      <c r="E316" s="154">
        <v>0.85000000000000009</v>
      </c>
      <c r="F316" s="154">
        <v>0.86999999999999988</v>
      </c>
      <c r="G316" s="151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68"/>
    </row>
    <row r="317" spans="1:45">
      <c r="A317" s="71"/>
      <c r="B317" s="46">
        <v>1</v>
      </c>
      <c r="C317" s="35">
        <v>6</v>
      </c>
      <c r="D317" s="154">
        <v>0.88</v>
      </c>
      <c r="E317" s="154">
        <v>0.84</v>
      </c>
      <c r="F317" s="154">
        <v>0.88</v>
      </c>
      <c r="G317" s="151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68"/>
    </row>
    <row r="318" spans="1:45">
      <c r="A318" s="71"/>
      <c r="B318" s="47" t="s">
        <v>169</v>
      </c>
      <c r="C318" s="39"/>
      <c r="D318" s="155">
        <v>0.89500000000000002</v>
      </c>
      <c r="E318" s="155">
        <v>0.84500000000000008</v>
      </c>
      <c r="F318" s="155">
        <v>0.8783333333333333</v>
      </c>
      <c r="G318" s="151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68"/>
    </row>
    <row r="319" spans="1:45">
      <c r="A319" s="71"/>
      <c r="B319" s="2" t="s">
        <v>170</v>
      </c>
      <c r="C319" s="67"/>
      <c r="D319" s="55">
        <v>0.89500000000000002</v>
      </c>
      <c r="E319" s="55">
        <v>0.84499999999999997</v>
      </c>
      <c r="F319" s="55">
        <v>0.88</v>
      </c>
      <c r="G319" s="151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  <c r="AS319" s="68"/>
    </row>
    <row r="320" spans="1:45">
      <c r="A320" s="71"/>
      <c r="B320" s="2" t="s">
        <v>171</v>
      </c>
      <c r="C320" s="67"/>
      <c r="D320" s="55">
        <v>1.0488088481701546E-2</v>
      </c>
      <c r="E320" s="55">
        <v>5.4772255750517264E-3</v>
      </c>
      <c r="F320" s="55">
        <v>4.0824829046386792E-3</v>
      </c>
      <c r="G320" s="1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8"/>
    </row>
    <row r="321" spans="1:45">
      <c r="A321" s="71"/>
      <c r="B321" s="2" t="s">
        <v>85</v>
      </c>
      <c r="C321" s="67"/>
      <c r="D321" s="40">
        <v>1.1718534616426309E-2</v>
      </c>
      <c r="E321" s="40">
        <v>6.481923757457664E-3</v>
      </c>
      <c r="F321" s="40">
        <v>4.6479881267233545E-3</v>
      </c>
      <c r="G321" s="1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71"/>
      <c r="B322" s="48" t="s">
        <v>172</v>
      </c>
      <c r="C322" s="67"/>
      <c r="D322" s="40">
        <v>2.5461489497135448E-2</v>
      </c>
      <c r="E322" s="40">
        <v>-3.1826861871419587E-2</v>
      </c>
      <c r="F322" s="40">
        <v>6.3653723742835844E-3</v>
      </c>
      <c r="G322" s="1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77"/>
      <c r="C323" s="47"/>
      <c r="D323" s="64"/>
      <c r="E323" s="64"/>
      <c r="F323" s="64"/>
    </row>
    <row r="324" spans="1:45">
      <c r="B324" s="80" t="s">
        <v>258</v>
      </c>
      <c r="AS324" s="65" t="s">
        <v>173</v>
      </c>
    </row>
    <row r="325" spans="1:45">
      <c r="A325" s="57" t="s">
        <v>55</v>
      </c>
      <c r="B325" s="45" t="s">
        <v>109</v>
      </c>
      <c r="C325" s="42" t="s">
        <v>110</v>
      </c>
      <c r="D325" s="43" t="s">
        <v>135</v>
      </c>
      <c r="E325" s="44" t="s">
        <v>135</v>
      </c>
      <c r="F325" s="44" t="s">
        <v>135</v>
      </c>
      <c r="G325" s="1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5">
        <v>1</v>
      </c>
    </row>
    <row r="326" spans="1:45">
      <c r="A326" s="71"/>
      <c r="B326" s="46" t="s">
        <v>136</v>
      </c>
      <c r="C326" s="35" t="s">
        <v>136</v>
      </c>
      <c r="D326" s="109" t="s">
        <v>140</v>
      </c>
      <c r="E326" s="110" t="s">
        <v>142</v>
      </c>
      <c r="F326" s="110" t="s">
        <v>145</v>
      </c>
      <c r="G326" s="1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5" t="s">
        <v>1</v>
      </c>
    </row>
    <row r="327" spans="1:45">
      <c r="A327" s="71"/>
      <c r="B327" s="46"/>
      <c r="C327" s="35"/>
      <c r="D327" s="36" t="s">
        <v>178</v>
      </c>
      <c r="E327" s="37" t="s">
        <v>178</v>
      </c>
      <c r="F327" s="37" t="s">
        <v>178</v>
      </c>
      <c r="G327" s="1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3</v>
      </c>
    </row>
    <row r="328" spans="1:45">
      <c r="A328" s="71"/>
      <c r="B328" s="46"/>
      <c r="C328" s="35"/>
      <c r="D328" s="62"/>
      <c r="E328" s="62"/>
      <c r="F328" s="62"/>
      <c r="G328" s="1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>
        <v>3</v>
      </c>
    </row>
    <row r="329" spans="1:45">
      <c r="A329" s="71"/>
      <c r="B329" s="45">
        <v>1</v>
      </c>
      <c r="C329" s="41">
        <v>1</v>
      </c>
      <c r="D329" s="150">
        <v>7.3599999999999999E-2</v>
      </c>
      <c r="E329" s="150">
        <v>6.8400000000000002E-2</v>
      </c>
      <c r="F329" s="181">
        <v>7.110000000000001E-2</v>
      </c>
      <c r="G329" s="151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3">
        <v>1</v>
      </c>
    </row>
    <row r="330" spans="1:45">
      <c r="A330" s="71"/>
      <c r="B330" s="46">
        <v>1</v>
      </c>
      <c r="C330" s="35">
        <v>2</v>
      </c>
      <c r="D330" s="154">
        <v>7.2300000000000003E-2</v>
      </c>
      <c r="E330" s="154">
        <v>6.9099999999999995E-2</v>
      </c>
      <c r="F330" s="182">
        <v>7.0699999999999999E-2</v>
      </c>
      <c r="G330" s="151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3">
        <v>8</v>
      </c>
    </row>
    <row r="331" spans="1:45">
      <c r="A331" s="71"/>
      <c r="B331" s="46">
        <v>1</v>
      </c>
      <c r="C331" s="35">
        <v>3</v>
      </c>
      <c r="D331" s="154">
        <v>7.2300000000000003E-2</v>
      </c>
      <c r="E331" s="154">
        <v>6.88E-2</v>
      </c>
      <c r="F331" s="182">
        <v>7.0900000000000005E-2</v>
      </c>
      <c r="G331" s="151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3">
        <v>16</v>
      </c>
    </row>
    <row r="332" spans="1:45">
      <c r="A332" s="71"/>
      <c r="B332" s="46">
        <v>1</v>
      </c>
      <c r="C332" s="35">
        <v>4</v>
      </c>
      <c r="D332" s="154">
        <v>7.2400000000000006E-2</v>
      </c>
      <c r="E332" s="154">
        <v>6.8099999999999994E-2</v>
      </c>
      <c r="F332" s="182">
        <v>7.1300000000000002E-2</v>
      </c>
      <c r="G332" s="151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153">
        <v>7.0455555555555494E-2</v>
      </c>
    </row>
    <row r="333" spans="1:45">
      <c r="A333" s="71"/>
      <c r="B333" s="46">
        <v>1</v>
      </c>
      <c r="C333" s="35">
        <v>5</v>
      </c>
      <c r="D333" s="154">
        <v>6.9699999999999998E-2</v>
      </c>
      <c r="E333" s="154">
        <v>6.8900000000000003E-2</v>
      </c>
      <c r="F333" s="154">
        <v>7.0800000000000002E-2</v>
      </c>
      <c r="G333" s="151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68"/>
    </row>
    <row r="334" spans="1:45">
      <c r="A334" s="71"/>
      <c r="B334" s="46">
        <v>1</v>
      </c>
      <c r="C334" s="35">
        <v>6</v>
      </c>
      <c r="D334" s="154">
        <v>6.9999999999999993E-2</v>
      </c>
      <c r="E334" s="154">
        <v>6.8699999999999997E-2</v>
      </c>
      <c r="F334" s="154">
        <v>7.110000000000001E-2</v>
      </c>
      <c r="G334" s="151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68"/>
    </row>
    <row r="335" spans="1:45">
      <c r="A335" s="71"/>
      <c r="B335" s="47" t="s">
        <v>169</v>
      </c>
      <c r="C335" s="39"/>
      <c r="D335" s="155">
        <v>7.1716666666666665E-2</v>
      </c>
      <c r="E335" s="155">
        <v>6.8666666666666668E-2</v>
      </c>
      <c r="F335" s="155">
        <v>7.0983333333333329E-2</v>
      </c>
      <c r="G335" s="151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68"/>
    </row>
    <row r="336" spans="1:45">
      <c r="A336" s="71"/>
      <c r="B336" s="2" t="s">
        <v>170</v>
      </c>
      <c r="C336" s="67"/>
      <c r="D336" s="55">
        <v>7.2300000000000003E-2</v>
      </c>
      <c r="E336" s="55">
        <v>6.8750000000000006E-2</v>
      </c>
      <c r="F336" s="55">
        <v>7.1000000000000008E-2</v>
      </c>
      <c r="G336" s="151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  <c r="AS336" s="68"/>
    </row>
    <row r="337" spans="1:45">
      <c r="A337" s="71"/>
      <c r="B337" s="2" t="s">
        <v>171</v>
      </c>
      <c r="C337" s="67"/>
      <c r="D337" s="55">
        <v>1.5302505241517404E-3</v>
      </c>
      <c r="E337" s="55">
        <v>3.614784456460262E-4</v>
      </c>
      <c r="F337" s="55">
        <v>2.2286019533929283E-4</v>
      </c>
      <c r="G337" s="1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8"/>
    </row>
    <row r="338" spans="1:45">
      <c r="A338" s="71"/>
      <c r="B338" s="2" t="s">
        <v>85</v>
      </c>
      <c r="C338" s="67"/>
      <c r="D338" s="40">
        <v>2.1337446304695428E-2</v>
      </c>
      <c r="E338" s="40">
        <v>5.2642492084372747E-3</v>
      </c>
      <c r="F338" s="40">
        <v>3.1396129890485019E-3</v>
      </c>
      <c r="G338" s="1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71"/>
      <c r="B339" s="48" t="s">
        <v>172</v>
      </c>
      <c r="C339" s="67"/>
      <c r="D339" s="40">
        <v>1.7899384955055275E-2</v>
      </c>
      <c r="E339" s="40">
        <v>-2.5390316984701844E-2</v>
      </c>
      <c r="F339" s="40">
        <v>7.4909320296492332E-3</v>
      </c>
      <c r="G339" s="1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77"/>
      <c r="C340" s="47"/>
      <c r="D340" s="64"/>
      <c r="E340" s="64"/>
      <c r="F340" s="64"/>
    </row>
    <row r="341" spans="1:45">
      <c r="B341" s="80" t="s">
        <v>259</v>
      </c>
      <c r="AS341" s="65" t="s">
        <v>173</v>
      </c>
    </row>
    <row r="342" spans="1:45">
      <c r="A342" s="57" t="s">
        <v>25</v>
      </c>
      <c r="B342" s="45" t="s">
        <v>109</v>
      </c>
      <c r="C342" s="42" t="s">
        <v>110</v>
      </c>
      <c r="D342" s="43" t="s">
        <v>135</v>
      </c>
      <c r="E342" s="44" t="s">
        <v>135</v>
      </c>
      <c r="F342" s="44" t="s">
        <v>135</v>
      </c>
      <c r="G342" s="1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1</v>
      </c>
    </row>
    <row r="343" spans="1:45">
      <c r="A343" s="71"/>
      <c r="B343" s="46" t="s">
        <v>136</v>
      </c>
      <c r="C343" s="35" t="s">
        <v>136</v>
      </c>
      <c r="D343" s="109" t="s">
        <v>140</v>
      </c>
      <c r="E343" s="110" t="s">
        <v>142</v>
      </c>
      <c r="F343" s="110" t="s">
        <v>145</v>
      </c>
      <c r="G343" s="1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 t="s">
        <v>3</v>
      </c>
    </row>
    <row r="344" spans="1:45">
      <c r="A344" s="71"/>
      <c r="B344" s="46"/>
      <c r="C344" s="35"/>
      <c r="D344" s="36" t="s">
        <v>178</v>
      </c>
      <c r="E344" s="37" t="s">
        <v>178</v>
      </c>
      <c r="F344" s="37" t="s">
        <v>178</v>
      </c>
      <c r="G344" s="1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2</v>
      </c>
    </row>
    <row r="345" spans="1:45">
      <c r="A345" s="71"/>
      <c r="B345" s="46"/>
      <c r="C345" s="35"/>
      <c r="D345" s="62"/>
      <c r="E345" s="62"/>
      <c r="F345" s="62"/>
      <c r="G345" s="1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2</v>
      </c>
    </row>
    <row r="346" spans="1:45">
      <c r="A346" s="71"/>
      <c r="B346" s="45">
        <v>1</v>
      </c>
      <c r="C346" s="41">
        <v>1</v>
      </c>
      <c r="D346" s="50">
        <v>7</v>
      </c>
      <c r="E346" s="50">
        <v>6</v>
      </c>
      <c r="F346" s="51">
        <v>9</v>
      </c>
      <c r="G346" s="1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5">
        <v>1</v>
      </c>
    </row>
    <row r="347" spans="1:45">
      <c r="A347" s="71"/>
      <c r="B347" s="46">
        <v>1</v>
      </c>
      <c r="C347" s="35">
        <v>2</v>
      </c>
      <c r="D347" s="37">
        <v>6</v>
      </c>
      <c r="E347" s="37">
        <v>6</v>
      </c>
      <c r="F347" s="53">
        <v>8</v>
      </c>
      <c r="G347" s="1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5">
        <v>9</v>
      </c>
    </row>
    <row r="348" spans="1:45">
      <c r="A348" s="71"/>
      <c r="B348" s="46">
        <v>1</v>
      </c>
      <c r="C348" s="35">
        <v>3</v>
      </c>
      <c r="D348" s="37">
        <v>6</v>
      </c>
      <c r="E348" s="37">
        <v>6</v>
      </c>
      <c r="F348" s="53">
        <v>8</v>
      </c>
      <c r="G348" s="1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5">
        <v>16</v>
      </c>
    </row>
    <row r="349" spans="1:45">
      <c r="A349" s="71"/>
      <c r="B349" s="46">
        <v>1</v>
      </c>
      <c r="C349" s="35">
        <v>4</v>
      </c>
      <c r="D349" s="37">
        <v>6</v>
      </c>
      <c r="E349" s="37">
        <v>6</v>
      </c>
      <c r="F349" s="53">
        <v>8</v>
      </c>
      <c r="G349" s="1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5">
        <v>6.7777777777777803</v>
      </c>
    </row>
    <row r="350" spans="1:45">
      <c r="A350" s="71"/>
      <c r="B350" s="46">
        <v>1</v>
      </c>
      <c r="C350" s="35">
        <v>5</v>
      </c>
      <c r="D350" s="37">
        <v>6</v>
      </c>
      <c r="E350" s="37">
        <v>6</v>
      </c>
      <c r="F350" s="37">
        <v>8</v>
      </c>
      <c r="G350" s="1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6"/>
    </row>
    <row r="351" spans="1:45">
      <c r="A351" s="71"/>
      <c r="B351" s="46">
        <v>1</v>
      </c>
      <c r="C351" s="35">
        <v>6</v>
      </c>
      <c r="D351" s="37">
        <v>6</v>
      </c>
      <c r="E351" s="37">
        <v>6</v>
      </c>
      <c r="F351" s="37">
        <v>8</v>
      </c>
      <c r="G351" s="1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6"/>
    </row>
    <row r="352" spans="1:45">
      <c r="A352" s="71"/>
      <c r="B352" s="47" t="s">
        <v>169</v>
      </c>
      <c r="C352" s="39"/>
      <c r="D352" s="54">
        <v>6.166666666666667</v>
      </c>
      <c r="E352" s="54">
        <v>6</v>
      </c>
      <c r="F352" s="54">
        <v>8.1666666666666661</v>
      </c>
      <c r="G352" s="1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6"/>
    </row>
    <row r="353" spans="1:45">
      <c r="A353" s="71"/>
      <c r="B353" s="2" t="s">
        <v>170</v>
      </c>
      <c r="C353" s="67"/>
      <c r="D353" s="38">
        <v>6</v>
      </c>
      <c r="E353" s="38">
        <v>6</v>
      </c>
      <c r="F353" s="38">
        <v>8</v>
      </c>
      <c r="G353" s="1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6"/>
    </row>
    <row r="354" spans="1:45">
      <c r="A354" s="71"/>
      <c r="B354" s="2" t="s">
        <v>171</v>
      </c>
      <c r="C354" s="67"/>
      <c r="D354" s="38">
        <v>0.40824829046386302</v>
      </c>
      <c r="E354" s="38">
        <v>0</v>
      </c>
      <c r="F354" s="38">
        <v>0.40824829046386302</v>
      </c>
      <c r="G354" s="148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66"/>
    </row>
    <row r="355" spans="1:45">
      <c r="A355" s="71"/>
      <c r="B355" s="2" t="s">
        <v>85</v>
      </c>
      <c r="C355" s="67"/>
      <c r="D355" s="40">
        <v>6.6202425480626437E-2</v>
      </c>
      <c r="E355" s="40">
        <v>0</v>
      </c>
      <c r="F355" s="40">
        <v>4.9989586587411802E-2</v>
      </c>
      <c r="G355" s="1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71"/>
      <c r="B356" s="48" t="s">
        <v>172</v>
      </c>
      <c r="C356" s="67"/>
      <c r="D356" s="40">
        <v>-9.016393442622983E-2</v>
      </c>
      <c r="E356" s="40">
        <v>-0.11475409836065609</v>
      </c>
      <c r="F356" s="40">
        <v>0.2049180327868847</v>
      </c>
      <c r="G356" s="1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77"/>
      <c r="C357" s="47"/>
      <c r="D357" s="64"/>
      <c r="E357" s="64"/>
      <c r="F357" s="64"/>
    </row>
    <row r="358" spans="1:45">
      <c r="B358" s="80" t="s">
        <v>260</v>
      </c>
      <c r="AS358" s="65" t="s">
        <v>173</v>
      </c>
    </row>
    <row r="359" spans="1:45">
      <c r="A359" s="57" t="s">
        <v>56</v>
      </c>
      <c r="B359" s="45" t="s">
        <v>109</v>
      </c>
      <c r="C359" s="42" t="s">
        <v>110</v>
      </c>
      <c r="D359" s="43" t="s">
        <v>135</v>
      </c>
      <c r="E359" s="44" t="s">
        <v>135</v>
      </c>
      <c r="F359" s="44" t="s">
        <v>135</v>
      </c>
      <c r="G359" s="1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5">
        <v>1</v>
      </c>
    </row>
    <row r="360" spans="1:45">
      <c r="A360" s="71"/>
      <c r="B360" s="46" t="s">
        <v>136</v>
      </c>
      <c r="C360" s="35" t="s">
        <v>136</v>
      </c>
      <c r="D360" s="109" t="s">
        <v>140</v>
      </c>
      <c r="E360" s="110" t="s">
        <v>142</v>
      </c>
      <c r="F360" s="110" t="s">
        <v>145</v>
      </c>
      <c r="G360" s="1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5" t="s">
        <v>1</v>
      </c>
    </row>
    <row r="361" spans="1:45">
      <c r="A361" s="71"/>
      <c r="B361" s="46"/>
      <c r="C361" s="35"/>
      <c r="D361" s="36" t="s">
        <v>178</v>
      </c>
      <c r="E361" s="37" t="s">
        <v>178</v>
      </c>
      <c r="F361" s="37" t="s">
        <v>178</v>
      </c>
      <c r="G361" s="1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5">
        <v>3</v>
      </c>
    </row>
    <row r="362" spans="1:45">
      <c r="A362" s="71"/>
      <c r="B362" s="46"/>
      <c r="C362" s="35"/>
      <c r="D362" s="62"/>
      <c r="E362" s="62"/>
      <c r="F362" s="62"/>
      <c r="G362" s="1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5">
        <v>3</v>
      </c>
    </row>
    <row r="363" spans="1:45">
      <c r="A363" s="71"/>
      <c r="B363" s="45">
        <v>1</v>
      </c>
      <c r="C363" s="41">
        <v>1</v>
      </c>
      <c r="D363" s="150">
        <v>0.11</v>
      </c>
      <c r="E363" s="150">
        <v>0.08</v>
      </c>
      <c r="F363" s="181">
        <v>0.08</v>
      </c>
      <c r="G363" s="151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3">
        <v>1</v>
      </c>
    </row>
    <row r="364" spans="1:45">
      <c r="A364" s="71"/>
      <c r="B364" s="46">
        <v>1</v>
      </c>
      <c r="C364" s="35">
        <v>2</v>
      </c>
      <c r="D364" s="154">
        <v>0.11</v>
      </c>
      <c r="E364" s="154">
        <v>0.08</v>
      </c>
      <c r="F364" s="182">
        <v>0.08</v>
      </c>
      <c r="G364" s="151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3">
        <v>10</v>
      </c>
    </row>
    <row r="365" spans="1:45">
      <c r="A365" s="71"/>
      <c r="B365" s="46">
        <v>1</v>
      </c>
      <c r="C365" s="35">
        <v>3</v>
      </c>
      <c r="D365" s="154">
        <v>0.11</v>
      </c>
      <c r="E365" s="154">
        <v>0.08</v>
      </c>
      <c r="F365" s="182">
        <v>0.08</v>
      </c>
      <c r="G365" s="151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3">
        <v>16</v>
      </c>
    </row>
    <row r="366" spans="1:45">
      <c r="A366" s="71"/>
      <c r="B366" s="46">
        <v>1</v>
      </c>
      <c r="C366" s="35">
        <v>4</v>
      </c>
      <c r="D366" s="154">
        <v>0.11</v>
      </c>
      <c r="E366" s="154">
        <v>0.08</v>
      </c>
      <c r="F366" s="182">
        <v>0.08</v>
      </c>
      <c r="G366" s="151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3">
        <v>8.9444444444444507E-2</v>
      </c>
    </row>
    <row r="367" spans="1:45">
      <c r="A367" s="71"/>
      <c r="B367" s="46">
        <v>1</v>
      </c>
      <c r="C367" s="35">
        <v>5</v>
      </c>
      <c r="D367" s="154">
        <v>0.11</v>
      </c>
      <c r="E367" s="154">
        <v>0.08</v>
      </c>
      <c r="F367" s="154">
        <v>0.08</v>
      </c>
      <c r="G367" s="151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68"/>
    </row>
    <row r="368" spans="1:45">
      <c r="A368" s="71"/>
      <c r="B368" s="46">
        <v>1</v>
      </c>
      <c r="C368" s="35">
        <v>6</v>
      </c>
      <c r="D368" s="154">
        <v>0.1</v>
      </c>
      <c r="E368" s="154">
        <v>0.08</v>
      </c>
      <c r="F368" s="154">
        <v>0.08</v>
      </c>
      <c r="G368" s="151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68"/>
    </row>
    <row r="369" spans="1:45">
      <c r="A369" s="71"/>
      <c r="B369" s="47" t="s">
        <v>169</v>
      </c>
      <c r="C369" s="39"/>
      <c r="D369" s="155">
        <v>0.10833333333333334</v>
      </c>
      <c r="E369" s="155">
        <v>0.08</v>
      </c>
      <c r="F369" s="155">
        <v>0.08</v>
      </c>
      <c r="G369" s="151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68"/>
    </row>
    <row r="370" spans="1:45">
      <c r="A370" s="71"/>
      <c r="B370" s="2" t="s">
        <v>170</v>
      </c>
      <c r="C370" s="67"/>
      <c r="D370" s="55">
        <v>0.11</v>
      </c>
      <c r="E370" s="55">
        <v>0.08</v>
      </c>
      <c r="F370" s="55">
        <v>0.08</v>
      </c>
      <c r="G370" s="151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68"/>
    </row>
    <row r="371" spans="1:45">
      <c r="A371" s="71"/>
      <c r="B371" s="2" t="s">
        <v>171</v>
      </c>
      <c r="C371" s="67"/>
      <c r="D371" s="55">
        <v>4.082482904638628E-3</v>
      </c>
      <c r="E371" s="55">
        <v>0</v>
      </c>
      <c r="F371" s="55">
        <v>0</v>
      </c>
      <c r="G371" s="1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8"/>
    </row>
    <row r="372" spans="1:45">
      <c r="A372" s="71"/>
      <c r="B372" s="2" t="s">
        <v>85</v>
      </c>
      <c r="C372" s="67"/>
      <c r="D372" s="40">
        <v>3.768445758127964E-2</v>
      </c>
      <c r="E372" s="40">
        <v>0</v>
      </c>
      <c r="F372" s="40">
        <v>0</v>
      </c>
      <c r="G372" s="1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71"/>
      <c r="B373" s="48" t="s">
        <v>172</v>
      </c>
      <c r="C373" s="67"/>
      <c r="D373" s="40">
        <v>0.21118012422360177</v>
      </c>
      <c r="E373" s="40">
        <v>-0.10559006211180189</v>
      </c>
      <c r="F373" s="40">
        <v>-0.10559006211180189</v>
      </c>
      <c r="G373" s="1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77"/>
      <c r="C374" s="47"/>
      <c r="D374" s="64"/>
      <c r="E374" s="64"/>
      <c r="F374" s="64"/>
    </row>
    <row r="375" spans="1:45">
      <c r="B375" s="80" t="s">
        <v>261</v>
      </c>
      <c r="AS375" s="65" t="s">
        <v>173</v>
      </c>
    </row>
    <row r="376" spans="1:45">
      <c r="A376" s="57" t="s">
        <v>33</v>
      </c>
      <c r="B376" s="45" t="s">
        <v>109</v>
      </c>
      <c r="C376" s="42" t="s">
        <v>110</v>
      </c>
      <c r="D376" s="43" t="s">
        <v>135</v>
      </c>
      <c r="E376" s="44" t="s">
        <v>135</v>
      </c>
      <c r="F376" s="44" t="s">
        <v>135</v>
      </c>
      <c r="G376" s="1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5">
        <v>1</v>
      </c>
    </row>
    <row r="377" spans="1:45">
      <c r="A377" s="71"/>
      <c r="B377" s="46" t="s">
        <v>136</v>
      </c>
      <c r="C377" s="35" t="s">
        <v>136</v>
      </c>
      <c r="D377" s="109" t="s">
        <v>140</v>
      </c>
      <c r="E377" s="110" t="s">
        <v>142</v>
      </c>
      <c r="F377" s="110" t="s">
        <v>145</v>
      </c>
      <c r="G377" s="1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5" t="s">
        <v>3</v>
      </c>
    </row>
    <row r="378" spans="1:45">
      <c r="A378" s="71"/>
      <c r="B378" s="46"/>
      <c r="C378" s="35"/>
      <c r="D378" s="36" t="s">
        <v>178</v>
      </c>
      <c r="E378" s="37" t="s">
        <v>178</v>
      </c>
      <c r="F378" s="37" t="s">
        <v>178</v>
      </c>
      <c r="G378" s="1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65">
        <v>1</v>
      </c>
    </row>
    <row r="379" spans="1:45">
      <c r="A379" s="71"/>
      <c r="B379" s="46"/>
      <c r="C379" s="35"/>
      <c r="D379" s="62"/>
      <c r="E379" s="62"/>
      <c r="F379" s="62"/>
      <c r="G379" s="1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5">
        <v>1</v>
      </c>
    </row>
    <row r="380" spans="1:45">
      <c r="A380" s="71"/>
      <c r="B380" s="45">
        <v>1</v>
      </c>
      <c r="C380" s="41">
        <v>1</v>
      </c>
      <c r="D380" s="178">
        <v>15</v>
      </c>
      <c r="E380" s="156">
        <v>11</v>
      </c>
      <c r="F380" s="157">
        <v>13</v>
      </c>
      <c r="G380" s="158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  <c r="AK380" s="159"/>
      <c r="AL380" s="159"/>
      <c r="AM380" s="159"/>
      <c r="AN380" s="159"/>
      <c r="AO380" s="159"/>
      <c r="AP380" s="159"/>
      <c r="AQ380" s="159"/>
      <c r="AR380" s="159"/>
      <c r="AS380" s="160">
        <v>1</v>
      </c>
    </row>
    <row r="381" spans="1:45">
      <c r="A381" s="71"/>
      <c r="B381" s="46">
        <v>1</v>
      </c>
      <c r="C381" s="35">
        <v>2</v>
      </c>
      <c r="D381" s="161">
        <v>11</v>
      </c>
      <c r="E381" s="161">
        <v>10</v>
      </c>
      <c r="F381" s="162">
        <v>11</v>
      </c>
      <c r="G381" s="158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  <c r="AK381" s="159"/>
      <c r="AL381" s="159"/>
      <c r="AM381" s="159"/>
      <c r="AN381" s="159"/>
      <c r="AO381" s="159"/>
      <c r="AP381" s="159"/>
      <c r="AQ381" s="159"/>
      <c r="AR381" s="159"/>
      <c r="AS381" s="160">
        <v>11</v>
      </c>
    </row>
    <row r="382" spans="1:45">
      <c r="A382" s="71"/>
      <c r="B382" s="46">
        <v>1</v>
      </c>
      <c r="C382" s="35">
        <v>3</v>
      </c>
      <c r="D382" s="161">
        <v>11</v>
      </c>
      <c r="E382" s="161">
        <v>11</v>
      </c>
      <c r="F382" s="162">
        <v>11</v>
      </c>
      <c r="G382" s="158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  <c r="AK382" s="159"/>
      <c r="AL382" s="159"/>
      <c r="AM382" s="159"/>
      <c r="AN382" s="159"/>
      <c r="AO382" s="159"/>
      <c r="AP382" s="159"/>
      <c r="AQ382" s="159"/>
      <c r="AR382" s="159"/>
      <c r="AS382" s="160">
        <v>16</v>
      </c>
    </row>
    <row r="383" spans="1:45">
      <c r="A383" s="71"/>
      <c r="B383" s="46">
        <v>1</v>
      </c>
      <c r="C383" s="35">
        <v>4</v>
      </c>
      <c r="D383" s="161">
        <v>11</v>
      </c>
      <c r="E383" s="161">
        <v>11</v>
      </c>
      <c r="F383" s="162">
        <v>12</v>
      </c>
      <c r="G383" s="158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  <c r="AK383" s="159"/>
      <c r="AL383" s="159"/>
      <c r="AM383" s="159"/>
      <c r="AN383" s="159"/>
      <c r="AO383" s="159"/>
      <c r="AP383" s="159"/>
      <c r="AQ383" s="159"/>
      <c r="AR383" s="159"/>
      <c r="AS383" s="160">
        <v>10.633333333333301</v>
      </c>
    </row>
    <row r="384" spans="1:45">
      <c r="A384" s="71"/>
      <c r="B384" s="46">
        <v>1</v>
      </c>
      <c r="C384" s="35">
        <v>5</v>
      </c>
      <c r="D384" s="161">
        <v>10</v>
      </c>
      <c r="E384" s="161">
        <v>10</v>
      </c>
      <c r="F384" s="163">
        <v>11</v>
      </c>
      <c r="G384" s="158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  <c r="AK384" s="159"/>
      <c r="AL384" s="159"/>
      <c r="AM384" s="159"/>
      <c r="AN384" s="159"/>
      <c r="AO384" s="159"/>
      <c r="AP384" s="159"/>
      <c r="AQ384" s="159"/>
      <c r="AR384" s="159"/>
      <c r="AS384" s="164"/>
    </row>
    <row r="385" spans="1:45">
      <c r="A385" s="71"/>
      <c r="B385" s="46">
        <v>1</v>
      </c>
      <c r="C385" s="35">
        <v>6</v>
      </c>
      <c r="D385" s="161">
        <v>10</v>
      </c>
      <c r="E385" s="161">
        <v>11</v>
      </c>
      <c r="F385" s="163">
        <v>12</v>
      </c>
      <c r="G385" s="158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  <c r="AK385" s="159"/>
      <c r="AL385" s="159"/>
      <c r="AM385" s="159"/>
      <c r="AN385" s="159"/>
      <c r="AO385" s="159"/>
      <c r="AP385" s="159"/>
      <c r="AQ385" s="159"/>
      <c r="AR385" s="159"/>
      <c r="AS385" s="164"/>
    </row>
    <row r="386" spans="1:45">
      <c r="A386" s="71"/>
      <c r="B386" s="47" t="s">
        <v>169</v>
      </c>
      <c r="C386" s="39"/>
      <c r="D386" s="165">
        <v>11.333333333333334</v>
      </c>
      <c r="E386" s="165">
        <v>10.666666666666666</v>
      </c>
      <c r="F386" s="165">
        <v>11.666666666666666</v>
      </c>
      <c r="G386" s="158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  <c r="AK386" s="159"/>
      <c r="AL386" s="159"/>
      <c r="AM386" s="159"/>
      <c r="AN386" s="159"/>
      <c r="AO386" s="159"/>
      <c r="AP386" s="159"/>
      <c r="AQ386" s="159"/>
      <c r="AR386" s="159"/>
      <c r="AS386" s="164"/>
    </row>
    <row r="387" spans="1:45">
      <c r="A387" s="71"/>
      <c r="B387" s="2" t="s">
        <v>170</v>
      </c>
      <c r="C387" s="67"/>
      <c r="D387" s="166">
        <v>11</v>
      </c>
      <c r="E387" s="166">
        <v>11</v>
      </c>
      <c r="F387" s="166">
        <v>11.5</v>
      </c>
      <c r="G387" s="158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  <c r="AK387" s="159"/>
      <c r="AL387" s="159"/>
      <c r="AM387" s="159"/>
      <c r="AN387" s="159"/>
      <c r="AO387" s="159"/>
      <c r="AP387" s="159"/>
      <c r="AQ387" s="159"/>
      <c r="AR387" s="159"/>
      <c r="AS387" s="164"/>
    </row>
    <row r="388" spans="1:45">
      <c r="A388" s="71"/>
      <c r="B388" s="2" t="s">
        <v>171</v>
      </c>
      <c r="C388" s="67"/>
      <c r="D388" s="166">
        <v>1.8618986725025275</v>
      </c>
      <c r="E388" s="166">
        <v>0.51639777949432231</v>
      </c>
      <c r="F388" s="166">
        <v>0.81649658092772603</v>
      </c>
      <c r="G388" s="158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  <c r="AK388" s="159"/>
      <c r="AL388" s="159"/>
      <c r="AM388" s="159"/>
      <c r="AN388" s="159"/>
      <c r="AO388" s="159"/>
      <c r="AP388" s="159"/>
      <c r="AQ388" s="159"/>
      <c r="AR388" s="159"/>
      <c r="AS388" s="164"/>
    </row>
    <row r="389" spans="1:45">
      <c r="A389" s="71"/>
      <c r="B389" s="2" t="s">
        <v>85</v>
      </c>
      <c r="C389" s="67"/>
      <c r="D389" s="40">
        <v>0.16428517698551712</v>
      </c>
      <c r="E389" s="40">
        <v>4.841229182759272E-2</v>
      </c>
      <c r="F389" s="40">
        <v>6.9985421222376526E-2</v>
      </c>
      <c r="G389" s="1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71"/>
      <c r="B390" s="48" t="s">
        <v>172</v>
      </c>
      <c r="C390" s="67"/>
      <c r="D390" s="40">
        <v>6.5830721003138137E-2</v>
      </c>
      <c r="E390" s="40">
        <v>3.1347962382475281E-3</v>
      </c>
      <c r="F390" s="40">
        <v>9.717868338558322E-2</v>
      </c>
      <c r="G390" s="1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77"/>
      <c r="C391" s="47"/>
      <c r="D391" s="64"/>
      <c r="E391" s="64"/>
      <c r="F391" s="64"/>
    </row>
    <row r="392" spans="1:45">
      <c r="B392" s="80" t="s">
        <v>262</v>
      </c>
      <c r="AS392" s="65" t="s">
        <v>173</v>
      </c>
    </row>
    <row r="393" spans="1:45">
      <c r="A393" s="57" t="s">
        <v>57</v>
      </c>
      <c r="B393" s="45" t="s">
        <v>109</v>
      </c>
      <c r="C393" s="42" t="s">
        <v>110</v>
      </c>
      <c r="D393" s="43" t="s">
        <v>135</v>
      </c>
      <c r="E393" s="44" t="s">
        <v>135</v>
      </c>
      <c r="F393" s="44" t="s">
        <v>135</v>
      </c>
      <c r="G393" s="1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5">
        <v>1</v>
      </c>
    </row>
    <row r="394" spans="1:45">
      <c r="A394" s="71"/>
      <c r="B394" s="46" t="s">
        <v>136</v>
      </c>
      <c r="C394" s="35" t="s">
        <v>136</v>
      </c>
      <c r="D394" s="109" t="s">
        <v>140</v>
      </c>
      <c r="E394" s="110" t="s">
        <v>142</v>
      </c>
      <c r="F394" s="110" t="s">
        <v>145</v>
      </c>
      <c r="G394" s="1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5" t="s">
        <v>1</v>
      </c>
    </row>
    <row r="395" spans="1:45">
      <c r="A395" s="71"/>
      <c r="B395" s="46"/>
      <c r="C395" s="35"/>
      <c r="D395" s="36" t="s">
        <v>178</v>
      </c>
      <c r="E395" s="37" t="s">
        <v>178</v>
      </c>
      <c r="F395" s="37" t="s">
        <v>178</v>
      </c>
      <c r="G395" s="1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5">
        <v>3</v>
      </c>
    </row>
    <row r="396" spans="1:45">
      <c r="A396" s="71"/>
      <c r="B396" s="46"/>
      <c r="C396" s="35"/>
      <c r="D396" s="62"/>
      <c r="E396" s="62"/>
      <c r="F396" s="62"/>
      <c r="G396" s="1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5">
        <v>3</v>
      </c>
    </row>
    <row r="397" spans="1:45">
      <c r="A397" s="71"/>
      <c r="B397" s="45">
        <v>1</v>
      </c>
      <c r="C397" s="41">
        <v>1</v>
      </c>
      <c r="D397" s="150">
        <v>6.4000000000000001E-2</v>
      </c>
      <c r="E397" s="150">
        <v>5.9000000000000004E-2</v>
      </c>
      <c r="F397" s="181">
        <v>6.2E-2</v>
      </c>
      <c r="G397" s="151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3">
        <v>1</v>
      </c>
    </row>
    <row r="398" spans="1:45">
      <c r="A398" s="71"/>
      <c r="B398" s="46">
        <v>1</v>
      </c>
      <c r="C398" s="35">
        <v>2</v>
      </c>
      <c r="D398" s="154">
        <v>6.5000000000000002E-2</v>
      </c>
      <c r="E398" s="154">
        <v>0.06</v>
      </c>
      <c r="F398" s="182">
        <v>6.2E-2</v>
      </c>
      <c r="G398" s="151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153">
        <v>12</v>
      </c>
    </row>
    <row r="399" spans="1:45">
      <c r="A399" s="71"/>
      <c r="B399" s="46">
        <v>1</v>
      </c>
      <c r="C399" s="35">
        <v>3</v>
      </c>
      <c r="D399" s="154">
        <v>6.4000000000000001E-2</v>
      </c>
      <c r="E399" s="154">
        <v>5.9000000000000004E-2</v>
      </c>
      <c r="F399" s="182">
        <v>6.2E-2</v>
      </c>
      <c r="G399" s="151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3">
        <v>16</v>
      </c>
    </row>
    <row r="400" spans="1:45">
      <c r="A400" s="71"/>
      <c r="B400" s="46">
        <v>1</v>
      </c>
      <c r="C400" s="35">
        <v>4</v>
      </c>
      <c r="D400" s="154">
        <v>6.3E-2</v>
      </c>
      <c r="E400" s="154">
        <v>5.9000000000000004E-2</v>
      </c>
      <c r="F400" s="182">
        <v>6.2E-2</v>
      </c>
      <c r="G400" s="151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3">
        <v>6.1722222222222199E-2</v>
      </c>
    </row>
    <row r="401" spans="1:45">
      <c r="A401" s="71"/>
      <c r="B401" s="46">
        <v>1</v>
      </c>
      <c r="C401" s="35">
        <v>5</v>
      </c>
      <c r="D401" s="154">
        <v>6.3E-2</v>
      </c>
      <c r="E401" s="154">
        <v>0.06</v>
      </c>
      <c r="F401" s="154">
        <v>6.2E-2</v>
      </c>
      <c r="G401" s="151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68"/>
    </row>
    <row r="402" spans="1:45">
      <c r="A402" s="71"/>
      <c r="B402" s="46">
        <v>1</v>
      </c>
      <c r="C402" s="35">
        <v>6</v>
      </c>
      <c r="D402" s="154">
        <v>6.3E-2</v>
      </c>
      <c r="E402" s="154">
        <v>0.06</v>
      </c>
      <c r="F402" s="154">
        <v>6.2E-2</v>
      </c>
      <c r="G402" s="151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68"/>
    </row>
    <row r="403" spans="1:45">
      <c r="A403" s="71"/>
      <c r="B403" s="47" t="s">
        <v>169</v>
      </c>
      <c r="C403" s="39"/>
      <c r="D403" s="155">
        <v>6.3666666666666663E-2</v>
      </c>
      <c r="E403" s="155">
        <v>5.9499999999999997E-2</v>
      </c>
      <c r="F403" s="155">
        <v>6.2E-2</v>
      </c>
      <c r="G403" s="151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68"/>
    </row>
    <row r="404" spans="1:45">
      <c r="A404" s="71"/>
      <c r="B404" s="2" t="s">
        <v>170</v>
      </c>
      <c r="C404" s="67"/>
      <c r="D404" s="55">
        <v>6.3500000000000001E-2</v>
      </c>
      <c r="E404" s="55">
        <v>5.9499999999999997E-2</v>
      </c>
      <c r="F404" s="55">
        <v>6.2E-2</v>
      </c>
      <c r="G404" s="151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68"/>
    </row>
    <row r="405" spans="1:45">
      <c r="A405" s="71"/>
      <c r="B405" s="2" t="s">
        <v>171</v>
      </c>
      <c r="C405" s="67"/>
      <c r="D405" s="55">
        <v>8.1649658092772682E-4</v>
      </c>
      <c r="E405" s="55">
        <v>5.4772255750516286E-4</v>
      </c>
      <c r="F405" s="55">
        <v>0</v>
      </c>
      <c r="G405" s="1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8"/>
    </row>
    <row r="406" spans="1:45">
      <c r="A406" s="71"/>
      <c r="B406" s="2" t="s">
        <v>85</v>
      </c>
      <c r="C406" s="67"/>
      <c r="D406" s="40">
        <v>1.282455362713707E-2</v>
      </c>
      <c r="E406" s="40">
        <v>9.2054211345405524E-3</v>
      </c>
      <c r="F406" s="40">
        <v>0</v>
      </c>
      <c r="G406" s="1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71"/>
      <c r="B407" s="48" t="s">
        <v>172</v>
      </c>
      <c r="C407" s="67"/>
      <c r="D407" s="40">
        <v>3.1503150315031814E-2</v>
      </c>
      <c r="E407" s="40">
        <v>-3.6003600360035692E-2</v>
      </c>
      <c r="F407" s="40">
        <v>4.5004500450047669E-3</v>
      </c>
      <c r="G407" s="1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77"/>
      <c r="C408" s="47"/>
      <c r="D408" s="64"/>
      <c r="E408" s="64"/>
      <c r="F408" s="64"/>
    </row>
    <row r="409" spans="1:45">
      <c r="B409" s="80" t="s">
        <v>230</v>
      </c>
      <c r="AS409" s="65" t="s">
        <v>173</v>
      </c>
    </row>
    <row r="410" spans="1:45">
      <c r="A410" s="57" t="s">
        <v>36</v>
      </c>
      <c r="B410" s="45" t="s">
        <v>109</v>
      </c>
      <c r="C410" s="42" t="s">
        <v>110</v>
      </c>
      <c r="D410" s="43" t="s">
        <v>135</v>
      </c>
      <c r="E410" s="44" t="s">
        <v>135</v>
      </c>
      <c r="F410" s="44" t="s">
        <v>135</v>
      </c>
      <c r="G410" s="1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1</v>
      </c>
    </row>
    <row r="411" spans="1:45">
      <c r="A411" s="71"/>
      <c r="B411" s="46" t="s">
        <v>136</v>
      </c>
      <c r="C411" s="35" t="s">
        <v>136</v>
      </c>
      <c r="D411" s="109" t="s">
        <v>140</v>
      </c>
      <c r="E411" s="110" t="s">
        <v>142</v>
      </c>
      <c r="F411" s="110" t="s">
        <v>145</v>
      </c>
      <c r="G411" s="1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5" t="s">
        <v>3</v>
      </c>
    </row>
    <row r="412" spans="1:45">
      <c r="A412" s="71"/>
      <c r="B412" s="46"/>
      <c r="C412" s="35"/>
      <c r="D412" s="36" t="s">
        <v>178</v>
      </c>
      <c r="E412" s="37" t="s">
        <v>178</v>
      </c>
      <c r="F412" s="37" t="s">
        <v>178</v>
      </c>
      <c r="G412" s="1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5">
        <v>1</v>
      </c>
    </row>
    <row r="413" spans="1:45">
      <c r="A413" s="71"/>
      <c r="B413" s="46"/>
      <c r="C413" s="35"/>
      <c r="D413" s="62"/>
      <c r="E413" s="62"/>
      <c r="F413" s="62"/>
      <c r="G413" s="1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5">
        <v>1</v>
      </c>
    </row>
    <row r="414" spans="1:45">
      <c r="A414" s="71"/>
      <c r="B414" s="45">
        <v>1</v>
      </c>
      <c r="C414" s="41">
        <v>1</v>
      </c>
      <c r="D414" s="178">
        <v>24</v>
      </c>
      <c r="E414" s="156">
        <v>19</v>
      </c>
      <c r="F414" s="157">
        <v>15</v>
      </c>
      <c r="G414" s="158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  <c r="AK414" s="159"/>
      <c r="AL414" s="159"/>
      <c r="AM414" s="159"/>
      <c r="AN414" s="159"/>
      <c r="AO414" s="159"/>
      <c r="AP414" s="159"/>
      <c r="AQ414" s="159"/>
      <c r="AR414" s="159"/>
      <c r="AS414" s="160">
        <v>1</v>
      </c>
    </row>
    <row r="415" spans="1:45">
      <c r="A415" s="71"/>
      <c r="B415" s="46">
        <v>1</v>
      </c>
      <c r="C415" s="35">
        <v>2</v>
      </c>
      <c r="D415" s="161">
        <v>20</v>
      </c>
      <c r="E415" s="161">
        <v>19</v>
      </c>
      <c r="F415" s="162">
        <v>13</v>
      </c>
      <c r="G415" s="158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  <c r="AK415" s="159"/>
      <c r="AL415" s="159"/>
      <c r="AM415" s="159"/>
      <c r="AN415" s="159"/>
      <c r="AO415" s="159"/>
      <c r="AP415" s="159"/>
      <c r="AQ415" s="159"/>
      <c r="AR415" s="159"/>
      <c r="AS415" s="160">
        <v>13</v>
      </c>
    </row>
    <row r="416" spans="1:45">
      <c r="A416" s="71"/>
      <c r="B416" s="46">
        <v>1</v>
      </c>
      <c r="C416" s="35">
        <v>3</v>
      </c>
      <c r="D416" s="161">
        <v>19</v>
      </c>
      <c r="E416" s="161">
        <v>18</v>
      </c>
      <c r="F416" s="162">
        <v>16</v>
      </c>
      <c r="G416" s="158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  <c r="AK416" s="159"/>
      <c r="AL416" s="159"/>
      <c r="AM416" s="159"/>
      <c r="AN416" s="159"/>
      <c r="AO416" s="159"/>
      <c r="AP416" s="159"/>
      <c r="AQ416" s="159"/>
      <c r="AR416" s="159"/>
      <c r="AS416" s="160">
        <v>16</v>
      </c>
    </row>
    <row r="417" spans="1:45">
      <c r="A417" s="71"/>
      <c r="B417" s="46">
        <v>1</v>
      </c>
      <c r="C417" s="35">
        <v>4</v>
      </c>
      <c r="D417" s="161">
        <v>19</v>
      </c>
      <c r="E417" s="161">
        <v>18</v>
      </c>
      <c r="F417" s="162">
        <v>13</v>
      </c>
      <c r="G417" s="158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  <c r="AK417" s="159"/>
      <c r="AL417" s="159"/>
      <c r="AM417" s="159"/>
      <c r="AN417" s="159"/>
      <c r="AO417" s="159"/>
      <c r="AP417" s="159"/>
      <c r="AQ417" s="159"/>
      <c r="AR417" s="159"/>
      <c r="AS417" s="160">
        <v>18.733333333333299</v>
      </c>
    </row>
    <row r="418" spans="1:45">
      <c r="A418" s="71"/>
      <c r="B418" s="46">
        <v>1</v>
      </c>
      <c r="C418" s="35">
        <v>5</v>
      </c>
      <c r="D418" s="161">
        <v>19</v>
      </c>
      <c r="E418" s="161">
        <v>20</v>
      </c>
      <c r="F418" s="163">
        <v>14</v>
      </c>
      <c r="G418" s="158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  <c r="AK418" s="159"/>
      <c r="AL418" s="159"/>
      <c r="AM418" s="159"/>
      <c r="AN418" s="159"/>
      <c r="AO418" s="159"/>
      <c r="AP418" s="159"/>
      <c r="AQ418" s="159"/>
      <c r="AR418" s="159"/>
      <c r="AS418" s="164"/>
    </row>
    <row r="419" spans="1:45">
      <c r="A419" s="71"/>
      <c r="B419" s="46">
        <v>1</v>
      </c>
      <c r="C419" s="35">
        <v>6</v>
      </c>
      <c r="D419" s="161">
        <v>17</v>
      </c>
      <c r="E419" s="161">
        <v>18</v>
      </c>
      <c r="F419" s="163">
        <v>16</v>
      </c>
      <c r="G419" s="158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  <c r="AK419" s="159"/>
      <c r="AL419" s="159"/>
      <c r="AM419" s="159"/>
      <c r="AN419" s="159"/>
      <c r="AO419" s="159"/>
      <c r="AP419" s="159"/>
      <c r="AQ419" s="159"/>
      <c r="AR419" s="159"/>
      <c r="AS419" s="164"/>
    </row>
    <row r="420" spans="1:45">
      <c r="A420" s="71"/>
      <c r="B420" s="47" t="s">
        <v>169</v>
      </c>
      <c r="C420" s="39"/>
      <c r="D420" s="165">
        <v>19.666666666666668</v>
      </c>
      <c r="E420" s="165">
        <v>18.666666666666668</v>
      </c>
      <c r="F420" s="165">
        <v>14.5</v>
      </c>
      <c r="G420" s="158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  <c r="AK420" s="159"/>
      <c r="AL420" s="159"/>
      <c r="AM420" s="159"/>
      <c r="AN420" s="159"/>
      <c r="AO420" s="159"/>
      <c r="AP420" s="159"/>
      <c r="AQ420" s="159"/>
      <c r="AR420" s="159"/>
      <c r="AS420" s="164"/>
    </row>
    <row r="421" spans="1:45">
      <c r="A421" s="71"/>
      <c r="B421" s="2" t="s">
        <v>170</v>
      </c>
      <c r="C421" s="67"/>
      <c r="D421" s="166">
        <v>19</v>
      </c>
      <c r="E421" s="166">
        <v>18.5</v>
      </c>
      <c r="F421" s="166">
        <v>14.5</v>
      </c>
      <c r="G421" s="158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  <c r="AK421" s="159"/>
      <c r="AL421" s="159"/>
      <c r="AM421" s="159"/>
      <c r="AN421" s="159"/>
      <c r="AO421" s="159"/>
      <c r="AP421" s="159"/>
      <c r="AQ421" s="159"/>
      <c r="AR421" s="159"/>
      <c r="AS421" s="164"/>
    </row>
    <row r="422" spans="1:45">
      <c r="A422" s="71"/>
      <c r="B422" s="2" t="s">
        <v>171</v>
      </c>
      <c r="C422" s="67"/>
      <c r="D422" s="166">
        <v>2.3380903889000306</v>
      </c>
      <c r="E422" s="166">
        <v>0.81649658092772603</v>
      </c>
      <c r="F422" s="166">
        <v>1.3784048752090221</v>
      </c>
      <c r="G422" s="158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  <c r="AK422" s="159"/>
      <c r="AL422" s="159"/>
      <c r="AM422" s="159"/>
      <c r="AN422" s="159"/>
      <c r="AO422" s="159"/>
      <c r="AP422" s="159"/>
      <c r="AQ422" s="159"/>
      <c r="AR422" s="159"/>
      <c r="AS422" s="164"/>
    </row>
    <row r="423" spans="1:45">
      <c r="A423" s="71"/>
      <c r="B423" s="2" t="s">
        <v>85</v>
      </c>
      <c r="C423" s="67"/>
      <c r="D423" s="40">
        <v>0.11888595197796765</v>
      </c>
      <c r="E423" s="40">
        <v>4.3740888263985318E-2</v>
      </c>
      <c r="F423" s="40">
        <v>9.506240518682911E-2</v>
      </c>
      <c r="G423" s="1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71"/>
      <c r="B424" s="48" t="s">
        <v>172</v>
      </c>
      <c r="C424" s="67"/>
      <c r="D424" s="40">
        <v>4.9822064056941562E-2</v>
      </c>
      <c r="E424" s="40">
        <v>-3.5587188612080656E-3</v>
      </c>
      <c r="F424" s="40">
        <v>-0.22597864768683129</v>
      </c>
      <c r="G424" s="1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77"/>
      <c r="C425" s="47"/>
      <c r="D425" s="64"/>
      <c r="E425" s="64"/>
      <c r="F425" s="64"/>
    </row>
    <row r="426" spans="1:45">
      <c r="B426" s="80" t="s">
        <v>263</v>
      </c>
      <c r="AS426" s="65" t="s">
        <v>173</v>
      </c>
    </row>
    <row r="427" spans="1:45">
      <c r="A427" s="57" t="s">
        <v>58</v>
      </c>
      <c r="B427" s="45" t="s">
        <v>109</v>
      </c>
      <c r="C427" s="42" t="s">
        <v>110</v>
      </c>
      <c r="D427" s="43" t="s">
        <v>135</v>
      </c>
      <c r="E427" s="44" t="s">
        <v>135</v>
      </c>
      <c r="F427" s="44" t="s">
        <v>135</v>
      </c>
      <c r="G427" s="44" t="s">
        <v>135</v>
      </c>
      <c r="H427" s="11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5">
        <v>1</v>
      </c>
    </row>
    <row r="428" spans="1:45">
      <c r="A428" s="71"/>
      <c r="B428" s="46" t="s">
        <v>136</v>
      </c>
      <c r="C428" s="35" t="s">
        <v>136</v>
      </c>
      <c r="D428" s="109" t="s">
        <v>140</v>
      </c>
      <c r="E428" s="110" t="s">
        <v>142</v>
      </c>
      <c r="F428" s="110" t="s">
        <v>143</v>
      </c>
      <c r="G428" s="110" t="s">
        <v>145</v>
      </c>
      <c r="H428" s="11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5" t="s">
        <v>1</v>
      </c>
    </row>
    <row r="429" spans="1:45">
      <c r="A429" s="71"/>
      <c r="B429" s="46"/>
      <c r="C429" s="35"/>
      <c r="D429" s="36" t="s">
        <v>178</v>
      </c>
      <c r="E429" s="37" t="s">
        <v>178</v>
      </c>
      <c r="F429" s="37" t="s">
        <v>178</v>
      </c>
      <c r="G429" s="37" t="s">
        <v>178</v>
      </c>
      <c r="H429" s="11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65">
        <v>3</v>
      </c>
    </row>
    <row r="430" spans="1:45">
      <c r="A430" s="71"/>
      <c r="B430" s="46"/>
      <c r="C430" s="35"/>
      <c r="D430" s="62"/>
      <c r="E430" s="62"/>
      <c r="F430" s="62"/>
      <c r="G430" s="62"/>
      <c r="H430" s="11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65">
        <v>3</v>
      </c>
    </row>
    <row r="431" spans="1:45">
      <c r="A431" s="71"/>
      <c r="B431" s="45">
        <v>1</v>
      </c>
      <c r="C431" s="41">
        <v>1</v>
      </c>
      <c r="D431" s="150">
        <v>0.91</v>
      </c>
      <c r="E431" s="150">
        <v>0.91999999999999993</v>
      </c>
      <c r="F431" s="181">
        <v>0.88</v>
      </c>
      <c r="G431" s="150">
        <v>0.93</v>
      </c>
      <c r="H431" s="151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3">
        <v>1</v>
      </c>
    </row>
    <row r="432" spans="1:45">
      <c r="A432" s="71"/>
      <c r="B432" s="46">
        <v>1</v>
      </c>
      <c r="C432" s="35">
        <v>2</v>
      </c>
      <c r="D432" s="154">
        <v>0.93</v>
      </c>
      <c r="E432" s="154">
        <v>0.93</v>
      </c>
      <c r="F432" s="182">
        <v>0.86999999999999988</v>
      </c>
      <c r="G432" s="154">
        <v>0.93</v>
      </c>
      <c r="H432" s="151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  <c r="AS432" s="153">
        <v>26</v>
      </c>
    </row>
    <row r="433" spans="1:45">
      <c r="A433" s="71"/>
      <c r="B433" s="46">
        <v>1</v>
      </c>
      <c r="C433" s="35">
        <v>3</v>
      </c>
      <c r="D433" s="154">
        <v>0.91</v>
      </c>
      <c r="E433" s="154">
        <v>0.91999999999999993</v>
      </c>
      <c r="F433" s="182">
        <v>0.86999999999999988</v>
      </c>
      <c r="G433" s="154">
        <v>0.93</v>
      </c>
      <c r="H433" s="151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3">
        <v>16</v>
      </c>
    </row>
    <row r="434" spans="1:45">
      <c r="A434" s="71"/>
      <c r="B434" s="46">
        <v>1</v>
      </c>
      <c r="C434" s="35">
        <v>4</v>
      </c>
      <c r="D434" s="154">
        <v>0.90000000000000013</v>
      </c>
      <c r="E434" s="154">
        <v>0.91</v>
      </c>
      <c r="F434" s="182">
        <v>0.86999999999999988</v>
      </c>
      <c r="G434" s="154">
        <v>0.93999999999999984</v>
      </c>
      <c r="H434" s="151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  <c r="AS434" s="153">
        <v>0.90833333333333299</v>
      </c>
    </row>
    <row r="435" spans="1:45">
      <c r="A435" s="71"/>
      <c r="B435" s="46">
        <v>1</v>
      </c>
      <c r="C435" s="35">
        <v>5</v>
      </c>
      <c r="D435" s="154">
        <v>0.90000000000000013</v>
      </c>
      <c r="E435" s="154">
        <v>0.93</v>
      </c>
      <c r="F435" s="154">
        <v>0.88</v>
      </c>
      <c r="G435" s="154">
        <v>0.93</v>
      </c>
      <c r="H435" s="151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68"/>
    </row>
    <row r="436" spans="1:45">
      <c r="A436" s="71"/>
      <c r="B436" s="46">
        <v>1</v>
      </c>
      <c r="C436" s="35">
        <v>6</v>
      </c>
      <c r="D436" s="154">
        <v>0.89</v>
      </c>
      <c r="E436" s="154">
        <v>0.91999999999999993</v>
      </c>
      <c r="F436" s="154">
        <v>0.86999999999999988</v>
      </c>
      <c r="G436" s="154">
        <v>0.93</v>
      </c>
      <c r="H436" s="151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  <c r="AS436" s="68"/>
    </row>
    <row r="437" spans="1:45">
      <c r="A437" s="71"/>
      <c r="B437" s="47" t="s">
        <v>169</v>
      </c>
      <c r="C437" s="39"/>
      <c r="D437" s="155">
        <v>0.90666666666666673</v>
      </c>
      <c r="E437" s="155">
        <v>0.92166666666666675</v>
      </c>
      <c r="F437" s="155">
        <v>0.87333333333333341</v>
      </c>
      <c r="G437" s="155">
        <v>0.93166666666666664</v>
      </c>
      <c r="H437" s="151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  <c r="AS437" s="68"/>
    </row>
    <row r="438" spans="1:45">
      <c r="A438" s="71"/>
      <c r="B438" s="2" t="s">
        <v>170</v>
      </c>
      <c r="C438" s="67"/>
      <c r="D438" s="55">
        <v>0.90500000000000003</v>
      </c>
      <c r="E438" s="55">
        <v>0.91999999999999993</v>
      </c>
      <c r="F438" s="55">
        <v>0.86999999999999988</v>
      </c>
      <c r="G438" s="55">
        <v>0.93</v>
      </c>
      <c r="H438" s="151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  <c r="AS438" s="68"/>
    </row>
    <row r="439" spans="1:45">
      <c r="A439" s="71"/>
      <c r="B439" s="2" t="s">
        <v>171</v>
      </c>
      <c r="C439" s="67"/>
      <c r="D439" s="55">
        <v>1.3662601021279456E-2</v>
      </c>
      <c r="E439" s="55">
        <v>7.5277265270908321E-3</v>
      </c>
      <c r="F439" s="55">
        <v>5.163977794943285E-3</v>
      </c>
      <c r="G439" s="55">
        <v>4.082482904638543E-3</v>
      </c>
      <c r="H439" s="11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8"/>
    </row>
    <row r="440" spans="1:45">
      <c r="A440" s="71"/>
      <c r="B440" s="2" t="s">
        <v>85</v>
      </c>
      <c r="C440" s="67"/>
      <c r="D440" s="40">
        <v>1.5069045244058221E-2</v>
      </c>
      <c r="E440" s="40">
        <v>8.1675152192667248E-3</v>
      </c>
      <c r="F440" s="40">
        <v>5.9129516735991804E-3</v>
      </c>
      <c r="G440" s="40">
        <v>4.3819136722417279E-3</v>
      </c>
      <c r="H440" s="11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71"/>
      <c r="B441" s="48" t="s">
        <v>172</v>
      </c>
      <c r="C441" s="67"/>
      <c r="D441" s="40">
        <v>-1.8348623853206014E-3</v>
      </c>
      <c r="E441" s="40">
        <v>1.4678899082569252E-2</v>
      </c>
      <c r="F441" s="40">
        <v>-3.8532110091742733E-2</v>
      </c>
      <c r="G441" s="40">
        <v>2.5688073394495747E-2</v>
      </c>
      <c r="H441" s="11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77"/>
      <c r="C442" s="47"/>
      <c r="D442" s="64"/>
      <c r="E442" s="64"/>
      <c r="F442" s="64"/>
      <c r="G442" s="64"/>
    </row>
    <row r="443" spans="1:45">
      <c r="B443" s="80" t="s">
        <v>264</v>
      </c>
      <c r="AS443" s="65" t="s">
        <v>173</v>
      </c>
    </row>
    <row r="444" spans="1:45">
      <c r="A444" s="57" t="s">
        <v>6</v>
      </c>
      <c r="B444" s="45" t="s">
        <v>109</v>
      </c>
      <c r="C444" s="42" t="s">
        <v>110</v>
      </c>
      <c r="D444" s="43" t="s">
        <v>135</v>
      </c>
      <c r="E444" s="44" t="s">
        <v>135</v>
      </c>
      <c r="F444" s="44" t="s">
        <v>135</v>
      </c>
      <c r="G444" s="44" t="s">
        <v>135</v>
      </c>
      <c r="H444" s="11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5">
        <v>1</v>
      </c>
    </row>
    <row r="445" spans="1:45">
      <c r="A445" s="71"/>
      <c r="B445" s="46" t="s">
        <v>136</v>
      </c>
      <c r="C445" s="35" t="s">
        <v>136</v>
      </c>
      <c r="D445" s="109" t="s">
        <v>140</v>
      </c>
      <c r="E445" s="110" t="s">
        <v>142</v>
      </c>
      <c r="F445" s="110" t="s">
        <v>144</v>
      </c>
      <c r="G445" s="110" t="s">
        <v>145</v>
      </c>
      <c r="H445" s="11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5" t="s">
        <v>3</v>
      </c>
    </row>
    <row r="446" spans="1:45">
      <c r="A446" s="71"/>
      <c r="B446" s="46"/>
      <c r="C446" s="35"/>
      <c r="D446" s="36" t="s">
        <v>178</v>
      </c>
      <c r="E446" s="37" t="s">
        <v>178</v>
      </c>
      <c r="F446" s="37" t="s">
        <v>179</v>
      </c>
      <c r="G446" s="37" t="s">
        <v>178</v>
      </c>
      <c r="H446" s="11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5">
        <v>2</v>
      </c>
    </row>
    <row r="447" spans="1:45">
      <c r="A447" s="71"/>
      <c r="B447" s="46"/>
      <c r="C447" s="35"/>
      <c r="D447" s="62"/>
      <c r="E447" s="62"/>
      <c r="F447" s="62"/>
      <c r="G447" s="62"/>
      <c r="H447" s="11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5">
        <v>2</v>
      </c>
    </row>
    <row r="448" spans="1:45">
      <c r="A448" s="71"/>
      <c r="B448" s="45">
        <v>1</v>
      </c>
      <c r="C448" s="41">
        <v>1</v>
      </c>
      <c r="D448" s="50">
        <v>2</v>
      </c>
      <c r="E448" s="50" t="s">
        <v>105</v>
      </c>
      <c r="F448" s="51">
        <v>0.51</v>
      </c>
      <c r="G448" s="112" t="s">
        <v>105</v>
      </c>
      <c r="H448" s="11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5">
        <v>1</v>
      </c>
    </row>
    <row r="449" spans="1:45">
      <c r="A449" s="71"/>
      <c r="B449" s="46">
        <v>1</v>
      </c>
      <c r="C449" s="35">
        <v>2</v>
      </c>
      <c r="D449" s="37" t="s">
        <v>105</v>
      </c>
      <c r="E449" s="37" t="s">
        <v>105</v>
      </c>
      <c r="F449" s="53">
        <v>0.51</v>
      </c>
      <c r="G449" s="113" t="s">
        <v>105</v>
      </c>
      <c r="H449" s="11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5">
        <v>3</v>
      </c>
    </row>
    <row r="450" spans="1:45">
      <c r="A450" s="71"/>
      <c r="B450" s="46">
        <v>1</v>
      </c>
      <c r="C450" s="35">
        <v>3</v>
      </c>
      <c r="D450" s="37" t="s">
        <v>105</v>
      </c>
      <c r="E450" s="37">
        <v>2</v>
      </c>
      <c r="F450" s="53"/>
      <c r="G450" s="113" t="s">
        <v>105</v>
      </c>
      <c r="H450" s="11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5">
        <v>16</v>
      </c>
    </row>
    <row r="451" spans="1:45">
      <c r="A451" s="71"/>
      <c r="B451" s="46">
        <v>1</v>
      </c>
      <c r="C451" s="35">
        <v>4</v>
      </c>
      <c r="D451" s="37" t="s">
        <v>105</v>
      </c>
      <c r="E451" s="37" t="s">
        <v>105</v>
      </c>
      <c r="F451" s="53"/>
      <c r="G451" s="113" t="s">
        <v>105</v>
      </c>
      <c r="H451" s="11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5" t="s">
        <v>105</v>
      </c>
    </row>
    <row r="452" spans="1:45">
      <c r="A452" s="71"/>
      <c r="B452" s="46">
        <v>1</v>
      </c>
      <c r="C452" s="35">
        <v>5</v>
      </c>
      <c r="D452" s="37" t="s">
        <v>105</v>
      </c>
      <c r="E452" s="37" t="s">
        <v>105</v>
      </c>
      <c r="F452" s="37"/>
      <c r="G452" s="113" t="s">
        <v>105</v>
      </c>
      <c r="H452" s="11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66"/>
    </row>
    <row r="453" spans="1:45">
      <c r="A453" s="71"/>
      <c r="B453" s="46">
        <v>1</v>
      </c>
      <c r="C453" s="35">
        <v>6</v>
      </c>
      <c r="D453" s="37" t="s">
        <v>105</v>
      </c>
      <c r="E453" s="37" t="s">
        <v>105</v>
      </c>
      <c r="F453" s="37"/>
      <c r="G453" s="113" t="s">
        <v>105</v>
      </c>
      <c r="H453" s="11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6"/>
    </row>
    <row r="454" spans="1:45">
      <c r="A454" s="71"/>
      <c r="B454" s="47" t="s">
        <v>169</v>
      </c>
      <c r="C454" s="39"/>
      <c r="D454" s="54">
        <v>2</v>
      </c>
      <c r="E454" s="54">
        <v>2</v>
      </c>
      <c r="F454" s="54">
        <v>0.51</v>
      </c>
      <c r="G454" s="54" t="s">
        <v>315</v>
      </c>
      <c r="H454" s="11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6"/>
    </row>
    <row r="455" spans="1:45">
      <c r="A455" s="71"/>
      <c r="B455" s="2" t="s">
        <v>170</v>
      </c>
      <c r="C455" s="67"/>
      <c r="D455" s="38">
        <v>2</v>
      </c>
      <c r="E455" s="38">
        <v>2</v>
      </c>
      <c r="F455" s="38">
        <v>0.51</v>
      </c>
      <c r="G455" s="38" t="s">
        <v>315</v>
      </c>
      <c r="H455" s="11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66"/>
    </row>
    <row r="456" spans="1:45">
      <c r="A456" s="71"/>
      <c r="B456" s="2" t="s">
        <v>171</v>
      </c>
      <c r="C456" s="67"/>
      <c r="D456" s="38" t="s">
        <v>315</v>
      </c>
      <c r="E456" s="38" t="s">
        <v>315</v>
      </c>
      <c r="F456" s="38">
        <v>0</v>
      </c>
      <c r="G456" s="38" t="s">
        <v>315</v>
      </c>
      <c r="H456" s="148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66"/>
    </row>
    <row r="457" spans="1:45">
      <c r="A457" s="71"/>
      <c r="B457" s="2" t="s">
        <v>85</v>
      </c>
      <c r="C457" s="67"/>
      <c r="D457" s="40" t="s">
        <v>315</v>
      </c>
      <c r="E457" s="40" t="s">
        <v>315</v>
      </c>
      <c r="F457" s="40">
        <v>0</v>
      </c>
      <c r="G457" s="40" t="s">
        <v>315</v>
      </c>
      <c r="H457" s="11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71"/>
      <c r="B458" s="48" t="s">
        <v>172</v>
      </c>
      <c r="C458" s="67"/>
      <c r="D458" s="40" t="s">
        <v>315</v>
      </c>
      <c r="E458" s="40" t="s">
        <v>315</v>
      </c>
      <c r="F458" s="40" t="s">
        <v>315</v>
      </c>
      <c r="G458" s="40" t="s">
        <v>315</v>
      </c>
      <c r="H458" s="11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77"/>
      <c r="C459" s="47"/>
      <c r="D459" s="64"/>
      <c r="E459" s="64"/>
      <c r="F459" s="64"/>
      <c r="G459" s="64"/>
    </row>
    <row r="460" spans="1:45">
      <c r="B460" s="80" t="s">
        <v>265</v>
      </c>
      <c r="AS460" s="65" t="s">
        <v>173</v>
      </c>
    </row>
    <row r="461" spans="1:45">
      <c r="A461" s="57" t="s">
        <v>9</v>
      </c>
      <c r="B461" s="45" t="s">
        <v>109</v>
      </c>
      <c r="C461" s="42" t="s">
        <v>110</v>
      </c>
      <c r="D461" s="43" t="s">
        <v>135</v>
      </c>
      <c r="E461" s="44" t="s">
        <v>135</v>
      </c>
      <c r="F461" s="44" t="s">
        <v>135</v>
      </c>
      <c r="G461" s="1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5">
        <v>1</v>
      </c>
    </row>
    <row r="462" spans="1:45">
      <c r="A462" s="71"/>
      <c r="B462" s="46" t="s">
        <v>136</v>
      </c>
      <c r="C462" s="35" t="s">
        <v>136</v>
      </c>
      <c r="D462" s="109" t="s">
        <v>140</v>
      </c>
      <c r="E462" s="110" t="s">
        <v>142</v>
      </c>
      <c r="F462" s="110" t="s">
        <v>145</v>
      </c>
      <c r="G462" s="1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5" t="s">
        <v>3</v>
      </c>
    </row>
    <row r="463" spans="1:45">
      <c r="A463" s="71"/>
      <c r="B463" s="46"/>
      <c r="C463" s="35"/>
      <c r="D463" s="36" t="s">
        <v>178</v>
      </c>
      <c r="E463" s="37" t="s">
        <v>178</v>
      </c>
      <c r="F463" s="37" t="s">
        <v>178</v>
      </c>
      <c r="G463" s="1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5">
        <v>2</v>
      </c>
    </row>
    <row r="464" spans="1:45">
      <c r="A464" s="71"/>
      <c r="B464" s="46"/>
      <c r="C464" s="35"/>
      <c r="D464" s="62"/>
      <c r="E464" s="62"/>
      <c r="F464" s="62"/>
      <c r="G464" s="1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5">
        <v>2</v>
      </c>
    </row>
    <row r="465" spans="1:45">
      <c r="A465" s="71"/>
      <c r="B465" s="45">
        <v>1</v>
      </c>
      <c r="C465" s="41">
        <v>1</v>
      </c>
      <c r="D465" s="50">
        <v>8</v>
      </c>
      <c r="E465" s="50">
        <v>8</v>
      </c>
      <c r="F465" s="51">
        <v>8</v>
      </c>
      <c r="G465" s="1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5">
        <v>1</v>
      </c>
    </row>
    <row r="466" spans="1:45">
      <c r="A466" s="71"/>
      <c r="B466" s="46">
        <v>1</v>
      </c>
      <c r="C466" s="35">
        <v>2</v>
      </c>
      <c r="D466" s="37">
        <v>8</v>
      </c>
      <c r="E466" s="37">
        <v>8</v>
      </c>
      <c r="F466" s="53">
        <v>8</v>
      </c>
      <c r="G466" s="1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5">
        <v>4</v>
      </c>
    </row>
    <row r="467" spans="1:45">
      <c r="A467" s="71"/>
      <c r="B467" s="46">
        <v>1</v>
      </c>
      <c r="C467" s="35">
        <v>3</v>
      </c>
      <c r="D467" s="37">
        <v>8</v>
      </c>
      <c r="E467" s="37">
        <v>8</v>
      </c>
      <c r="F467" s="53">
        <v>8</v>
      </c>
      <c r="G467" s="1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5">
        <v>16</v>
      </c>
    </row>
    <row r="468" spans="1:45">
      <c r="A468" s="71"/>
      <c r="B468" s="46">
        <v>1</v>
      </c>
      <c r="C468" s="35">
        <v>4</v>
      </c>
      <c r="D468" s="37">
        <v>8</v>
      </c>
      <c r="E468" s="37">
        <v>8</v>
      </c>
      <c r="F468" s="53">
        <v>8</v>
      </c>
      <c r="G468" s="1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65">
        <v>8</v>
      </c>
    </row>
    <row r="469" spans="1:45">
      <c r="A469" s="71"/>
      <c r="B469" s="46">
        <v>1</v>
      </c>
      <c r="C469" s="35">
        <v>5</v>
      </c>
      <c r="D469" s="37">
        <v>8</v>
      </c>
      <c r="E469" s="37">
        <v>8</v>
      </c>
      <c r="F469" s="37">
        <v>8</v>
      </c>
      <c r="G469" s="1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66"/>
    </row>
    <row r="470" spans="1:45">
      <c r="A470" s="71"/>
      <c r="B470" s="46">
        <v>1</v>
      </c>
      <c r="C470" s="35">
        <v>6</v>
      </c>
      <c r="D470" s="37">
        <v>8</v>
      </c>
      <c r="E470" s="37">
        <v>8</v>
      </c>
      <c r="F470" s="37">
        <v>8</v>
      </c>
      <c r="G470" s="1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6"/>
    </row>
    <row r="471" spans="1:45">
      <c r="A471" s="71"/>
      <c r="B471" s="47" t="s">
        <v>169</v>
      </c>
      <c r="C471" s="39"/>
      <c r="D471" s="54">
        <v>8</v>
      </c>
      <c r="E471" s="54">
        <v>8</v>
      </c>
      <c r="F471" s="54">
        <v>8</v>
      </c>
      <c r="G471" s="1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6"/>
    </row>
    <row r="472" spans="1:45">
      <c r="A472" s="71"/>
      <c r="B472" s="2" t="s">
        <v>170</v>
      </c>
      <c r="C472" s="67"/>
      <c r="D472" s="38">
        <v>8</v>
      </c>
      <c r="E472" s="38">
        <v>8</v>
      </c>
      <c r="F472" s="38">
        <v>8</v>
      </c>
      <c r="G472" s="1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6"/>
    </row>
    <row r="473" spans="1:45">
      <c r="A473" s="71"/>
      <c r="B473" s="2" t="s">
        <v>171</v>
      </c>
      <c r="C473" s="67"/>
      <c r="D473" s="38">
        <v>0</v>
      </c>
      <c r="E473" s="38">
        <v>0</v>
      </c>
      <c r="F473" s="38">
        <v>0</v>
      </c>
      <c r="G473" s="148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66"/>
    </row>
    <row r="474" spans="1:45">
      <c r="A474" s="71"/>
      <c r="B474" s="2" t="s">
        <v>85</v>
      </c>
      <c r="C474" s="67"/>
      <c r="D474" s="40">
        <v>0</v>
      </c>
      <c r="E474" s="40">
        <v>0</v>
      </c>
      <c r="F474" s="40">
        <v>0</v>
      </c>
      <c r="G474" s="1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71"/>
      <c r="B475" s="48" t="s">
        <v>172</v>
      </c>
      <c r="C475" s="67"/>
      <c r="D475" s="40">
        <v>0</v>
      </c>
      <c r="E475" s="40">
        <v>0</v>
      </c>
      <c r="F475" s="40">
        <v>0</v>
      </c>
      <c r="G475" s="1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77"/>
      <c r="C476" s="47"/>
      <c r="D476" s="64"/>
      <c r="E476" s="64"/>
      <c r="F476" s="64"/>
    </row>
    <row r="477" spans="1:45">
      <c r="B477" s="80" t="s">
        <v>266</v>
      </c>
      <c r="AS477" s="65" t="s">
        <v>173</v>
      </c>
    </row>
    <row r="478" spans="1:45">
      <c r="A478" s="57" t="s">
        <v>59</v>
      </c>
      <c r="B478" s="45" t="s">
        <v>109</v>
      </c>
      <c r="C478" s="42" t="s">
        <v>110</v>
      </c>
      <c r="D478" s="43" t="s">
        <v>135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5">
        <v>1</v>
      </c>
    </row>
    <row r="479" spans="1:45">
      <c r="A479" s="71"/>
      <c r="B479" s="46" t="s">
        <v>136</v>
      </c>
      <c r="C479" s="35" t="s">
        <v>136</v>
      </c>
      <c r="D479" s="109" t="s">
        <v>144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5" t="s">
        <v>3</v>
      </c>
    </row>
    <row r="480" spans="1:45">
      <c r="A480" s="71"/>
      <c r="B480" s="46"/>
      <c r="C480" s="35"/>
      <c r="D480" s="36" t="s">
        <v>179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5">
        <v>2</v>
      </c>
    </row>
    <row r="481" spans="1:45">
      <c r="A481" s="71"/>
      <c r="B481" s="46"/>
      <c r="C481" s="35"/>
      <c r="D481" s="62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65">
        <v>2</v>
      </c>
    </row>
    <row r="482" spans="1:45">
      <c r="A482" s="71"/>
      <c r="B482" s="45">
        <v>1</v>
      </c>
      <c r="C482" s="41">
        <v>1</v>
      </c>
      <c r="D482" s="50">
        <v>0.7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65">
        <v>1</v>
      </c>
    </row>
    <row r="483" spans="1:45">
      <c r="A483" s="71"/>
      <c r="B483" s="46">
        <v>1</v>
      </c>
      <c r="C483" s="35">
        <v>2</v>
      </c>
      <c r="D483" s="37">
        <v>0.8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5">
        <v>17</v>
      </c>
    </row>
    <row r="484" spans="1:45">
      <c r="A484" s="71"/>
      <c r="B484" s="47" t="s">
        <v>169</v>
      </c>
      <c r="C484" s="39"/>
      <c r="D484" s="54">
        <v>0.75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6"/>
    </row>
    <row r="485" spans="1:45">
      <c r="A485" s="71"/>
      <c r="B485" s="2" t="s">
        <v>170</v>
      </c>
      <c r="C485" s="67"/>
      <c r="D485" s="38">
        <v>0.75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6">
        <v>0.75</v>
      </c>
    </row>
    <row r="486" spans="1:45">
      <c r="A486" s="71"/>
      <c r="B486" s="2" t="s">
        <v>171</v>
      </c>
      <c r="C486" s="67"/>
      <c r="D486" s="38">
        <v>7.0710678118654821E-2</v>
      </c>
      <c r="E486" s="148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66"/>
    </row>
    <row r="487" spans="1:45">
      <c r="A487" s="71"/>
      <c r="B487" s="2" t="s">
        <v>85</v>
      </c>
      <c r="C487" s="67"/>
      <c r="D487" s="40">
        <v>9.4280904158206433E-2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71"/>
      <c r="B488" s="48" t="s">
        <v>172</v>
      </c>
      <c r="C488" s="67"/>
      <c r="D488" s="40">
        <v>0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B489" s="77"/>
      <c r="C489" s="47"/>
      <c r="D489" s="64"/>
    </row>
    <row r="490" spans="1:45">
      <c r="B490" s="80" t="s">
        <v>267</v>
      </c>
      <c r="AS490" s="65" t="s">
        <v>173</v>
      </c>
    </row>
    <row r="491" spans="1:45">
      <c r="A491" s="57" t="s">
        <v>17</v>
      </c>
      <c r="B491" s="45" t="s">
        <v>109</v>
      </c>
      <c r="C491" s="42" t="s">
        <v>110</v>
      </c>
      <c r="D491" s="43" t="s">
        <v>135</v>
      </c>
      <c r="E491" s="44" t="s">
        <v>135</v>
      </c>
      <c r="F491" s="44" t="s">
        <v>135</v>
      </c>
      <c r="G491" s="1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5">
        <v>1</v>
      </c>
    </row>
    <row r="492" spans="1:45">
      <c r="A492" s="71"/>
      <c r="B492" s="46" t="s">
        <v>136</v>
      </c>
      <c r="C492" s="35" t="s">
        <v>136</v>
      </c>
      <c r="D492" s="109" t="s">
        <v>140</v>
      </c>
      <c r="E492" s="110" t="s">
        <v>142</v>
      </c>
      <c r="F492" s="110" t="s">
        <v>145</v>
      </c>
      <c r="G492" s="1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5" t="s">
        <v>3</v>
      </c>
    </row>
    <row r="493" spans="1:45">
      <c r="A493" s="71"/>
      <c r="B493" s="46"/>
      <c r="C493" s="35"/>
      <c r="D493" s="36" t="s">
        <v>178</v>
      </c>
      <c r="E493" s="37" t="s">
        <v>178</v>
      </c>
      <c r="F493" s="37" t="s">
        <v>178</v>
      </c>
      <c r="G493" s="1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5">
        <v>0</v>
      </c>
    </row>
    <row r="494" spans="1:45">
      <c r="A494" s="71"/>
      <c r="B494" s="46"/>
      <c r="C494" s="35"/>
      <c r="D494" s="62"/>
      <c r="E494" s="62"/>
      <c r="F494" s="62"/>
      <c r="G494" s="1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65">
        <v>0</v>
      </c>
    </row>
    <row r="495" spans="1:45">
      <c r="A495" s="71"/>
      <c r="B495" s="45">
        <v>1</v>
      </c>
      <c r="C495" s="41">
        <v>1</v>
      </c>
      <c r="D495" s="167">
        <v>128</v>
      </c>
      <c r="E495" s="167">
        <v>117</v>
      </c>
      <c r="F495" s="168">
        <v>121</v>
      </c>
      <c r="G495" s="169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1">
        <v>1</v>
      </c>
    </row>
    <row r="496" spans="1:45">
      <c r="A496" s="71"/>
      <c r="B496" s="46">
        <v>1</v>
      </c>
      <c r="C496" s="35">
        <v>2</v>
      </c>
      <c r="D496" s="172">
        <v>131</v>
      </c>
      <c r="E496" s="172">
        <v>118</v>
      </c>
      <c r="F496" s="173">
        <v>119</v>
      </c>
      <c r="G496" s="169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1">
        <v>5</v>
      </c>
    </row>
    <row r="497" spans="1:45">
      <c r="A497" s="71"/>
      <c r="B497" s="46">
        <v>1</v>
      </c>
      <c r="C497" s="35">
        <v>3</v>
      </c>
      <c r="D497" s="172">
        <v>130</v>
      </c>
      <c r="E497" s="172">
        <v>117</v>
      </c>
      <c r="F497" s="173">
        <v>121</v>
      </c>
      <c r="G497" s="169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1">
        <v>16</v>
      </c>
    </row>
    <row r="498" spans="1:45">
      <c r="A498" s="71"/>
      <c r="B498" s="46">
        <v>1</v>
      </c>
      <c r="C498" s="35">
        <v>4</v>
      </c>
      <c r="D498" s="172">
        <v>128</v>
      </c>
      <c r="E498" s="172">
        <v>116</v>
      </c>
      <c r="F498" s="173">
        <v>120</v>
      </c>
      <c r="G498" s="169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1">
        <v>121.777777777778</v>
      </c>
    </row>
    <row r="499" spans="1:45">
      <c r="A499" s="71"/>
      <c r="B499" s="46">
        <v>1</v>
      </c>
      <c r="C499" s="35">
        <v>5</v>
      </c>
      <c r="D499" s="172">
        <v>126</v>
      </c>
      <c r="E499" s="172">
        <v>118</v>
      </c>
      <c r="F499" s="172">
        <v>119</v>
      </c>
      <c r="G499" s="169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4"/>
    </row>
    <row r="500" spans="1:45">
      <c r="A500" s="71"/>
      <c r="B500" s="46">
        <v>1</v>
      </c>
      <c r="C500" s="35">
        <v>6</v>
      </c>
      <c r="D500" s="172">
        <v>125</v>
      </c>
      <c r="E500" s="172">
        <v>117</v>
      </c>
      <c r="F500" s="172">
        <v>121</v>
      </c>
      <c r="G500" s="169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4"/>
    </row>
    <row r="501" spans="1:45">
      <c r="A501" s="71"/>
      <c r="B501" s="47" t="s">
        <v>169</v>
      </c>
      <c r="C501" s="39"/>
      <c r="D501" s="175">
        <v>128</v>
      </c>
      <c r="E501" s="175">
        <v>117.16666666666667</v>
      </c>
      <c r="F501" s="175">
        <v>120.16666666666667</v>
      </c>
      <c r="G501" s="169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174"/>
    </row>
    <row r="502" spans="1:45">
      <c r="A502" s="71"/>
      <c r="B502" s="2" t="s">
        <v>170</v>
      </c>
      <c r="C502" s="67"/>
      <c r="D502" s="176">
        <v>128</v>
      </c>
      <c r="E502" s="176">
        <v>117</v>
      </c>
      <c r="F502" s="176">
        <v>120.5</v>
      </c>
      <c r="G502" s="169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/>
      <c r="AL502" s="170"/>
      <c r="AM502" s="170"/>
      <c r="AN502" s="170"/>
      <c r="AO502" s="170"/>
      <c r="AP502" s="170"/>
      <c r="AQ502" s="170"/>
      <c r="AR502" s="170"/>
      <c r="AS502" s="174"/>
    </row>
    <row r="503" spans="1:45">
      <c r="A503" s="71"/>
      <c r="B503" s="2" t="s">
        <v>171</v>
      </c>
      <c r="C503" s="67"/>
      <c r="D503" s="176">
        <v>2.2803508501982761</v>
      </c>
      <c r="E503" s="176">
        <v>0.752772652709081</v>
      </c>
      <c r="F503" s="176">
        <v>0.98319208025017513</v>
      </c>
      <c r="G503" s="169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/>
      <c r="AM503" s="170"/>
      <c r="AN503" s="170"/>
      <c r="AO503" s="170"/>
      <c r="AP503" s="170"/>
      <c r="AQ503" s="170"/>
      <c r="AR503" s="170"/>
      <c r="AS503" s="174"/>
    </row>
    <row r="504" spans="1:45">
      <c r="A504" s="71"/>
      <c r="B504" s="2" t="s">
        <v>85</v>
      </c>
      <c r="C504" s="67"/>
      <c r="D504" s="40">
        <v>1.7815241017174032E-2</v>
      </c>
      <c r="E504" s="40">
        <v>6.4248021568342611E-3</v>
      </c>
      <c r="F504" s="40">
        <v>8.1819035804452846E-3</v>
      </c>
      <c r="G504" s="1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71"/>
      <c r="B505" s="48" t="s">
        <v>172</v>
      </c>
      <c r="C505" s="67"/>
      <c r="D505" s="40">
        <v>5.1094890510946955E-2</v>
      </c>
      <c r="E505" s="40">
        <v>-3.7864963503651317E-2</v>
      </c>
      <c r="F505" s="40">
        <v>-1.3229927007300968E-2</v>
      </c>
      <c r="G505" s="1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B506" s="77"/>
      <c r="C506" s="47"/>
      <c r="D506" s="64"/>
      <c r="E506" s="64"/>
      <c r="F506" s="64"/>
    </row>
    <row r="507" spans="1:45">
      <c r="B507" s="80" t="s">
        <v>268</v>
      </c>
      <c r="AS507" s="65" t="s">
        <v>173</v>
      </c>
    </row>
    <row r="508" spans="1:45">
      <c r="A508" s="57" t="s">
        <v>26</v>
      </c>
      <c r="B508" s="45" t="s">
        <v>109</v>
      </c>
      <c r="C508" s="42" t="s">
        <v>110</v>
      </c>
      <c r="D508" s="43" t="s">
        <v>135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5">
        <v>1</v>
      </c>
    </row>
    <row r="509" spans="1:45">
      <c r="A509" s="71"/>
      <c r="B509" s="46" t="s">
        <v>136</v>
      </c>
      <c r="C509" s="35" t="s">
        <v>136</v>
      </c>
      <c r="D509" s="109" t="s">
        <v>144</v>
      </c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 t="s">
        <v>3</v>
      </c>
    </row>
    <row r="510" spans="1:45">
      <c r="A510" s="71"/>
      <c r="B510" s="46"/>
      <c r="C510" s="35"/>
      <c r="D510" s="36" t="s">
        <v>179</v>
      </c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>
        <v>2</v>
      </c>
    </row>
    <row r="511" spans="1:45">
      <c r="A511" s="71"/>
      <c r="B511" s="46"/>
      <c r="C511" s="35"/>
      <c r="D511" s="62"/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2</v>
      </c>
    </row>
    <row r="512" spans="1:45">
      <c r="A512" s="71"/>
      <c r="B512" s="45">
        <v>1</v>
      </c>
      <c r="C512" s="41">
        <v>1</v>
      </c>
      <c r="D512" s="50">
        <v>2.09</v>
      </c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5">
        <v>1</v>
      </c>
    </row>
    <row r="513" spans="1:45">
      <c r="A513" s="71"/>
      <c r="B513" s="46">
        <v>1</v>
      </c>
      <c r="C513" s="35">
        <v>2</v>
      </c>
      <c r="D513" s="37">
        <v>2.12</v>
      </c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5">
        <v>19</v>
      </c>
    </row>
    <row r="514" spans="1:45">
      <c r="A514" s="71"/>
      <c r="B514" s="47" t="s">
        <v>169</v>
      </c>
      <c r="C514" s="39"/>
      <c r="D514" s="54">
        <v>2.105</v>
      </c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6"/>
    </row>
    <row r="515" spans="1:45">
      <c r="A515" s="71"/>
      <c r="B515" s="2" t="s">
        <v>170</v>
      </c>
      <c r="C515" s="67"/>
      <c r="D515" s="38">
        <v>2.105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6">
        <v>2.105</v>
      </c>
    </row>
    <row r="516" spans="1:45">
      <c r="A516" s="71"/>
      <c r="B516" s="2" t="s">
        <v>171</v>
      </c>
      <c r="C516" s="67"/>
      <c r="D516" s="38">
        <v>2.12132034355966E-2</v>
      </c>
      <c r="E516" s="148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66"/>
    </row>
    <row r="517" spans="1:45">
      <c r="A517" s="71"/>
      <c r="B517" s="2" t="s">
        <v>85</v>
      </c>
      <c r="C517" s="67"/>
      <c r="D517" s="40">
        <v>1.0077531323323801E-2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A518" s="71"/>
      <c r="B518" s="48" t="s">
        <v>172</v>
      </c>
      <c r="C518" s="67"/>
      <c r="D518" s="40">
        <v>0</v>
      </c>
      <c r="E518" s="11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B519" s="77"/>
      <c r="C519" s="47"/>
      <c r="D519" s="64"/>
    </row>
    <row r="520" spans="1:45">
      <c r="B520" s="80" t="s">
        <v>235</v>
      </c>
      <c r="AS520" s="65" t="s">
        <v>173</v>
      </c>
    </row>
    <row r="521" spans="1:45">
      <c r="A521" s="57" t="s">
        <v>29</v>
      </c>
      <c r="B521" s="45" t="s">
        <v>109</v>
      </c>
      <c r="C521" s="42" t="s">
        <v>110</v>
      </c>
      <c r="D521" s="43" t="s">
        <v>135</v>
      </c>
      <c r="E521" s="44" t="s">
        <v>135</v>
      </c>
      <c r="F521" s="44" t="s">
        <v>135</v>
      </c>
      <c r="G521" s="1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5">
        <v>1</v>
      </c>
    </row>
    <row r="522" spans="1:45">
      <c r="A522" s="71"/>
      <c r="B522" s="46" t="s">
        <v>136</v>
      </c>
      <c r="C522" s="35" t="s">
        <v>136</v>
      </c>
      <c r="D522" s="109" t="s">
        <v>140</v>
      </c>
      <c r="E522" s="110" t="s">
        <v>142</v>
      </c>
      <c r="F522" s="110" t="s">
        <v>145</v>
      </c>
      <c r="G522" s="1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5" t="s">
        <v>3</v>
      </c>
    </row>
    <row r="523" spans="1:45">
      <c r="A523" s="71"/>
      <c r="B523" s="46"/>
      <c r="C523" s="35"/>
      <c r="D523" s="36" t="s">
        <v>178</v>
      </c>
      <c r="E523" s="37" t="s">
        <v>178</v>
      </c>
      <c r="F523" s="37" t="s">
        <v>178</v>
      </c>
      <c r="G523" s="1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5">
        <v>1</v>
      </c>
    </row>
    <row r="524" spans="1:45">
      <c r="A524" s="71"/>
      <c r="B524" s="46"/>
      <c r="C524" s="35"/>
      <c r="D524" s="62"/>
      <c r="E524" s="62"/>
      <c r="F524" s="62"/>
      <c r="G524" s="1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5">
        <v>1</v>
      </c>
    </row>
    <row r="525" spans="1:45">
      <c r="A525" s="71"/>
      <c r="B525" s="45">
        <v>1</v>
      </c>
      <c r="C525" s="41">
        <v>1</v>
      </c>
      <c r="D525" s="183" t="s">
        <v>126</v>
      </c>
      <c r="E525" s="183" t="s">
        <v>126</v>
      </c>
      <c r="F525" s="157" t="s">
        <v>126</v>
      </c>
      <c r="G525" s="158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  <c r="AK525" s="159"/>
      <c r="AL525" s="159"/>
      <c r="AM525" s="159"/>
      <c r="AN525" s="159"/>
      <c r="AO525" s="159"/>
      <c r="AP525" s="159"/>
      <c r="AQ525" s="159"/>
      <c r="AR525" s="159"/>
      <c r="AS525" s="160">
        <v>1</v>
      </c>
    </row>
    <row r="526" spans="1:45">
      <c r="A526" s="71"/>
      <c r="B526" s="46">
        <v>1</v>
      </c>
      <c r="C526" s="35">
        <v>2</v>
      </c>
      <c r="D526" s="163" t="s">
        <v>126</v>
      </c>
      <c r="E526" s="163" t="s">
        <v>126</v>
      </c>
      <c r="F526" s="162" t="s">
        <v>126</v>
      </c>
      <c r="G526" s="158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  <c r="AK526" s="159"/>
      <c r="AL526" s="159"/>
      <c r="AM526" s="159"/>
      <c r="AN526" s="159"/>
      <c r="AO526" s="159"/>
      <c r="AP526" s="159"/>
      <c r="AQ526" s="159"/>
      <c r="AR526" s="159"/>
      <c r="AS526" s="160">
        <v>6</v>
      </c>
    </row>
    <row r="527" spans="1:45">
      <c r="A527" s="71"/>
      <c r="B527" s="46">
        <v>1</v>
      </c>
      <c r="C527" s="35">
        <v>3</v>
      </c>
      <c r="D527" s="163" t="s">
        <v>126</v>
      </c>
      <c r="E527" s="163" t="s">
        <v>126</v>
      </c>
      <c r="F527" s="162" t="s">
        <v>126</v>
      </c>
      <c r="G527" s="158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  <c r="AK527" s="159"/>
      <c r="AL527" s="159"/>
      <c r="AM527" s="159"/>
      <c r="AN527" s="159"/>
      <c r="AO527" s="159"/>
      <c r="AP527" s="159"/>
      <c r="AQ527" s="159"/>
      <c r="AR527" s="159"/>
      <c r="AS527" s="160">
        <v>16</v>
      </c>
    </row>
    <row r="528" spans="1:45">
      <c r="A528" s="71"/>
      <c r="B528" s="46">
        <v>1</v>
      </c>
      <c r="C528" s="35">
        <v>4</v>
      </c>
      <c r="D528" s="163" t="s">
        <v>126</v>
      </c>
      <c r="E528" s="163" t="s">
        <v>126</v>
      </c>
      <c r="F528" s="162" t="s">
        <v>126</v>
      </c>
      <c r="G528" s="158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  <c r="AK528" s="159"/>
      <c r="AL528" s="159"/>
      <c r="AM528" s="159"/>
      <c r="AN528" s="159"/>
      <c r="AO528" s="159"/>
      <c r="AP528" s="159"/>
      <c r="AQ528" s="159"/>
      <c r="AR528" s="159"/>
      <c r="AS528" s="160" t="s">
        <v>126</v>
      </c>
    </row>
    <row r="529" spans="1:45">
      <c r="A529" s="71"/>
      <c r="B529" s="46">
        <v>1</v>
      </c>
      <c r="C529" s="35">
        <v>5</v>
      </c>
      <c r="D529" s="163" t="s">
        <v>126</v>
      </c>
      <c r="E529" s="163" t="s">
        <v>126</v>
      </c>
      <c r="F529" s="163" t="s">
        <v>126</v>
      </c>
      <c r="G529" s="158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  <c r="AK529" s="159"/>
      <c r="AL529" s="159"/>
      <c r="AM529" s="159"/>
      <c r="AN529" s="159"/>
      <c r="AO529" s="159"/>
      <c r="AP529" s="159"/>
      <c r="AQ529" s="159"/>
      <c r="AR529" s="159"/>
      <c r="AS529" s="164"/>
    </row>
    <row r="530" spans="1:45">
      <c r="A530" s="71"/>
      <c r="B530" s="46">
        <v>1</v>
      </c>
      <c r="C530" s="35">
        <v>6</v>
      </c>
      <c r="D530" s="163" t="s">
        <v>126</v>
      </c>
      <c r="E530" s="163" t="s">
        <v>126</v>
      </c>
      <c r="F530" s="163" t="s">
        <v>126</v>
      </c>
      <c r="G530" s="158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  <c r="AK530" s="159"/>
      <c r="AL530" s="159"/>
      <c r="AM530" s="159"/>
      <c r="AN530" s="159"/>
      <c r="AO530" s="159"/>
      <c r="AP530" s="159"/>
      <c r="AQ530" s="159"/>
      <c r="AR530" s="159"/>
      <c r="AS530" s="164"/>
    </row>
    <row r="531" spans="1:45">
      <c r="A531" s="71"/>
      <c r="B531" s="47" t="s">
        <v>169</v>
      </c>
      <c r="C531" s="39"/>
      <c r="D531" s="165" t="s">
        <v>315</v>
      </c>
      <c r="E531" s="165" t="s">
        <v>315</v>
      </c>
      <c r="F531" s="165" t="s">
        <v>315</v>
      </c>
      <c r="G531" s="158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  <c r="AK531" s="159"/>
      <c r="AL531" s="159"/>
      <c r="AM531" s="159"/>
      <c r="AN531" s="159"/>
      <c r="AO531" s="159"/>
      <c r="AP531" s="159"/>
      <c r="AQ531" s="159"/>
      <c r="AR531" s="159"/>
      <c r="AS531" s="164"/>
    </row>
    <row r="532" spans="1:45">
      <c r="A532" s="71"/>
      <c r="B532" s="2" t="s">
        <v>170</v>
      </c>
      <c r="C532" s="67"/>
      <c r="D532" s="166" t="s">
        <v>315</v>
      </c>
      <c r="E532" s="166" t="s">
        <v>315</v>
      </c>
      <c r="F532" s="166" t="s">
        <v>315</v>
      </c>
      <c r="G532" s="158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  <c r="AK532" s="159"/>
      <c r="AL532" s="159"/>
      <c r="AM532" s="159"/>
      <c r="AN532" s="159"/>
      <c r="AO532" s="159"/>
      <c r="AP532" s="159"/>
      <c r="AQ532" s="159"/>
      <c r="AR532" s="159"/>
      <c r="AS532" s="164"/>
    </row>
    <row r="533" spans="1:45">
      <c r="A533" s="71"/>
      <c r="B533" s="2" t="s">
        <v>171</v>
      </c>
      <c r="C533" s="67"/>
      <c r="D533" s="166" t="s">
        <v>315</v>
      </c>
      <c r="E533" s="166" t="s">
        <v>315</v>
      </c>
      <c r="F533" s="166" t="s">
        <v>315</v>
      </c>
      <c r="G533" s="158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  <c r="AK533" s="159"/>
      <c r="AL533" s="159"/>
      <c r="AM533" s="159"/>
      <c r="AN533" s="159"/>
      <c r="AO533" s="159"/>
      <c r="AP533" s="159"/>
      <c r="AQ533" s="159"/>
      <c r="AR533" s="159"/>
      <c r="AS533" s="164"/>
    </row>
    <row r="534" spans="1:45">
      <c r="A534" s="71"/>
      <c r="B534" s="2" t="s">
        <v>85</v>
      </c>
      <c r="C534" s="67"/>
      <c r="D534" s="40" t="s">
        <v>315</v>
      </c>
      <c r="E534" s="40" t="s">
        <v>315</v>
      </c>
      <c r="F534" s="40" t="s">
        <v>315</v>
      </c>
      <c r="G534" s="1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69"/>
    </row>
    <row r="535" spans="1:45">
      <c r="A535" s="71"/>
      <c r="B535" s="48" t="s">
        <v>172</v>
      </c>
      <c r="C535" s="67"/>
      <c r="D535" s="40" t="s">
        <v>315</v>
      </c>
      <c r="E535" s="40" t="s">
        <v>315</v>
      </c>
      <c r="F535" s="40" t="s">
        <v>315</v>
      </c>
      <c r="G535" s="1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69"/>
    </row>
    <row r="536" spans="1:45">
      <c r="B536" s="77"/>
      <c r="C536" s="47"/>
      <c r="D536" s="64"/>
      <c r="E536" s="64"/>
      <c r="F536" s="64"/>
    </row>
    <row r="537" spans="1:45">
      <c r="B537" s="80" t="s">
        <v>269</v>
      </c>
      <c r="AS537" s="65" t="s">
        <v>173</v>
      </c>
    </row>
    <row r="538" spans="1:45">
      <c r="A538" s="57" t="s">
        <v>61</v>
      </c>
      <c r="B538" s="45" t="s">
        <v>109</v>
      </c>
      <c r="C538" s="42" t="s">
        <v>110</v>
      </c>
      <c r="D538" s="43" t="s">
        <v>135</v>
      </c>
      <c r="E538" s="44" t="s">
        <v>135</v>
      </c>
      <c r="F538" s="44" t="s">
        <v>135</v>
      </c>
      <c r="G538" s="1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5">
        <v>1</v>
      </c>
    </row>
    <row r="539" spans="1:45">
      <c r="A539" s="71"/>
      <c r="B539" s="46" t="s">
        <v>136</v>
      </c>
      <c r="C539" s="35" t="s">
        <v>136</v>
      </c>
      <c r="D539" s="109" t="s">
        <v>140</v>
      </c>
      <c r="E539" s="110" t="s">
        <v>142</v>
      </c>
      <c r="F539" s="110" t="s">
        <v>145</v>
      </c>
      <c r="G539" s="1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5" t="s">
        <v>1</v>
      </c>
    </row>
    <row r="540" spans="1:45">
      <c r="A540" s="71"/>
      <c r="B540" s="46"/>
      <c r="C540" s="35"/>
      <c r="D540" s="36" t="s">
        <v>178</v>
      </c>
      <c r="E540" s="37" t="s">
        <v>178</v>
      </c>
      <c r="F540" s="37" t="s">
        <v>178</v>
      </c>
      <c r="G540" s="1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65">
        <v>3</v>
      </c>
    </row>
    <row r="541" spans="1:45">
      <c r="A541" s="71"/>
      <c r="B541" s="46"/>
      <c r="C541" s="35"/>
      <c r="D541" s="62"/>
      <c r="E541" s="62"/>
      <c r="F541" s="62"/>
      <c r="G541" s="1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5">
        <v>3</v>
      </c>
    </row>
    <row r="542" spans="1:45">
      <c r="A542" s="71"/>
      <c r="B542" s="45">
        <v>1</v>
      </c>
      <c r="C542" s="41">
        <v>1</v>
      </c>
      <c r="D542" s="150">
        <v>7.0000000000000007E-2</v>
      </c>
      <c r="E542" s="150">
        <v>0.06</v>
      </c>
      <c r="F542" s="181">
        <v>0.06</v>
      </c>
      <c r="G542" s="151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3">
        <v>1</v>
      </c>
    </row>
    <row r="543" spans="1:45">
      <c r="A543" s="71"/>
      <c r="B543" s="46">
        <v>1</v>
      </c>
      <c r="C543" s="35">
        <v>2</v>
      </c>
      <c r="D543" s="154">
        <v>7.0000000000000007E-2</v>
      </c>
      <c r="E543" s="154">
        <v>0.06</v>
      </c>
      <c r="F543" s="182">
        <v>0.06</v>
      </c>
      <c r="G543" s="151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  <c r="AH543" s="152"/>
      <c r="AI543" s="152"/>
      <c r="AJ543" s="152"/>
      <c r="AK543" s="152"/>
      <c r="AL543" s="152"/>
      <c r="AM543" s="152"/>
      <c r="AN543" s="152"/>
      <c r="AO543" s="152"/>
      <c r="AP543" s="152"/>
      <c r="AQ543" s="152"/>
      <c r="AR543" s="152"/>
      <c r="AS543" s="153">
        <v>7</v>
      </c>
    </row>
    <row r="544" spans="1:45">
      <c r="A544" s="71"/>
      <c r="B544" s="46">
        <v>1</v>
      </c>
      <c r="C544" s="35">
        <v>3</v>
      </c>
      <c r="D544" s="154">
        <v>7.0000000000000007E-2</v>
      </c>
      <c r="E544" s="154">
        <v>0.06</v>
      </c>
      <c r="F544" s="182">
        <v>0.06</v>
      </c>
      <c r="G544" s="151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3">
        <v>16</v>
      </c>
    </row>
    <row r="545" spans="1:45">
      <c r="A545" s="71"/>
      <c r="B545" s="46">
        <v>1</v>
      </c>
      <c r="C545" s="35">
        <v>4</v>
      </c>
      <c r="D545" s="154">
        <v>7.0000000000000007E-2</v>
      </c>
      <c r="E545" s="154">
        <v>0.06</v>
      </c>
      <c r="F545" s="182">
        <v>0.06</v>
      </c>
      <c r="G545" s="151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3">
        <v>6.3333333333333297E-2</v>
      </c>
    </row>
    <row r="546" spans="1:45">
      <c r="A546" s="71"/>
      <c r="B546" s="46">
        <v>1</v>
      </c>
      <c r="C546" s="35">
        <v>5</v>
      </c>
      <c r="D546" s="154">
        <v>7.0000000000000007E-2</v>
      </c>
      <c r="E546" s="154">
        <v>0.06</v>
      </c>
      <c r="F546" s="154">
        <v>0.06</v>
      </c>
      <c r="G546" s="151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68"/>
    </row>
    <row r="547" spans="1:45">
      <c r="A547" s="71"/>
      <c r="B547" s="46">
        <v>1</v>
      </c>
      <c r="C547" s="35">
        <v>6</v>
      </c>
      <c r="D547" s="154">
        <v>7.0000000000000007E-2</v>
      </c>
      <c r="E547" s="154">
        <v>0.06</v>
      </c>
      <c r="F547" s="154">
        <v>0.06</v>
      </c>
      <c r="G547" s="151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68"/>
    </row>
    <row r="548" spans="1:45">
      <c r="A548" s="71"/>
      <c r="B548" s="47" t="s">
        <v>169</v>
      </c>
      <c r="C548" s="39"/>
      <c r="D548" s="155">
        <v>7.0000000000000007E-2</v>
      </c>
      <c r="E548" s="155">
        <v>0.06</v>
      </c>
      <c r="F548" s="155">
        <v>0.06</v>
      </c>
      <c r="G548" s="151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68"/>
    </row>
    <row r="549" spans="1:45">
      <c r="A549" s="71"/>
      <c r="B549" s="2" t="s">
        <v>170</v>
      </c>
      <c r="C549" s="67"/>
      <c r="D549" s="55">
        <v>7.0000000000000007E-2</v>
      </c>
      <c r="E549" s="55">
        <v>0.06</v>
      </c>
      <c r="F549" s="55">
        <v>0.06</v>
      </c>
      <c r="G549" s="151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68"/>
    </row>
    <row r="550" spans="1:45">
      <c r="A550" s="71"/>
      <c r="B550" s="2" t="s">
        <v>171</v>
      </c>
      <c r="C550" s="67"/>
      <c r="D550" s="55">
        <v>0</v>
      </c>
      <c r="E550" s="55">
        <v>0</v>
      </c>
      <c r="F550" s="55">
        <v>0</v>
      </c>
      <c r="G550" s="1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68"/>
    </row>
    <row r="551" spans="1:45">
      <c r="A551" s="71"/>
      <c r="B551" s="2" t="s">
        <v>85</v>
      </c>
      <c r="C551" s="67"/>
      <c r="D551" s="40">
        <v>0</v>
      </c>
      <c r="E551" s="40">
        <v>0</v>
      </c>
      <c r="F551" s="40">
        <v>0</v>
      </c>
      <c r="G551" s="1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69"/>
    </row>
    <row r="552" spans="1:45">
      <c r="A552" s="71"/>
      <c r="B552" s="48" t="s">
        <v>172</v>
      </c>
      <c r="C552" s="67"/>
      <c r="D552" s="40">
        <v>0.10526315789473761</v>
      </c>
      <c r="E552" s="40">
        <v>-5.2631578947367919E-2</v>
      </c>
      <c r="F552" s="40">
        <v>-5.2631578947367919E-2</v>
      </c>
      <c r="G552" s="1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69"/>
    </row>
    <row r="553" spans="1:45">
      <c r="B553" s="77"/>
      <c r="C553" s="47"/>
      <c r="D553" s="64"/>
      <c r="E553" s="64"/>
      <c r="F553" s="64"/>
    </row>
    <row r="554" spans="1:45">
      <c r="B554" s="80" t="s">
        <v>237</v>
      </c>
      <c r="AS554" s="65" t="s">
        <v>173</v>
      </c>
    </row>
    <row r="555" spans="1:45">
      <c r="A555" s="57" t="s">
        <v>62</v>
      </c>
      <c r="B555" s="45" t="s">
        <v>109</v>
      </c>
      <c r="C555" s="42" t="s">
        <v>110</v>
      </c>
      <c r="D555" s="43" t="s">
        <v>135</v>
      </c>
      <c r="E555" s="44" t="s">
        <v>135</v>
      </c>
      <c r="F555" s="44" t="s">
        <v>135</v>
      </c>
      <c r="G555" s="1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5">
        <v>1</v>
      </c>
    </row>
    <row r="556" spans="1:45">
      <c r="A556" s="71"/>
      <c r="B556" s="46" t="s">
        <v>136</v>
      </c>
      <c r="C556" s="35" t="s">
        <v>136</v>
      </c>
      <c r="D556" s="109" t="s">
        <v>140</v>
      </c>
      <c r="E556" s="110" t="s">
        <v>142</v>
      </c>
      <c r="F556" s="110" t="s">
        <v>145</v>
      </c>
      <c r="G556" s="1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5" t="s">
        <v>3</v>
      </c>
    </row>
    <row r="557" spans="1:45">
      <c r="A557" s="71"/>
      <c r="B557" s="46"/>
      <c r="C557" s="35"/>
      <c r="D557" s="36" t="s">
        <v>178</v>
      </c>
      <c r="E557" s="37" t="s">
        <v>178</v>
      </c>
      <c r="F557" s="37" t="s">
        <v>178</v>
      </c>
      <c r="G557" s="1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5">
        <v>1</v>
      </c>
    </row>
    <row r="558" spans="1:45">
      <c r="A558" s="71"/>
      <c r="B558" s="46"/>
      <c r="C558" s="35"/>
      <c r="D558" s="62"/>
      <c r="E558" s="62"/>
      <c r="F558" s="62"/>
      <c r="G558" s="1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5">
        <v>1</v>
      </c>
    </row>
    <row r="559" spans="1:45">
      <c r="A559" s="71"/>
      <c r="B559" s="45">
        <v>1</v>
      </c>
      <c r="C559" s="41">
        <v>1</v>
      </c>
      <c r="D559" s="183" t="s">
        <v>96</v>
      </c>
      <c r="E559" s="183" t="s">
        <v>96</v>
      </c>
      <c r="F559" s="177">
        <v>10</v>
      </c>
      <c r="G559" s="158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  <c r="AK559" s="159"/>
      <c r="AL559" s="159"/>
      <c r="AM559" s="159"/>
      <c r="AN559" s="159"/>
      <c r="AO559" s="159"/>
      <c r="AP559" s="159"/>
      <c r="AQ559" s="159"/>
      <c r="AR559" s="159"/>
      <c r="AS559" s="160">
        <v>1</v>
      </c>
    </row>
    <row r="560" spans="1:45">
      <c r="A560" s="71"/>
      <c r="B560" s="46">
        <v>1</v>
      </c>
      <c r="C560" s="35">
        <v>2</v>
      </c>
      <c r="D560" s="163" t="s">
        <v>96</v>
      </c>
      <c r="E560" s="163" t="s">
        <v>96</v>
      </c>
      <c r="F560" s="179" t="s">
        <v>96</v>
      </c>
      <c r="G560" s="158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60">
        <v>8</v>
      </c>
    </row>
    <row r="561" spans="1:45">
      <c r="A561" s="71"/>
      <c r="B561" s="46">
        <v>1</v>
      </c>
      <c r="C561" s="35">
        <v>3</v>
      </c>
      <c r="D561" s="163" t="s">
        <v>96</v>
      </c>
      <c r="E561" s="163" t="s">
        <v>96</v>
      </c>
      <c r="F561" s="179" t="s">
        <v>96</v>
      </c>
      <c r="G561" s="158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  <c r="AK561" s="159"/>
      <c r="AL561" s="159"/>
      <c r="AM561" s="159"/>
      <c r="AN561" s="159"/>
      <c r="AO561" s="159"/>
      <c r="AP561" s="159"/>
      <c r="AQ561" s="159"/>
      <c r="AR561" s="159"/>
      <c r="AS561" s="160">
        <v>16</v>
      </c>
    </row>
    <row r="562" spans="1:45">
      <c r="A562" s="71"/>
      <c r="B562" s="46">
        <v>1</v>
      </c>
      <c r="C562" s="35">
        <v>4</v>
      </c>
      <c r="D562" s="163" t="s">
        <v>96</v>
      </c>
      <c r="E562" s="163" t="s">
        <v>96</v>
      </c>
      <c r="F562" s="179" t="s">
        <v>96</v>
      </c>
      <c r="G562" s="158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  <c r="AK562" s="159"/>
      <c r="AL562" s="159"/>
      <c r="AM562" s="159"/>
      <c r="AN562" s="159"/>
      <c r="AO562" s="159"/>
      <c r="AP562" s="159"/>
      <c r="AQ562" s="159"/>
      <c r="AR562" s="159"/>
      <c r="AS562" s="160" t="s">
        <v>96</v>
      </c>
    </row>
    <row r="563" spans="1:45">
      <c r="A563" s="71"/>
      <c r="B563" s="46">
        <v>1</v>
      </c>
      <c r="C563" s="35">
        <v>5</v>
      </c>
      <c r="D563" s="163" t="s">
        <v>96</v>
      </c>
      <c r="E563" s="163" t="s">
        <v>96</v>
      </c>
      <c r="F563" s="161" t="s">
        <v>96</v>
      </c>
      <c r="G563" s="158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  <c r="AK563" s="159"/>
      <c r="AL563" s="159"/>
      <c r="AM563" s="159"/>
      <c r="AN563" s="159"/>
      <c r="AO563" s="159"/>
      <c r="AP563" s="159"/>
      <c r="AQ563" s="159"/>
      <c r="AR563" s="159"/>
      <c r="AS563" s="164"/>
    </row>
    <row r="564" spans="1:45">
      <c r="A564" s="71"/>
      <c r="B564" s="46">
        <v>1</v>
      </c>
      <c r="C564" s="35">
        <v>6</v>
      </c>
      <c r="D564" s="163" t="s">
        <v>96</v>
      </c>
      <c r="E564" s="163" t="s">
        <v>96</v>
      </c>
      <c r="F564" s="161" t="s">
        <v>96</v>
      </c>
      <c r="G564" s="158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  <c r="AK564" s="159"/>
      <c r="AL564" s="159"/>
      <c r="AM564" s="159"/>
      <c r="AN564" s="159"/>
      <c r="AO564" s="159"/>
      <c r="AP564" s="159"/>
      <c r="AQ564" s="159"/>
      <c r="AR564" s="159"/>
      <c r="AS564" s="164"/>
    </row>
    <row r="565" spans="1:45">
      <c r="A565" s="71"/>
      <c r="B565" s="47" t="s">
        <v>169</v>
      </c>
      <c r="C565" s="39"/>
      <c r="D565" s="165" t="s">
        <v>315</v>
      </c>
      <c r="E565" s="165" t="s">
        <v>315</v>
      </c>
      <c r="F565" s="165">
        <v>10</v>
      </c>
      <c r="G565" s="158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  <c r="AK565" s="159"/>
      <c r="AL565" s="159"/>
      <c r="AM565" s="159"/>
      <c r="AN565" s="159"/>
      <c r="AO565" s="159"/>
      <c r="AP565" s="159"/>
      <c r="AQ565" s="159"/>
      <c r="AR565" s="159"/>
      <c r="AS565" s="164"/>
    </row>
    <row r="566" spans="1:45">
      <c r="A566" s="71"/>
      <c r="B566" s="2" t="s">
        <v>170</v>
      </c>
      <c r="C566" s="67"/>
      <c r="D566" s="166" t="s">
        <v>315</v>
      </c>
      <c r="E566" s="166" t="s">
        <v>315</v>
      </c>
      <c r="F566" s="166">
        <v>10</v>
      </c>
      <c r="G566" s="158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  <c r="AK566" s="159"/>
      <c r="AL566" s="159"/>
      <c r="AM566" s="159"/>
      <c r="AN566" s="159"/>
      <c r="AO566" s="159"/>
      <c r="AP566" s="159"/>
      <c r="AQ566" s="159"/>
      <c r="AR566" s="159"/>
      <c r="AS566" s="164"/>
    </row>
    <row r="567" spans="1:45">
      <c r="A567" s="71"/>
      <c r="B567" s="2" t="s">
        <v>171</v>
      </c>
      <c r="C567" s="67"/>
      <c r="D567" s="166" t="s">
        <v>315</v>
      </c>
      <c r="E567" s="166" t="s">
        <v>315</v>
      </c>
      <c r="F567" s="166" t="s">
        <v>315</v>
      </c>
      <c r="G567" s="158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  <c r="AK567" s="159"/>
      <c r="AL567" s="159"/>
      <c r="AM567" s="159"/>
      <c r="AN567" s="159"/>
      <c r="AO567" s="159"/>
      <c r="AP567" s="159"/>
      <c r="AQ567" s="159"/>
      <c r="AR567" s="159"/>
      <c r="AS567" s="164"/>
    </row>
    <row r="568" spans="1:45">
      <c r="A568" s="71"/>
      <c r="B568" s="2" t="s">
        <v>85</v>
      </c>
      <c r="C568" s="67"/>
      <c r="D568" s="40" t="s">
        <v>315</v>
      </c>
      <c r="E568" s="40" t="s">
        <v>315</v>
      </c>
      <c r="F568" s="40" t="s">
        <v>315</v>
      </c>
      <c r="G568" s="1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69"/>
    </row>
    <row r="569" spans="1:45">
      <c r="A569" s="71"/>
      <c r="B569" s="48" t="s">
        <v>172</v>
      </c>
      <c r="C569" s="67"/>
      <c r="D569" s="40" t="s">
        <v>315</v>
      </c>
      <c r="E569" s="40" t="s">
        <v>315</v>
      </c>
      <c r="F569" s="40" t="s">
        <v>315</v>
      </c>
      <c r="G569" s="1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69"/>
    </row>
    <row r="570" spans="1:45">
      <c r="B570" s="77"/>
      <c r="C570" s="47"/>
      <c r="D570" s="64"/>
      <c r="E570" s="64"/>
      <c r="F570" s="64"/>
    </row>
    <row r="571" spans="1:45">
      <c r="B571" s="80" t="s">
        <v>238</v>
      </c>
      <c r="AS571" s="65" t="s">
        <v>173</v>
      </c>
    </row>
    <row r="572" spans="1:45">
      <c r="A572" s="57" t="s">
        <v>31</v>
      </c>
      <c r="B572" s="45" t="s">
        <v>109</v>
      </c>
      <c r="C572" s="42" t="s">
        <v>110</v>
      </c>
      <c r="D572" s="43" t="s">
        <v>135</v>
      </c>
      <c r="E572" s="44" t="s">
        <v>135</v>
      </c>
      <c r="F572" s="44" t="s">
        <v>135</v>
      </c>
      <c r="G572" s="1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5">
        <v>1</v>
      </c>
    </row>
    <row r="573" spans="1:45">
      <c r="A573" s="71"/>
      <c r="B573" s="46" t="s">
        <v>136</v>
      </c>
      <c r="C573" s="35" t="s">
        <v>136</v>
      </c>
      <c r="D573" s="109" t="s">
        <v>140</v>
      </c>
      <c r="E573" s="110" t="s">
        <v>142</v>
      </c>
      <c r="F573" s="110" t="s">
        <v>145</v>
      </c>
      <c r="G573" s="1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5" t="s">
        <v>3</v>
      </c>
    </row>
    <row r="574" spans="1:45">
      <c r="A574" s="71"/>
      <c r="B574" s="46"/>
      <c r="C574" s="35"/>
      <c r="D574" s="36" t="s">
        <v>178</v>
      </c>
      <c r="E574" s="37" t="s">
        <v>178</v>
      </c>
      <c r="F574" s="37" t="s">
        <v>178</v>
      </c>
      <c r="G574" s="1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5">
        <v>1</v>
      </c>
    </row>
    <row r="575" spans="1:45">
      <c r="A575" s="71"/>
      <c r="B575" s="46"/>
      <c r="C575" s="35"/>
      <c r="D575" s="62"/>
      <c r="E575" s="62"/>
      <c r="F575" s="62"/>
      <c r="G575" s="1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5">
        <v>1</v>
      </c>
    </row>
    <row r="576" spans="1:45">
      <c r="A576" s="71"/>
      <c r="B576" s="45">
        <v>1</v>
      </c>
      <c r="C576" s="41">
        <v>1</v>
      </c>
      <c r="D576" s="183" t="s">
        <v>96</v>
      </c>
      <c r="E576" s="183" t="s">
        <v>96</v>
      </c>
      <c r="F576" s="157" t="s">
        <v>96</v>
      </c>
      <c r="G576" s="158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  <c r="AK576" s="159"/>
      <c r="AL576" s="159"/>
      <c r="AM576" s="159"/>
      <c r="AN576" s="159"/>
      <c r="AO576" s="159"/>
      <c r="AP576" s="159"/>
      <c r="AQ576" s="159"/>
      <c r="AR576" s="159"/>
      <c r="AS576" s="160">
        <v>1</v>
      </c>
    </row>
    <row r="577" spans="1:45">
      <c r="A577" s="71"/>
      <c r="B577" s="46">
        <v>1</v>
      </c>
      <c r="C577" s="35">
        <v>2</v>
      </c>
      <c r="D577" s="163" t="s">
        <v>96</v>
      </c>
      <c r="E577" s="163" t="s">
        <v>96</v>
      </c>
      <c r="F577" s="162" t="s">
        <v>96</v>
      </c>
      <c r="G577" s="158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  <c r="AK577" s="159"/>
      <c r="AL577" s="159"/>
      <c r="AM577" s="159"/>
      <c r="AN577" s="159"/>
      <c r="AO577" s="159"/>
      <c r="AP577" s="159"/>
      <c r="AQ577" s="159"/>
      <c r="AR577" s="159"/>
      <c r="AS577" s="160">
        <v>9</v>
      </c>
    </row>
    <row r="578" spans="1:45">
      <c r="A578" s="71"/>
      <c r="B578" s="46">
        <v>1</v>
      </c>
      <c r="C578" s="35">
        <v>3</v>
      </c>
      <c r="D578" s="163" t="s">
        <v>96</v>
      </c>
      <c r="E578" s="163" t="s">
        <v>96</v>
      </c>
      <c r="F578" s="162" t="s">
        <v>96</v>
      </c>
      <c r="G578" s="158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  <c r="AK578" s="159"/>
      <c r="AL578" s="159"/>
      <c r="AM578" s="159"/>
      <c r="AN578" s="159"/>
      <c r="AO578" s="159"/>
      <c r="AP578" s="159"/>
      <c r="AQ578" s="159"/>
      <c r="AR578" s="159"/>
      <c r="AS578" s="160">
        <v>16</v>
      </c>
    </row>
    <row r="579" spans="1:45">
      <c r="A579" s="71"/>
      <c r="B579" s="46">
        <v>1</v>
      </c>
      <c r="C579" s="35">
        <v>4</v>
      </c>
      <c r="D579" s="163" t="s">
        <v>96</v>
      </c>
      <c r="E579" s="163" t="s">
        <v>96</v>
      </c>
      <c r="F579" s="162" t="s">
        <v>96</v>
      </c>
      <c r="G579" s="158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  <c r="AK579" s="159"/>
      <c r="AL579" s="159"/>
      <c r="AM579" s="159"/>
      <c r="AN579" s="159"/>
      <c r="AO579" s="159"/>
      <c r="AP579" s="159"/>
      <c r="AQ579" s="159"/>
      <c r="AR579" s="159"/>
      <c r="AS579" s="160" t="s">
        <v>96</v>
      </c>
    </row>
    <row r="580" spans="1:45">
      <c r="A580" s="71"/>
      <c r="B580" s="46">
        <v>1</v>
      </c>
      <c r="C580" s="35">
        <v>5</v>
      </c>
      <c r="D580" s="163" t="s">
        <v>96</v>
      </c>
      <c r="E580" s="163" t="s">
        <v>96</v>
      </c>
      <c r="F580" s="163" t="s">
        <v>96</v>
      </c>
      <c r="G580" s="158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  <c r="AK580" s="159"/>
      <c r="AL580" s="159"/>
      <c r="AM580" s="159"/>
      <c r="AN580" s="159"/>
      <c r="AO580" s="159"/>
      <c r="AP580" s="159"/>
      <c r="AQ580" s="159"/>
      <c r="AR580" s="159"/>
      <c r="AS580" s="164"/>
    </row>
    <row r="581" spans="1:45">
      <c r="A581" s="71"/>
      <c r="B581" s="46">
        <v>1</v>
      </c>
      <c r="C581" s="35">
        <v>6</v>
      </c>
      <c r="D581" s="163" t="s">
        <v>96</v>
      </c>
      <c r="E581" s="163" t="s">
        <v>96</v>
      </c>
      <c r="F581" s="163" t="s">
        <v>96</v>
      </c>
      <c r="G581" s="158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  <c r="AK581" s="159"/>
      <c r="AL581" s="159"/>
      <c r="AM581" s="159"/>
      <c r="AN581" s="159"/>
      <c r="AO581" s="159"/>
      <c r="AP581" s="159"/>
      <c r="AQ581" s="159"/>
      <c r="AR581" s="159"/>
      <c r="AS581" s="164"/>
    </row>
    <row r="582" spans="1:45">
      <c r="A582" s="71"/>
      <c r="B582" s="47" t="s">
        <v>169</v>
      </c>
      <c r="C582" s="39"/>
      <c r="D582" s="165" t="s">
        <v>315</v>
      </c>
      <c r="E582" s="165" t="s">
        <v>315</v>
      </c>
      <c r="F582" s="165" t="s">
        <v>315</v>
      </c>
      <c r="G582" s="158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64"/>
    </row>
    <row r="583" spans="1:45">
      <c r="A583" s="71"/>
      <c r="B583" s="2" t="s">
        <v>170</v>
      </c>
      <c r="C583" s="67"/>
      <c r="D583" s="166" t="s">
        <v>315</v>
      </c>
      <c r="E583" s="166" t="s">
        <v>315</v>
      </c>
      <c r="F583" s="166" t="s">
        <v>315</v>
      </c>
      <c r="G583" s="158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  <c r="AK583" s="159"/>
      <c r="AL583" s="159"/>
      <c r="AM583" s="159"/>
      <c r="AN583" s="159"/>
      <c r="AO583" s="159"/>
      <c r="AP583" s="159"/>
      <c r="AQ583" s="159"/>
      <c r="AR583" s="159"/>
      <c r="AS583" s="164"/>
    </row>
    <row r="584" spans="1:45">
      <c r="A584" s="71"/>
      <c r="B584" s="2" t="s">
        <v>171</v>
      </c>
      <c r="C584" s="67"/>
      <c r="D584" s="166" t="s">
        <v>315</v>
      </c>
      <c r="E584" s="166" t="s">
        <v>315</v>
      </c>
      <c r="F584" s="166" t="s">
        <v>315</v>
      </c>
      <c r="G584" s="158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  <c r="AK584" s="159"/>
      <c r="AL584" s="159"/>
      <c r="AM584" s="159"/>
      <c r="AN584" s="159"/>
      <c r="AO584" s="159"/>
      <c r="AP584" s="159"/>
      <c r="AQ584" s="159"/>
      <c r="AR584" s="159"/>
      <c r="AS584" s="164"/>
    </row>
    <row r="585" spans="1:45">
      <c r="A585" s="71"/>
      <c r="B585" s="2" t="s">
        <v>85</v>
      </c>
      <c r="C585" s="67"/>
      <c r="D585" s="40" t="s">
        <v>315</v>
      </c>
      <c r="E585" s="40" t="s">
        <v>315</v>
      </c>
      <c r="F585" s="40" t="s">
        <v>315</v>
      </c>
      <c r="G585" s="1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69"/>
    </row>
    <row r="586" spans="1:45">
      <c r="A586" s="71"/>
      <c r="B586" s="48" t="s">
        <v>172</v>
      </c>
      <c r="C586" s="67"/>
      <c r="D586" s="40" t="s">
        <v>315</v>
      </c>
      <c r="E586" s="40" t="s">
        <v>315</v>
      </c>
      <c r="F586" s="40" t="s">
        <v>315</v>
      </c>
      <c r="G586" s="1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69"/>
    </row>
    <row r="587" spans="1:45">
      <c r="B587" s="77"/>
      <c r="C587" s="47"/>
      <c r="D587" s="64"/>
      <c r="E587" s="64"/>
      <c r="F587" s="64"/>
    </row>
    <row r="588" spans="1:45">
      <c r="B588" s="80" t="s">
        <v>270</v>
      </c>
      <c r="AS588" s="65" t="s">
        <v>173</v>
      </c>
    </row>
    <row r="589" spans="1:45">
      <c r="A589" s="57" t="s">
        <v>64</v>
      </c>
      <c r="B589" s="45" t="s">
        <v>109</v>
      </c>
      <c r="C589" s="42" t="s">
        <v>110</v>
      </c>
      <c r="D589" s="43" t="s">
        <v>135</v>
      </c>
      <c r="E589" s="44" t="s">
        <v>135</v>
      </c>
      <c r="F589" s="44" t="s">
        <v>135</v>
      </c>
      <c r="G589" s="1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65">
        <v>1</v>
      </c>
    </row>
    <row r="590" spans="1:45">
      <c r="A590" s="71"/>
      <c r="B590" s="46" t="s">
        <v>136</v>
      </c>
      <c r="C590" s="35" t="s">
        <v>136</v>
      </c>
      <c r="D590" s="109" t="s">
        <v>140</v>
      </c>
      <c r="E590" s="110" t="s">
        <v>142</v>
      </c>
      <c r="F590" s="110" t="s">
        <v>145</v>
      </c>
      <c r="G590" s="1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65" t="s">
        <v>3</v>
      </c>
    </row>
    <row r="591" spans="1:45">
      <c r="A591" s="71"/>
      <c r="B591" s="46"/>
      <c r="C591" s="35"/>
      <c r="D591" s="36" t="s">
        <v>178</v>
      </c>
      <c r="E591" s="37" t="s">
        <v>178</v>
      </c>
      <c r="F591" s="37" t="s">
        <v>178</v>
      </c>
      <c r="G591" s="1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65">
        <v>0</v>
      </c>
    </row>
    <row r="592" spans="1:45">
      <c r="A592" s="71"/>
      <c r="B592" s="46"/>
      <c r="C592" s="35"/>
      <c r="D592" s="62"/>
      <c r="E592" s="62"/>
      <c r="F592" s="62"/>
      <c r="G592" s="1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5">
        <v>0</v>
      </c>
    </row>
    <row r="593" spans="1:45">
      <c r="A593" s="71"/>
      <c r="B593" s="45">
        <v>1</v>
      </c>
      <c r="C593" s="41">
        <v>1</v>
      </c>
      <c r="D593" s="167">
        <v>70</v>
      </c>
      <c r="E593" s="167">
        <v>68</v>
      </c>
      <c r="F593" s="168">
        <v>69</v>
      </c>
      <c r="G593" s="169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1">
        <v>1</v>
      </c>
    </row>
    <row r="594" spans="1:45">
      <c r="A594" s="71"/>
      <c r="B594" s="46">
        <v>1</v>
      </c>
      <c r="C594" s="35">
        <v>2</v>
      </c>
      <c r="D594" s="172">
        <v>69</v>
      </c>
      <c r="E594" s="172">
        <v>68</v>
      </c>
      <c r="F594" s="173">
        <v>69</v>
      </c>
      <c r="G594" s="169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1">
        <v>10</v>
      </c>
    </row>
    <row r="595" spans="1:45">
      <c r="A595" s="71"/>
      <c r="B595" s="46">
        <v>1</v>
      </c>
      <c r="C595" s="35">
        <v>3</v>
      </c>
      <c r="D595" s="172">
        <v>70</v>
      </c>
      <c r="E595" s="172">
        <v>67</v>
      </c>
      <c r="F595" s="173">
        <v>69</v>
      </c>
      <c r="G595" s="169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1">
        <v>16</v>
      </c>
    </row>
    <row r="596" spans="1:45">
      <c r="A596" s="71"/>
      <c r="B596" s="46">
        <v>1</v>
      </c>
      <c r="C596" s="35">
        <v>4</v>
      </c>
      <c r="D596" s="172">
        <v>69</v>
      </c>
      <c r="E596" s="172">
        <v>69</v>
      </c>
      <c r="F596" s="173">
        <v>69</v>
      </c>
      <c r="G596" s="169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  <c r="AB596" s="170"/>
      <c r="AC596" s="170"/>
      <c r="AD596" s="170"/>
      <c r="AE596" s="170"/>
      <c r="AF596" s="170"/>
      <c r="AG596" s="170"/>
      <c r="AH596" s="170"/>
      <c r="AI596" s="170"/>
      <c r="AJ596" s="170"/>
      <c r="AK596" s="170"/>
      <c r="AL596" s="170"/>
      <c r="AM596" s="170"/>
      <c r="AN596" s="170"/>
      <c r="AO596" s="170"/>
      <c r="AP596" s="170"/>
      <c r="AQ596" s="170"/>
      <c r="AR596" s="170"/>
      <c r="AS596" s="171">
        <v>68.5</v>
      </c>
    </row>
    <row r="597" spans="1:45">
      <c r="A597" s="71"/>
      <c r="B597" s="46">
        <v>1</v>
      </c>
      <c r="C597" s="35">
        <v>5</v>
      </c>
      <c r="D597" s="172">
        <v>67</v>
      </c>
      <c r="E597" s="172">
        <v>67</v>
      </c>
      <c r="F597" s="172">
        <v>69</v>
      </c>
      <c r="G597" s="169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  <c r="AB597" s="170"/>
      <c r="AC597" s="170"/>
      <c r="AD597" s="170"/>
      <c r="AE597" s="170"/>
      <c r="AF597" s="170"/>
      <c r="AG597" s="170"/>
      <c r="AH597" s="170"/>
      <c r="AI597" s="170"/>
      <c r="AJ597" s="170"/>
      <c r="AK597" s="170"/>
      <c r="AL597" s="170"/>
      <c r="AM597" s="170"/>
      <c r="AN597" s="170"/>
      <c r="AO597" s="170"/>
      <c r="AP597" s="170"/>
      <c r="AQ597" s="170"/>
      <c r="AR597" s="170"/>
      <c r="AS597" s="174"/>
    </row>
    <row r="598" spans="1:45">
      <c r="A598" s="71"/>
      <c r="B598" s="46">
        <v>1</v>
      </c>
      <c r="C598" s="35">
        <v>6</v>
      </c>
      <c r="D598" s="172">
        <v>67</v>
      </c>
      <c r="E598" s="172">
        <v>68</v>
      </c>
      <c r="F598" s="172">
        <v>69</v>
      </c>
      <c r="G598" s="169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  <c r="AB598" s="170"/>
      <c r="AC598" s="170"/>
      <c r="AD598" s="170"/>
      <c r="AE598" s="170"/>
      <c r="AF598" s="170"/>
      <c r="AG598" s="170"/>
      <c r="AH598" s="170"/>
      <c r="AI598" s="170"/>
      <c r="AJ598" s="170"/>
      <c r="AK598" s="170"/>
      <c r="AL598" s="170"/>
      <c r="AM598" s="170"/>
      <c r="AN598" s="170"/>
      <c r="AO598" s="170"/>
      <c r="AP598" s="170"/>
      <c r="AQ598" s="170"/>
      <c r="AR598" s="170"/>
      <c r="AS598" s="174"/>
    </row>
    <row r="599" spans="1:45">
      <c r="A599" s="71"/>
      <c r="B599" s="47" t="s">
        <v>169</v>
      </c>
      <c r="C599" s="39"/>
      <c r="D599" s="175">
        <v>68.666666666666671</v>
      </c>
      <c r="E599" s="175">
        <v>67.833333333333329</v>
      </c>
      <c r="F599" s="175">
        <v>69</v>
      </c>
      <c r="G599" s="169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  <c r="AB599" s="170"/>
      <c r="AC599" s="170"/>
      <c r="AD599" s="170"/>
      <c r="AE599" s="170"/>
      <c r="AF599" s="170"/>
      <c r="AG599" s="170"/>
      <c r="AH599" s="170"/>
      <c r="AI599" s="170"/>
      <c r="AJ599" s="170"/>
      <c r="AK599" s="170"/>
      <c r="AL599" s="170"/>
      <c r="AM599" s="170"/>
      <c r="AN599" s="170"/>
      <c r="AO599" s="170"/>
      <c r="AP599" s="170"/>
      <c r="AQ599" s="170"/>
      <c r="AR599" s="170"/>
      <c r="AS599" s="174"/>
    </row>
    <row r="600" spans="1:45">
      <c r="A600" s="71"/>
      <c r="B600" s="2" t="s">
        <v>170</v>
      </c>
      <c r="C600" s="67"/>
      <c r="D600" s="176">
        <v>69</v>
      </c>
      <c r="E600" s="176">
        <v>68</v>
      </c>
      <c r="F600" s="176">
        <v>69</v>
      </c>
      <c r="G600" s="169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70"/>
      <c r="AF600" s="170"/>
      <c r="AG600" s="170"/>
      <c r="AH600" s="170"/>
      <c r="AI600" s="170"/>
      <c r="AJ600" s="170"/>
      <c r="AK600" s="170"/>
      <c r="AL600" s="170"/>
      <c r="AM600" s="170"/>
      <c r="AN600" s="170"/>
      <c r="AO600" s="170"/>
      <c r="AP600" s="170"/>
      <c r="AQ600" s="170"/>
      <c r="AR600" s="170"/>
      <c r="AS600" s="174"/>
    </row>
    <row r="601" spans="1:45">
      <c r="A601" s="71"/>
      <c r="B601" s="2" t="s">
        <v>171</v>
      </c>
      <c r="C601" s="67"/>
      <c r="D601" s="176">
        <v>1.3662601021279464</v>
      </c>
      <c r="E601" s="176">
        <v>0.752772652709081</v>
      </c>
      <c r="F601" s="176">
        <v>0</v>
      </c>
      <c r="G601" s="169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70"/>
      <c r="AF601" s="170"/>
      <c r="AG601" s="170"/>
      <c r="AH601" s="170"/>
      <c r="AI601" s="170"/>
      <c r="AJ601" s="170"/>
      <c r="AK601" s="170"/>
      <c r="AL601" s="170"/>
      <c r="AM601" s="170"/>
      <c r="AN601" s="170"/>
      <c r="AO601" s="170"/>
      <c r="AP601" s="170"/>
      <c r="AQ601" s="170"/>
      <c r="AR601" s="170"/>
      <c r="AS601" s="174"/>
    </row>
    <row r="602" spans="1:45">
      <c r="A602" s="71"/>
      <c r="B602" s="2" t="s">
        <v>85</v>
      </c>
      <c r="C602" s="67"/>
      <c r="D602" s="40">
        <v>1.9896991778562325E-2</v>
      </c>
      <c r="E602" s="40">
        <v>1.1097385543622816E-2</v>
      </c>
      <c r="F602" s="40">
        <v>0</v>
      </c>
      <c r="G602" s="1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69"/>
    </row>
    <row r="603" spans="1:45">
      <c r="A603" s="71"/>
      <c r="B603" s="48" t="s">
        <v>172</v>
      </c>
      <c r="C603" s="67"/>
      <c r="D603" s="40">
        <v>2.4330900243310083E-3</v>
      </c>
      <c r="E603" s="40">
        <v>-9.7323600973237001E-3</v>
      </c>
      <c r="F603" s="40">
        <v>7.2992700729928028E-3</v>
      </c>
      <c r="G603" s="1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69"/>
    </row>
    <row r="604" spans="1:45">
      <c r="B604" s="77"/>
      <c r="C604" s="47"/>
      <c r="D604" s="64"/>
      <c r="E604" s="64"/>
      <c r="F604" s="64"/>
    </row>
    <row r="605" spans="1:45">
      <c r="B605" s="80" t="s">
        <v>240</v>
      </c>
      <c r="AS605" s="65" t="s">
        <v>173</v>
      </c>
    </row>
    <row r="606" spans="1:45">
      <c r="A606" s="57" t="s">
        <v>34</v>
      </c>
      <c r="B606" s="45" t="s">
        <v>109</v>
      </c>
      <c r="C606" s="42" t="s">
        <v>110</v>
      </c>
      <c r="D606" s="43" t="s">
        <v>135</v>
      </c>
      <c r="E606" s="44" t="s">
        <v>135</v>
      </c>
      <c r="F606" s="44" t="s">
        <v>135</v>
      </c>
      <c r="G606" s="1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65">
        <v>1</v>
      </c>
    </row>
    <row r="607" spans="1:45">
      <c r="A607" s="71"/>
      <c r="B607" s="46" t="s">
        <v>136</v>
      </c>
      <c r="C607" s="35" t="s">
        <v>136</v>
      </c>
      <c r="D607" s="109" t="s">
        <v>140</v>
      </c>
      <c r="E607" s="110" t="s">
        <v>142</v>
      </c>
      <c r="F607" s="110" t="s">
        <v>145</v>
      </c>
      <c r="G607" s="1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65" t="s">
        <v>3</v>
      </c>
    </row>
    <row r="608" spans="1:45">
      <c r="A608" s="71"/>
      <c r="B608" s="46"/>
      <c r="C608" s="35"/>
      <c r="D608" s="36" t="s">
        <v>178</v>
      </c>
      <c r="E608" s="37" t="s">
        <v>178</v>
      </c>
      <c r="F608" s="37" t="s">
        <v>178</v>
      </c>
      <c r="G608" s="1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65">
        <v>1</v>
      </c>
    </row>
    <row r="609" spans="1:45">
      <c r="A609" s="71"/>
      <c r="B609" s="46"/>
      <c r="C609" s="35"/>
      <c r="D609" s="62"/>
      <c r="E609" s="62"/>
      <c r="F609" s="62"/>
      <c r="G609" s="1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5">
        <v>1</v>
      </c>
    </row>
    <row r="610" spans="1:45">
      <c r="A610" s="71"/>
      <c r="B610" s="45">
        <v>1</v>
      </c>
      <c r="C610" s="41">
        <v>1</v>
      </c>
      <c r="D610" s="183" t="s">
        <v>96</v>
      </c>
      <c r="E610" s="183" t="s">
        <v>96</v>
      </c>
      <c r="F610" s="157" t="s">
        <v>96</v>
      </c>
      <c r="G610" s="158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  <c r="AA610" s="159"/>
      <c r="AB610" s="159"/>
      <c r="AC610" s="159"/>
      <c r="AD610" s="159"/>
      <c r="AE610" s="159"/>
      <c r="AF610" s="159"/>
      <c r="AG610" s="159"/>
      <c r="AH610" s="159"/>
      <c r="AI610" s="159"/>
      <c r="AJ610" s="159"/>
      <c r="AK610" s="159"/>
      <c r="AL610" s="159"/>
      <c r="AM610" s="159"/>
      <c r="AN610" s="159"/>
      <c r="AO610" s="159"/>
      <c r="AP610" s="159"/>
      <c r="AQ610" s="159"/>
      <c r="AR610" s="159"/>
      <c r="AS610" s="160">
        <v>1</v>
      </c>
    </row>
    <row r="611" spans="1:45">
      <c r="A611" s="71"/>
      <c r="B611" s="46">
        <v>1</v>
      </c>
      <c r="C611" s="35">
        <v>2</v>
      </c>
      <c r="D611" s="163" t="s">
        <v>96</v>
      </c>
      <c r="E611" s="163" t="s">
        <v>96</v>
      </c>
      <c r="F611" s="162" t="s">
        <v>96</v>
      </c>
      <c r="G611" s="158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  <c r="AA611" s="159"/>
      <c r="AB611" s="159"/>
      <c r="AC611" s="159"/>
      <c r="AD611" s="159"/>
      <c r="AE611" s="159"/>
      <c r="AF611" s="159"/>
      <c r="AG611" s="159"/>
      <c r="AH611" s="159"/>
      <c r="AI611" s="159"/>
      <c r="AJ611" s="159"/>
      <c r="AK611" s="159"/>
      <c r="AL611" s="159"/>
      <c r="AM611" s="159"/>
      <c r="AN611" s="159"/>
      <c r="AO611" s="159"/>
      <c r="AP611" s="159"/>
      <c r="AQ611" s="159"/>
      <c r="AR611" s="159"/>
      <c r="AS611" s="160">
        <v>11</v>
      </c>
    </row>
    <row r="612" spans="1:45">
      <c r="A612" s="71"/>
      <c r="B612" s="46">
        <v>1</v>
      </c>
      <c r="C612" s="35">
        <v>3</v>
      </c>
      <c r="D612" s="163" t="s">
        <v>96</v>
      </c>
      <c r="E612" s="163" t="s">
        <v>96</v>
      </c>
      <c r="F612" s="162" t="s">
        <v>96</v>
      </c>
      <c r="G612" s="158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  <c r="AA612" s="159"/>
      <c r="AB612" s="159"/>
      <c r="AC612" s="159"/>
      <c r="AD612" s="159"/>
      <c r="AE612" s="159"/>
      <c r="AF612" s="159"/>
      <c r="AG612" s="159"/>
      <c r="AH612" s="159"/>
      <c r="AI612" s="159"/>
      <c r="AJ612" s="159"/>
      <c r="AK612" s="159"/>
      <c r="AL612" s="159"/>
      <c r="AM612" s="159"/>
      <c r="AN612" s="159"/>
      <c r="AO612" s="159"/>
      <c r="AP612" s="159"/>
      <c r="AQ612" s="159"/>
      <c r="AR612" s="159"/>
      <c r="AS612" s="160">
        <v>16</v>
      </c>
    </row>
    <row r="613" spans="1:45">
      <c r="A613" s="71"/>
      <c r="B613" s="46">
        <v>1</v>
      </c>
      <c r="C613" s="35">
        <v>4</v>
      </c>
      <c r="D613" s="163" t="s">
        <v>96</v>
      </c>
      <c r="E613" s="163" t="s">
        <v>96</v>
      </c>
      <c r="F613" s="162" t="s">
        <v>96</v>
      </c>
      <c r="G613" s="158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  <c r="AA613" s="159"/>
      <c r="AB613" s="159"/>
      <c r="AC613" s="159"/>
      <c r="AD613" s="159"/>
      <c r="AE613" s="159"/>
      <c r="AF613" s="159"/>
      <c r="AG613" s="159"/>
      <c r="AH613" s="159"/>
      <c r="AI613" s="159"/>
      <c r="AJ613" s="159"/>
      <c r="AK613" s="159"/>
      <c r="AL613" s="159"/>
      <c r="AM613" s="159"/>
      <c r="AN613" s="159"/>
      <c r="AO613" s="159"/>
      <c r="AP613" s="159"/>
      <c r="AQ613" s="159"/>
      <c r="AR613" s="159"/>
      <c r="AS613" s="160" t="s">
        <v>96</v>
      </c>
    </row>
    <row r="614" spans="1:45">
      <c r="A614" s="71"/>
      <c r="B614" s="46">
        <v>1</v>
      </c>
      <c r="C614" s="35">
        <v>5</v>
      </c>
      <c r="D614" s="163" t="s">
        <v>96</v>
      </c>
      <c r="E614" s="163" t="s">
        <v>96</v>
      </c>
      <c r="F614" s="163" t="s">
        <v>96</v>
      </c>
      <c r="G614" s="158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  <c r="AA614" s="159"/>
      <c r="AB614" s="159"/>
      <c r="AC614" s="159"/>
      <c r="AD614" s="159"/>
      <c r="AE614" s="159"/>
      <c r="AF614" s="159"/>
      <c r="AG614" s="159"/>
      <c r="AH614" s="159"/>
      <c r="AI614" s="159"/>
      <c r="AJ614" s="159"/>
      <c r="AK614" s="159"/>
      <c r="AL614" s="159"/>
      <c r="AM614" s="159"/>
      <c r="AN614" s="159"/>
      <c r="AO614" s="159"/>
      <c r="AP614" s="159"/>
      <c r="AQ614" s="159"/>
      <c r="AR614" s="159"/>
      <c r="AS614" s="164"/>
    </row>
    <row r="615" spans="1:45">
      <c r="A615" s="71"/>
      <c r="B615" s="46">
        <v>1</v>
      </c>
      <c r="C615" s="35">
        <v>6</v>
      </c>
      <c r="D615" s="163" t="s">
        <v>96</v>
      </c>
      <c r="E615" s="163" t="s">
        <v>96</v>
      </c>
      <c r="F615" s="163" t="s">
        <v>96</v>
      </c>
      <c r="G615" s="158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  <c r="AA615" s="159"/>
      <c r="AB615" s="159"/>
      <c r="AC615" s="159"/>
      <c r="AD615" s="159"/>
      <c r="AE615" s="159"/>
      <c r="AF615" s="159"/>
      <c r="AG615" s="159"/>
      <c r="AH615" s="159"/>
      <c r="AI615" s="159"/>
      <c r="AJ615" s="159"/>
      <c r="AK615" s="159"/>
      <c r="AL615" s="159"/>
      <c r="AM615" s="159"/>
      <c r="AN615" s="159"/>
      <c r="AO615" s="159"/>
      <c r="AP615" s="159"/>
      <c r="AQ615" s="159"/>
      <c r="AR615" s="159"/>
      <c r="AS615" s="164"/>
    </row>
    <row r="616" spans="1:45">
      <c r="A616" s="71"/>
      <c r="B616" s="47" t="s">
        <v>169</v>
      </c>
      <c r="C616" s="39"/>
      <c r="D616" s="165" t="s">
        <v>315</v>
      </c>
      <c r="E616" s="165" t="s">
        <v>315</v>
      </c>
      <c r="F616" s="165" t="s">
        <v>315</v>
      </c>
      <c r="G616" s="158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  <c r="AA616" s="159"/>
      <c r="AB616" s="159"/>
      <c r="AC616" s="159"/>
      <c r="AD616" s="159"/>
      <c r="AE616" s="159"/>
      <c r="AF616" s="159"/>
      <c r="AG616" s="159"/>
      <c r="AH616" s="159"/>
      <c r="AI616" s="159"/>
      <c r="AJ616" s="159"/>
      <c r="AK616" s="159"/>
      <c r="AL616" s="159"/>
      <c r="AM616" s="159"/>
      <c r="AN616" s="159"/>
      <c r="AO616" s="159"/>
      <c r="AP616" s="159"/>
      <c r="AQ616" s="159"/>
      <c r="AR616" s="159"/>
      <c r="AS616" s="164"/>
    </row>
    <row r="617" spans="1:45">
      <c r="A617" s="71"/>
      <c r="B617" s="2" t="s">
        <v>170</v>
      </c>
      <c r="C617" s="67"/>
      <c r="D617" s="166" t="s">
        <v>315</v>
      </c>
      <c r="E617" s="166" t="s">
        <v>315</v>
      </c>
      <c r="F617" s="166" t="s">
        <v>315</v>
      </c>
      <c r="G617" s="158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  <c r="AA617" s="159"/>
      <c r="AB617" s="159"/>
      <c r="AC617" s="159"/>
      <c r="AD617" s="159"/>
      <c r="AE617" s="159"/>
      <c r="AF617" s="159"/>
      <c r="AG617" s="159"/>
      <c r="AH617" s="159"/>
      <c r="AI617" s="159"/>
      <c r="AJ617" s="159"/>
      <c r="AK617" s="159"/>
      <c r="AL617" s="159"/>
      <c r="AM617" s="159"/>
      <c r="AN617" s="159"/>
      <c r="AO617" s="159"/>
      <c r="AP617" s="159"/>
      <c r="AQ617" s="159"/>
      <c r="AR617" s="159"/>
      <c r="AS617" s="164"/>
    </row>
    <row r="618" spans="1:45">
      <c r="A618" s="71"/>
      <c r="B618" s="2" t="s">
        <v>171</v>
      </c>
      <c r="C618" s="67"/>
      <c r="D618" s="166" t="s">
        <v>315</v>
      </c>
      <c r="E618" s="166" t="s">
        <v>315</v>
      </c>
      <c r="F618" s="166" t="s">
        <v>315</v>
      </c>
      <c r="G618" s="158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  <c r="AA618" s="159"/>
      <c r="AB618" s="159"/>
      <c r="AC618" s="159"/>
      <c r="AD618" s="159"/>
      <c r="AE618" s="159"/>
      <c r="AF618" s="159"/>
      <c r="AG618" s="159"/>
      <c r="AH618" s="159"/>
      <c r="AI618" s="159"/>
      <c r="AJ618" s="159"/>
      <c r="AK618" s="159"/>
      <c r="AL618" s="159"/>
      <c r="AM618" s="159"/>
      <c r="AN618" s="159"/>
      <c r="AO618" s="159"/>
      <c r="AP618" s="159"/>
      <c r="AQ618" s="159"/>
      <c r="AR618" s="159"/>
      <c r="AS618" s="164"/>
    </row>
    <row r="619" spans="1:45">
      <c r="A619" s="71"/>
      <c r="B619" s="2" t="s">
        <v>85</v>
      </c>
      <c r="C619" s="67"/>
      <c r="D619" s="40" t="s">
        <v>315</v>
      </c>
      <c r="E619" s="40" t="s">
        <v>315</v>
      </c>
      <c r="F619" s="40" t="s">
        <v>315</v>
      </c>
      <c r="G619" s="1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9"/>
    </row>
    <row r="620" spans="1:45">
      <c r="A620" s="71"/>
      <c r="B620" s="48" t="s">
        <v>172</v>
      </c>
      <c r="C620" s="67"/>
      <c r="D620" s="40" t="s">
        <v>315</v>
      </c>
      <c r="E620" s="40" t="s">
        <v>315</v>
      </c>
      <c r="F620" s="40" t="s">
        <v>315</v>
      </c>
      <c r="G620" s="1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9"/>
    </row>
    <row r="621" spans="1:45">
      <c r="B621" s="77"/>
      <c r="C621" s="47"/>
      <c r="D621" s="64"/>
      <c r="E621" s="64"/>
      <c r="F621" s="64"/>
    </row>
    <row r="622" spans="1:45">
      <c r="B622" s="80" t="s">
        <v>271</v>
      </c>
      <c r="AS622" s="65" t="s">
        <v>173</v>
      </c>
    </row>
    <row r="623" spans="1:45">
      <c r="A623" s="57" t="s">
        <v>43</v>
      </c>
      <c r="B623" s="45" t="s">
        <v>109</v>
      </c>
      <c r="C623" s="42" t="s">
        <v>110</v>
      </c>
      <c r="D623" s="43" t="s">
        <v>135</v>
      </c>
      <c r="E623" s="44" t="s">
        <v>135</v>
      </c>
      <c r="F623" s="44" t="s">
        <v>135</v>
      </c>
      <c r="G623" s="1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5">
        <v>1</v>
      </c>
    </row>
    <row r="624" spans="1:45">
      <c r="A624" s="71"/>
      <c r="B624" s="46" t="s">
        <v>136</v>
      </c>
      <c r="C624" s="35" t="s">
        <v>136</v>
      </c>
      <c r="D624" s="109" t="s">
        <v>140</v>
      </c>
      <c r="E624" s="110" t="s">
        <v>142</v>
      </c>
      <c r="F624" s="110" t="s">
        <v>145</v>
      </c>
      <c r="G624" s="1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5" t="s">
        <v>3</v>
      </c>
    </row>
    <row r="625" spans="1:45">
      <c r="A625" s="71"/>
      <c r="B625" s="46"/>
      <c r="C625" s="35"/>
      <c r="D625" s="36" t="s">
        <v>178</v>
      </c>
      <c r="E625" s="37" t="s">
        <v>178</v>
      </c>
      <c r="F625" s="37" t="s">
        <v>178</v>
      </c>
      <c r="G625" s="1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65">
        <v>0</v>
      </c>
    </row>
    <row r="626" spans="1:45">
      <c r="A626" s="71"/>
      <c r="B626" s="46"/>
      <c r="C626" s="35"/>
      <c r="D626" s="62"/>
      <c r="E626" s="62"/>
      <c r="F626" s="62"/>
      <c r="G626" s="1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5">
        <v>0</v>
      </c>
    </row>
    <row r="627" spans="1:45">
      <c r="A627" s="71"/>
      <c r="B627" s="45">
        <v>1</v>
      </c>
      <c r="C627" s="41">
        <v>1</v>
      </c>
      <c r="D627" s="167">
        <v>94</v>
      </c>
      <c r="E627" s="167">
        <v>81</v>
      </c>
      <c r="F627" s="168">
        <v>86</v>
      </c>
      <c r="G627" s="169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70"/>
      <c r="AF627" s="170"/>
      <c r="AG627" s="170"/>
      <c r="AH627" s="170"/>
      <c r="AI627" s="170"/>
      <c r="AJ627" s="170"/>
      <c r="AK627" s="170"/>
      <c r="AL627" s="170"/>
      <c r="AM627" s="170"/>
      <c r="AN627" s="170"/>
      <c r="AO627" s="170"/>
      <c r="AP627" s="170"/>
      <c r="AQ627" s="170"/>
      <c r="AR627" s="170"/>
      <c r="AS627" s="171">
        <v>1</v>
      </c>
    </row>
    <row r="628" spans="1:45">
      <c r="A628" s="71"/>
      <c r="B628" s="46">
        <v>1</v>
      </c>
      <c r="C628" s="35">
        <v>2</v>
      </c>
      <c r="D628" s="172">
        <v>88</v>
      </c>
      <c r="E628" s="172">
        <v>82</v>
      </c>
      <c r="F628" s="173">
        <v>86</v>
      </c>
      <c r="G628" s="169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1">
        <v>12</v>
      </c>
    </row>
    <row r="629" spans="1:45">
      <c r="A629" s="71"/>
      <c r="B629" s="46">
        <v>1</v>
      </c>
      <c r="C629" s="35">
        <v>3</v>
      </c>
      <c r="D629" s="172">
        <v>87</v>
      </c>
      <c r="E629" s="172">
        <v>81</v>
      </c>
      <c r="F629" s="173">
        <v>86</v>
      </c>
      <c r="G629" s="169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1">
        <v>16</v>
      </c>
    </row>
    <row r="630" spans="1:45">
      <c r="A630" s="71"/>
      <c r="B630" s="46">
        <v>1</v>
      </c>
      <c r="C630" s="35">
        <v>4</v>
      </c>
      <c r="D630" s="172">
        <v>87</v>
      </c>
      <c r="E630" s="172">
        <v>84</v>
      </c>
      <c r="F630" s="173">
        <v>87</v>
      </c>
      <c r="G630" s="169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1">
        <v>85.3333333333333</v>
      </c>
    </row>
    <row r="631" spans="1:45">
      <c r="A631" s="71"/>
      <c r="B631" s="46">
        <v>1</v>
      </c>
      <c r="C631" s="35">
        <v>5</v>
      </c>
      <c r="D631" s="172">
        <v>84</v>
      </c>
      <c r="E631" s="172">
        <v>82</v>
      </c>
      <c r="F631" s="172">
        <v>86</v>
      </c>
      <c r="G631" s="169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4"/>
    </row>
    <row r="632" spans="1:45">
      <c r="A632" s="71"/>
      <c r="B632" s="46">
        <v>1</v>
      </c>
      <c r="C632" s="35">
        <v>6</v>
      </c>
      <c r="D632" s="172">
        <v>85</v>
      </c>
      <c r="E632" s="172">
        <v>83</v>
      </c>
      <c r="F632" s="172">
        <v>87</v>
      </c>
      <c r="G632" s="169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4"/>
    </row>
    <row r="633" spans="1:45">
      <c r="A633" s="71"/>
      <c r="B633" s="47" t="s">
        <v>169</v>
      </c>
      <c r="C633" s="39"/>
      <c r="D633" s="175">
        <v>87.5</v>
      </c>
      <c r="E633" s="175">
        <v>82.166666666666671</v>
      </c>
      <c r="F633" s="175">
        <v>86.333333333333329</v>
      </c>
      <c r="G633" s="169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4"/>
    </row>
    <row r="634" spans="1:45">
      <c r="A634" s="71"/>
      <c r="B634" s="2" t="s">
        <v>170</v>
      </c>
      <c r="C634" s="67"/>
      <c r="D634" s="176">
        <v>87</v>
      </c>
      <c r="E634" s="176">
        <v>82</v>
      </c>
      <c r="F634" s="176">
        <v>86</v>
      </c>
      <c r="G634" s="169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4"/>
    </row>
    <row r="635" spans="1:45">
      <c r="A635" s="71"/>
      <c r="B635" s="2" t="s">
        <v>171</v>
      </c>
      <c r="C635" s="67"/>
      <c r="D635" s="176">
        <v>3.5071355833500366</v>
      </c>
      <c r="E635" s="176">
        <v>1.1690451944500122</v>
      </c>
      <c r="F635" s="176">
        <v>0.5163977794943222</v>
      </c>
      <c r="G635" s="169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  <c r="AB635" s="170"/>
      <c r="AC635" s="170"/>
      <c r="AD635" s="170"/>
      <c r="AE635" s="170"/>
      <c r="AF635" s="170"/>
      <c r="AG635" s="170"/>
      <c r="AH635" s="170"/>
      <c r="AI635" s="170"/>
      <c r="AJ635" s="170"/>
      <c r="AK635" s="170"/>
      <c r="AL635" s="170"/>
      <c r="AM635" s="170"/>
      <c r="AN635" s="170"/>
      <c r="AO635" s="170"/>
      <c r="AP635" s="170"/>
      <c r="AQ635" s="170"/>
      <c r="AR635" s="170"/>
      <c r="AS635" s="174"/>
    </row>
    <row r="636" spans="1:45">
      <c r="A636" s="71"/>
      <c r="B636" s="2" t="s">
        <v>85</v>
      </c>
      <c r="C636" s="67"/>
      <c r="D636" s="40">
        <v>4.008154952400042E-2</v>
      </c>
      <c r="E636" s="40">
        <v>1.4227730561257755E-2</v>
      </c>
      <c r="F636" s="40">
        <v>5.9814414613241955E-3</v>
      </c>
      <c r="G636" s="1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69"/>
    </row>
    <row r="637" spans="1:45">
      <c r="A637" s="71"/>
      <c r="B637" s="48" t="s">
        <v>172</v>
      </c>
      <c r="C637" s="67"/>
      <c r="D637" s="40">
        <v>2.5390625000000444E-2</v>
      </c>
      <c r="E637" s="40">
        <v>-3.7109374999999556E-2</v>
      </c>
      <c r="F637" s="40">
        <v>1.1718750000000444E-2</v>
      </c>
      <c r="G637" s="1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69"/>
    </row>
    <row r="638" spans="1:45">
      <c r="B638" s="77"/>
      <c r="C638" s="47"/>
      <c r="D638" s="64"/>
      <c r="E638" s="64"/>
      <c r="F638" s="64"/>
    </row>
  </sheetData>
  <dataConsolidate/>
  <conditionalFormatting sqref="C29:C34 C46:C51 C80:C85 C97:C102 C114:C119 C131:C136 C148:C153 C165:C170 C182:C187 C199:C204 C216:C221 C233:C238 C250:C255 C267:C272 C284:C289 C301:C306 C318:C323 C335:C340 C352:C357 C369:C374 C386:C391 C403:C408 C420:C425 C437:C442 C454:C459 C471:C476 C484:C489 C501:C506 C514:C519 C531:C536 C548:C553 C565:C570 C582:C587 C599:C604 C616:C621 C633:C638 C2:AA17 D19:F34 D36:G51 C63:Q68 R53:R68 D70:F85 D87:F102 D104:F119 D121:G136 D138:F153 D155:F170 D172:F187 D189:F204 D206:F221 D223:F238 D240:F255 D257:G272 D274:F289 D291:F306 D308:F323 D325:F340 D342:F357 D359:F374 D376:F391 D393:F408 D410:F425 D427:G442 D444:G459 D461:F476 D478:D489 D491:F506 D508:D519 D521:F536 D538:F553 D555:F570 D572:F587 D589:F604 D606:F621 D623:F638">
    <cfRule type="expression" dxfId="167" priority="681" stopIfTrue="1">
      <formula>AND(ISBLANK(INDIRECT(Anlyt_LabRefLastCol)),ISBLANK(INDIRECT(Anlyt_LabRefThisCol)))</formula>
    </cfRule>
    <cfRule type="expression" dxfId="166" priority="682">
      <formula>ISBLANK(INDIRECT(Anlyt_LabRefThisCol))</formula>
    </cfRule>
  </conditionalFormatting>
  <conditionalFormatting sqref="B6:AA11 B23:F28 B40:G45 B57:R62 B74:F79 B91:F96 B108:F113 B125:G130 B142:F147 B159:F164 B176:F181 B193:F198 B210:F215 B227:F232 B244:F249 B261:G266 B278:F283 B295:F300 B312:F317 B329:F334 B346:F351 B363:F368 B380:F385 B397:F402 B414:F419 B431:G436 B448:G453 B465:F470 B482:D483 B495:F500 B512:D513 B525:F530 B542:F547 B559:F564 B576:F581 B593:F598 B610:F615 B627:F632">
    <cfRule type="expression" dxfId="165" priority="683">
      <formula>AND($B6&lt;&gt;$B5,NOT(ISBLANK(INDIRECT(Anlyt_LabRefThisCol))))</formula>
    </cfRule>
  </conditionalFormatting>
  <conditionalFormatting sqref="C19:C28">
    <cfRule type="expression" dxfId="164" priority="663" stopIfTrue="1">
      <formula>AND(ISBLANK(INDIRECT(Anlyt_LabRefLastCol)),ISBLANK(INDIRECT(Anlyt_LabRefThisCol)))</formula>
    </cfRule>
    <cfRule type="expression" dxfId="163" priority="664">
      <formula>ISBLANK(INDIRECT(Anlyt_LabRefThisCol))</formula>
    </cfRule>
  </conditionalFormatting>
  <conditionalFormatting sqref="C36:C45">
    <cfRule type="expression" dxfId="162" priority="645" stopIfTrue="1">
      <formula>AND(ISBLANK(INDIRECT(Anlyt_LabRefLastCol)),ISBLANK(INDIRECT(Anlyt_LabRefThisCol)))</formula>
    </cfRule>
    <cfRule type="expression" dxfId="161" priority="646">
      <formula>ISBLANK(INDIRECT(Anlyt_LabRefThisCol))</formula>
    </cfRule>
  </conditionalFormatting>
  <conditionalFormatting sqref="C53:Q62">
    <cfRule type="expression" dxfId="160" priority="627" stopIfTrue="1">
      <formula>AND(ISBLANK(INDIRECT(Anlyt_LabRefLastCol)),ISBLANK(INDIRECT(Anlyt_LabRefThisCol)))</formula>
    </cfRule>
    <cfRule type="expression" dxfId="159" priority="628">
      <formula>ISBLANK(INDIRECT(Anlyt_LabRefThisCol))</formula>
    </cfRule>
  </conditionalFormatting>
  <conditionalFormatting sqref="C70:C79">
    <cfRule type="expression" dxfId="158" priority="609" stopIfTrue="1">
      <formula>AND(ISBLANK(INDIRECT(Anlyt_LabRefLastCol)),ISBLANK(INDIRECT(Anlyt_LabRefThisCol)))</formula>
    </cfRule>
    <cfRule type="expression" dxfId="157" priority="610">
      <formula>ISBLANK(INDIRECT(Anlyt_LabRefThisCol))</formula>
    </cfRule>
  </conditionalFormatting>
  <conditionalFormatting sqref="C87:C96">
    <cfRule type="expression" dxfId="156" priority="591" stopIfTrue="1">
      <formula>AND(ISBLANK(INDIRECT(Anlyt_LabRefLastCol)),ISBLANK(INDIRECT(Anlyt_LabRefThisCol)))</formula>
    </cfRule>
    <cfRule type="expression" dxfId="155" priority="592">
      <formula>ISBLANK(INDIRECT(Anlyt_LabRefThisCol))</formula>
    </cfRule>
  </conditionalFormatting>
  <conditionalFormatting sqref="C104:C113">
    <cfRule type="expression" dxfId="154" priority="573" stopIfTrue="1">
      <formula>AND(ISBLANK(INDIRECT(Anlyt_LabRefLastCol)),ISBLANK(INDIRECT(Anlyt_LabRefThisCol)))</formula>
    </cfRule>
    <cfRule type="expression" dxfId="153" priority="574">
      <formula>ISBLANK(INDIRECT(Anlyt_LabRefThisCol))</formula>
    </cfRule>
  </conditionalFormatting>
  <conditionalFormatting sqref="C121:C130">
    <cfRule type="expression" dxfId="152" priority="555" stopIfTrue="1">
      <formula>AND(ISBLANK(INDIRECT(Anlyt_LabRefLastCol)),ISBLANK(INDIRECT(Anlyt_LabRefThisCol)))</formula>
    </cfRule>
    <cfRule type="expression" dxfId="151" priority="556">
      <formula>ISBLANK(INDIRECT(Anlyt_LabRefThisCol))</formula>
    </cfRule>
  </conditionalFormatting>
  <conditionalFormatting sqref="C138:C147">
    <cfRule type="expression" dxfId="150" priority="537" stopIfTrue="1">
      <formula>AND(ISBLANK(INDIRECT(Anlyt_LabRefLastCol)),ISBLANK(INDIRECT(Anlyt_LabRefThisCol)))</formula>
    </cfRule>
    <cfRule type="expression" dxfId="149" priority="538">
      <formula>ISBLANK(INDIRECT(Anlyt_LabRefThisCol))</formula>
    </cfRule>
  </conditionalFormatting>
  <conditionalFormatting sqref="C155:C164">
    <cfRule type="expression" dxfId="148" priority="519" stopIfTrue="1">
      <formula>AND(ISBLANK(INDIRECT(Anlyt_LabRefLastCol)),ISBLANK(INDIRECT(Anlyt_LabRefThisCol)))</formula>
    </cfRule>
    <cfRule type="expression" dxfId="147" priority="520">
      <formula>ISBLANK(INDIRECT(Anlyt_LabRefThisCol))</formula>
    </cfRule>
  </conditionalFormatting>
  <conditionalFormatting sqref="C172:C181">
    <cfRule type="expression" dxfId="146" priority="501" stopIfTrue="1">
      <formula>AND(ISBLANK(INDIRECT(Anlyt_LabRefLastCol)),ISBLANK(INDIRECT(Anlyt_LabRefThisCol)))</formula>
    </cfRule>
    <cfRule type="expression" dxfId="145" priority="502">
      <formula>ISBLANK(INDIRECT(Anlyt_LabRefThisCol))</formula>
    </cfRule>
  </conditionalFormatting>
  <conditionalFormatting sqref="C189:C198">
    <cfRule type="expression" dxfId="144" priority="483" stopIfTrue="1">
      <formula>AND(ISBLANK(INDIRECT(Anlyt_LabRefLastCol)),ISBLANK(INDIRECT(Anlyt_LabRefThisCol)))</formula>
    </cfRule>
    <cfRule type="expression" dxfId="143" priority="484">
      <formula>ISBLANK(INDIRECT(Anlyt_LabRefThisCol))</formula>
    </cfRule>
  </conditionalFormatting>
  <conditionalFormatting sqref="C206:C215">
    <cfRule type="expression" dxfId="142" priority="465" stopIfTrue="1">
      <formula>AND(ISBLANK(INDIRECT(Anlyt_LabRefLastCol)),ISBLANK(INDIRECT(Anlyt_LabRefThisCol)))</formula>
    </cfRule>
    <cfRule type="expression" dxfId="141" priority="466">
      <formula>ISBLANK(INDIRECT(Anlyt_LabRefThisCol))</formula>
    </cfRule>
  </conditionalFormatting>
  <conditionalFormatting sqref="C223:C232">
    <cfRule type="expression" dxfId="140" priority="447" stopIfTrue="1">
      <formula>AND(ISBLANK(INDIRECT(Anlyt_LabRefLastCol)),ISBLANK(INDIRECT(Anlyt_LabRefThisCol)))</formula>
    </cfRule>
    <cfRule type="expression" dxfId="139" priority="448">
      <formula>ISBLANK(INDIRECT(Anlyt_LabRefThisCol))</formula>
    </cfRule>
  </conditionalFormatting>
  <conditionalFormatting sqref="C240:C249">
    <cfRule type="expression" dxfId="138" priority="429" stopIfTrue="1">
      <formula>AND(ISBLANK(INDIRECT(Anlyt_LabRefLastCol)),ISBLANK(INDIRECT(Anlyt_LabRefThisCol)))</formula>
    </cfRule>
    <cfRule type="expression" dxfId="137" priority="430">
      <formula>ISBLANK(INDIRECT(Anlyt_LabRefThisCol))</formula>
    </cfRule>
  </conditionalFormatting>
  <conditionalFormatting sqref="C257:C266">
    <cfRule type="expression" dxfId="136" priority="411" stopIfTrue="1">
      <formula>AND(ISBLANK(INDIRECT(Anlyt_LabRefLastCol)),ISBLANK(INDIRECT(Anlyt_LabRefThisCol)))</formula>
    </cfRule>
    <cfRule type="expression" dxfId="135" priority="412">
      <formula>ISBLANK(INDIRECT(Anlyt_LabRefThisCol))</formula>
    </cfRule>
  </conditionalFormatting>
  <conditionalFormatting sqref="C274:C283">
    <cfRule type="expression" dxfId="134" priority="393" stopIfTrue="1">
      <formula>AND(ISBLANK(INDIRECT(Anlyt_LabRefLastCol)),ISBLANK(INDIRECT(Anlyt_LabRefThisCol)))</formula>
    </cfRule>
    <cfRule type="expression" dxfId="133" priority="394">
      <formula>ISBLANK(INDIRECT(Anlyt_LabRefThisCol))</formula>
    </cfRule>
  </conditionalFormatting>
  <conditionalFormatting sqref="C291:C300">
    <cfRule type="expression" dxfId="132" priority="375" stopIfTrue="1">
      <formula>AND(ISBLANK(INDIRECT(Anlyt_LabRefLastCol)),ISBLANK(INDIRECT(Anlyt_LabRefThisCol)))</formula>
    </cfRule>
    <cfRule type="expression" dxfId="131" priority="376">
      <formula>ISBLANK(INDIRECT(Anlyt_LabRefThisCol))</formula>
    </cfRule>
  </conditionalFormatting>
  <conditionalFormatting sqref="C308:C317">
    <cfRule type="expression" dxfId="130" priority="357" stopIfTrue="1">
      <formula>AND(ISBLANK(INDIRECT(Anlyt_LabRefLastCol)),ISBLANK(INDIRECT(Anlyt_LabRefThisCol)))</formula>
    </cfRule>
    <cfRule type="expression" dxfId="129" priority="358">
      <formula>ISBLANK(INDIRECT(Anlyt_LabRefThisCol))</formula>
    </cfRule>
  </conditionalFormatting>
  <conditionalFormatting sqref="C325:C334">
    <cfRule type="expression" dxfId="128" priority="339" stopIfTrue="1">
      <formula>AND(ISBLANK(INDIRECT(Anlyt_LabRefLastCol)),ISBLANK(INDIRECT(Anlyt_LabRefThisCol)))</formula>
    </cfRule>
    <cfRule type="expression" dxfId="127" priority="340">
      <formula>ISBLANK(INDIRECT(Anlyt_LabRefThisCol))</formula>
    </cfRule>
  </conditionalFormatting>
  <conditionalFormatting sqref="C342:C351">
    <cfRule type="expression" dxfId="126" priority="321" stopIfTrue="1">
      <formula>AND(ISBLANK(INDIRECT(Anlyt_LabRefLastCol)),ISBLANK(INDIRECT(Anlyt_LabRefThisCol)))</formula>
    </cfRule>
    <cfRule type="expression" dxfId="125" priority="322">
      <formula>ISBLANK(INDIRECT(Anlyt_LabRefThisCol))</formula>
    </cfRule>
  </conditionalFormatting>
  <conditionalFormatting sqref="C359:C368">
    <cfRule type="expression" dxfId="124" priority="303" stopIfTrue="1">
      <formula>AND(ISBLANK(INDIRECT(Anlyt_LabRefLastCol)),ISBLANK(INDIRECT(Anlyt_LabRefThisCol)))</formula>
    </cfRule>
    <cfRule type="expression" dxfId="123" priority="304">
      <formula>ISBLANK(INDIRECT(Anlyt_LabRefThisCol))</formula>
    </cfRule>
  </conditionalFormatting>
  <conditionalFormatting sqref="C376:C385">
    <cfRule type="expression" dxfId="122" priority="285" stopIfTrue="1">
      <formula>AND(ISBLANK(INDIRECT(Anlyt_LabRefLastCol)),ISBLANK(INDIRECT(Anlyt_LabRefThisCol)))</formula>
    </cfRule>
    <cfRule type="expression" dxfId="121" priority="286">
      <formula>ISBLANK(INDIRECT(Anlyt_LabRefThisCol))</formula>
    </cfRule>
  </conditionalFormatting>
  <conditionalFormatting sqref="C393:C402">
    <cfRule type="expression" dxfId="120" priority="267" stopIfTrue="1">
      <formula>AND(ISBLANK(INDIRECT(Anlyt_LabRefLastCol)),ISBLANK(INDIRECT(Anlyt_LabRefThisCol)))</formula>
    </cfRule>
    <cfRule type="expression" dxfId="119" priority="268">
      <formula>ISBLANK(INDIRECT(Anlyt_LabRefThisCol))</formula>
    </cfRule>
  </conditionalFormatting>
  <conditionalFormatting sqref="C410:C419">
    <cfRule type="expression" dxfId="118" priority="249" stopIfTrue="1">
      <formula>AND(ISBLANK(INDIRECT(Anlyt_LabRefLastCol)),ISBLANK(INDIRECT(Anlyt_LabRefThisCol)))</formula>
    </cfRule>
    <cfRule type="expression" dxfId="117" priority="250">
      <formula>ISBLANK(INDIRECT(Anlyt_LabRefThisCol))</formula>
    </cfRule>
  </conditionalFormatting>
  <conditionalFormatting sqref="C427:C436">
    <cfRule type="expression" dxfId="116" priority="231" stopIfTrue="1">
      <formula>AND(ISBLANK(INDIRECT(Anlyt_LabRefLastCol)),ISBLANK(INDIRECT(Anlyt_LabRefThisCol)))</formula>
    </cfRule>
    <cfRule type="expression" dxfId="115" priority="232">
      <formula>ISBLANK(INDIRECT(Anlyt_LabRefThisCol))</formula>
    </cfRule>
  </conditionalFormatting>
  <conditionalFormatting sqref="C444:C453">
    <cfRule type="expression" dxfId="114" priority="213" stopIfTrue="1">
      <formula>AND(ISBLANK(INDIRECT(Anlyt_LabRefLastCol)),ISBLANK(INDIRECT(Anlyt_LabRefThisCol)))</formula>
    </cfRule>
    <cfRule type="expression" dxfId="113" priority="214">
      <formula>ISBLANK(INDIRECT(Anlyt_LabRefThisCol))</formula>
    </cfRule>
  </conditionalFormatting>
  <conditionalFormatting sqref="C461:C470">
    <cfRule type="expression" dxfId="112" priority="195" stopIfTrue="1">
      <formula>AND(ISBLANK(INDIRECT(Anlyt_LabRefLastCol)),ISBLANK(INDIRECT(Anlyt_LabRefThisCol)))</formula>
    </cfRule>
    <cfRule type="expression" dxfId="111" priority="196">
      <formula>ISBLANK(INDIRECT(Anlyt_LabRefThisCol))</formula>
    </cfRule>
  </conditionalFormatting>
  <conditionalFormatting sqref="C478:C483">
    <cfRule type="expression" dxfId="110" priority="177" stopIfTrue="1">
      <formula>AND(ISBLANK(INDIRECT(Anlyt_LabRefLastCol)),ISBLANK(INDIRECT(Anlyt_LabRefThisCol)))</formula>
    </cfRule>
    <cfRule type="expression" dxfId="109" priority="178">
      <formula>ISBLANK(INDIRECT(Anlyt_LabRefThisCol))</formula>
    </cfRule>
  </conditionalFormatting>
  <conditionalFormatting sqref="C491:C500">
    <cfRule type="expression" dxfId="108" priority="159" stopIfTrue="1">
      <formula>AND(ISBLANK(INDIRECT(Anlyt_LabRefLastCol)),ISBLANK(INDIRECT(Anlyt_LabRefThisCol)))</formula>
    </cfRule>
    <cfRule type="expression" dxfId="107" priority="160">
      <formula>ISBLANK(INDIRECT(Anlyt_LabRefThisCol))</formula>
    </cfRule>
  </conditionalFormatting>
  <conditionalFormatting sqref="C508:C513">
    <cfRule type="expression" dxfId="106" priority="141" stopIfTrue="1">
      <formula>AND(ISBLANK(INDIRECT(Anlyt_LabRefLastCol)),ISBLANK(INDIRECT(Anlyt_LabRefThisCol)))</formula>
    </cfRule>
    <cfRule type="expression" dxfId="105" priority="142">
      <formula>ISBLANK(INDIRECT(Anlyt_LabRefThisCol))</formula>
    </cfRule>
  </conditionalFormatting>
  <conditionalFormatting sqref="C521:C530">
    <cfRule type="expression" dxfId="104" priority="123" stopIfTrue="1">
      <formula>AND(ISBLANK(INDIRECT(Anlyt_LabRefLastCol)),ISBLANK(INDIRECT(Anlyt_LabRefThisCol)))</formula>
    </cfRule>
    <cfRule type="expression" dxfId="103" priority="124">
      <formula>ISBLANK(INDIRECT(Anlyt_LabRefThisCol))</formula>
    </cfRule>
  </conditionalFormatting>
  <conditionalFormatting sqref="C538:C547">
    <cfRule type="expression" dxfId="102" priority="105" stopIfTrue="1">
      <formula>AND(ISBLANK(INDIRECT(Anlyt_LabRefLastCol)),ISBLANK(INDIRECT(Anlyt_LabRefThisCol)))</formula>
    </cfRule>
    <cfRule type="expression" dxfId="101" priority="106">
      <formula>ISBLANK(INDIRECT(Anlyt_LabRefThisCol))</formula>
    </cfRule>
  </conditionalFormatting>
  <conditionalFormatting sqref="C555:C564">
    <cfRule type="expression" dxfId="100" priority="87" stopIfTrue="1">
      <formula>AND(ISBLANK(INDIRECT(Anlyt_LabRefLastCol)),ISBLANK(INDIRECT(Anlyt_LabRefThisCol)))</formula>
    </cfRule>
    <cfRule type="expression" dxfId="99" priority="88">
      <formula>ISBLANK(INDIRECT(Anlyt_LabRefThisCol))</formula>
    </cfRule>
  </conditionalFormatting>
  <conditionalFormatting sqref="C572:C581">
    <cfRule type="expression" dxfId="98" priority="69" stopIfTrue="1">
      <formula>AND(ISBLANK(INDIRECT(Anlyt_LabRefLastCol)),ISBLANK(INDIRECT(Anlyt_LabRefThisCol)))</formula>
    </cfRule>
    <cfRule type="expression" dxfId="97" priority="70">
      <formula>ISBLANK(INDIRECT(Anlyt_LabRefThisCol))</formula>
    </cfRule>
  </conditionalFormatting>
  <conditionalFormatting sqref="C589:C598">
    <cfRule type="expression" dxfId="96" priority="51" stopIfTrue="1">
      <formula>AND(ISBLANK(INDIRECT(Anlyt_LabRefLastCol)),ISBLANK(INDIRECT(Anlyt_LabRefThisCol)))</formula>
    </cfRule>
    <cfRule type="expression" dxfId="95" priority="52">
      <formula>ISBLANK(INDIRECT(Anlyt_LabRefThisCol))</formula>
    </cfRule>
  </conditionalFormatting>
  <conditionalFormatting sqref="C606:C615">
    <cfRule type="expression" dxfId="94" priority="33" stopIfTrue="1">
      <formula>AND(ISBLANK(INDIRECT(Anlyt_LabRefLastCol)),ISBLANK(INDIRECT(Anlyt_LabRefThisCol)))</formula>
    </cfRule>
    <cfRule type="expression" dxfId="93" priority="34">
      <formula>ISBLANK(INDIRECT(Anlyt_LabRefThisCol))</formula>
    </cfRule>
  </conditionalFormatting>
  <conditionalFormatting sqref="C623:C632">
    <cfRule type="expression" dxfId="92" priority="15" stopIfTrue="1">
      <formula>AND(ISBLANK(INDIRECT(Anlyt_LabRefLastCol)),ISBLANK(INDIRECT(Anlyt_LabRefThisCol)))</formula>
    </cfRule>
    <cfRule type="expression" dxfId="91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S13"/>
  <sheetViews>
    <sheetView zoomScale="162" zoomScaleNormal="162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272</v>
      </c>
      <c r="AS1" s="65" t="s">
        <v>173</v>
      </c>
    </row>
    <row r="2" spans="1:45">
      <c r="A2" s="57" t="s">
        <v>108</v>
      </c>
      <c r="B2" s="45" t="s">
        <v>109</v>
      </c>
      <c r="C2" s="42" t="s">
        <v>110</v>
      </c>
      <c r="D2" s="43" t="s">
        <v>135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136</v>
      </c>
      <c r="C3" s="35" t="s">
        <v>136</v>
      </c>
      <c r="D3" s="109" t="s">
        <v>144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186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7.4000000000000012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7.3599999999999994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28</v>
      </c>
    </row>
    <row r="8" spans="1:45">
      <c r="A8" s="71"/>
      <c r="B8" s="47" t="s">
        <v>169</v>
      </c>
      <c r="C8" s="39"/>
      <c r="D8" s="54">
        <v>7.3800000000000008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170</v>
      </c>
      <c r="C9" s="67"/>
      <c r="D9" s="38">
        <v>7.3800000000000008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7.38</v>
      </c>
    </row>
    <row r="10" spans="1:45">
      <c r="A10" s="71"/>
      <c r="B10" s="2" t="s">
        <v>171</v>
      </c>
      <c r="C10" s="67"/>
      <c r="D10" s="38">
        <v>2.8284271247463182E-2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66"/>
    </row>
    <row r="11" spans="1:45">
      <c r="A11" s="71"/>
      <c r="B11" s="2" t="s">
        <v>85</v>
      </c>
      <c r="C11" s="67"/>
      <c r="D11" s="40">
        <v>3.8325570796020566E-3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172</v>
      </c>
      <c r="C12" s="67"/>
      <c r="D12" s="40">
        <v>2.2204460492503131E-16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</sheetData>
  <dataConsolidate/>
  <conditionalFormatting sqref="C2:D13">
    <cfRule type="expression" dxfId="90" priority="15" stopIfTrue="1">
      <formula>AND(ISBLANK(INDIRECT(Anlyt_LabRefLastCol)),ISBLANK(INDIRECT(Anlyt_LabRefThisCol)))</formula>
    </cfRule>
    <cfRule type="expression" dxfId="89" priority="16">
      <formula>ISBLANK(INDIRECT(Anlyt_LabRefThisCol))</formula>
    </cfRule>
  </conditionalFormatting>
  <conditionalFormatting sqref="B6:D7">
    <cfRule type="expression" dxfId="88" priority="17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S533"/>
  <sheetViews>
    <sheetView zoomScale="162" zoomScaleNormal="162" workbookViewId="0"/>
  </sheetViews>
  <sheetFormatPr defaultRowHeight="15"/>
  <cols>
    <col min="1" max="1" width="8.88671875" style="70"/>
    <col min="2" max="38" width="8.88671875" style="1"/>
    <col min="39" max="39" width="8.88671875" style="1" customWidth="1"/>
    <col min="40" max="16384" width="8.88671875" style="1"/>
  </cols>
  <sheetData>
    <row r="1" spans="1:45">
      <c r="B1" s="80" t="s">
        <v>209</v>
      </c>
      <c r="AS1" s="65" t="s">
        <v>173</v>
      </c>
    </row>
    <row r="2" spans="1:45">
      <c r="A2" s="57" t="s">
        <v>47</v>
      </c>
      <c r="B2" s="45" t="s">
        <v>109</v>
      </c>
      <c r="C2" s="42" t="s">
        <v>110</v>
      </c>
      <c r="D2" s="43" t="s">
        <v>135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5">
        <v>1</v>
      </c>
    </row>
    <row r="3" spans="1:45">
      <c r="A3" s="71"/>
      <c r="B3" s="46" t="s">
        <v>136</v>
      </c>
      <c r="C3" s="35" t="s">
        <v>136</v>
      </c>
      <c r="D3" s="109" t="s">
        <v>144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5" t="s">
        <v>1</v>
      </c>
    </row>
    <row r="4" spans="1:45">
      <c r="A4" s="71"/>
      <c r="B4" s="46"/>
      <c r="C4" s="35"/>
      <c r="D4" s="36" t="s">
        <v>100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5">
        <v>2</v>
      </c>
    </row>
    <row r="5" spans="1:45">
      <c r="A5" s="71"/>
      <c r="B5" s="46"/>
      <c r="C5" s="35"/>
      <c r="D5" s="62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5">
        <v>2</v>
      </c>
    </row>
    <row r="6" spans="1:45">
      <c r="A6" s="71"/>
      <c r="B6" s="45">
        <v>1</v>
      </c>
      <c r="C6" s="41">
        <v>1</v>
      </c>
      <c r="D6" s="50">
        <v>5.42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5">
        <v>1</v>
      </c>
    </row>
    <row r="7" spans="1:45">
      <c r="A7" s="71"/>
      <c r="B7" s="46">
        <v>1</v>
      </c>
      <c r="C7" s="35">
        <v>2</v>
      </c>
      <c r="D7" s="37">
        <v>5.48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5">
        <v>3</v>
      </c>
    </row>
    <row r="8" spans="1:45">
      <c r="A8" s="71"/>
      <c r="B8" s="47" t="s">
        <v>169</v>
      </c>
      <c r="C8" s="39"/>
      <c r="D8" s="54">
        <v>5.45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6"/>
    </row>
    <row r="9" spans="1:45">
      <c r="A9" s="71"/>
      <c r="B9" s="2" t="s">
        <v>170</v>
      </c>
      <c r="C9" s="67"/>
      <c r="D9" s="38">
        <v>5.45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6">
        <v>5.4511775602011197</v>
      </c>
    </row>
    <row r="10" spans="1:45">
      <c r="A10" s="71"/>
      <c r="B10" s="2" t="s">
        <v>171</v>
      </c>
      <c r="C10" s="67"/>
      <c r="D10" s="38">
        <v>4.2426406871193201E-2</v>
      </c>
      <c r="E10" s="148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66"/>
    </row>
    <row r="11" spans="1:45">
      <c r="A11" s="71"/>
      <c r="B11" s="2" t="s">
        <v>85</v>
      </c>
      <c r="C11" s="67"/>
      <c r="D11" s="40">
        <v>7.7846618112281099E-3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5">
      <c r="A12" s="71"/>
      <c r="B12" s="48" t="s">
        <v>172</v>
      </c>
      <c r="C12" s="67"/>
      <c r="D12" s="40">
        <v>-2.1601941747717568E-4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5">
      <c r="B13" s="77"/>
      <c r="C13" s="47"/>
      <c r="D13" s="64"/>
    </row>
    <row r="14" spans="1:45">
      <c r="B14" s="80" t="s">
        <v>273</v>
      </c>
      <c r="AS14" s="65" t="s">
        <v>173</v>
      </c>
    </row>
    <row r="15" spans="1:45">
      <c r="A15" s="57" t="s">
        <v>10</v>
      </c>
      <c r="B15" s="45" t="s">
        <v>109</v>
      </c>
      <c r="C15" s="42" t="s">
        <v>110</v>
      </c>
      <c r="D15" s="43" t="s">
        <v>135</v>
      </c>
      <c r="E15" s="1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5">
        <v>1</v>
      </c>
    </row>
    <row r="16" spans="1:45">
      <c r="A16" s="71"/>
      <c r="B16" s="46" t="s">
        <v>136</v>
      </c>
      <c r="C16" s="35" t="s">
        <v>136</v>
      </c>
      <c r="D16" s="109" t="s">
        <v>144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5" t="s">
        <v>3</v>
      </c>
    </row>
    <row r="17" spans="1:45">
      <c r="A17" s="71"/>
      <c r="B17" s="46"/>
      <c r="C17" s="35"/>
      <c r="D17" s="36" t="s">
        <v>98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5">
        <v>0</v>
      </c>
    </row>
    <row r="18" spans="1:45">
      <c r="A18" s="71"/>
      <c r="B18" s="46"/>
      <c r="C18" s="35"/>
      <c r="D18" s="62"/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65">
        <v>0</v>
      </c>
    </row>
    <row r="19" spans="1:45">
      <c r="A19" s="71"/>
      <c r="B19" s="45">
        <v>1</v>
      </c>
      <c r="C19" s="41">
        <v>1</v>
      </c>
      <c r="D19" s="167">
        <v>359</v>
      </c>
      <c r="E19" s="169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1">
        <v>1</v>
      </c>
    </row>
    <row r="20" spans="1:45">
      <c r="A20" s="71"/>
      <c r="B20" s="46">
        <v>1</v>
      </c>
      <c r="C20" s="35">
        <v>2</v>
      </c>
      <c r="D20" s="172">
        <v>351</v>
      </c>
      <c r="E20" s="169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1">
        <v>5</v>
      </c>
    </row>
    <row r="21" spans="1:45">
      <c r="A21" s="71"/>
      <c r="B21" s="47" t="s">
        <v>169</v>
      </c>
      <c r="C21" s="39"/>
      <c r="D21" s="175">
        <v>355</v>
      </c>
      <c r="E21" s="169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4"/>
    </row>
    <row r="22" spans="1:45">
      <c r="A22" s="71"/>
      <c r="B22" s="2" t="s">
        <v>170</v>
      </c>
      <c r="C22" s="67"/>
      <c r="D22" s="176">
        <v>355</v>
      </c>
      <c r="E22" s="169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4">
        <v>355</v>
      </c>
    </row>
    <row r="23" spans="1:45">
      <c r="A23" s="71"/>
      <c r="B23" s="2" t="s">
        <v>171</v>
      </c>
      <c r="C23" s="67"/>
      <c r="D23" s="176">
        <v>5.6568542494923806</v>
      </c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4"/>
    </row>
    <row r="24" spans="1:45">
      <c r="A24" s="71"/>
      <c r="B24" s="2" t="s">
        <v>85</v>
      </c>
      <c r="C24" s="67"/>
      <c r="D24" s="40">
        <v>1.5934800702795439E-2</v>
      </c>
      <c r="E24" s="1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9"/>
    </row>
    <row r="25" spans="1:45">
      <c r="A25" s="71"/>
      <c r="B25" s="48" t="s">
        <v>172</v>
      </c>
      <c r="C25" s="67"/>
      <c r="D25" s="40">
        <v>0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B26" s="77"/>
      <c r="C26" s="47"/>
      <c r="D26" s="64"/>
    </row>
    <row r="27" spans="1:45">
      <c r="B27" s="80" t="s">
        <v>274</v>
      </c>
      <c r="AS27" s="65" t="s">
        <v>173</v>
      </c>
    </row>
    <row r="28" spans="1:45">
      <c r="A28" s="57" t="s">
        <v>49</v>
      </c>
      <c r="B28" s="45" t="s">
        <v>109</v>
      </c>
      <c r="C28" s="42" t="s">
        <v>110</v>
      </c>
      <c r="D28" s="43" t="s">
        <v>135</v>
      </c>
      <c r="E28" s="11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5">
        <v>1</v>
      </c>
    </row>
    <row r="29" spans="1:45">
      <c r="A29" s="71"/>
      <c r="B29" s="46" t="s">
        <v>136</v>
      </c>
      <c r="C29" s="35" t="s">
        <v>136</v>
      </c>
      <c r="D29" s="109" t="s">
        <v>144</v>
      </c>
      <c r="E29" s="11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5" t="s">
        <v>1</v>
      </c>
    </row>
    <row r="30" spans="1:45">
      <c r="A30" s="71"/>
      <c r="B30" s="46"/>
      <c r="C30" s="35"/>
      <c r="D30" s="36" t="s">
        <v>100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5">
        <v>2</v>
      </c>
    </row>
    <row r="31" spans="1:45">
      <c r="A31" s="71"/>
      <c r="B31" s="46"/>
      <c r="C31" s="35"/>
      <c r="D31" s="62"/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5">
        <v>2</v>
      </c>
    </row>
    <row r="32" spans="1:45">
      <c r="A32" s="71"/>
      <c r="B32" s="45">
        <v>1</v>
      </c>
      <c r="C32" s="41">
        <v>1</v>
      </c>
      <c r="D32" s="50">
        <v>3.9000000000000008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5">
        <v>1</v>
      </c>
    </row>
    <row r="33" spans="1:45">
      <c r="A33" s="71"/>
      <c r="B33" s="46">
        <v>1</v>
      </c>
      <c r="C33" s="35">
        <v>2</v>
      </c>
      <c r="D33" s="37">
        <v>3.9800000000000004</v>
      </c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5">
        <v>8</v>
      </c>
    </row>
    <row r="34" spans="1:45">
      <c r="A34" s="71"/>
      <c r="B34" s="47" t="s">
        <v>169</v>
      </c>
      <c r="C34" s="39"/>
      <c r="D34" s="54">
        <v>3.9400000000000004</v>
      </c>
      <c r="E34" s="1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6"/>
    </row>
    <row r="35" spans="1:45">
      <c r="A35" s="71"/>
      <c r="B35" s="2" t="s">
        <v>170</v>
      </c>
      <c r="C35" s="67"/>
      <c r="D35" s="38">
        <v>3.9400000000000004</v>
      </c>
      <c r="E35" s="1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6">
        <v>3.9200971983990902</v>
      </c>
    </row>
    <row r="36" spans="1:45">
      <c r="A36" s="71"/>
      <c r="B36" s="2" t="s">
        <v>171</v>
      </c>
      <c r="C36" s="67"/>
      <c r="D36" s="38">
        <v>5.6568542494923539E-2</v>
      </c>
      <c r="E36" s="148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66"/>
    </row>
    <row r="37" spans="1:45">
      <c r="A37" s="71"/>
      <c r="B37" s="2" t="s">
        <v>85</v>
      </c>
      <c r="C37" s="67"/>
      <c r="D37" s="40">
        <v>1.4357498095158258E-2</v>
      </c>
      <c r="E37" s="1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9"/>
    </row>
    <row r="38" spans="1:45">
      <c r="A38" s="71"/>
      <c r="B38" s="48" t="s">
        <v>172</v>
      </c>
      <c r="C38" s="67"/>
      <c r="D38" s="40">
        <v>5.0771194165895039E-3</v>
      </c>
      <c r="E38" s="1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9"/>
    </row>
    <row r="39" spans="1:45">
      <c r="B39" s="77"/>
      <c r="C39" s="47"/>
      <c r="D39" s="64"/>
    </row>
    <row r="40" spans="1:45">
      <c r="B40" s="80" t="s">
        <v>275</v>
      </c>
      <c r="AS40" s="65" t="s">
        <v>173</v>
      </c>
    </row>
    <row r="41" spans="1:45">
      <c r="A41" s="57" t="s">
        <v>21</v>
      </c>
      <c r="B41" s="45" t="s">
        <v>109</v>
      </c>
      <c r="C41" s="42" t="s">
        <v>110</v>
      </c>
      <c r="D41" s="43" t="s">
        <v>135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5">
        <v>1</v>
      </c>
    </row>
    <row r="42" spans="1:45">
      <c r="A42" s="71"/>
      <c r="B42" s="46" t="s">
        <v>136</v>
      </c>
      <c r="C42" s="35" t="s">
        <v>136</v>
      </c>
      <c r="D42" s="109" t="s">
        <v>144</v>
      </c>
      <c r="E42" s="1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65" t="s">
        <v>3</v>
      </c>
    </row>
    <row r="43" spans="1:45">
      <c r="A43" s="71"/>
      <c r="B43" s="46"/>
      <c r="C43" s="35"/>
      <c r="D43" s="36" t="s">
        <v>98</v>
      </c>
      <c r="E43" s="1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5">
        <v>1</v>
      </c>
    </row>
    <row r="44" spans="1:45">
      <c r="A44" s="71"/>
      <c r="B44" s="46"/>
      <c r="C44" s="35"/>
      <c r="D44" s="62"/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5">
        <v>1</v>
      </c>
    </row>
    <row r="45" spans="1:45">
      <c r="A45" s="71"/>
      <c r="B45" s="45">
        <v>1</v>
      </c>
      <c r="C45" s="41">
        <v>1</v>
      </c>
      <c r="D45" s="156">
        <v>25</v>
      </c>
      <c r="E45" s="158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60">
        <v>1</v>
      </c>
    </row>
    <row r="46" spans="1:45">
      <c r="A46" s="71"/>
      <c r="B46" s="46">
        <v>1</v>
      </c>
      <c r="C46" s="35">
        <v>2</v>
      </c>
      <c r="D46" s="161">
        <v>24.5</v>
      </c>
      <c r="E46" s="158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60">
        <v>33</v>
      </c>
    </row>
    <row r="47" spans="1:45">
      <c r="A47" s="71"/>
      <c r="B47" s="47" t="s">
        <v>169</v>
      </c>
      <c r="C47" s="39"/>
      <c r="D47" s="165">
        <v>24.75</v>
      </c>
      <c r="E47" s="158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64"/>
    </row>
    <row r="48" spans="1:45">
      <c r="A48" s="71"/>
      <c r="B48" s="2" t="s">
        <v>170</v>
      </c>
      <c r="C48" s="67"/>
      <c r="D48" s="166">
        <v>24.75</v>
      </c>
      <c r="E48" s="158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64">
        <v>24.75</v>
      </c>
    </row>
    <row r="49" spans="1:45">
      <c r="A49" s="71"/>
      <c r="B49" s="2" t="s">
        <v>171</v>
      </c>
      <c r="C49" s="67"/>
      <c r="D49" s="166">
        <v>0.35355339059327379</v>
      </c>
      <c r="E49" s="158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64"/>
    </row>
    <row r="50" spans="1:45">
      <c r="A50" s="71"/>
      <c r="B50" s="2" t="s">
        <v>85</v>
      </c>
      <c r="C50" s="67"/>
      <c r="D50" s="40">
        <v>1.4284985478516112E-2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A51" s="71"/>
      <c r="B51" s="48" t="s">
        <v>172</v>
      </c>
      <c r="C51" s="67"/>
      <c r="D51" s="40">
        <v>0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9"/>
    </row>
    <row r="52" spans="1:45">
      <c r="B52" s="77"/>
      <c r="C52" s="47"/>
      <c r="D52" s="64"/>
    </row>
    <row r="53" spans="1:45">
      <c r="B53" s="80" t="s">
        <v>276</v>
      </c>
      <c r="AS53" s="65" t="s">
        <v>173</v>
      </c>
    </row>
    <row r="54" spans="1:45">
      <c r="A54" s="57" t="s">
        <v>50</v>
      </c>
      <c r="B54" s="45" t="s">
        <v>109</v>
      </c>
      <c r="C54" s="42" t="s">
        <v>110</v>
      </c>
      <c r="D54" s="43" t="s">
        <v>135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5">
        <v>1</v>
      </c>
    </row>
    <row r="55" spans="1:45">
      <c r="A55" s="71"/>
      <c r="B55" s="46" t="s">
        <v>136</v>
      </c>
      <c r="C55" s="35" t="s">
        <v>136</v>
      </c>
      <c r="D55" s="109" t="s">
        <v>144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5" t="s">
        <v>3</v>
      </c>
    </row>
    <row r="56" spans="1:45">
      <c r="A56" s="71"/>
      <c r="B56" s="46"/>
      <c r="C56" s="35"/>
      <c r="D56" s="36" t="s">
        <v>100</v>
      </c>
      <c r="E56" s="1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5">
        <v>0</v>
      </c>
    </row>
    <row r="57" spans="1:45">
      <c r="A57" s="71"/>
      <c r="B57" s="46"/>
      <c r="C57" s="35"/>
      <c r="D57" s="62"/>
      <c r="E57" s="1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5">
        <v>0</v>
      </c>
    </row>
    <row r="58" spans="1:45">
      <c r="A58" s="71"/>
      <c r="B58" s="45">
        <v>1</v>
      </c>
      <c r="C58" s="41">
        <v>1</v>
      </c>
      <c r="D58" s="186" t="s">
        <v>95</v>
      </c>
      <c r="E58" s="169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1</v>
      </c>
    </row>
    <row r="59" spans="1:45">
      <c r="A59" s="71"/>
      <c r="B59" s="46">
        <v>1</v>
      </c>
      <c r="C59" s="35">
        <v>2</v>
      </c>
      <c r="D59" s="187" t="s">
        <v>95</v>
      </c>
      <c r="E59" s="169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1">
        <v>11</v>
      </c>
    </row>
    <row r="60" spans="1:45">
      <c r="A60" s="71"/>
      <c r="B60" s="47" t="s">
        <v>169</v>
      </c>
      <c r="C60" s="39"/>
      <c r="D60" s="175" t="s">
        <v>315</v>
      </c>
      <c r="E60" s="169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4"/>
    </row>
    <row r="61" spans="1:45">
      <c r="A61" s="71"/>
      <c r="B61" s="2" t="s">
        <v>170</v>
      </c>
      <c r="C61" s="67"/>
      <c r="D61" s="176" t="s">
        <v>315</v>
      </c>
      <c r="E61" s="169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4" t="s">
        <v>130</v>
      </c>
    </row>
    <row r="62" spans="1:45">
      <c r="A62" s="71"/>
      <c r="B62" s="2" t="s">
        <v>171</v>
      </c>
      <c r="C62" s="67"/>
      <c r="D62" s="176" t="s">
        <v>315</v>
      </c>
      <c r="E62" s="169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4"/>
    </row>
    <row r="63" spans="1:45">
      <c r="A63" s="71"/>
      <c r="B63" s="2" t="s">
        <v>85</v>
      </c>
      <c r="C63" s="67"/>
      <c r="D63" s="40" t="s">
        <v>315</v>
      </c>
      <c r="E63" s="1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71"/>
      <c r="B64" s="48" t="s">
        <v>172</v>
      </c>
      <c r="C64" s="67"/>
      <c r="D64" s="40" t="s">
        <v>315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1:45">
      <c r="B65" s="77"/>
      <c r="C65" s="47"/>
      <c r="D65" s="64"/>
    </row>
    <row r="66" spans="1:45">
      <c r="B66" s="80" t="s">
        <v>277</v>
      </c>
      <c r="AS66" s="65" t="s">
        <v>173</v>
      </c>
    </row>
    <row r="67" spans="1:45">
      <c r="A67" s="57" t="s">
        <v>27</v>
      </c>
      <c r="B67" s="45" t="s">
        <v>109</v>
      </c>
      <c r="C67" s="42" t="s">
        <v>110</v>
      </c>
      <c r="D67" s="43" t="s">
        <v>135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5">
        <v>1</v>
      </c>
    </row>
    <row r="68" spans="1:45">
      <c r="A68" s="71"/>
      <c r="B68" s="46" t="s">
        <v>136</v>
      </c>
      <c r="C68" s="35" t="s">
        <v>136</v>
      </c>
      <c r="D68" s="109" t="s">
        <v>144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5" t="s">
        <v>3</v>
      </c>
    </row>
    <row r="69" spans="1:45">
      <c r="A69" s="71"/>
      <c r="B69" s="46"/>
      <c r="C69" s="35"/>
      <c r="D69" s="36" t="s">
        <v>98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5">
        <v>2</v>
      </c>
    </row>
    <row r="70" spans="1:45">
      <c r="A70" s="71"/>
      <c r="B70" s="46"/>
      <c r="C70" s="35"/>
      <c r="D70" s="62"/>
      <c r="E70" s="1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5">
        <v>2</v>
      </c>
    </row>
    <row r="71" spans="1:45">
      <c r="A71" s="71"/>
      <c r="B71" s="45">
        <v>1</v>
      </c>
      <c r="C71" s="41">
        <v>1</v>
      </c>
      <c r="D71" s="50">
        <v>6.46</v>
      </c>
      <c r="E71" s="1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5">
        <v>1</v>
      </c>
    </row>
    <row r="72" spans="1:45">
      <c r="A72" s="71"/>
      <c r="B72" s="46">
        <v>1</v>
      </c>
      <c r="C72" s="35">
        <v>2</v>
      </c>
      <c r="D72" s="37">
        <v>6.26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5">
        <v>35</v>
      </c>
    </row>
    <row r="73" spans="1:45">
      <c r="A73" s="71"/>
      <c r="B73" s="47" t="s">
        <v>169</v>
      </c>
      <c r="C73" s="39"/>
      <c r="D73" s="54">
        <v>6.3599999999999994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6"/>
    </row>
    <row r="74" spans="1:45">
      <c r="A74" s="71"/>
      <c r="B74" s="2" t="s">
        <v>170</v>
      </c>
      <c r="C74" s="67"/>
      <c r="D74" s="38">
        <v>6.3599999999999994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6">
        <v>6.36</v>
      </c>
    </row>
    <row r="75" spans="1:45">
      <c r="A75" s="71"/>
      <c r="B75" s="2" t="s">
        <v>171</v>
      </c>
      <c r="C75" s="67"/>
      <c r="D75" s="38">
        <v>0.14142135623730964</v>
      </c>
      <c r="E75" s="148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66"/>
    </row>
    <row r="76" spans="1:45">
      <c r="A76" s="71"/>
      <c r="B76" s="2" t="s">
        <v>85</v>
      </c>
      <c r="C76" s="67"/>
      <c r="D76" s="40">
        <v>2.2236062301463782E-2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9"/>
    </row>
    <row r="77" spans="1:45">
      <c r="A77" s="71"/>
      <c r="B77" s="48" t="s">
        <v>172</v>
      </c>
      <c r="C77" s="67"/>
      <c r="D77" s="40">
        <v>-1.1102230246251565E-16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9"/>
    </row>
    <row r="78" spans="1:45">
      <c r="B78" s="77"/>
      <c r="C78" s="47"/>
      <c r="D78" s="64"/>
    </row>
    <row r="79" spans="1:45">
      <c r="B79" s="80" t="s">
        <v>278</v>
      </c>
      <c r="AS79" s="65" t="s">
        <v>173</v>
      </c>
    </row>
    <row r="80" spans="1:45">
      <c r="A80" s="57" t="s">
        <v>32</v>
      </c>
      <c r="B80" s="45" t="s">
        <v>109</v>
      </c>
      <c r="C80" s="42" t="s">
        <v>110</v>
      </c>
      <c r="D80" s="43" t="s">
        <v>135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5">
        <v>1</v>
      </c>
    </row>
    <row r="81" spans="1:45">
      <c r="A81" s="71"/>
      <c r="B81" s="46" t="s">
        <v>136</v>
      </c>
      <c r="C81" s="35" t="s">
        <v>136</v>
      </c>
      <c r="D81" s="109" t="s">
        <v>144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5" t="s">
        <v>3</v>
      </c>
    </row>
    <row r="82" spans="1:45">
      <c r="A82" s="71"/>
      <c r="B82" s="46"/>
      <c r="C82" s="35"/>
      <c r="D82" s="36" t="s">
        <v>98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5">
        <v>2</v>
      </c>
    </row>
    <row r="83" spans="1:45">
      <c r="A83" s="71"/>
      <c r="B83" s="46"/>
      <c r="C83" s="35"/>
      <c r="D83" s="62"/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5">
        <v>2</v>
      </c>
    </row>
    <row r="84" spans="1:45">
      <c r="A84" s="71"/>
      <c r="B84" s="45">
        <v>1</v>
      </c>
      <c r="C84" s="41">
        <v>1</v>
      </c>
      <c r="D84" s="50">
        <v>1.9299999999999997</v>
      </c>
      <c r="E84" s="11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5">
        <v>1</v>
      </c>
    </row>
    <row r="85" spans="1:45">
      <c r="A85" s="71"/>
      <c r="B85" s="46">
        <v>1</v>
      </c>
      <c r="C85" s="35">
        <v>2</v>
      </c>
      <c r="D85" s="37">
        <v>1.92</v>
      </c>
      <c r="E85" s="11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65">
        <v>36</v>
      </c>
    </row>
    <row r="86" spans="1:45">
      <c r="A86" s="71"/>
      <c r="B86" s="47" t="s">
        <v>169</v>
      </c>
      <c r="C86" s="39"/>
      <c r="D86" s="54">
        <v>1.9249999999999998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66"/>
    </row>
    <row r="87" spans="1:45">
      <c r="A87" s="71"/>
      <c r="B87" s="2" t="s">
        <v>170</v>
      </c>
      <c r="C87" s="67"/>
      <c r="D87" s="38">
        <v>1.9249999999999998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6">
        <v>1.925</v>
      </c>
    </row>
    <row r="88" spans="1:45">
      <c r="A88" s="71"/>
      <c r="B88" s="2" t="s">
        <v>171</v>
      </c>
      <c r="C88" s="67"/>
      <c r="D88" s="38">
        <v>7.0710678118653244E-3</v>
      </c>
      <c r="E88" s="148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66"/>
    </row>
    <row r="89" spans="1:45">
      <c r="A89" s="71"/>
      <c r="B89" s="2" t="s">
        <v>85</v>
      </c>
      <c r="C89" s="67"/>
      <c r="D89" s="40">
        <v>3.6732819801897792E-3</v>
      </c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9"/>
    </row>
    <row r="90" spans="1:45">
      <c r="A90" s="71"/>
      <c r="B90" s="48" t="s">
        <v>172</v>
      </c>
      <c r="C90" s="67"/>
      <c r="D90" s="40">
        <v>-1.1102230246251565E-16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9"/>
    </row>
    <row r="91" spans="1:45">
      <c r="B91" s="77"/>
      <c r="C91" s="47"/>
      <c r="D91" s="64"/>
    </row>
    <row r="92" spans="1:45">
      <c r="B92" s="80" t="s">
        <v>279</v>
      </c>
      <c r="AS92" s="65" t="s">
        <v>173</v>
      </c>
    </row>
    <row r="93" spans="1:45">
      <c r="A93" s="57" t="s">
        <v>35</v>
      </c>
      <c r="B93" s="45" t="s">
        <v>109</v>
      </c>
      <c r="C93" s="42" t="s">
        <v>110</v>
      </c>
      <c r="D93" s="43" t="s">
        <v>135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65">
        <v>1</v>
      </c>
    </row>
    <row r="94" spans="1:45">
      <c r="A94" s="71"/>
      <c r="B94" s="46" t="s">
        <v>136</v>
      </c>
      <c r="C94" s="35" t="s">
        <v>136</v>
      </c>
      <c r="D94" s="109" t="s">
        <v>144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65" t="s">
        <v>3</v>
      </c>
    </row>
    <row r="95" spans="1:45">
      <c r="A95" s="71"/>
      <c r="B95" s="46"/>
      <c r="C95" s="35"/>
      <c r="D95" s="36" t="s">
        <v>98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5">
        <v>2</v>
      </c>
    </row>
    <row r="96" spans="1:45">
      <c r="A96" s="71"/>
      <c r="B96" s="46"/>
      <c r="C96" s="35"/>
      <c r="D96" s="62"/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5">
        <v>2</v>
      </c>
    </row>
    <row r="97" spans="1:45">
      <c r="A97" s="71"/>
      <c r="B97" s="45">
        <v>1</v>
      </c>
      <c r="C97" s="41">
        <v>1</v>
      </c>
      <c r="D97" s="50">
        <v>1.1399999999999999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5">
        <v>1</v>
      </c>
    </row>
    <row r="98" spans="1:45">
      <c r="A98" s="71"/>
      <c r="B98" s="46">
        <v>1</v>
      </c>
      <c r="C98" s="35">
        <v>2</v>
      </c>
      <c r="D98" s="37">
        <v>1.1100000000000001</v>
      </c>
      <c r="E98" s="11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5">
        <v>37</v>
      </c>
    </row>
    <row r="99" spans="1:45">
      <c r="A99" s="71"/>
      <c r="B99" s="47" t="s">
        <v>169</v>
      </c>
      <c r="C99" s="39"/>
      <c r="D99" s="54">
        <v>1.125</v>
      </c>
      <c r="E99" s="11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6"/>
    </row>
    <row r="100" spans="1:45">
      <c r="A100" s="71"/>
      <c r="B100" s="2" t="s">
        <v>170</v>
      </c>
      <c r="C100" s="67"/>
      <c r="D100" s="38">
        <v>1.125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6">
        <v>1.125</v>
      </c>
    </row>
    <row r="101" spans="1:45">
      <c r="A101" s="71"/>
      <c r="B101" s="2" t="s">
        <v>171</v>
      </c>
      <c r="C101" s="67"/>
      <c r="D101" s="38">
        <v>2.1213203435596288E-2</v>
      </c>
      <c r="E101" s="148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66"/>
    </row>
    <row r="102" spans="1:45">
      <c r="A102" s="71"/>
      <c r="B102" s="2" t="s">
        <v>85</v>
      </c>
      <c r="C102" s="67"/>
      <c r="D102" s="40">
        <v>1.8856180831641145E-2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69"/>
    </row>
    <row r="103" spans="1:45">
      <c r="A103" s="71"/>
      <c r="B103" s="48" t="s">
        <v>172</v>
      </c>
      <c r="C103" s="67"/>
      <c r="D103" s="40">
        <v>0</v>
      </c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69"/>
    </row>
    <row r="104" spans="1:45">
      <c r="B104" s="77"/>
      <c r="C104" s="47"/>
      <c r="D104" s="64"/>
    </row>
    <row r="105" spans="1:45">
      <c r="B105" s="80" t="s">
        <v>280</v>
      </c>
      <c r="AS105" s="65" t="s">
        <v>173</v>
      </c>
    </row>
    <row r="106" spans="1:45">
      <c r="A106" s="57" t="s">
        <v>38</v>
      </c>
      <c r="B106" s="45" t="s">
        <v>109</v>
      </c>
      <c r="C106" s="42" t="s">
        <v>110</v>
      </c>
      <c r="D106" s="43" t="s">
        <v>135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5">
        <v>1</v>
      </c>
    </row>
    <row r="107" spans="1:45">
      <c r="A107" s="71"/>
      <c r="B107" s="46" t="s">
        <v>136</v>
      </c>
      <c r="C107" s="35" t="s">
        <v>136</v>
      </c>
      <c r="D107" s="109" t="s">
        <v>144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5" t="s">
        <v>3</v>
      </c>
    </row>
    <row r="108" spans="1:45">
      <c r="A108" s="71"/>
      <c r="B108" s="46"/>
      <c r="C108" s="35"/>
      <c r="D108" s="36" t="s">
        <v>98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5">
        <v>2</v>
      </c>
    </row>
    <row r="109" spans="1:45">
      <c r="A109" s="71"/>
      <c r="B109" s="46"/>
      <c r="C109" s="35"/>
      <c r="D109" s="62"/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5">
        <v>2</v>
      </c>
    </row>
    <row r="110" spans="1:45">
      <c r="A110" s="71"/>
      <c r="B110" s="45">
        <v>1</v>
      </c>
      <c r="C110" s="41">
        <v>1</v>
      </c>
      <c r="D110" s="50">
        <v>0.72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5">
        <v>1</v>
      </c>
    </row>
    <row r="111" spans="1:45">
      <c r="A111" s="71"/>
      <c r="B111" s="46">
        <v>1</v>
      </c>
      <c r="C111" s="35">
        <v>2</v>
      </c>
      <c r="D111" s="37">
        <v>0.73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5">
        <v>38</v>
      </c>
    </row>
    <row r="112" spans="1:45">
      <c r="A112" s="71"/>
      <c r="B112" s="47" t="s">
        <v>169</v>
      </c>
      <c r="C112" s="39"/>
      <c r="D112" s="54">
        <v>0.72499999999999998</v>
      </c>
      <c r="E112" s="11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6"/>
    </row>
    <row r="113" spans="1:45">
      <c r="A113" s="71"/>
      <c r="B113" s="2" t="s">
        <v>170</v>
      </c>
      <c r="C113" s="67"/>
      <c r="D113" s="38">
        <v>0.72499999999999998</v>
      </c>
      <c r="E113" s="11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6">
        <v>0.72499999999999998</v>
      </c>
    </row>
    <row r="114" spans="1:45">
      <c r="A114" s="71"/>
      <c r="B114" s="2" t="s">
        <v>171</v>
      </c>
      <c r="C114" s="67"/>
      <c r="D114" s="38">
        <v>7.0710678118654814E-3</v>
      </c>
      <c r="E114" s="148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66"/>
    </row>
    <row r="115" spans="1:45">
      <c r="A115" s="71"/>
      <c r="B115" s="2" t="s">
        <v>85</v>
      </c>
      <c r="C115" s="67"/>
      <c r="D115" s="40">
        <v>9.7531969818834222E-3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71"/>
      <c r="B116" s="48" t="s">
        <v>172</v>
      </c>
      <c r="C116" s="67"/>
      <c r="D116" s="40">
        <v>0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B117" s="77"/>
      <c r="C117" s="47"/>
      <c r="D117" s="64"/>
    </row>
    <row r="118" spans="1:45">
      <c r="B118" s="80" t="s">
        <v>281</v>
      </c>
      <c r="AS118" s="65" t="s">
        <v>173</v>
      </c>
    </row>
    <row r="119" spans="1:45">
      <c r="A119" s="57" t="s">
        <v>51</v>
      </c>
      <c r="B119" s="45" t="s">
        <v>109</v>
      </c>
      <c r="C119" s="42" t="s">
        <v>110</v>
      </c>
      <c r="D119" s="43" t="s">
        <v>135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65">
        <v>1</v>
      </c>
    </row>
    <row r="120" spans="1:45">
      <c r="A120" s="71"/>
      <c r="B120" s="46" t="s">
        <v>136</v>
      </c>
      <c r="C120" s="35" t="s">
        <v>136</v>
      </c>
      <c r="D120" s="109" t="s">
        <v>144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65" t="s">
        <v>1</v>
      </c>
    </row>
    <row r="121" spans="1:45">
      <c r="A121" s="71"/>
      <c r="B121" s="46"/>
      <c r="C121" s="35"/>
      <c r="D121" s="36" t="s">
        <v>100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5">
        <v>2</v>
      </c>
    </row>
    <row r="122" spans="1:45">
      <c r="A122" s="71"/>
      <c r="B122" s="46"/>
      <c r="C122" s="35"/>
      <c r="D122" s="62"/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5">
        <v>2</v>
      </c>
    </row>
    <row r="123" spans="1:45">
      <c r="A123" s="71"/>
      <c r="B123" s="45">
        <v>1</v>
      </c>
      <c r="C123" s="41">
        <v>1</v>
      </c>
      <c r="D123" s="50">
        <v>3.08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5">
        <v>1</v>
      </c>
    </row>
    <row r="124" spans="1:45">
      <c r="A124" s="71"/>
      <c r="B124" s="46">
        <v>1</v>
      </c>
      <c r="C124" s="35">
        <v>2</v>
      </c>
      <c r="D124" s="37">
        <v>3.17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5">
        <v>13</v>
      </c>
    </row>
    <row r="125" spans="1:45">
      <c r="A125" s="71"/>
      <c r="B125" s="47" t="s">
        <v>169</v>
      </c>
      <c r="C125" s="39"/>
      <c r="D125" s="54">
        <v>3.125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A126" s="71"/>
      <c r="B126" s="2" t="s">
        <v>170</v>
      </c>
      <c r="C126" s="67"/>
      <c r="D126" s="38">
        <v>3.125</v>
      </c>
      <c r="E126" s="11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66">
        <v>3.1265300412674</v>
      </c>
    </row>
    <row r="127" spans="1:45">
      <c r="A127" s="71"/>
      <c r="B127" s="2" t="s">
        <v>171</v>
      </c>
      <c r="C127" s="67"/>
      <c r="D127" s="38">
        <v>6.3639610306789177E-2</v>
      </c>
      <c r="E127" s="148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66"/>
    </row>
    <row r="128" spans="1:45">
      <c r="A128" s="71"/>
      <c r="B128" s="2" t="s">
        <v>85</v>
      </c>
      <c r="C128" s="67"/>
      <c r="D128" s="40">
        <v>2.0364675298172537E-2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9"/>
    </row>
    <row r="129" spans="1:45">
      <c r="A129" s="71"/>
      <c r="B129" s="48" t="s">
        <v>172</v>
      </c>
      <c r="C129" s="67"/>
      <c r="D129" s="40">
        <v>-4.8937360179013289E-4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9"/>
    </row>
    <row r="130" spans="1:45">
      <c r="B130" s="77"/>
      <c r="C130" s="47"/>
      <c r="D130" s="64"/>
    </row>
    <row r="131" spans="1:45">
      <c r="B131" s="80" t="s">
        <v>282</v>
      </c>
      <c r="AS131" s="65" t="s">
        <v>173</v>
      </c>
    </row>
    <row r="132" spans="1:45">
      <c r="A132" s="57" t="s">
        <v>41</v>
      </c>
      <c r="B132" s="45" t="s">
        <v>109</v>
      </c>
      <c r="C132" s="42" t="s">
        <v>110</v>
      </c>
      <c r="D132" s="43" t="s">
        <v>135</v>
      </c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5">
        <v>1</v>
      </c>
    </row>
    <row r="133" spans="1:45">
      <c r="A133" s="71"/>
      <c r="B133" s="46" t="s">
        <v>136</v>
      </c>
      <c r="C133" s="35" t="s">
        <v>136</v>
      </c>
      <c r="D133" s="109" t="s">
        <v>144</v>
      </c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5" t="s">
        <v>3</v>
      </c>
    </row>
    <row r="134" spans="1:45">
      <c r="A134" s="71"/>
      <c r="B134" s="46"/>
      <c r="C134" s="35"/>
      <c r="D134" s="36" t="s">
        <v>98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5">
        <v>1</v>
      </c>
    </row>
    <row r="135" spans="1:45">
      <c r="A135" s="71"/>
      <c r="B135" s="46"/>
      <c r="C135" s="35"/>
      <c r="D135" s="62"/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5">
        <v>1</v>
      </c>
    </row>
    <row r="136" spans="1:45">
      <c r="A136" s="71"/>
      <c r="B136" s="45">
        <v>1</v>
      </c>
      <c r="C136" s="41">
        <v>1</v>
      </c>
      <c r="D136" s="156">
        <v>12</v>
      </c>
      <c r="E136" s="158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59"/>
      <c r="AI136" s="159"/>
      <c r="AJ136" s="159"/>
      <c r="AK136" s="159"/>
      <c r="AL136" s="159"/>
      <c r="AM136" s="159"/>
      <c r="AN136" s="159"/>
      <c r="AO136" s="159"/>
      <c r="AP136" s="159"/>
      <c r="AQ136" s="159"/>
      <c r="AR136" s="159"/>
      <c r="AS136" s="160">
        <v>1</v>
      </c>
    </row>
    <row r="137" spans="1:45">
      <c r="A137" s="71"/>
      <c r="B137" s="46">
        <v>1</v>
      </c>
      <c r="C137" s="35">
        <v>2</v>
      </c>
      <c r="D137" s="161">
        <v>12</v>
      </c>
      <c r="E137" s="158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59"/>
      <c r="AI137" s="159"/>
      <c r="AJ137" s="159"/>
      <c r="AK137" s="159"/>
      <c r="AL137" s="159"/>
      <c r="AM137" s="159"/>
      <c r="AN137" s="159"/>
      <c r="AO137" s="159"/>
      <c r="AP137" s="159"/>
      <c r="AQ137" s="159"/>
      <c r="AR137" s="159"/>
      <c r="AS137" s="160">
        <v>40</v>
      </c>
    </row>
    <row r="138" spans="1:45">
      <c r="A138" s="71"/>
      <c r="B138" s="47" t="s">
        <v>169</v>
      </c>
      <c r="C138" s="39"/>
      <c r="D138" s="165">
        <v>12</v>
      </c>
      <c r="E138" s="158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59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64"/>
    </row>
    <row r="139" spans="1:45">
      <c r="A139" s="71"/>
      <c r="B139" s="2" t="s">
        <v>170</v>
      </c>
      <c r="C139" s="67"/>
      <c r="D139" s="166">
        <v>12</v>
      </c>
      <c r="E139" s="158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64">
        <v>12</v>
      </c>
    </row>
    <row r="140" spans="1:45">
      <c r="A140" s="71"/>
      <c r="B140" s="2" t="s">
        <v>171</v>
      </c>
      <c r="C140" s="67"/>
      <c r="D140" s="166">
        <v>0</v>
      </c>
      <c r="E140" s="158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59"/>
      <c r="AI140" s="159"/>
      <c r="AJ140" s="159"/>
      <c r="AK140" s="159"/>
      <c r="AL140" s="159"/>
      <c r="AM140" s="159"/>
      <c r="AN140" s="159"/>
      <c r="AO140" s="159"/>
      <c r="AP140" s="159"/>
      <c r="AQ140" s="159"/>
      <c r="AR140" s="159"/>
      <c r="AS140" s="164"/>
    </row>
    <row r="141" spans="1:45">
      <c r="A141" s="71"/>
      <c r="B141" s="2" t="s">
        <v>85</v>
      </c>
      <c r="C141" s="67"/>
      <c r="D141" s="40">
        <v>0</v>
      </c>
      <c r="E141" s="11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9"/>
    </row>
    <row r="142" spans="1:45">
      <c r="A142" s="71"/>
      <c r="B142" s="48" t="s">
        <v>172</v>
      </c>
      <c r="C142" s="67"/>
      <c r="D142" s="40">
        <v>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9"/>
    </row>
    <row r="143" spans="1:45">
      <c r="B143" s="77"/>
      <c r="C143" s="47"/>
      <c r="D143" s="64"/>
    </row>
    <row r="144" spans="1:45">
      <c r="B144" s="80" t="s">
        <v>283</v>
      </c>
      <c r="AS144" s="65" t="s">
        <v>173</v>
      </c>
    </row>
    <row r="145" spans="1:45">
      <c r="A145" s="57" t="s">
        <v>5</v>
      </c>
      <c r="B145" s="45" t="s">
        <v>109</v>
      </c>
      <c r="C145" s="42" t="s">
        <v>110</v>
      </c>
      <c r="D145" s="43" t="s">
        <v>135</v>
      </c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5">
        <v>1</v>
      </c>
    </row>
    <row r="146" spans="1:45">
      <c r="A146" s="71"/>
      <c r="B146" s="46" t="s">
        <v>136</v>
      </c>
      <c r="C146" s="35" t="s">
        <v>136</v>
      </c>
      <c r="D146" s="109" t="s">
        <v>144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65" t="s">
        <v>3</v>
      </c>
    </row>
    <row r="147" spans="1:45">
      <c r="A147" s="71"/>
      <c r="B147" s="46"/>
      <c r="C147" s="35"/>
      <c r="D147" s="36" t="s">
        <v>98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65">
        <v>2</v>
      </c>
    </row>
    <row r="148" spans="1:45">
      <c r="A148" s="71"/>
      <c r="B148" s="46"/>
      <c r="C148" s="35"/>
      <c r="D148" s="62"/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65">
        <v>2</v>
      </c>
    </row>
    <row r="149" spans="1:45">
      <c r="A149" s="71"/>
      <c r="B149" s="45">
        <v>1</v>
      </c>
      <c r="C149" s="41">
        <v>1</v>
      </c>
      <c r="D149" s="50">
        <v>2.29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5">
        <v>1</v>
      </c>
    </row>
    <row r="150" spans="1:45">
      <c r="A150" s="71"/>
      <c r="B150" s="46">
        <v>1</v>
      </c>
      <c r="C150" s="35">
        <v>2</v>
      </c>
      <c r="D150" s="37">
        <v>2.21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5">
        <v>41</v>
      </c>
    </row>
    <row r="151" spans="1:45">
      <c r="A151" s="71"/>
      <c r="B151" s="47" t="s">
        <v>169</v>
      </c>
      <c r="C151" s="39"/>
      <c r="D151" s="54">
        <v>2.25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71"/>
      <c r="B152" s="2" t="s">
        <v>170</v>
      </c>
      <c r="C152" s="67"/>
      <c r="D152" s="38">
        <v>2.25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>
        <v>2.25</v>
      </c>
    </row>
    <row r="153" spans="1:45">
      <c r="A153" s="71"/>
      <c r="B153" s="2" t="s">
        <v>171</v>
      </c>
      <c r="C153" s="67"/>
      <c r="D153" s="38">
        <v>5.6568542494923851E-2</v>
      </c>
      <c r="E153" s="148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66"/>
    </row>
    <row r="154" spans="1:45">
      <c r="A154" s="71"/>
      <c r="B154" s="2" t="s">
        <v>85</v>
      </c>
      <c r="C154" s="67"/>
      <c r="D154" s="40">
        <v>2.514157444218838E-2</v>
      </c>
      <c r="E154" s="11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69"/>
    </row>
    <row r="155" spans="1:45">
      <c r="A155" s="71"/>
      <c r="B155" s="48" t="s">
        <v>172</v>
      </c>
      <c r="C155" s="67"/>
      <c r="D155" s="40">
        <v>0</v>
      </c>
      <c r="E155" s="11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9"/>
    </row>
    <row r="156" spans="1:45">
      <c r="B156" s="77"/>
      <c r="C156" s="47"/>
      <c r="D156" s="64"/>
    </row>
    <row r="157" spans="1:45">
      <c r="B157" s="80" t="s">
        <v>284</v>
      </c>
      <c r="AS157" s="65" t="s">
        <v>173</v>
      </c>
    </row>
    <row r="158" spans="1:45">
      <c r="A158" s="57" t="s">
        <v>8</v>
      </c>
      <c r="B158" s="45" t="s">
        <v>109</v>
      </c>
      <c r="C158" s="42" t="s">
        <v>110</v>
      </c>
      <c r="D158" s="43" t="s">
        <v>135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5">
        <v>1</v>
      </c>
    </row>
    <row r="159" spans="1:45">
      <c r="A159" s="71"/>
      <c r="B159" s="46" t="s">
        <v>136</v>
      </c>
      <c r="C159" s="35" t="s">
        <v>136</v>
      </c>
      <c r="D159" s="109" t="s">
        <v>144</v>
      </c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5" t="s">
        <v>3</v>
      </c>
    </row>
    <row r="160" spans="1:45">
      <c r="A160" s="71"/>
      <c r="B160" s="46"/>
      <c r="C160" s="35"/>
      <c r="D160" s="36" t="s">
        <v>98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5">
        <v>2</v>
      </c>
    </row>
    <row r="161" spans="1:45">
      <c r="A161" s="71"/>
      <c r="B161" s="46"/>
      <c r="C161" s="35"/>
      <c r="D161" s="62"/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5">
        <v>2</v>
      </c>
    </row>
    <row r="162" spans="1:45">
      <c r="A162" s="71"/>
      <c r="B162" s="45">
        <v>1</v>
      </c>
      <c r="C162" s="41">
        <v>1</v>
      </c>
      <c r="D162" s="50">
        <v>2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5">
        <v>1</v>
      </c>
    </row>
    <row r="163" spans="1:45">
      <c r="A163" s="71"/>
      <c r="B163" s="46">
        <v>1</v>
      </c>
      <c r="C163" s="35">
        <v>2</v>
      </c>
      <c r="D163" s="37">
        <v>2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5">
        <v>42</v>
      </c>
    </row>
    <row r="164" spans="1:45">
      <c r="A164" s="71"/>
      <c r="B164" s="47" t="s">
        <v>169</v>
      </c>
      <c r="C164" s="39"/>
      <c r="D164" s="54">
        <v>2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6"/>
    </row>
    <row r="165" spans="1:45">
      <c r="A165" s="71"/>
      <c r="B165" s="2" t="s">
        <v>170</v>
      </c>
      <c r="C165" s="67"/>
      <c r="D165" s="38">
        <v>2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>
        <v>2</v>
      </c>
    </row>
    <row r="166" spans="1:45">
      <c r="A166" s="71"/>
      <c r="B166" s="2" t="s">
        <v>171</v>
      </c>
      <c r="C166" s="67"/>
      <c r="D166" s="38">
        <v>0</v>
      </c>
      <c r="E166" s="148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66"/>
    </row>
    <row r="167" spans="1:45">
      <c r="A167" s="71"/>
      <c r="B167" s="2" t="s">
        <v>85</v>
      </c>
      <c r="C167" s="67"/>
      <c r="D167" s="40">
        <v>0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71"/>
      <c r="B168" s="48" t="s">
        <v>172</v>
      </c>
      <c r="C168" s="67"/>
      <c r="D168" s="40">
        <v>0</v>
      </c>
      <c r="E168" s="1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B169" s="77"/>
      <c r="C169" s="47"/>
      <c r="D169" s="64"/>
    </row>
    <row r="170" spans="1:45">
      <c r="B170" s="80" t="s">
        <v>285</v>
      </c>
      <c r="AS170" s="65" t="s">
        <v>173</v>
      </c>
    </row>
    <row r="171" spans="1:45">
      <c r="A171" s="57" t="s">
        <v>11</v>
      </c>
      <c r="B171" s="45" t="s">
        <v>109</v>
      </c>
      <c r="C171" s="42" t="s">
        <v>110</v>
      </c>
      <c r="D171" s="43" t="s">
        <v>135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65">
        <v>1</v>
      </c>
    </row>
    <row r="172" spans="1:45">
      <c r="A172" s="71"/>
      <c r="B172" s="46" t="s">
        <v>136</v>
      </c>
      <c r="C172" s="35" t="s">
        <v>136</v>
      </c>
      <c r="D172" s="109" t="s">
        <v>144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5" t="s">
        <v>3</v>
      </c>
    </row>
    <row r="173" spans="1:45">
      <c r="A173" s="71"/>
      <c r="B173" s="46"/>
      <c r="C173" s="35"/>
      <c r="D173" s="36" t="s">
        <v>98</v>
      </c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5">
        <v>2</v>
      </c>
    </row>
    <row r="174" spans="1:45">
      <c r="A174" s="71"/>
      <c r="B174" s="46"/>
      <c r="C174" s="35"/>
      <c r="D174" s="62"/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5">
        <v>2</v>
      </c>
    </row>
    <row r="175" spans="1:45">
      <c r="A175" s="71"/>
      <c r="B175" s="45">
        <v>1</v>
      </c>
      <c r="C175" s="41">
        <v>1</v>
      </c>
      <c r="D175" s="50">
        <v>0.42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5">
        <v>1</v>
      </c>
    </row>
    <row r="176" spans="1:45">
      <c r="A176" s="71"/>
      <c r="B176" s="46">
        <v>1</v>
      </c>
      <c r="C176" s="35">
        <v>2</v>
      </c>
      <c r="D176" s="37">
        <v>0.43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65">
        <v>43</v>
      </c>
    </row>
    <row r="177" spans="1:45">
      <c r="A177" s="71"/>
      <c r="B177" s="47" t="s">
        <v>169</v>
      </c>
      <c r="C177" s="39"/>
      <c r="D177" s="54">
        <v>0.42499999999999999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66"/>
    </row>
    <row r="178" spans="1:45">
      <c r="A178" s="71"/>
      <c r="B178" s="2" t="s">
        <v>170</v>
      </c>
      <c r="C178" s="67"/>
      <c r="D178" s="38">
        <v>0.42499999999999999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66">
        <v>0.42499999999999999</v>
      </c>
    </row>
    <row r="179" spans="1:45">
      <c r="A179" s="71"/>
      <c r="B179" s="2" t="s">
        <v>171</v>
      </c>
      <c r="C179" s="67"/>
      <c r="D179" s="38">
        <v>7.0710678118654814E-3</v>
      </c>
      <c r="E179" s="148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66"/>
    </row>
    <row r="180" spans="1:45">
      <c r="A180" s="71"/>
      <c r="B180" s="2" t="s">
        <v>85</v>
      </c>
      <c r="C180" s="67"/>
      <c r="D180" s="40">
        <v>1.6637806616154074E-2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71"/>
      <c r="B181" s="48" t="s">
        <v>172</v>
      </c>
      <c r="C181" s="67"/>
      <c r="D181" s="40">
        <v>0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77"/>
      <c r="C182" s="47"/>
      <c r="D182" s="64"/>
    </row>
    <row r="183" spans="1:45">
      <c r="B183" s="80" t="s">
        <v>286</v>
      </c>
      <c r="AS183" s="65" t="s">
        <v>173</v>
      </c>
    </row>
    <row r="184" spans="1:45">
      <c r="A184" s="57" t="s">
        <v>53</v>
      </c>
      <c r="B184" s="45" t="s">
        <v>109</v>
      </c>
      <c r="C184" s="42" t="s">
        <v>110</v>
      </c>
      <c r="D184" s="43" t="s">
        <v>135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5">
        <v>1</v>
      </c>
    </row>
    <row r="185" spans="1:45">
      <c r="A185" s="71"/>
      <c r="B185" s="46" t="s">
        <v>136</v>
      </c>
      <c r="C185" s="35" t="s">
        <v>136</v>
      </c>
      <c r="D185" s="109" t="s">
        <v>144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5" t="s">
        <v>1</v>
      </c>
    </row>
    <row r="186" spans="1:45">
      <c r="A186" s="71"/>
      <c r="B186" s="46"/>
      <c r="C186" s="35"/>
      <c r="D186" s="36" t="s">
        <v>100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5">
        <v>2</v>
      </c>
    </row>
    <row r="187" spans="1:45">
      <c r="A187" s="71"/>
      <c r="B187" s="46"/>
      <c r="C187" s="35"/>
      <c r="D187" s="62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65">
        <v>2</v>
      </c>
    </row>
    <row r="188" spans="1:45">
      <c r="A188" s="71"/>
      <c r="B188" s="45">
        <v>1</v>
      </c>
      <c r="C188" s="41">
        <v>1</v>
      </c>
      <c r="D188" s="50">
        <v>2.33</v>
      </c>
      <c r="E188" s="1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65">
        <v>1</v>
      </c>
    </row>
    <row r="189" spans="1:45">
      <c r="A189" s="71"/>
      <c r="B189" s="46">
        <v>1</v>
      </c>
      <c r="C189" s="35">
        <v>2</v>
      </c>
      <c r="D189" s="37">
        <v>2.33</v>
      </c>
      <c r="E189" s="1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5">
        <v>4</v>
      </c>
    </row>
    <row r="190" spans="1:45">
      <c r="A190" s="71"/>
      <c r="B190" s="47" t="s">
        <v>169</v>
      </c>
      <c r="C190" s="39"/>
      <c r="D190" s="54">
        <v>2.33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6"/>
    </row>
    <row r="191" spans="1:45">
      <c r="A191" s="71"/>
      <c r="B191" s="2" t="s">
        <v>170</v>
      </c>
      <c r="C191" s="67"/>
      <c r="D191" s="38">
        <v>2.33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6">
        <v>2.33272455586917</v>
      </c>
    </row>
    <row r="192" spans="1:45">
      <c r="A192" s="71"/>
      <c r="B192" s="2" t="s">
        <v>171</v>
      </c>
      <c r="C192" s="67"/>
      <c r="D192" s="38">
        <v>0</v>
      </c>
      <c r="E192" s="148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66"/>
    </row>
    <row r="193" spans="1:45">
      <c r="A193" s="71"/>
      <c r="B193" s="2" t="s">
        <v>85</v>
      </c>
      <c r="C193" s="67"/>
      <c r="D193" s="40">
        <v>0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71"/>
      <c r="B194" s="48" t="s">
        <v>172</v>
      </c>
      <c r="C194" s="67"/>
      <c r="D194" s="40">
        <v>-1.1679715302498339E-3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B195" s="77"/>
      <c r="C195" s="47"/>
      <c r="D195" s="64"/>
    </row>
    <row r="196" spans="1:45">
      <c r="B196" s="80" t="s">
        <v>287</v>
      </c>
      <c r="AS196" s="65" t="s">
        <v>173</v>
      </c>
    </row>
    <row r="197" spans="1:45">
      <c r="A197" s="57" t="s">
        <v>16</v>
      </c>
      <c r="B197" s="45" t="s">
        <v>109</v>
      </c>
      <c r="C197" s="42" t="s">
        <v>110</v>
      </c>
      <c r="D197" s="43" t="s">
        <v>135</v>
      </c>
      <c r="E197" s="1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5">
        <v>1</v>
      </c>
    </row>
    <row r="198" spans="1:45">
      <c r="A198" s="71"/>
      <c r="B198" s="46" t="s">
        <v>136</v>
      </c>
      <c r="C198" s="35" t="s">
        <v>136</v>
      </c>
      <c r="D198" s="109" t="s">
        <v>144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5" t="s">
        <v>3</v>
      </c>
    </row>
    <row r="199" spans="1:45">
      <c r="A199" s="71"/>
      <c r="B199" s="46"/>
      <c r="C199" s="35"/>
      <c r="D199" s="36" t="s">
        <v>98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5">
        <v>1</v>
      </c>
    </row>
    <row r="200" spans="1:45">
      <c r="A200" s="71"/>
      <c r="B200" s="46"/>
      <c r="C200" s="35"/>
      <c r="D200" s="62"/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5">
        <v>1</v>
      </c>
    </row>
    <row r="201" spans="1:45">
      <c r="A201" s="71"/>
      <c r="B201" s="45">
        <v>1</v>
      </c>
      <c r="C201" s="41">
        <v>1</v>
      </c>
      <c r="D201" s="156">
        <v>12</v>
      </c>
      <c r="E201" s="158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  <c r="AF201" s="159"/>
      <c r="AG201" s="159"/>
      <c r="AH201" s="159"/>
      <c r="AI201" s="159"/>
      <c r="AJ201" s="159"/>
      <c r="AK201" s="159"/>
      <c r="AL201" s="159"/>
      <c r="AM201" s="159"/>
      <c r="AN201" s="159"/>
      <c r="AO201" s="159"/>
      <c r="AP201" s="159"/>
      <c r="AQ201" s="159"/>
      <c r="AR201" s="159"/>
      <c r="AS201" s="160">
        <v>1</v>
      </c>
    </row>
    <row r="202" spans="1:45">
      <c r="A202" s="71"/>
      <c r="B202" s="46">
        <v>1</v>
      </c>
      <c r="C202" s="35">
        <v>2</v>
      </c>
      <c r="D202" s="161">
        <v>11.9</v>
      </c>
      <c r="E202" s="158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  <c r="AF202" s="159"/>
      <c r="AG202" s="159"/>
      <c r="AH202" s="159"/>
      <c r="AI202" s="159"/>
      <c r="AJ202" s="159"/>
      <c r="AK202" s="159"/>
      <c r="AL202" s="159"/>
      <c r="AM202" s="159"/>
      <c r="AN202" s="159"/>
      <c r="AO202" s="159"/>
      <c r="AP202" s="159"/>
      <c r="AQ202" s="159"/>
      <c r="AR202" s="159"/>
      <c r="AS202" s="160">
        <v>5</v>
      </c>
    </row>
    <row r="203" spans="1:45">
      <c r="A203" s="71"/>
      <c r="B203" s="47" t="s">
        <v>169</v>
      </c>
      <c r="C203" s="39"/>
      <c r="D203" s="165">
        <v>11.95</v>
      </c>
      <c r="E203" s="158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  <c r="AF203" s="159"/>
      <c r="AG203" s="159"/>
      <c r="AH203" s="159"/>
      <c r="AI203" s="159"/>
      <c r="AJ203" s="159"/>
      <c r="AK203" s="159"/>
      <c r="AL203" s="159"/>
      <c r="AM203" s="159"/>
      <c r="AN203" s="159"/>
      <c r="AO203" s="159"/>
      <c r="AP203" s="159"/>
      <c r="AQ203" s="159"/>
      <c r="AR203" s="159"/>
      <c r="AS203" s="164"/>
    </row>
    <row r="204" spans="1:45">
      <c r="A204" s="71"/>
      <c r="B204" s="2" t="s">
        <v>170</v>
      </c>
      <c r="C204" s="67"/>
      <c r="D204" s="166">
        <v>11.95</v>
      </c>
      <c r="E204" s="158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  <c r="AJ204" s="159"/>
      <c r="AK204" s="159"/>
      <c r="AL204" s="159"/>
      <c r="AM204" s="159"/>
      <c r="AN204" s="159"/>
      <c r="AO204" s="159"/>
      <c r="AP204" s="159"/>
      <c r="AQ204" s="159"/>
      <c r="AR204" s="159"/>
      <c r="AS204" s="164">
        <v>11.95</v>
      </c>
    </row>
    <row r="205" spans="1:45">
      <c r="A205" s="71"/>
      <c r="B205" s="2" t="s">
        <v>171</v>
      </c>
      <c r="C205" s="67"/>
      <c r="D205" s="166">
        <v>7.0710678118654502E-2</v>
      </c>
      <c r="E205" s="158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64"/>
    </row>
    <row r="206" spans="1:45">
      <c r="A206" s="71"/>
      <c r="B206" s="2" t="s">
        <v>85</v>
      </c>
      <c r="C206" s="67"/>
      <c r="D206" s="40">
        <v>5.917211558046402E-3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9"/>
    </row>
    <row r="207" spans="1:45">
      <c r="A207" s="71"/>
      <c r="B207" s="48" t="s">
        <v>172</v>
      </c>
      <c r="C207" s="67"/>
      <c r="D207" s="40">
        <v>0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B208" s="77"/>
      <c r="C208" s="47"/>
      <c r="D208" s="64"/>
    </row>
    <row r="209" spans="1:45">
      <c r="B209" s="80" t="s">
        <v>288</v>
      </c>
      <c r="AS209" s="65" t="s">
        <v>173</v>
      </c>
    </row>
    <row r="210" spans="1:45">
      <c r="A210" s="57" t="s">
        <v>22</v>
      </c>
      <c r="B210" s="45" t="s">
        <v>109</v>
      </c>
      <c r="C210" s="42" t="s">
        <v>110</v>
      </c>
      <c r="D210" s="43" t="s">
        <v>135</v>
      </c>
      <c r="E210" s="1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65">
        <v>1</v>
      </c>
    </row>
    <row r="211" spans="1:45">
      <c r="A211" s="71"/>
      <c r="B211" s="46" t="s">
        <v>136</v>
      </c>
      <c r="C211" s="35" t="s">
        <v>136</v>
      </c>
      <c r="D211" s="109" t="s">
        <v>144</v>
      </c>
      <c r="E211" s="1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65" t="s">
        <v>3</v>
      </c>
    </row>
    <row r="212" spans="1:45">
      <c r="A212" s="71"/>
      <c r="B212" s="46"/>
      <c r="C212" s="35"/>
      <c r="D212" s="36" t="s">
        <v>98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65">
        <v>2</v>
      </c>
    </row>
    <row r="213" spans="1:45">
      <c r="A213" s="71"/>
      <c r="B213" s="46"/>
      <c r="C213" s="35"/>
      <c r="D213" s="62"/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5">
        <v>2</v>
      </c>
    </row>
    <row r="214" spans="1:45">
      <c r="A214" s="71"/>
      <c r="B214" s="45">
        <v>1</v>
      </c>
      <c r="C214" s="41">
        <v>1</v>
      </c>
      <c r="D214" s="50">
        <v>0.16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65">
        <v>1</v>
      </c>
    </row>
    <row r="215" spans="1:45">
      <c r="A215" s="71"/>
      <c r="B215" s="46">
        <v>1</v>
      </c>
      <c r="C215" s="35">
        <v>2</v>
      </c>
      <c r="D215" s="37">
        <v>0.17</v>
      </c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5">
        <v>32</v>
      </c>
    </row>
    <row r="216" spans="1:45">
      <c r="A216" s="71"/>
      <c r="B216" s="47" t="s">
        <v>169</v>
      </c>
      <c r="C216" s="39"/>
      <c r="D216" s="54">
        <v>0.16500000000000001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6"/>
    </row>
    <row r="217" spans="1:45">
      <c r="A217" s="71"/>
      <c r="B217" s="2" t="s">
        <v>170</v>
      </c>
      <c r="C217" s="67"/>
      <c r="D217" s="38">
        <v>0.16500000000000001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6">
        <v>0.16500000000000001</v>
      </c>
    </row>
    <row r="218" spans="1:45">
      <c r="A218" s="71"/>
      <c r="B218" s="2" t="s">
        <v>171</v>
      </c>
      <c r="C218" s="67"/>
      <c r="D218" s="38">
        <v>7.0710678118654814E-3</v>
      </c>
      <c r="E218" s="148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66"/>
    </row>
    <row r="219" spans="1:45">
      <c r="A219" s="71"/>
      <c r="B219" s="2" t="s">
        <v>85</v>
      </c>
      <c r="C219" s="67"/>
      <c r="D219" s="40">
        <v>4.2854956435548368E-2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71"/>
      <c r="B220" s="48" t="s">
        <v>172</v>
      </c>
      <c r="C220" s="67"/>
      <c r="D220" s="40">
        <v>0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77"/>
      <c r="C221" s="47"/>
      <c r="D221" s="64"/>
    </row>
    <row r="222" spans="1:45">
      <c r="B222" s="80" t="s">
        <v>289</v>
      </c>
      <c r="AS222" s="65" t="s">
        <v>173</v>
      </c>
    </row>
    <row r="223" spans="1:45">
      <c r="A223" s="57" t="s">
        <v>54</v>
      </c>
      <c r="B223" s="45" t="s">
        <v>109</v>
      </c>
      <c r="C223" s="42" t="s">
        <v>110</v>
      </c>
      <c r="D223" s="43" t="s">
        <v>135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5">
        <v>1</v>
      </c>
    </row>
    <row r="224" spans="1:45">
      <c r="A224" s="71"/>
      <c r="B224" s="46" t="s">
        <v>136</v>
      </c>
      <c r="C224" s="35" t="s">
        <v>136</v>
      </c>
      <c r="D224" s="109" t="s">
        <v>144</v>
      </c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5" t="s">
        <v>1</v>
      </c>
    </row>
    <row r="225" spans="1:45">
      <c r="A225" s="71"/>
      <c r="B225" s="46"/>
      <c r="C225" s="35"/>
      <c r="D225" s="36" t="s">
        <v>100</v>
      </c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5">
        <v>3</v>
      </c>
    </row>
    <row r="226" spans="1:45">
      <c r="A226" s="71"/>
      <c r="B226" s="46"/>
      <c r="C226" s="35"/>
      <c r="D226" s="62"/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5">
        <v>3</v>
      </c>
    </row>
    <row r="227" spans="1:45">
      <c r="A227" s="71"/>
      <c r="B227" s="45">
        <v>1</v>
      </c>
      <c r="C227" s="41">
        <v>1</v>
      </c>
      <c r="D227" s="150">
        <v>0.95000000000000018</v>
      </c>
      <c r="E227" s="151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3">
        <v>1</v>
      </c>
    </row>
    <row r="228" spans="1:45">
      <c r="A228" s="71"/>
      <c r="B228" s="46">
        <v>1</v>
      </c>
      <c r="C228" s="35">
        <v>2</v>
      </c>
      <c r="D228" s="154">
        <v>0.97</v>
      </c>
      <c r="E228" s="151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3">
        <v>7</v>
      </c>
    </row>
    <row r="229" spans="1:45">
      <c r="A229" s="71"/>
      <c r="B229" s="47" t="s">
        <v>169</v>
      </c>
      <c r="C229" s="39"/>
      <c r="D229" s="155">
        <v>0.96000000000000008</v>
      </c>
      <c r="E229" s="151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  <c r="AS229" s="68"/>
    </row>
    <row r="230" spans="1:45">
      <c r="A230" s="71"/>
      <c r="B230" s="2" t="s">
        <v>170</v>
      </c>
      <c r="C230" s="67"/>
      <c r="D230" s="55">
        <v>0.96000000000000008</v>
      </c>
      <c r="E230" s="151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68">
        <v>0.96188638282475003</v>
      </c>
    </row>
    <row r="231" spans="1:45">
      <c r="A231" s="71"/>
      <c r="B231" s="2" t="s">
        <v>171</v>
      </c>
      <c r="C231" s="67"/>
      <c r="D231" s="55">
        <v>1.4142135623730807E-2</v>
      </c>
      <c r="E231" s="1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8"/>
    </row>
    <row r="232" spans="1:45">
      <c r="A232" s="71"/>
      <c r="B232" s="2" t="s">
        <v>85</v>
      </c>
      <c r="C232" s="67"/>
      <c r="D232" s="40">
        <v>1.4731391274719589E-2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71"/>
      <c r="B233" s="48" t="s">
        <v>172</v>
      </c>
      <c r="C233" s="67"/>
      <c r="D233" s="40">
        <v>-1.9611285266459832E-3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B234" s="77"/>
      <c r="C234" s="47"/>
      <c r="D234" s="64"/>
    </row>
    <row r="235" spans="1:45">
      <c r="B235" s="80" t="s">
        <v>290</v>
      </c>
      <c r="AS235" s="65" t="s">
        <v>173</v>
      </c>
    </row>
    <row r="236" spans="1:45">
      <c r="A236" s="57" t="s">
        <v>55</v>
      </c>
      <c r="B236" s="45" t="s">
        <v>109</v>
      </c>
      <c r="C236" s="42" t="s">
        <v>110</v>
      </c>
      <c r="D236" s="43" t="s">
        <v>135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5">
        <v>1</v>
      </c>
    </row>
    <row r="237" spans="1:45">
      <c r="A237" s="71"/>
      <c r="B237" s="46" t="s">
        <v>136</v>
      </c>
      <c r="C237" s="35" t="s">
        <v>136</v>
      </c>
      <c r="D237" s="109" t="s">
        <v>144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5" t="s">
        <v>1</v>
      </c>
    </row>
    <row r="238" spans="1:45">
      <c r="A238" s="71"/>
      <c r="B238" s="46"/>
      <c r="C238" s="35"/>
      <c r="D238" s="36" t="s">
        <v>100</v>
      </c>
      <c r="E238" s="1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65">
        <v>3</v>
      </c>
    </row>
    <row r="239" spans="1:45">
      <c r="A239" s="71"/>
      <c r="B239" s="46"/>
      <c r="C239" s="35"/>
      <c r="D239" s="62"/>
      <c r="E239" s="1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65">
        <v>3</v>
      </c>
    </row>
    <row r="240" spans="1:45">
      <c r="A240" s="71"/>
      <c r="B240" s="45">
        <v>1</v>
      </c>
      <c r="C240" s="41">
        <v>1</v>
      </c>
      <c r="D240" s="150">
        <v>0.1</v>
      </c>
      <c r="E240" s="151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  <c r="AS240" s="153">
        <v>1</v>
      </c>
    </row>
    <row r="241" spans="1:45">
      <c r="A241" s="71"/>
      <c r="B241" s="46">
        <v>1</v>
      </c>
      <c r="C241" s="35">
        <v>2</v>
      </c>
      <c r="D241" s="154">
        <v>0.1</v>
      </c>
      <c r="E241" s="151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  <c r="AS241" s="153">
        <v>8</v>
      </c>
    </row>
    <row r="242" spans="1:45">
      <c r="A242" s="71"/>
      <c r="B242" s="47" t="s">
        <v>169</v>
      </c>
      <c r="C242" s="39"/>
      <c r="D242" s="155">
        <v>0.1</v>
      </c>
      <c r="E242" s="151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  <c r="AS242" s="68"/>
    </row>
    <row r="243" spans="1:45">
      <c r="A243" s="71"/>
      <c r="B243" s="2" t="s">
        <v>170</v>
      </c>
      <c r="C243" s="67"/>
      <c r="D243" s="55">
        <v>0.1</v>
      </c>
      <c r="E243" s="151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  <c r="AS243" s="68">
        <v>7.7447335811648102E-2</v>
      </c>
    </row>
    <row r="244" spans="1:45">
      <c r="A244" s="71"/>
      <c r="B244" s="2" t="s">
        <v>171</v>
      </c>
      <c r="C244" s="67"/>
      <c r="D244" s="55">
        <v>0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8"/>
    </row>
    <row r="245" spans="1:45">
      <c r="A245" s="71"/>
      <c r="B245" s="2" t="s">
        <v>85</v>
      </c>
      <c r="C245" s="67"/>
      <c r="D245" s="40">
        <v>0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9"/>
    </row>
    <row r="246" spans="1:45">
      <c r="A246" s="71"/>
      <c r="B246" s="48" t="s">
        <v>172</v>
      </c>
      <c r="C246" s="67"/>
      <c r="D246" s="40">
        <v>0.29119999999999968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9"/>
    </row>
    <row r="247" spans="1:45">
      <c r="B247" s="77"/>
      <c r="C247" s="47"/>
      <c r="D247" s="64"/>
    </row>
    <row r="248" spans="1:45">
      <c r="B248" s="80" t="s">
        <v>291</v>
      </c>
      <c r="AS248" s="65" t="s">
        <v>173</v>
      </c>
    </row>
    <row r="249" spans="1:45">
      <c r="A249" s="57" t="s">
        <v>56</v>
      </c>
      <c r="B249" s="45" t="s">
        <v>109</v>
      </c>
      <c r="C249" s="42" t="s">
        <v>110</v>
      </c>
      <c r="D249" s="43" t="s">
        <v>135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5">
        <v>1</v>
      </c>
    </row>
    <row r="250" spans="1:45">
      <c r="A250" s="71"/>
      <c r="B250" s="46" t="s">
        <v>136</v>
      </c>
      <c r="C250" s="35" t="s">
        <v>136</v>
      </c>
      <c r="D250" s="109" t="s">
        <v>144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5" t="s">
        <v>1</v>
      </c>
    </row>
    <row r="251" spans="1:45">
      <c r="A251" s="71"/>
      <c r="B251" s="46"/>
      <c r="C251" s="35"/>
      <c r="D251" s="36" t="s">
        <v>100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5">
        <v>3</v>
      </c>
    </row>
    <row r="252" spans="1:45">
      <c r="A252" s="71"/>
      <c r="B252" s="46"/>
      <c r="C252" s="35"/>
      <c r="D252" s="62"/>
      <c r="E252" s="11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5">
        <v>3</v>
      </c>
    </row>
    <row r="253" spans="1:45">
      <c r="A253" s="71"/>
      <c r="B253" s="45">
        <v>1</v>
      </c>
      <c r="C253" s="41">
        <v>1</v>
      </c>
      <c r="D253" s="150">
        <v>0.97</v>
      </c>
      <c r="E253" s="151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  <c r="AS253" s="153">
        <v>1</v>
      </c>
    </row>
    <row r="254" spans="1:45">
      <c r="A254" s="71"/>
      <c r="B254" s="46">
        <v>1</v>
      </c>
      <c r="C254" s="35">
        <v>2</v>
      </c>
      <c r="D254" s="154">
        <v>0.97</v>
      </c>
      <c r="E254" s="151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152"/>
      <c r="AR254" s="152"/>
      <c r="AS254" s="153">
        <v>10</v>
      </c>
    </row>
    <row r="255" spans="1:45">
      <c r="A255" s="71"/>
      <c r="B255" s="47" t="s">
        <v>169</v>
      </c>
      <c r="C255" s="39"/>
      <c r="D255" s="155">
        <v>0.97</v>
      </c>
      <c r="E255" s="151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  <c r="AS255" s="68"/>
    </row>
    <row r="256" spans="1:45">
      <c r="A256" s="71"/>
      <c r="B256" s="2" t="s">
        <v>170</v>
      </c>
      <c r="C256" s="67"/>
      <c r="D256" s="55">
        <v>0.97</v>
      </c>
      <c r="E256" s="151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68">
        <v>0.97181008902077204</v>
      </c>
    </row>
    <row r="257" spans="1:45">
      <c r="A257" s="71"/>
      <c r="B257" s="2" t="s">
        <v>171</v>
      </c>
      <c r="C257" s="67"/>
      <c r="D257" s="55">
        <v>0</v>
      </c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8"/>
    </row>
    <row r="258" spans="1:45">
      <c r="A258" s="71"/>
      <c r="B258" s="2" t="s">
        <v>85</v>
      </c>
      <c r="C258" s="67"/>
      <c r="D258" s="40">
        <v>0</v>
      </c>
      <c r="E258" s="1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9"/>
    </row>
    <row r="259" spans="1:45">
      <c r="A259" s="71"/>
      <c r="B259" s="48" t="s">
        <v>172</v>
      </c>
      <c r="C259" s="67"/>
      <c r="D259" s="40">
        <v>-1.8625954198479011E-3</v>
      </c>
      <c r="E259" s="1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9"/>
    </row>
    <row r="260" spans="1:45">
      <c r="B260" s="77"/>
      <c r="C260" s="47"/>
      <c r="D260" s="64"/>
    </row>
    <row r="261" spans="1:45">
      <c r="B261" s="80" t="s">
        <v>292</v>
      </c>
      <c r="AS261" s="65" t="s">
        <v>173</v>
      </c>
    </row>
    <row r="262" spans="1:45">
      <c r="A262" s="57" t="s">
        <v>28</v>
      </c>
      <c r="B262" s="45" t="s">
        <v>109</v>
      </c>
      <c r="C262" s="42" t="s">
        <v>110</v>
      </c>
      <c r="D262" s="43" t="s">
        <v>135</v>
      </c>
      <c r="E262" s="1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65">
        <v>1</v>
      </c>
    </row>
    <row r="263" spans="1:45">
      <c r="A263" s="71"/>
      <c r="B263" s="46" t="s">
        <v>136</v>
      </c>
      <c r="C263" s="35" t="s">
        <v>136</v>
      </c>
      <c r="D263" s="109" t="s">
        <v>144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5" t="s">
        <v>3</v>
      </c>
    </row>
    <row r="264" spans="1:45">
      <c r="A264" s="71"/>
      <c r="B264" s="46"/>
      <c r="C264" s="35"/>
      <c r="D264" s="36" t="s">
        <v>98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5">
        <v>2</v>
      </c>
    </row>
    <row r="265" spans="1:45">
      <c r="A265" s="71"/>
      <c r="B265" s="46"/>
      <c r="C265" s="35"/>
      <c r="D265" s="62"/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5">
        <v>2</v>
      </c>
    </row>
    <row r="266" spans="1:45">
      <c r="A266" s="71"/>
      <c r="B266" s="45">
        <v>1</v>
      </c>
      <c r="C266" s="41">
        <v>1</v>
      </c>
      <c r="D266" s="50">
        <v>2.4</v>
      </c>
      <c r="E266" s="1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5">
        <v>1</v>
      </c>
    </row>
    <row r="267" spans="1:45">
      <c r="A267" s="71"/>
      <c r="B267" s="46">
        <v>1</v>
      </c>
      <c r="C267" s="35">
        <v>2</v>
      </c>
      <c r="D267" s="37">
        <v>2.2999999999999998</v>
      </c>
      <c r="E267" s="1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5">
        <v>36</v>
      </c>
    </row>
    <row r="268" spans="1:45">
      <c r="A268" s="71"/>
      <c r="B268" s="47" t="s">
        <v>169</v>
      </c>
      <c r="C268" s="39"/>
      <c r="D268" s="54">
        <v>2.3499999999999996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6"/>
    </row>
    <row r="269" spans="1:45">
      <c r="A269" s="71"/>
      <c r="B269" s="2" t="s">
        <v>170</v>
      </c>
      <c r="C269" s="67"/>
      <c r="D269" s="38">
        <v>2.3499999999999996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6">
        <v>2.35</v>
      </c>
    </row>
    <row r="270" spans="1:45">
      <c r="A270" s="71"/>
      <c r="B270" s="2" t="s">
        <v>171</v>
      </c>
      <c r="C270" s="67"/>
      <c r="D270" s="38">
        <v>7.0710678118654821E-2</v>
      </c>
      <c r="E270" s="148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149"/>
      <c r="AO270" s="149"/>
      <c r="AP270" s="149"/>
      <c r="AQ270" s="149"/>
      <c r="AR270" s="149"/>
      <c r="AS270" s="66"/>
    </row>
    <row r="271" spans="1:45">
      <c r="A271" s="71"/>
      <c r="B271" s="2" t="s">
        <v>85</v>
      </c>
      <c r="C271" s="67"/>
      <c r="D271" s="40">
        <v>3.0089650263257377E-2</v>
      </c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A272" s="71"/>
      <c r="B272" s="48" t="s">
        <v>172</v>
      </c>
      <c r="C272" s="67"/>
      <c r="D272" s="40">
        <v>-2.2204460492503131E-16</v>
      </c>
      <c r="E272" s="1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69"/>
    </row>
    <row r="273" spans="1:45">
      <c r="B273" s="77"/>
      <c r="C273" s="47"/>
      <c r="D273" s="64"/>
    </row>
    <row r="274" spans="1:45">
      <c r="B274" s="80" t="s">
        <v>293</v>
      </c>
      <c r="AS274" s="65" t="s">
        <v>173</v>
      </c>
    </row>
    <row r="275" spans="1:45">
      <c r="A275" s="57" t="s">
        <v>30</v>
      </c>
      <c r="B275" s="45" t="s">
        <v>109</v>
      </c>
      <c r="C275" s="42" t="s">
        <v>110</v>
      </c>
      <c r="D275" s="43" t="s">
        <v>135</v>
      </c>
      <c r="E275" s="1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5">
        <v>1</v>
      </c>
    </row>
    <row r="276" spans="1:45">
      <c r="A276" s="71"/>
      <c r="B276" s="46" t="s">
        <v>136</v>
      </c>
      <c r="C276" s="35" t="s">
        <v>136</v>
      </c>
      <c r="D276" s="109" t="s">
        <v>144</v>
      </c>
      <c r="E276" s="1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5" t="s">
        <v>3</v>
      </c>
    </row>
    <row r="277" spans="1:45">
      <c r="A277" s="71"/>
      <c r="B277" s="46"/>
      <c r="C277" s="35"/>
      <c r="D277" s="36" t="s">
        <v>98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5">
        <v>1</v>
      </c>
    </row>
    <row r="278" spans="1:45">
      <c r="A278" s="71"/>
      <c r="B278" s="46"/>
      <c r="C278" s="35"/>
      <c r="D278" s="62"/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5">
        <v>1</v>
      </c>
    </row>
    <row r="279" spans="1:45">
      <c r="A279" s="71"/>
      <c r="B279" s="45">
        <v>1</v>
      </c>
      <c r="C279" s="41">
        <v>1</v>
      </c>
      <c r="D279" s="156">
        <v>12.9</v>
      </c>
      <c r="E279" s="158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  <c r="AO279" s="159"/>
      <c r="AP279" s="159"/>
      <c r="AQ279" s="159"/>
      <c r="AR279" s="159"/>
      <c r="AS279" s="160">
        <v>1</v>
      </c>
    </row>
    <row r="280" spans="1:45">
      <c r="A280" s="71"/>
      <c r="B280" s="46">
        <v>1</v>
      </c>
      <c r="C280" s="35">
        <v>2</v>
      </c>
      <c r="D280" s="161">
        <v>12.6</v>
      </c>
      <c r="E280" s="158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  <c r="AO280" s="159"/>
      <c r="AP280" s="159"/>
      <c r="AQ280" s="159"/>
      <c r="AR280" s="159"/>
      <c r="AS280" s="160">
        <v>37</v>
      </c>
    </row>
    <row r="281" spans="1:45">
      <c r="A281" s="71"/>
      <c r="B281" s="47" t="s">
        <v>169</v>
      </c>
      <c r="C281" s="39"/>
      <c r="D281" s="165">
        <v>12.75</v>
      </c>
      <c r="E281" s="158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  <c r="AO281" s="159"/>
      <c r="AP281" s="159"/>
      <c r="AQ281" s="159"/>
      <c r="AR281" s="159"/>
      <c r="AS281" s="164"/>
    </row>
    <row r="282" spans="1:45">
      <c r="A282" s="71"/>
      <c r="B282" s="2" t="s">
        <v>170</v>
      </c>
      <c r="C282" s="67"/>
      <c r="D282" s="166">
        <v>12.75</v>
      </c>
      <c r="E282" s="158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64">
        <v>12.75</v>
      </c>
    </row>
    <row r="283" spans="1:45">
      <c r="A283" s="71"/>
      <c r="B283" s="2" t="s">
        <v>171</v>
      </c>
      <c r="C283" s="67"/>
      <c r="D283" s="166">
        <v>0.21213203435596475</v>
      </c>
      <c r="E283" s="158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64"/>
    </row>
    <row r="284" spans="1:45">
      <c r="A284" s="71"/>
      <c r="B284" s="2" t="s">
        <v>85</v>
      </c>
      <c r="C284" s="67"/>
      <c r="D284" s="40">
        <v>1.6637806616154098E-2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71"/>
      <c r="B285" s="48" t="s">
        <v>172</v>
      </c>
      <c r="C285" s="67"/>
      <c r="D285" s="40">
        <v>0</v>
      </c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69"/>
    </row>
    <row r="286" spans="1:45">
      <c r="B286" s="77"/>
      <c r="C286" s="47"/>
      <c r="D286" s="64"/>
    </row>
    <row r="287" spans="1:45">
      <c r="B287" s="80" t="s">
        <v>294</v>
      </c>
      <c r="AS287" s="65" t="s">
        <v>173</v>
      </c>
    </row>
    <row r="288" spans="1:45">
      <c r="A288" s="57" t="s">
        <v>57</v>
      </c>
      <c r="B288" s="45" t="s">
        <v>109</v>
      </c>
      <c r="C288" s="42" t="s">
        <v>110</v>
      </c>
      <c r="D288" s="43" t="s">
        <v>135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5">
        <v>1</v>
      </c>
    </row>
    <row r="289" spans="1:45">
      <c r="A289" s="71"/>
      <c r="B289" s="46" t="s">
        <v>136</v>
      </c>
      <c r="C289" s="35" t="s">
        <v>136</v>
      </c>
      <c r="D289" s="109" t="s">
        <v>144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65" t="s">
        <v>1</v>
      </c>
    </row>
    <row r="290" spans="1:45">
      <c r="A290" s="71"/>
      <c r="B290" s="46"/>
      <c r="C290" s="35"/>
      <c r="D290" s="36" t="s">
        <v>100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65">
        <v>3</v>
      </c>
    </row>
    <row r="291" spans="1:45">
      <c r="A291" s="71"/>
      <c r="B291" s="46"/>
      <c r="C291" s="35"/>
      <c r="D291" s="62"/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5">
        <v>3</v>
      </c>
    </row>
    <row r="292" spans="1:45">
      <c r="A292" s="71"/>
      <c r="B292" s="45">
        <v>1</v>
      </c>
      <c r="C292" s="41">
        <v>1</v>
      </c>
      <c r="D292" s="150">
        <v>0.06</v>
      </c>
      <c r="E292" s="151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3">
        <v>1</v>
      </c>
    </row>
    <row r="293" spans="1:45">
      <c r="A293" s="71"/>
      <c r="B293" s="46">
        <v>1</v>
      </c>
      <c r="C293" s="35">
        <v>2</v>
      </c>
      <c r="D293" s="154">
        <v>7.0000000000000007E-2</v>
      </c>
      <c r="E293" s="151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3">
        <v>12</v>
      </c>
    </row>
    <row r="294" spans="1:45">
      <c r="A294" s="71"/>
      <c r="B294" s="47" t="s">
        <v>169</v>
      </c>
      <c r="C294" s="39"/>
      <c r="D294" s="155">
        <v>6.5000000000000002E-2</v>
      </c>
      <c r="E294" s="151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68"/>
    </row>
    <row r="295" spans="1:45">
      <c r="A295" s="71"/>
      <c r="B295" s="2" t="s">
        <v>170</v>
      </c>
      <c r="C295" s="67"/>
      <c r="D295" s="55">
        <v>6.5000000000000002E-2</v>
      </c>
      <c r="E295" s="151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68">
        <v>6.3274567987432306E-2</v>
      </c>
    </row>
    <row r="296" spans="1:45">
      <c r="A296" s="71"/>
      <c r="B296" s="2" t="s">
        <v>171</v>
      </c>
      <c r="C296" s="67"/>
      <c r="D296" s="55">
        <v>7.0710678118654814E-3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68"/>
    </row>
    <row r="297" spans="1:45">
      <c r="A297" s="71"/>
      <c r="B297" s="2" t="s">
        <v>85</v>
      </c>
      <c r="C297" s="67"/>
      <c r="D297" s="40">
        <v>0.10878565864408432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69"/>
    </row>
    <row r="298" spans="1:45">
      <c r="A298" s="71"/>
      <c r="B298" s="48" t="s">
        <v>172</v>
      </c>
      <c r="C298" s="67"/>
      <c r="D298" s="40">
        <v>2.7268965517242227E-2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69"/>
    </row>
    <row r="299" spans="1:45">
      <c r="B299" s="77"/>
      <c r="C299" s="47"/>
      <c r="D299" s="64"/>
    </row>
    <row r="300" spans="1:45">
      <c r="B300" s="80" t="s">
        <v>295</v>
      </c>
      <c r="AS300" s="65" t="s">
        <v>173</v>
      </c>
    </row>
    <row r="301" spans="1:45">
      <c r="A301" s="57" t="s">
        <v>39</v>
      </c>
      <c r="B301" s="45" t="s">
        <v>109</v>
      </c>
      <c r="C301" s="42" t="s">
        <v>110</v>
      </c>
      <c r="D301" s="43" t="s">
        <v>135</v>
      </c>
      <c r="E301" s="1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5">
        <v>1</v>
      </c>
    </row>
    <row r="302" spans="1:45">
      <c r="A302" s="71"/>
      <c r="B302" s="46" t="s">
        <v>136</v>
      </c>
      <c r="C302" s="35" t="s">
        <v>136</v>
      </c>
      <c r="D302" s="109" t="s">
        <v>144</v>
      </c>
      <c r="E302" s="1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65" t="s">
        <v>3</v>
      </c>
    </row>
    <row r="303" spans="1:45">
      <c r="A303" s="71"/>
      <c r="B303" s="46"/>
      <c r="C303" s="35"/>
      <c r="D303" s="36" t="s">
        <v>98</v>
      </c>
      <c r="E303" s="1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5">
        <v>2</v>
      </c>
    </row>
    <row r="304" spans="1:45">
      <c r="A304" s="71"/>
      <c r="B304" s="46"/>
      <c r="C304" s="35"/>
      <c r="D304" s="62"/>
      <c r="E304" s="1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5">
        <v>2</v>
      </c>
    </row>
    <row r="305" spans="1:45">
      <c r="A305" s="71"/>
      <c r="B305" s="45">
        <v>1</v>
      </c>
      <c r="C305" s="41">
        <v>1</v>
      </c>
      <c r="D305" s="50">
        <v>3.09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5">
        <v>1</v>
      </c>
    </row>
    <row r="306" spans="1:45">
      <c r="A306" s="71"/>
      <c r="B306" s="46">
        <v>1</v>
      </c>
      <c r="C306" s="35">
        <v>2</v>
      </c>
      <c r="D306" s="37">
        <v>3.03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5">
        <v>39</v>
      </c>
    </row>
    <row r="307" spans="1:45">
      <c r="A307" s="71"/>
      <c r="B307" s="47" t="s">
        <v>169</v>
      </c>
      <c r="C307" s="39"/>
      <c r="D307" s="54">
        <v>3.0599999999999996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A308" s="71"/>
      <c r="B308" s="2" t="s">
        <v>170</v>
      </c>
      <c r="C308" s="67"/>
      <c r="D308" s="38">
        <v>3.0599999999999996</v>
      </c>
      <c r="E308" s="11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6">
        <v>3.06</v>
      </c>
    </row>
    <row r="309" spans="1:45">
      <c r="A309" s="71"/>
      <c r="B309" s="2" t="s">
        <v>171</v>
      </c>
      <c r="C309" s="67"/>
      <c r="D309" s="38">
        <v>4.2426406871192889E-2</v>
      </c>
      <c r="E309" s="148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S309" s="66"/>
    </row>
    <row r="310" spans="1:45">
      <c r="A310" s="71"/>
      <c r="B310" s="2" t="s">
        <v>85</v>
      </c>
      <c r="C310" s="67"/>
      <c r="D310" s="40">
        <v>1.3864838846795064E-2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9"/>
    </row>
    <row r="311" spans="1:45">
      <c r="A311" s="71"/>
      <c r="B311" s="48" t="s">
        <v>172</v>
      </c>
      <c r="C311" s="67"/>
      <c r="D311" s="40">
        <v>-1.1102230246251565E-16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9"/>
    </row>
    <row r="312" spans="1:45">
      <c r="B312" s="77"/>
      <c r="C312" s="47"/>
      <c r="D312" s="64"/>
    </row>
    <row r="313" spans="1:45">
      <c r="B313" s="80" t="s">
        <v>296</v>
      </c>
      <c r="AS313" s="65" t="s">
        <v>173</v>
      </c>
    </row>
    <row r="314" spans="1:45">
      <c r="A314" s="57" t="s">
        <v>42</v>
      </c>
      <c r="B314" s="45" t="s">
        <v>109</v>
      </c>
      <c r="C314" s="42" t="s">
        <v>110</v>
      </c>
      <c r="D314" s="43" t="s">
        <v>135</v>
      </c>
      <c r="E314" s="1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5">
        <v>1</v>
      </c>
    </row>
    <row r="315" spans="1:45">
      <c r="A315" s="71"/>
      <c r="B315" s="46" t="s">
        <v>136</v>
      </c>
      <c r="C315" s="35" t="s">
        <v>136</v>
      </c>
      <c r="D315" s="109" t="s">
        <v>144</v>
      </c>
      <c r="E315" s="1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5" t="s">
        <v>3</v>
      </c>
    </row>
    <row r="316" spans="1:45">
      <c r="A316" s="71"/>
      <c r="B316" s="46"/>
      <c r="C316" s="35"/>
      <c r="D316" s="36" t="s">
        <v>98</v>
      </c>
      <c r="E316" s="1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65">
        <v>0</v>
      </c>
    </row>
    <row r="317" spans="1:45">
      <c r="A317" s="71"/>
      <c r="B317" s="46"/>
      <c r="C317" s="35"/>
      <c r="D317" s="62"/>
      <c r="E317" s="1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5">
        <v>0</v>
      </c>
    </row>
    <row r="318" spans="1:45">
      <c r="A318" s="71"/>
      <c r="B318" s="45">
        <v>1</v>
      </c>
      <c r="C318" s="41">
        <v>1</v>
      </c>
      <c r="D318" s="167">
        <v>104.5</v>
      </c>
      <c r="E318" s="169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  <c r="AA318" s="170"/>
      <c r="AB318" s="170"/>
      <c r="AC318" s="170"/>
      <c r="AD318" s="170"/>
      <c r="AE318" s="170"/>
      <c r="AF318" s="170"/>
      <c r="AG318" s="170"/>
      <c r="AH318" s="170"/>
      <c r="AI318" s="170"/>
      <c r="AJ318" s="170"/>
      <c r="AK318" s="170"/>
      <c r="AL318" s="170"/>
      <c r="AM318" s="170"/>
      <c r="AN318" s="170"/>
      <c r="AO318" s="170"/>
      <c r="AP318" s="170"/>
      <c r="AQ318" s="170"/>
      <c r="AR318" s="170"/>
      <c r="AS318" s="171">
        <v>1</v>
      </c>
    </row>
    <row r="319" spans="1:45">
      <c r="A319" s="71"/>
      <c r="B319" s="46">
        <v>1</v>
      </c>
      <c r="C319" s="35">
        <v>2</v>
      </c>
      <c r="D319" s="172">
        <v>102</v>
      </c>
      <c r="E319" s="169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70"/>
      <c r="AF319" s="170"/>
      <c r="AG319" s="170"/>
      <c r="AH319" s="170"/>
      <c r="AI319" s="170"/>
      <c r="AJ319" s="170"/>
      <c r="AK319" s="170"/>
      <c r="AL319" s="170"/>
      <c r="AM319" s="170"/>
      <c r="AN319" s="170"/>
      <c r="AO319" s="170"/>
      <c r="AP319" s="170"/>
      <c r="AQ319" s="170"/>
      <c r="AR319" s="170"/>
      <c r="AS319" s="171">
        <v>40</v>
      </c>
    </row>
    <row r="320" spans="1:45">
      <c r="A320" s="71"/>
      <c r="B320" s="47" t="s">
        <v>169</v>
      </c>
      <c r="C320" s="39"/>
      <c r="D320" s="175">
        <v>103.25</v>
      </c>
      <c r="E320" s="169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74"/>
    </row>
    <row r="321" spans="1:45">
      <c r="A321" s="71"/>
      <c r="B321" s="2" t="s">
        <v>170</v>
      </c>
      <c r="C321" s="67"/>
      <c r="D321" s="176">
        <v>103.25</v>
      </c>
      <c r="E321" s="169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70"/>
      <c r="AF321" s="170"/>
      <c r="AG321" s="170"/>
      <c r="AH321" s="170"/>
      <c r="AI321" s="170"/>
      <c r="AJ321" s="170"/>
      <c r="AK321" s="170"/>
      <c r="AL321" s="170"/>
      <c r="AM321" s="170"/>
      <c r="AN321" s="170"/>
      <c r="AO321" s="170"/>
      <c r="AP321" s="170"/>
      <c r="AQ321" s="170"/>
      <c r="AR321" s="170"/>
      <c r="AS321" s="174">
        <v>103.25</v>
      </c>
    </row>
    <row r="322" spans="1:45">
      <c r="A322" s="71"/>
      <c r="B322" s="2" t="s">
        <v>171</v>
      </c>
      <c r="C322" s="67"/>
      <c r="D322" s="176">
        <v>1.7677669529663689</v>
      </c>
      <c r="E322" s="169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170"/>
      <c r="AG322" s="170"/>
      <c r="AH322" s="170"/>
      <c r="AI322" s="170"/>
      <c r="AJ322" s="170"/>
      <c r="AK322" s="170"/>
      <c r="AL322" s="170"/>
      <c r="AM322" s="170"/>
      <c r="AN322" s="170"/>
      <c r="AO322" s="170"/>
      <c r="AP322" s="170"/>
      <c r="AQ322" s="170"/>
      <c r="AR322" s="170"/>
      <c r="AS322" s="174"/>
    </row>
    <row r="323" spans="1:45">
      <c r="A323" s="71"/>
      <c r="B323" s="2" t="s">
        <v>85</v>
      </c>
      <c r="C323" s="67"/>
      <c r="D323" s="40">
        <v>1.7121229568681538E-2</v>
      </c>
      <c r="E323" s="1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9"/>
    </row>
    <row r="324" spans="1:45">
      <c r="A324" s="71"/>
      <c r="B324" s="48" t="s">
        <v>172</v>
      </c>
      <c r="C324" s="67"/>
      <c r="D324" s="40">
        <v>0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9"/>
    </row>
    <row r="325" spans="1:45">
      <c r="B325" s="77"/>
      <c r="C325" s="47"/>
      <c r="D325" s="64"/>
    </row>
    <row r="326" spans="1:45">
      <c r="B326" s="80" t="s">
        <v>297</v>
      </c>
      <c r="AS326" s="65" t="s">
        <v>173</v>
      </c>
    </row>
    <row r="327" spans="1:45">
      <c r="A327" s="57" t="s">
        <v>60</v>
      </c>
      <c r="B327" s="45" t="s">
        <v>109</v>
      </c>
      <c r="C327" s="42" t="s">
        <v>110</v>
      </c>
      <c r="D327" s="43" t="s">
        <v>135</v>
      </c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5">
        <v>1</v>
      </c>
    </row>
    <row r="328" spans="1:45">
      <c r="A328" s="71"/>
      <c r="B328" s="46" t="s">
        <v>136</v>
      </c>
      <c r="C328" s="35" t="s">
        <v>136</v>
      </c>
      <c r="D328" s="109" t="s">
        <v>144</v>
      </c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5" t="s">
        <v>1</v>
      </c>
    </row>
    <row r="329" spans="1:45">
      <c r="A329" s="71"/>
      <c r="B329" s="46"/>
      <c r="C329" s="35"/>
      <c r="D329" s="36" t="s">
        <v>100</v>
      </c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5">
        <v>2</v>
      </c>
    </row>
    <row r="330" spans="1:45">
      <c r="A330" s="71"/>
      <c r="B330" s="46"/>
      <c r="C330" s="35"/>
      <c r="D330" s="62"/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5">
        <v>2</v>
      </c>
    </row>
    <row r="331" spans="1:45">
      <c r="A331" s="71"/>
      <c r="B331" s="45">
        <v>1</v>
      </c>
      <c r="C331" s="41">
        <v>1</v>
      </c>
      <c r="D331" s="50">
        <v>30.700000000000006</v>
      </c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5">
        <v>1</v>
      </c>
    </row>
    <row r="332" spans="1:45">
      <c r="A332" s="71"/>
      <c r="B332" s="46">
        <v>1</v>
      </c>
      <c r="C332" s="35">
        <v>2</v>
      </c>
      <c r="D332" s="37">
        <v>31.1</v>
      </c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5">
        <v>41</v>
      </c>
    </row>
    <row r="333" spans="1:45">
      <c r="A333" s="71"/>
      <c r="B333" s="47" t="s">
        <v>169</v>
      </c>
      <c r="C333" s="39"/>
      <c r="D333" s="54">
        <v>30.900000000000006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71"/>
      <c r="B334" s="2" t="s">
        <v>170</v>
      </c>
      <c r="C334" s="67"/>
      <c r="D334" s="38">
        <v>30.900000000000006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>
        <v>30.92277486911</v>
      </c>
    </row>
    <row r="335" spans="1:45">
      <c r="A335" s="71"/>
      <c r="B335" s="2" t="s">
        <v>171</v>
      </c>
      <c r="C335" s="67"/>
      <c r="D335" s="38">
        <v>0.28284271247461551</v>
      </c>
      <c r="E335" s="148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66"/>
    </row>
    <row r="336" spans="1:45">
      <c r="A336" s="71"/>
      <c r="B336" s="2" t="s">
        <v>85</v>
      </c>
      <c r="C336" s="67"/>
      <c r="D336" s="40">
        <v>9.1534858406024412E-3</v>
      </c>
      <c r="E336" s="1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71"/>
      <c r="B337" s="48" t="s">
        <v>172</v>
      </c>
      <c r="C337" s="67"/>
      <c r="D337" s="40">
        <v>-7.3650793650947843E-4</v>
      </c>
      <c r="E337" s="1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B338" s="77"/>
      <c r="C338" s="47"/>
      <c r="D338" s="64"/>
    </row>
    <row r="339" spans="1:45">
      <c r="B339" s="80" t="s">
        <v>298</v>
      </c>
      <c r="AS339" s="65" t="s">
        <v>173</v>
      </c>
    </row>
    <row r="340" spans="1:45">
      <c r="A340" s="57" t="s">
        <v>12</v>
      </c>
      <c r="B340" s="45" t="s">
        <v>109</v>
      </c>
      <c r="C340" s="42" t="s">
        <v>110</v>
      </c>
      <c r="D340" s="43" t="s">
        <v>135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5">
        <v>1</v>
      </c>
    </row>
    <row r="341" spans="1:45">
      <c r="A341" s="71"/>
      <c r="B341" s="46" t="s">
        <v>136</v>
      </c>
      <c r="C341" s="35" t="s">
        <v>136</v>
      </c>
      <c r="D341" s="109" t="s">
        <v>144</v>
      </c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5" t="s">
        <v>3</v>
      </c>
    </row>
    <row r="342" spans="1:45">
      <c r="A342" s="71"/>
      <c r="B342" s="46"/>
      <c r="C342" s="35"/>
      <c r="D342" s="36" t="s">
        <v>98</v>
      </c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5">
        <v>2</v>
      </c>
    </row>
    <row r="343" spans="1:45">
      <c r="A343" s="71"/>
      <c r="B343" s="46"/>
      <c r="C343" s="35"/>
      <c r="D343" s="62"/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5">
        <v>2</v>
      </c>
    </row>
    <row r="344" spans="1:45">
      <c r="A344" s="71"/>
      <c r="B344" s="45">
        <v>1</v>
      </c>
      <c r="C344" s="41">
        <v>1</v>
      </c>
      <c r="D344" s="50">
        <v>2.65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5">
        <v>1</v>
      </c>
    </row>
    <row r="345" spans="1:45">
      <c r="A345" s="71"/>
      <c r="B345" s="46">
        <v>1</v>
      </c>
      <c r="C345" s="35">
        <v>2</v>
      </c>
      <c r="D345" s="37">
        <v>2.69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5">
        <v>42</v>
      </c>
    </row>
    <row r="346" spans="1:45">
      <c r="A346" s="71"/>
      <c r="B346" s="47" t="s">
        <v>169</v>
      </c>
      <c r="C346" s="39"/>
      <c r="D346" s="54">
        <v>2.67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6"/>
    </row>
    <row r="347" spans="1:45">
      <c r="A347" s="71"/>
      <c r="B347" s="2" t="s">
        <v>170</v>
      </c>
      <c r="C347" s="67"/>
      <c r="D347" s="38">
        <v>2.67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>
        <v>2.67</v>
      </c>
    </row>
    <row r="348" spans="1:45">
      <c r="A348" s="71"/>
      <c r="B348" s="2" t="s">
        <v>171</v>
      </c>
      <c r="C348" s="67"/>
      <c r="D348" s="38">
        <v>2.8284271247461926E-2</v>
      </c>
      <c r="E348" s="148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149"/>
      <c r="AO348" s="149"/>
      <c r="AP348" s="149"/>
      <c r="AQ348" s="149"/>
      <c r="AR348" s="149"/>
      <c r="AS348" s="66"/>
    </row>
    <row r="349" spans="1:45">
      <c r="A349" s="71"/>
      <c r="B349" s="2" t="s">
        <v>85</v>
      </c>
      <c r="C349" s="67"/>
      <c r="D349" s="40">
        <v>1.0593360017776002E-2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/>
    </row>
    <row r="350" spans="1:45">
      <c r="A350" s="71"/>
      <c r="B350" s="48" t="s">
        <v>172</v>
      </c>
      <c r="C350" s="67"/>
      <c r="D350" s="40">
        <v>0</v>
      </c>
      <c r="E350" s="1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9"/>
    </row>
    <row r="351" spans="1:45">
      <c r="B351" s="77"/>
      <c r="C351" s="47"/>
      <c r="D351" s="64"/>
    </row>
    <row r="352" spans="1:45">
      <c r="B352" s="80" t="s">
        <v>299</v>
      </c>
      <c r="AS352" s="65" t="s">
        <v>173</v>
      </c>
    </row>
    <row r="353" spans="1:45">
      <c r="A353" s="57" t="s">
        <v>14</v>
      </c>
      <c r="B353" s="45" t="s">
        <v>109</v>
      </c>
      <c r="C353" s="42" t="s">
        <v>110</v>
      </c>
      <c r="D353" s="43" t="s">
        <v>135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5">
        <v>1</v>
      </c>
    </row>
    <row r="354" spans="1:45">
      <c r="A354" s="71"/>
      <c r="B354" s="46" t="s">
        <v>136</v>
      </c>
      <c r="C354" s="35" t="s">
        <v>136</v>
      </c>
      <c r="D354" s="109" t="s">
        <v>144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5" t="s">
        <v>3</v>
      </c>
    </row>
    <row r="355" spans="1:45">
      <c r="A355" s="71"/>
      <c r="B355" s="46"/>
      <c r="C355" s="35"/>
      <c r="D355" s="36" t="s">
        <v>98</v>
      </c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5">
        <v>2</v>
      </c>
    </row>
    <row r="356" spans="1:45">
      <c r="A356" s="71"/>
      <c r="B356" s="46"/>
      <c r="C356" s="35"/>
      <c r="D356" s="62"/>
      <c r="E356" s="1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5">
        <v>2</v>
      </c>
    </row>
    <row r="357" spans="1:45">
      <c r="A357" s="71"/>
      <c r="B357" s="45">
        <v>1</v>
      </c>
      <c r="C357" s="41">
        <v>1</v>
      </c>
      <c r="D357" s="112" t="s">
        <v>104</v>
      </c>
      <c r="E357" s="1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5">
        <v>1</v>
      </c>
    </row>
    <row r="358" spans="1:45">
      <c r="A358" s="71"/>
      <c r="B358" s="46">
        <v>1</v>
      </c>
      <c r="C358" s="35">
        <v>2</v>
      </c>
      <c r="D358" s="113" t="s">
        <v>104</v>
      </c>
      <c r="E358" s="1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5">
        <v>43</v>
      </c>
    </row>
    <row r="359" spans="1:45">
      <c r="A359" s="71"/>
      <c r="B359" s="47" t="s">
        <v>169</v>
      </c>
      <c r="C359" s="39"/>
      <c r="D359" s="54" t="s">
        <v>315</v>
      </c>
      <c r="E359" s="1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6"/>
    </row>
    <row r="360" spans="1:45">
      <c r="A360" s="71"/>
      <c r="B360" s="2" t="s">
        <v>170</v>
      </c>
      <c r="C360" s="67"/>
      <c r="D360" s="38" t="s">
        <v>315</v>
      </c>
      <c r="E360" s="1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6" t="s">
        <v>104</v>
      </c>
    </row>
    <row r="361" spans="1:45">
      <c r="A361" s="71"/>
      <c r="B361" s="2" t="s">
        <v>171</v>
      </c>
      <c r="C361" s="67"/>
      <c r="D361" s="38" t="s">
        <v>315</v>
      </c>
      <c r="E361" s="148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66"/>
    </row>
    <row r="362" spans="1:45">
      <c r="A362" s="71"/>
      <c r="B362" s="2" t="s">
        <v>85</v>
      </c>
      <c r="C362" s="67"/>
      <c r="D362" s="40" t="s">
        <v>315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9"/>
    </row>
    <row r="363" spans="1:45">
      <c r="A363" s="71"/>
      <c r="B363" s="48" t="s">
        <v>172</v>
      </c>
      <c r="C363" s="67"/>
      <c r="D363" s="40" t="s">
        <v>315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9"/>
    </row>
    <row r="364" spans="1:45">
      <c r="B364" s="77"/>
      <c r="C364" s="47"/>
      <c r="D364" s="64"/>
    </row>
    <row r="365" spans="1:45">
      <c r="B365" s="80" t="s">
        <v>300</v>
      </c>
      <c r="AS365" s="65" t="s">
        <v>173</v>
      </c>
    </row>
    <row r="366" spans="1:45">
      <c r="A366" s="57" t="s">
        <v>17</v>
      </c>
      <c r="B366" s="45" t="s">
        <v>109</v>
      </c>
      <c r="C366" s="42" t="s">
        <v>110</v>
      </c>
      <c r="D366" s="43" t="s">
        <v>135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65">
        <v>1</v>
      </c>
    </row>
    <row r="367" spans="1:45">
      <c r="A367" s="71"/>
      <c r="B367" s="46" t="s">
        <v>136</v>
      </c>
      <c r="C367" s="35" t="s">
        <v>136</v>
      </c>
      <c r="D367" s="109" t="s">
        <v>144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65" t="s">
        <v>3</v>
      </c>
    </row>
    <row r="368" spans="1:45">
      <c r="A368" s="71"/>
      <c r="B368" s="46"/>
      <c r="C368" s="35"/>
      <c r="D368" s="36" t="s">
        <v>98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5">
        <v>0</v>
      </c>
    </row>
    <row r="369" spans="1:45">
      <c r="A369" s="71"/>
      <c r="B369" s="46"/>
      <c r="C369" s="35"/>
      <c r="D369" s="62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5">
        <v>0</v>
      </c>
    </row>
    <row r="370" spans="1:45">
      <c r="A370" s="71"/>
      <c r="B370" s="45">
        <v>1</v>
      </c>
      <c r="C370" s="41">
        <v>1</v>
      </c>
      <c r="D370" s="167">
        <v>286</v>
      </c>
      <c r="E370" s="169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  <c r="AG370" s="170"/>
      <c r="AH370" s="170"/>
      <c r="AI370" s="170"/>
      <c r="AJ370" s="170"/>
      <c r="AK370" s="170"/>
      <c r="AL370" s="170"/>
      <c r="AM370" s="170"/>
      <c r="AN370" s="170"/>
      <c r="AO370" s="170"/>
      <c r="AP370" s="170"/>
      <c r="AQ370" s="170"/>
      <c r="AR370" s="170"/>
      <c r="AS370" s="171">
        <v>1</v>
      </c>
    </row>
    <row r="371" spans="1:45">
      <c r="A371" s="71"/>
      <c r="B371" s="46">
        <v>1</v>
      </c>
      <c r="C371" s="35">
        <v>2</v>
      </c>
      <c r="D371" s="172">
        <v>281</v>
      </c>
      <c r="E371" s="169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70"/>
      <c r="AH371" s="170"/>
      <c r="AI371" s="170"/>
      <c r="AJ371" s="170"/>
      <c r="AK371" s="170"/>
      <c r="AL371" s="170"/>
      <c r="AM371" s="170"/>
      <c r="AN371" s="170"/>
      <c r="AO371" s="170"/>
      <c r="AP371" s="170"/>
      <c r="AQ371" s="170"/>
      <c r="AR371" s="170"/>
      <c r="AS371" s="171">
        <v>5</v>
      </c>
    </row>
    <row r="372" spans="1:45">
      <c r="A372" s="71"/>
      <c r="B372" s="47" t="s">
        <v>169</v>
      </c>
      <c r="C372" s="39"/>
      <c r="D372" s="175">
        <v>283.5</v>
      </c>
      <c r="E372" s="169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70"/>
      <c r="AH372" s="170"/>
      <c r="AI372" s="170"/>
      <c r="AJ372" s="170"/>
      <c r="AK372" s="170"/>
      <c r="AL372" s="170"/>
      <c r="AM372" s="170"/>
      <c r="AN372" s="170"/>
      <c r="AO372" s="170"/>
      <c r="AP372" s="170"/>
      <c r="AQ372" s="170"/>
      <c r="AR372" s="170"/>
      <c r="AS372" s="174"/>
    </row>
    <row r="373" spans="1:45">
      <c r="A373" s="71"/>
      <c r="B373" s="2" t="s">
        <v>170</v>
      </c>
      <c r="C373" s="67"/>
      <c r="D373" s="176">
        <v>283.5</v>
      </c>
      <c r="E373" s="169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  <c r="AG373" s="170"/>
      <c r="AH373" s="170"/>
      <c r="AI373" s="170"/>
      <c r="AJ373" s="170"/>
      <c r="AK373" s="170"/>
      <c r="AL373" s="170"/>
      <c r="AM373" s="170"/>
      <c r="AN373" s="170"/>
      <c r="AO373" s="170"/>
      <c r="AP373" s="170"/>
      <c r="AQ373" s="170"/>
      <c r="AR373" s="170"/>
      <c r="AS373" s="174">
        <v>283.5</v>
      </c>
    </row>
    <row r="374" spans="1:45">
      <c r="A374" s="71"/>
      <c r="B374" s="2" t="s">
        <v>171</v>
      </c>
      <c r="C374" s="67"/>
      <c r="D374" s="176">
        <v>3.5355339059327378</v>
      </c>
      <c r="E374" s="169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74"/>
    </row>
    <row r="375" spans="1:45">
      <c r="A375" s="71"/>
      <c r="B375" s="2" t="s">
        <v>85</v>
      </c>
      <c r="C375" s="67"/>
      <c r="D375" s="40">
        <v>1.2471019068545813E-2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9"/>
    </row>
    <row r="376" spans="1:45">
      <c r="A376" s="71"/>
      <c r="B376" s="48" t="s">
        <v>172</v>
      </c>
      <c r="C376" s="67"/>
      <c r="D376" s="40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/>
    </row>
    <row r="377" spans="1:45">
      <c r="B377" s="77"/>
      <c r="C377" s="47"/>
      <c r="D377" s="64"/>
    </row>
    <row r="378" spans="1:45">
      <c r="B378" s="80" t="s">
        <v>301</v>
      </c>
      <c r="AS378" s="65" t="s">
        <v>173</v>
      </c>
    </row>
    <row r="379" spans="1:45">
      <c r="A379" s="57" t="s">
        <v>20</v>
      </c>
      <c r="B379" s="45" t="s">
        <v>109</v>
      </c>
      <c r="C379" s="42" t="s">
        <v>110</v>
      </c>
      <c r="D379" s="43" t="s">
        <v>135</v>
      </c>
      <c r="E379" s="11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5">
        <v>1</v>
      </c>
    </row>
    <row r="380" spans="1:45">
      <c r="A380" s="71"/>
      <c r="B380" s="46" t="s">
        <v>136</v>
      </c>
      <c r="C380" s="35" t="s">
        <v>136</v>
      </c>
      <c r="D380" s="109" t="s">
        <v>144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5" t="s">
        <v>3</v>
      </c>
    </row>
    <row r="381" spans="1:45">
      <c r="A381" s="71"/>
      <c r="B381" s="46"/>
      <c r="C381" s="35"/>
      <c r="D381" s="36" t="s">
        <v>98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5">
        <v>2</v>
      </c>
    </row>
    <row r="382" spans="1:45">
      <c r="A382" s="71"/>
      <c r="B382" s="46"/>
      <c r="C382" s="35"/>
      <c r="D382" s="62"/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5">
        <v>2</v>
      </c>
    </row>
    <row r="383" spans="1:45">
      <c r="A383" s="71"/>
      <c r="B383" s="45">
        <v>1</v>
      </c>
      <c r="C383" s="41">
        <v>1</v>
      </c>
      <c r="D383" s="50">
        <v>0.1</v>
      </c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5">
        <v>1</v>
      </c>
    </row>
    <row r="384" spans="1:45">
      <c r="A384" s="71"/>
      <c r="B384" s="46">
        <v>1</v>
      </c>
      <c r="C384" s="35">
        <v>2</v>
      </c>
      <c r="D384" s="37">
        <v>0.1</v>
      </c>
      <c r="E384" s="1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65">
        <v>31</v>
      </c>
    </row>
    <row r="385" spans="1:45">
      <c r="A385" s="71"/>
      <c r="B385" s="47" t="s">
        <v>169</v>
      </c>
      <c r="C385" s="39"/>
      <c r="D385" s="54">
        <v>0.1</v>
      </c>
      <c r="E385" s="1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66"/>
    </row>
    <row r="386" spans="1:45">
      <c r="A386" s="71"/>
      <c r="B386" s="2" t="s">
        <v>170</v>
      </c>
      <c r="C386" s="67"/>
      <c r="D386" s="38">
        <v>0.1</v>
      </c>
      <c r="E386" s="1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66">
        <v>0.1</v>
      </c>
    </row>
    <row r="387" spans="1:45">
      <c r="A387" s="71"/>
      <c r="B387" s="2" t="s">
        <v>171</v>
      </c>
      <c r="C387" s="67"/>
      <c r="D387" s="38">
        <v>0</v>
      </c>
      <c r="E387" s="148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149"/>
      <c r="AO387" s="149"/>
      <c r="AP387" s="149"/>
      <c r="AQ387" s="149"/>
      <c r="AR387" s="149"/>
      <c r="AS387" s="66"/>
    </row>
    <row r="388" spans="1:45">
      <c r="A388" s="71"/>
      <c r="B388" s="2" t="s">
        <v>85</v>
      </c>
      <c r="C388" s="67"/>
      <c r="D388" s="40">
        <v>0</v>
      </c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71"/>
      <c r="B389" s="48" t="s">
        <v>172</v>
      </c>
      <c r="C389" s="67"/>
      <c r="D389" s="40">
        <v>0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B390" s="77"/>
      <c r="C390" s="47"/>
      <c r="D390" s="64"/>
    </row>
    <row r="391" spans="1:45">
      <c r="B391" s="80" t="s">
        <v>302</v>
      </c>
      <c r="AS391" s="65" t="s">
        <v>173</v>
      </c>
    </row>
    <row r="392" spans="1:45">
      <c r="A392" s="57" t="s">
        <v>23</v>
      </c>
      <c r="B392" s="45" t="s">
        <v>109</v>
      </c>
      <c r="C392" s="42" t="s">
        <v>110</v>
      </c>
      <c r="D392" s="43" t="s">
        <v>135</v>
      </c>
      <c r="E392" s="11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5">
        <v>1</v>
      </c>
    </row>
    <row r="393" spans="1:45">
      <c r="A393" s="71"/>
      <c r="B393" s="46" t="s">
        <v>136</v>
      </c>
      <c r="C393" s="35" t="s">
        <v>136</v>
      </c>
      <c r="D393" s="109" t="s">
        <v>144</v>
      </c>
      <c r="E393" s="1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5" t="s">
        <v>3</v>
      </c>
    </row>
    <row r="394" spans="1:45">
      <c r="A394" s="71"/>
      <c r="B394" s="46"/>
      <c r="C394" s="35"/>
      <c r="D394" s="36" t="s">
        <v>98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5">
        <v>2</v>
      </c>
    </row>
    <row r="395" spans="1:45">
      <c r="A395" s="71"/>
      <c r="B395" s="46"/>
      <c r="C395" s="35"/>
      <c r="D395" s="62"/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5">
        <v>2</v>
      </c>
    </row>
    <row r="396" spans="1:45">
      <c r="A396" s="71"/>
      <c r="B396" s="45">
        <v>1</v>
      </c>
      <c r="C396" s="41">
        <v>1</v>
      </c>
      <c r="D396" s="50">
        <v>0.33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5">
        <v>1</v>
      </c>
    </row>
    <row r="397" spans="1:45">
      <c r="A397" s="71"/>
      <c r="B397" s="46">
        <v>1</v>
      </c>
      <c r="C397" s="35">
        <v>2</v>
      </c>
      <c r="D397" s="37">
        <v>0.33</v>
      </c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65">
        <v>32</v>
      </c>
    </row>
    <row r="398" spans="1:45">
      <c r="A398" s="71"/>
      <c r="B398" s="47" t="s">
        <v>169</v>
      </c>
      <c r="C398" s="39"/>
      <c r="D398" s="54">
        <v>0.33</v>
      </c>
      <c r="E398" s="1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66"/>
    </row>
    <row r="399" spans="1:45">
      <c r="A399" s="71"/>
      <c r="B399" s="2" t="s">
        <v>170</v>
      </c>
      <c r="C399" s="67"/>
      <c r="D399" s="38">
        <v>0.33</v>
      </c>
      <c r="E399" s="1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66">
        <v>0.33</v>
      </c>
    </row>
    <row r="400" spans="1:45">
      <c r="A400" s="71"/>
      <c r="B400" s="2" t="s">
        <v>171</v>
      </c>
      <c r="C400" s="67"/>
      <c r="D400" s="38">
        <v>0</v>
      </c>
      <c r="E400" s="148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66"/>
    </row>
    <row r="401" spans="1:45">
      <c r="A401" s="71"/>
      <c r="B401" s="2" t="s">
        <v>85</v>
      </c>
      <c r="C401" s="67"/>
      <c r="D401" s="40">
        <v>0</v>
      </c>
      <c r="E401" s="1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9"/>
    </row>
    <row r="402" spans="1:45">
      <c r="A402" s="71"/>
      <c r="B402" s="48" t="s">
        <v>172</v>
      </c>
      <c r="C402" s="67"/>
      <c r="D402" s="40">
        <v>0</v>
      </c>
      <c r="E402" s="1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B403" s="77"/>
      <c r="C403" s="47"/>
      <c r="D403" s="64"/>
    </row>
    <row r="404" spans="1:45">
      <c r="B404" s="80" t="s">
        <v>303</v>
      </c>
      <c r="AS404" s="65" t="s">
        <v>173</v>
      </c>
    </row>
    <row r="405" spans="1:45">
      <c r="A405" s="57" t="s">
        <v>29</v>
      </c>
      <c r="B405" s="45" t="s">
        <v>109</v>
      </c>
      <c r="C405" s="42" t="s">
        <v>110</v>
      </c>
      <c r="D405" s="43" t="s">
        <v>135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5">
        <v>1</v>
      </c>
    </row>
    <row r="406" spans="1:45">
      <c r="A406" s="71"/>
      <c r="B406" s="46" t="s">
        <v>136</v>
      </c>
      <c r="C406" s="35" t="s">
        <v>136</v>
      </c>
      <c r="D406" s="109" t="s">
        <v>144</v>
      </c>
      <c r="E406" s="1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5" t="s">
        <v>3</v>
      </c>
    </row>
    <row r="407" spans="1:45">
      <c r="A407" s="71"/>
      <c r="B407" s="46"/>
      <c r="C407" s="35"/>
      <c r="D407" s="36" t="s">
        <v>98</v>
      </c>
      <c r="E407" s="1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5">
        <v>2</v>
      </c>
    </row>
    <row r="408" spans="1:45">
      <c r="A408" s="71"/>
      <c r="B408" s="46"/>
      <c r="C408" s="35"/>
      <c r="D408" s="62"/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5">
        <v>2</v>
      </c>
    </row>
    <row r="409" spans="1:45">
      <c r="A409" s="71"/>
      <c r="B409" s="45">
        <v>1</v>
      </c>
      <c r="C409" s="41">
        <v>1</v>
      </c>
      <c r="D409" s="50">
        <v>3.02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5">
        <v>1</v>
      </c>
    </row>
    <row r="410" spans="1:45">
      <c r="A410" s="71"/>
      <c r="B410" s="46">
        <v>1</v>
      </c>
      <c r="C410" s="35">
        <v>2</v>
      </c>
      <c r="D410" s="37">
        <v>3.05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5">
        <v>6</v>
      </c>
    </row>
    <row r="411" spans="1:45">
      <c r="A411" s="71"/>
      <c r="B411" s="47" t="s">
        <v>169</v>
      </c>
      <c r="C411" s="39"/>
      <c r="D411" s="54">
        <v>3.0350000000000001</v>
      </c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6"/>
    </row>
    <row r="412" spans="1:45">
      <c r="A412" s="71"/>
      <c r="B412" s="2" t="s">
        <v>170</v>
      </c>
      <c r="C412" s="67"/>
      <c r="D412" s="38">
        <v>3.0350000000000001</v>
      </c>
      <c r="E412" s="1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6">
        <v>3.0350000000000001</v>
      </c>
    </row>
    <row r="413" spans="1:45">
      <c r="A413" s="71"/>
      <c r="B413" s="2" t="s">
        <v>171</v>
      </c>
      <c r="C413" s="67"/>
      <c r="D413" s="38">
        <v>2.1213203435596288E-2</v>
      </c>
      <c r="E413" s="148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66"/>
    </row>
    <row r="414" spans="1:45">
      <c r="A414" s="71"/>
      <c r="B414" s="2" t="s">
        <v>85</v>
      </c>
      <c r="C414" s="67"/>
      <c r="D414" s="40">
        <v>6.9895233725193696E-3</v>
      </c>
      <c r="E414" s="1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9"/>
    </row>
    <row r="415" spans="1:45">
      <c r="A415" s="71"/>
      <c r="B415" s="48" t="s">
        <v>172</v>
      </c>
      <c r="C415" s="67"/>
      <c r="D415" s="40">
        <v>0</v>
      </c>
      <c r="E415" s="1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9"/>
    </row>
    <row r="416" spans="1:45">
      <c r="B416" s="77"/>
      <c r="C416" s="47"/>
      <c r="D416" s="64"/>
    </row>
    <row r="417" spans="1:45">
      <c r="B417" s="80" t="s">
        <v>304</v>
      </c>
      <c r="AS417" s="65" t="s">
        <v>173</v>
      </c>
    </row>
    <row r="418" spans="1:45">
      <c r="A418" s="57" t="s">
        <v>61</v>
      </c>
      <c r="B418" s="45" t="s">
        <v>109</v>
      </c>
      <c r="C418" s="42" t="s">
        <v>110</v>
      </c>
      <c r="D418" s="43" t="s">
        <v>135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65">
        <v>1</v>
      </c>
    </row>
    <row r="419" spans="1:45">
      <c r="A419" s="71"/>
      <c r="B419" s="46" t="s">
        <v>136</v>
      </c>
      <c r="C419" s="35" t="s">
        <v>136</v>
      </c>
      <c r="D419" s="109" t="s">
        <v>144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5" t="s">
        <v>1</v>
      </c>
    </row>
    <row r="420" spans="1:45">
      <c r="A420" s="71"/>
      <c r="B420" s="46"/>
      <c r="C420" s="35"/>
      <c r="D420" s="36" t="s">
        <v>100</v>
      </c>
      <c r="E420" s="1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5">
        <v>3</v>
      </c>
    </row>
    <row r="421" spans="1:45">
      <c r="A421" s="71"/>
      <c r="B421" s="46"/>
      <c r="C421" s="35"/>
      <c r="D421" s="62"/>
      <c r="E421" s="1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5">
        <v>3</v>
      </c>
    </row>
    <row r="422" spans="1:45">
      <c r="A422" s="71"/>
      <c r="B422" s="45">
        <v>1</v>
      </c>
      <c r="C422" s="41">
        <v>1</v>
      </c>
      <c r="D422" s="150">
        <v>0.28999999999999998</v>
      </c>
      <c r="E422" s="151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3">
        <v>1</v>
      </c>
    </row>
    <row r="423" spans="1:45">
      <c r="A423" s="71"/>
      <c r="B423" s="46">
        <v>1</v>
      </c>
      <c r="C423" s="35">
        <v>2</v>
      </c>
      <c r="D423" s="154">
        <v>0.28999999999999998</v>
      </c>
      <c r="E423" s="151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3">
        <v>7</v>
      </c>
    </row>
    <row r="424" spans="1:45">
      <c r="A424" s="71"/>
      <c r="B424" s="47" t="s">
        <v>169</v>
      </c>
      <c r="C424" s="39"/>
      <c r="D424" s="155">
        <v>0.28999999999999998</v>
      </c>
      <c r="E424" s="151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68"/>
    </row>
    <row r="425" spans="1:45">
      <c r="A425" s="71"/>
      <c r="B425" s="2" t="s">
        <v>170</v>
      </c>
      <c r="C425" s="67"/>
      <c r="D425" s="55">
        <v>0.28999999999999998</v>
      </c>
      <c r="E425" s="151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68">
        <v>0.28775253282177299</v>
      </c>
    </row>
    <row r="426" spans="1:45">
      <c r="A426" s="71"/>
      <c r="B426" s="2" t="s">
        <v>171</v>
      </c>
      <c r="C426" s="67"/>
      <c r="D426" s="55">
        <v>0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8"/>
    </row>
    <row r="427" spans="1:45">
      <c r="A427" s="71"/>
      <c r="B427" s="2" t="s">
        <v>85</v>
      </c>
      <c r="C427" s="67"/>
      <c r="D427" s="40">
        <v>0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9"/>
    </row>
    <row r="428" spans="1:45">
      <c r="A428" s="71"/>
      <c r="B428" s="48" t="s">
        <v>172</v>
      </c>
      <c r="C428" s="67"/>
      <c r="D428" s="40">
        <v>7.8104166666677077E-3</v>
      </c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9"/>
    </row>
    <row r="429" spans="1:45">
      <c r="B429" s="77"/>
      <c r="C429" s="47"/>
      <c r="D429" s="64"/>
    </row>
    <row r="430" spans="1:45">
      <c r="B430" s="80" t="s">
        <v>305</v>
      </c>
      <c r="AS430" s="65" t="s">
        <v>173</v>
      </c>
    </row>
    <row r="431" spans="1:45">
      <c r="A431" s="57" t="s">
        <v>62</v>
      </c>
      <c r="B431" s="45" t="s">
        <v>109</v>
      </c>
      <c r="C431" s="42" t="s">
        <v>110</v>
      </c>
      <c r="D431" s="43" t="s">
        <v>135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5">
        <v>1</v>
      </c>
    </row>
    <row r="432" spans="1:45">
      <c r="A432" s="71"/>
      <c r="B432" s="46" t="s">
        <v>136</v>
      </c>
      <c r="C432" s="35" t="s">
        <v>136</v>
      </c>
      <c r="D432" s="109" t="s">
        <v>144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65" t="s">
        <v>3</v>
      </c>
    </row>
    <row r="433" spans="1:45">
      <c r="A433" s="71"/>
      <c r="B433" s="46"/>
      <c r="C433" s="35"/>
      <c r="D433" s="36" t="s">
        <v>98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65">
        <v>2</v>
      </c>
    </row>
    <row r="434" spans="1:45">
      <c r="A434" s="71"/>
      <c r="B434" s="46"/>
      <c r="C434" s="35"/>
      <c r="D434" s="62"/>
      <c r="E434" s="11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65">
        <v>2</v>
      </c>
    </row>
    <row r="435" spans="1:45">
      <c r="A435" s="71"/>
      <c r="B435" s="45">
        <v>1</v>
      </c>
      <c r="C435" s="41">
        <v>1</v>
      </c>
      <c r="D435" s="50">
        <v>0.9</v>
      </c>
      <c r="E435" s="11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65">
        <v>1</v>
      </c>
    </row>
    <row r="436" spans="1:45">
      <c r="A436" s="71"/>
      <c r="B436" s="46">
        <v>1</v>
      </c>
      <c r="C436" s="35">
        <v>2</v>
      </c>
      <c r="D436" s="37">
        <v>1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65">
        <v>8</v>
      </c>
    </row>
    <row r="437" spans="1:45">
      <c r="A437" s="71"/>
      <c r="B437" s="47" t="s">
        <v>169</v>
      </c>
      <c r="C437" s="39"/>
      <c r="D437" s="54">
        <v>0.95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66"/>
    </row>
    <row r="438" spans="1:45">
      <c r="A438" s="71"/>
      <c r="B438" s="2" t="s">
        <v>170</v>
      </c>
      <c r="C438" s="67"/>
      <c r="D438" s="38">
        <v>0.95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66">
        <v>0.95</v>
      </c>
    </row>
    <row r="439" spans="1:45">
      <c r="A439" s="71"/>
      <c r="B439" s="2" t="s">
        <v>171</v>
      </c>
      <c r="C439" s="67"/>
      <c r="D439" s="38">
        <v>7.0710678118654738E-2</v>
      </c>
      <c r="E439" s="148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49"/>
      <c r="AP439" s="149"/>
      <c r="AQ439" s="149"/>
      <c r="AR439" s="149"/>
      <c r="AS439" s="66"/>
    </row>
    <row r="440" spans="1:45">
      <c r="A440" s="71"/>
      <c r="B440" s="2" t="s">
        <v>85</v>
      </c>
      <c r="C440" s="67"/>
      <c r="D440" s="40">
        <v>7.4432292756478668E-2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71"/>
      <c r="B441" s="48" t="s">
        <v>172</v>
      </c>
      <c r="C441" s="67"/>
      <c r="D441" s="40">
        <v>0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77"/>
      <c r="C442" s="47"/>
      <c r="D442" s="64"/>
    </row>
    <row r="443" spans="1:45">
      <c r="B443" s="80" t="s">
        <v>306</v>
      </c>
      <c r="AS443" s="65" t="s">
        <v>173</v>
      </c>
    </row>
    <row r="444" spans="1:45">
      <c r="A444" s="57" t="s">
        <v>63</v>
      </c>
      <c r="B444" s="45" t="s">
        <v>109</v>
      </c>
      <c r="C444" s="42" t="s">
        <v>110</v>
      </c>
      <c r="D444" s="43" t="s">
        <v>135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5">
        <v>1</v>
      </c>
    </row>
    <row r="445" spans="1:45">
      <c r="A445" s="71"/>
      <c r="B445" s="46" t="s">
        <v>136</v>
      </c>
      <c r="C445" s="35" t="s">
        <v>136</v>
      </c>
      <c r="D445" s="109" t="s">
        <v>144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5" t="s">
        <v>3</v>
      </c>
    </row>
    <row r="446" spans="1:45">
      <c r="A446" s="71"/>
      <c r="B446" s="46"/>
      <c r="C446" s="35"/>
      <c r="D446" s="36" t="s">
        <v>98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5">
        <v>2</v>
      </c>
    </row>
    <row r="447" spans="1:45">
      <c r="A447" s="71"/>
      <c r="B447" s="46"/>
      <c r="C447" s="35"/>
      <c r="D447" s="62"/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5">
        <v>2</v>
      </c>
    </row>
    <row r="448" spans="1:45">
      <c r="A448" s="71"/>
      <c r="B448" s="45">
        <v>1</v>
      </c>
      <c r="C448" s="41">
        <v>1</v>
      </c>
      <c r="D448" s="50">
        <v>0.17</v>
      </c>
      <c r="E448" s="1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5">
        <v>1</v>
      </c>
    </row>
    <row r="449" spans="1:45">
      <c r="A449" s="71"/>
      <c r="B449" s="46">
        <v>1</v>
      </c>
      <c r="C449" s="35">
        <v>2</v>
      </c>
      <c r="D449" s="37">
        <v>0.17</v>
      </c>
      <c r="E449" s="1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5">
        <v>36</v>
      </c>
    </row>
    <row r="450" spans="1:45">
      <c r="A450" s="71"/>
      <c r="B450" s="47" t="s">
        <v>169</v>
      </c>
      <c r="C450" s="39"/>
      <c r="D450" s="54">
        <v>0.17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6"/>
    </row>
    <row r="451" spans="1:45">
      <c r="A451" s="71"/>
      <c r="B451" s="2" t="s">
        <v>170</v>
      </c>
      <c r="C451" s="67"/>
      <c r="D451" s="38">
        <v>0.17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6">
        <v>0.17</v>
      </c>
    </row>
    <row r="452" spans="1:45">
      <c r="A452" s="71"/>
      <c r="B452" s="2" t="s">
        <v>171</v>
      </c>
      <c r="C452" s="67"/>
      <c r="D452" s="38">
        <v>0</v>
      </c>
      <c r="E452" s="148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66"/>
    </row>
    <row r="453" spans="1:45">
      <c r="A453" s="71"/>
      <c r="B453" s="2" t="s">
        <v>85</v>
      </c>
      <c r="C453" s="67"/>
      <c r="D453" s="40">
        <v>0</v>
      </c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1"/>
      <c r="B454" s="48" t="s">
        <v>172</v>
      </c>
      <c r="C454" s="67"/>
      <c r="D454" s="40">
        <v>0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B455" s="77"/>
      <c r="C455" s="47"/>
      <c r="D455" s="64"/>
    </row>
    <row r="456" spans="1:45">
      <c r="B456" s="80" t="s">
        <v>307</v>
      </c>
      <c r="AS456" s="65" t="s">
        <v>173</v>
      </c>
    </row>
    <row r="457" spans="1:45">
      <c r="A457" s="57" t="s">
        <v>31</v>
      </c>
      <c r="B457" s="45" t="s">
        <v>109</v>
      </c>
      <c r="C457" s="42" t="s">
        <v>110</v>
      </c>
      <c r="D457" s="43" t="s">
        <v>135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5">
        <v>1</v>
      </c>
    </row>
    <row r="458" spans="1:45">
      <c r="A458" s="71"/>
      <c r="B458" s="46" t="s">
        <v>136</v>
      </c>
      <c r="C458" s="35" t="s">
        <v>136</v>
      </c>
      <c r="D458" s="109" t="s">
        <v>144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5" t="s">
        <v>3</v>
      </c>
    </row>
    <row r="459" spans="1:45">
      <c r="A459" s="71"/>
      <c r="B459" s="46"/>
      <c r="C459" s="35"/>
      <c r="D459" s="36" t="s">
        <v>98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5">
        <v>2</v>
      </c>
    </row>
    <row r="460" spans="1:45">
      <c r="A460" s="71"/>
      <c r="B460" s="46"/>
      <c r="C460" s="35"/>
      <c r="D460" s="62"/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5">
        <v>2</v>
      </c>
    </row>
    <row r="461" spans="1:45">
      <c r="A461" s="71"/>
      <c r="B461" s="45">
        <v>1</v>
      </c>
      <c r="C461" s="41">
        <v>1</v>
      </c>
      <c r="D461" s="50">
        <v>0.79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5">
        <v>1</v>
      </c>
    </row>
    <row r="462" spans="1:45">
      <c r="A462" s="71"/>
      <c r="B462" s="46">
        <v>1</v>
      </c>
      <c r="C462" s="35">
        <v>2</v>
      </c>
      <c r="D462" s="37">
        <v>0.78</v>
      </c>
      <c r="E462" s="11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5">
        <v>9</v>
      </c>
    </row>
    <row r="463" spans="1:45">
      <c r="A463" s="71"/>
      <c r="B463" s="47" t="s">
        <v>169</v>
      </c>
      <c r="C463" s="39"/>
      <c r="D463" s="54">
        <v>0.78500000000000003</v>
      </c>
      <c r="E463" s="11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6"/>
    </row>
    <row r="464" spans="1:45">
      <c r="A464" s="71"/>
      <c r="B464" s="2" t="s">
        <v>170</v>
      </c>
      <c r="C464" s="67"/>
      <c r="D464" s="38">
        <v>0.78500000000000003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6">
        <v>0.78500000000000003</v>
      </c>
    </row>
    <row r="465" spans="1:45">
      <c r="A465" s="71"/>
      <c r="B465" s="2" t="s">
        <v>171</v>
      </c>
      <c r="C465" s="67"/>
      <c r="D465" s="38">
        <v>7.0710678118654814E-3</v>
      </c>
      <c r="E465" s="148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149"/>
      <c r="AO465" s="149"/>
      <c r="AP465" s="149"/>
      <c r="AQ465" s="149"/>
      <c r="AR465" s="149"/>
      <c r="AS465" s="66"/>
    </row>
    <row r="466" spans="1:45">
      <c r="A466" s="71"/>
      <c r="B466" s="2" t="s">
        <v>85</v>
      </c>
      <c r="C466" s="67"/>
      <c r="D466" s="40">
        <v>9.0077296966439256E-3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9"/>
    </row>
    <row r="467" spans="1:45">
      <c r="A467" s="71"/>
      <c r="B467" s="48" t="s">
        <v>172</v>
      </c>
      <c r="C467" s="67"/>
      <c r="D467" s="40">
        <v>0</v>
      </c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9"/>
    </row>
    <row r="468" spans="1:45">
      <c r="B468" s="77"/>
      <c r="C468" s="47"/>
      <c r="D468" s="64"/>
    </row>
    <row r="469" spans="1:45">
      <c r="B469" s="80" t="s">
        <v>308</v>
      </c>
      <c r="AS469" s="65" t="s">
        <v>173</v>
      </c>
    </row>
    <row r="470" spans="1:45">
      <c r="A470" s="57" t="s">
        <v>64</v>
      </c>
      <c r="B470" s="45" t="s">
        <v>109</v>
      </c>
      <c r="C470" s="42" t="s">
        <v>110</v>
      </c>
      <c r="D470" s="43" t="s">
        <v>135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5">
        <v>1</v>
      </c>
    </row>
    <row r="471" spans="1:45">
      <c r="A471" s="71"/>
      <c r="B471" s="46" t="s">
        <v>136</v>
      </c>
      <c r="C471" s="35" t="s">
        <v>136</v>
      </c>
      <c r="D471" s="109" t="s">
        <v>144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5" t="s">
        <v>3</v>
      </c>
    </row>
    <row r="472" spans="1:45">
      <c r="A472" s="71"/>
      <c r="B472" s="46"/>
      <c r="C472" s="35"/>
      <c r="D472" s="36" t="s">
        <v>98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5">
        <v>0</v>
      </c>
    </row>
    <row r="473" spans="1:45">
      <c r="A473" s="71"/>
      <c r="B473" s="46"/>
      <c r="C473" s="35"/>
      <c r="D473" s="62"/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5">
        <v>0</v>
      </c>
    </row>
    <row r="474" spans="1:45">
      <c r="A474" s="71"/>
      <c r="B474" s="45">
        <v>1</v>
      </c>
      <c r="C474" s="41">
        <v>1</v>
      </c>
      <c r="D474" s="167">
        <v>123.00000000000001</v>
      </c>
      <c r="E474" s="169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/>
      <c r="AL474" s="170"/>
      <c r="AM474" s="170"/>
      <c r="AN474" s="170"/>
      <c r="AO474" s="170"/>
      <c r="AP474" s="170"/>
      <c r="AQ474" s="170"/>
      <c r="AR474" s="170"/>
      <c r="AS474" s="171">
        <v>1</v>
      </c>
    </row>
    <row r="475" spans="1:45">
      <c r="A475" s="71"/>
      <c r="B475" s="46">
        <v>1</v>
      </c>
      <c r="C475" s="35">
        <v>2</v>
      </c>
      <c r="D475" s="172">
        <v>117</v>
      </c>
      <c r="E475" s="169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  <c r="AS475" s="171">
        <v>10</v>
      </c>
    </row>
    <row r="476" spans="1:45">
      <c r="A476" s="71"/>
      <c r="B476" s="47" t="s">
        <v>169</v>
      </c>
      <c r="C476" s="39"/>
      <c r="D476" s="175">
        <v>120</v>
      </c>
      <c r="E476" s="169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/>
      <c r="AL476" s="170"/>
      <c r="AM476" s="170"/>
      <c r="AN476" s="170"/>
      <c r="AO476" s="170"/>
      <c r="AP476" s="170"/>
      <c r="AQ476" s="170"/>
      <c r="AR476" s="170"/>
      <c r="AS476" s="174"/>
    </row>
    <row r="477" spans="1:45">
      <c r="A477" s="71"/>
      <c r="B477" s="2" t="s">
        <v>170</v>
      </c>
      <c r="C477" s="67"/>
      <c r="D477" s="176">
        <v>120</v>
      </c>
      <c r="E477" s="169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/>
      <c r="AL477" s="170"/>
      <c r="AM477" s="170"/>
      <c r="AN477" s="170"/>
      <c r="AO477" s="170"/>
      <c r="AP477" s="170"/>
      <c r="AQ477" s="170"/>
      <c r="AR477" s="170"/>
      <c r="AS477" s="174">
        <v>120</v>
      </c>
    </row>
    <row r="478" spans="1:45">
      <c r="A478" s="71"/>
      <c r="B478" s="2" t="s">
        <v>171</v>
      </c>
      <c r="C478" s="67"/>
      <c r="D478" s="176">
        <v>4.2426406871192954</v>
      </c>
      <c r="E478" s="169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  <c r="AS478" s="174"/>
    </row>
    <row r="479" spans="1:45">
      <c r="A479" s="71"/>
      <c r="B479" s="2" t="s">
        <v>85</v>
      </c>
      <c r="C479" s="67"/>
      <c r="D479" s="40">
        <v>3.5355339059327459E-2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/>
    </row>
    <row r="480" spans="1:45">
      <c r="A480" s="71"/>
      <c r="B480" s="48" t="s">
        <v>172</v>
      </c>
      <c r="C480" s="67"/>
      <c r="D480" s="40">
        <v>0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9"/>
    </row>
    <row r="481" spans="1:45">
      <c r="B481" s="77"/>
      <c r="C481" s="47"/>
      <c r="D481" s="64"/>
    </row>
    <row r="482" spans="1:45">
      <c r="B482" s="80" t="s">
        <v>309</v>
      </c>
      <c r="AS482" s="65" t="s">
        <v>173</v>
      </c>
    </row>
    <row r="483" spans="1:45">
      <c r="A483" s="57" t="s">
        <v>34</v>
      </c>
      <c r="B483" s="45" t="s">
        <v>109</v>
      </c>
      <c r="C483" s="42" t="s">
        <v>110</v>
      </c>
      <c r="D483" s="43" t="s">
        <v>135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5">
        <v>1</v>
      </c>
    </row>
    <row r="484" spans="1:45">
      <c r="A484" s="71"/>
      <c r="B484" s="46" t="s">
        <v>136</v>
      </c>
      <c r="C484" s="35" t="s">
        <v>136</v>
      </c>
      <c r="D484" s="109" t="s">
        <v>144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5" t="s">
        <v>3</v>
      </c>
    </row>
    <row r="485" spans="1:45">
      <c r="A485" s="71"/>
      <c r="B485" s="46"/>
      <c r="C485" s="35"/>
      <c r="D485" s="36" t="s">
        <v>98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5">
        <v>2</v>
      </c>
    </row>
    <row r="486" spans="1:45">
      <c r="A486" s="71"/>
      <c r="B486" s="46"/>
      <c r="C486" s="35"/>
      <c r="D486" s="62"/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5">
        <v>2</v>
      </c>
    </row>
    <row r="487" spans="1:45">
      <c r="A487" s="71"/>
      <c r="B487" s="45">
        <v>1</v>
      </c>
      <c r="C487" s="41">
        <v>1</v>
      </c>
      <c r="D487" s="50">
        <v>3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5">
        <v>1</v>
      </c>
    </row>
    <row r="488" spans="1:45">
      <c r="A488" s="71"/>
      <c r="B488" s="46">
        <v>1</v>
      </c>
      <c r="C488" s="35">
        <v>2</v>
      </c>
      <c r="D488" s="37">
        <v>3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5">
        <v>11</v>
      </c>
    </row>
    <row r="489" spans="1:45">
      <c r="A489" s="71"/>
      <c r="B489" s="47" t="s">
        <v>169</v>
      </c>
      <c r="C489" s="39"/>
      <c r="D489" s="54">
        <v>3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66"/>
    </row>
    <row r="490" spans="1:45">
      <c r="A490" s="71"/>
      <c r="B490" s="2" t="s">
        <v>170</v>
      </c>
      <c r="C490" s="67"/>
      <c r="D490" s="38">
        <v>3</v>
      </c>
      <c r="E490" s="1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6">
        <v>3</v>
      </c>
    </row>
    <row r="491" spans="1:45">
      <c r="A491" s="71"/>
      <c r="B491" s="2" t="s">
        <v>171</v>
      </c>
      <c r="C491" s="67"/>
      <c r="D491" s="38">
        <v>0</v>
      </c>
      <c r="E491" s="148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149"/>
      <c r="AO491" s="149"/>
      <c r="AP491" s="149"/>
      <c r="AQ491" s="149"/>
      <c r="AR491" s="149"/>
      <c r="AS491" s="66"/>
    </row>
    <row r="492" spans="1:45">
      <c r="A492" s="71"/>
      <c r="B492" s="2" t="s">
        <v>85</v>
      </c>
      <c r="C492" s="67"/>
      <c r="D492" s="40">
        <v>0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A493" s="71"/>
      <c r="B493" s="48" t="s">
        <v>172</v>
      </c>
      <c r="C493" s="67"/>
      <c r="D493" s="40">
        <v>0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69"/>
    </row>
    <row r="494" spans="1:45">
      <c r="B494" s="77"/>
      <c r="C494" s="47"/>
      <c r="D494" s="64"/>
    </row>
    <row r="495" spans="1:45">
      <c r="B495" s="80" t="s">
        <v>310</v>
      </c>
      <c r="AS495" s="65" t="s">
        <v>173</v>
      </c>
    </row>
    <row r="496" spans="1:45">
      <c r="A496" s="57" t="s">
        <v>37</v>
      </c>
      <c r="B496" s="45" t="s">
        <v>109</v>
      </c>
      <c r="C496" s="42" t="s">
        <v>110</v>
      </c>
      <c r="D496" s="43" t="s">
        <v>135</v>
      </c>
      <c r="E496" s="1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65">
        <v>1</v>
      </c>
    </row>
    <row r="497" spans="1:45">
      <c r="A497" s="71"/>
      <c r="B497" s="46" t="s">
        <v>136</v>
      </c>
      <c r="C497" s="35" t="s">
        <v>136</v>
      </c>
      <c r="D497" s="109" t="s">
        <v>144</v>
      </c>
      <c r="E497" s="1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65" t="s">
        <v>3</v>
      </c>
    </row>
    <row r="498" spans="1:45">
      <c r="A498" s="71"/>
      <c r="B498" s="46"/>
      <c r="C498" s="35"/>
      <c r="D498" s="36" t="s">
        <v>98</v>
      </c>
      <c r="E498" s="1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65">
        <v>1</v>
      </c>
    </row>
    <row r="499" spans="1:45">
      <c r="A499" s="71"/>
      <c r="B499" s="46"/>
      <c r="C499" s="35"/>
      <c r="D499" s="62"/>
      <c r="E499" s="1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65">
        <v>1</v>
      </c>
    </row>
    <row r="500" spans="1:45">
      <c r="A500" s="71"/>
      <c r="B500" s="45">
        <v>1</v>
      </c>
      <c r="C500" s="41">
        <v>1</v>
      </c>
      <c r="D500" s="156">
        <v>11.1</v>
      </c>
      <c r="E500" s="158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60">
        <v>1</v>
      </c>
    </row>
    <row r="501" spans="1:45">
      <c r="A501" s="71"/>
      <c r="B501" s="46">
        <v>1</v>
      </c>
      <c r="C501" s="35">
        <v>2</v>
      </c>
      <c r="D501" s="161">
        <v>11</v>
      </c>
      <c r="E501" s="158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60">
        <v>40</v>
      </c>
    </row>
    <row r="502" spans="1:45">
      <c r="A502" s="71"/>
      <c r="B502" s="47" t="s">
        <v>169</v>
      </c>
      <c r="C502" s="39"/>
      <c r="D502" s="165">
        <v>11.05</v>
      </c>
      <c r="E502" s="158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64"/>
    </row>
    <row r="503" spans="1:45">
      <c r="A503" s="71"/>
      <c r="B503" s="2" t="s">
        <v>170</v>
      </c>
      <c r="C503" s="67"/>
      <c r="D503" s="166">
        <v>11.05</v>
      </c>
      <c r="E503" s="158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64">
        <v>11.05</v>
      </c>
    </row>
    <row r="504" spans="1:45">
      <c r="A504" s="71"/>
      <c r="B504" s="2" t="s">
        <v>171</v>
      </c>
      <c r="C504" s="67"/>
      <c r="D504" s="166">
        <v>7.0710678118654502E-2</v>
      </c>
      <c r="E504" s="158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  <c r="AK504" s="159"/>
      <c r="AL504" s="159"/>
      <c r="AM504" s="159"/>
      <c r="AN504" s="159"/>
      <c r="AO504" s="159"/>
      <c r="AP504" s="159"/>
      <c r="AQ504" s="159"/>
      <c r="AR504" s="159"/>
      <c r="AS504" s="164"/>
    </row>
    <row r="505" spans="1:45">
      <c r="A505" s="71"/>
      <c r="B505" s="2" t="s">
        <v>85</v>
      </c>
      <c r="C505" s="67"/>
      <c r="D505" s="40">
        <v>6.3991563908284612E-3</v>
      </c>
      <c r="E505" s="11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A506" s="71"/>
      <c r="B506" s="48" t="s">
        <v>172</v>
      </c>
      <c r="C506" s="67"/>
      <c r="D506" s="40">
        <v>0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69"/>
    </row>
    <row r="507" spans="1:45">
      <c r="B507" s="77"/>
      <c r="C507" s="47"/>
      <c r="D507" s="64"/>
    </row>
    <row r="508" spans="1:45">
      <c r="B508" s="80" t="s">
        <v>311</v>
      </c>
      <c r="AS508" s="65" t="s">
        <v>173</v>
      </c>
    </row>
    <row r="509" spans="1:45">
      <c r="A509" s="57" t="s">
        <v>40</v>
      </c>
      <c r="B509" s="45" t="s">
        <v>109</v>
      </c>
      <c r="C509" s="42" t="s">
        <v>110</v>
      </c>
      <c r="D509" s="43" t="s">
        <v>135</v>
      </c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5">
        <v>1</v>
      </c>
    </row>
    <row r="510" spans="1:45">
      <c r="A510" s="71"/>
      <c r="B510" s="46" t="s">
        <v>136</v>
      </c>
      <c r="C510" s="35" t="s">
        <v>136</v>
      </c>
      <c r="D510" s="109" t="s">
        <v>144</v>
      </c>
      <c r="E510" s="1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5" t="s">
        <v>3</v>
      </c>
    </row>
    <row r="511" spans="1:45">
      <c r="A511" s="71"/>
      <c r="B511" s="46"/>
      <c r="C511" s="35"/>
      <c r="D511" s="36" t="s">
        <v>98</v>
      </c>
      <c r="E511" s="1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5">
        <v>2</v>
      </c>
    </row>
    <row r="512" spans="1:45">
      <c r="A512" s="71"/>
      <c r="B512" s="46"/>
      <c r="C512" s="35"/>
      <c r="D512" s="62"/>
      <c r="E512" s="1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5">
        <v>2</v>
      </c>
    </row>
    <row r="513" spans="1:45">
      <c r="A513" s="71"/>
      <c r="B513" s="45">
        <v>1</v>
      </c>
      <c r="C513" s="41">
        <v>1</v>
      </c>
      <c r="D513" s="50">
        <v>1.04</v>
      </c>
      <c r="E513" s="1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5">
        <v>1</v>
      </c>
    </row>
    <row r="514" spans="1:45">
      <c r="A514" s="71"/>
      <c r="B514" s="46">
        <v>1</v>
      </c>
      <c r="C514" s="35">
        <v>2</v>
      </c>
      <c r="D514" s="37">
        <v>1.0900000000000001</v>
      </c>
      <c r="E514" s="1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5">
        <v>41</v>
      </c>
    </row>
    <row r="515" spans="1:45">
      <c r="A515" s="71"/>
      <c r="B515" s="47" t="s">
        <v>169</v>
      </c>
      <c r="C515" s="39"/>
      <c r="D515" s="54">
        <v>1.0649999999999999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6"/>
    </row>
    <row r="516" spans="1:45">
      <c r="A516" s="71"/>
      <c r="B516" s="2" t="s">
        <v>170</v>
      </c>
      <c r="C516" s="67"/>
      <c r="D516" s="38">
        <v>1.0649999999999999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6">
        <v>1.0649999999999999</v>
      </c>
    </row>
    <row r="517" spans="1:45">
      <c r="A517" s="71"/>
      <c r="B517" s="2" t="s">
        <v>171</v>
      </c>
      <c r="C517" s="67"/>
      <c r="D517" s="38">
        <v>3.5355339059327411E-2</v>
      </c>
      <c r="E517" s="148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66"/>
    </row>
    <row r="518" spans="1:45">
      <c r="A518" s="71"/>
      <c r="B518" s="2" t="s">
        <v>85</v>
      </c>
      <c r="C518" s="67"/>
      <c r="D518" s="40">
        <v>3.3197501464157196E-2</v>
      </c>
      <c r="E518" s="11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A519" s="71"/>
      <c r="B519" s="48" t="s">
        <v>172</v>
      </c>
      <c r="C519" s="67"/>
      <c r="D519" s="40">
        <v>0</v>
      </c>
      <c r="E519" s="11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9"/>
    </row>
    <row r="520" spans="1:45">
      <c r="B520" s="77"/>
      <c r="C520" s="47"/>
      <c r="D520" s="64"/>
    </row>
    <row r="521" spans="1:45">
      <c r="B521" s="80" t="s">
        <v>312</v>
      </c>
      <c r="AS521" s="65" t="s">
        <v>173</v>
      </c>
    </row>
    <row r="522" spans="1:45">
      <c r="A522" s="57" t="s">
        <v>44</v>
      </c>
      <c r="B522" s="45" t="s">
        <v>109</v>
      </c>
      <c r="C522" s="42" t="s">
        <v>110</v>
      </c>
      <c r="D522" s="43" t="s">
        <v>135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5">
        <v>1</v>
      </c>
    </row>
    <row r="523" spans="1:45">
      <c r="A523" s="71"/>
      <c r="B523" s="46" t="s">
        <v>136</v>
      </c>
      <c r="C523" s="35" t="s">
        <v>136</v>
      </c>
      <c r="D523" s="109" t="s">
        <v>144</v>
      </c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5" t="s">
        <v>3</v>
      </c>
    </row>
    <row r="524" spans="1:45">
      <c r="A524" s="71"/>
      <c r="B524" s="46"/>
      <c r="C524" s="35"/>
      <c r="D524" s="36" t="s">
        <v>98</v>
      </c>
      <c r="E524" s="1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5">
        <v>0</v>
      </c>
    </row>
    <row r="525" spans="1:45">
      <c r="A525" s="71"/>
      <c r="B525" s="46"/>
      <c r="C525" s="35"/>
      <c r="D525" s="62"/>
      <c r="E525" s="1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5">
        <v>0</v>
      </c>
    </row>
    <row r="526" spans="1:45">
      <c r="A526" s="71"/>
      <c r="B526" s="45">
        <v>1</v>
      </c>
      <c r="C526" s="41">
        <v>1</v>
      </c>
      <c r="D526" s="167">
        <v>69</v>
      </c>
      <c r="E526" s="169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/>
      <c r="AL526" s="170"/>
      <c r="AM526" s="170"/>
      <c r="AN526" s="170"/>
      <c r="AO526" s="170"/>
      <c r="AP526" s="170"/>
      <c r="AQ526" s="170"/>
      <c r="AR526" s="170"/>
      <c r="AS526" s="171">
        <v>1</v>
      </c>
    </row>
    <row r="527" spans="1:45">
      <c r="A527" s="71"/>
      <c r="B527" s="46">
        <v>1</v>
      </c>
      <c r="C527" s="35">
        <v>2</v>
      </c>
      <c r="D527" s="172">
        <v>70</v>
      </c>
      <c r="E527" s="169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/>
      <c r="AL527" s="170"/>
      <c r="AM527" s="170"/>
      <c r="AN527" s="170"/>
      <c r="AO527" s="170"/>
      <c r="AP527" s="170"/>
      <c r="AQ527" s="170"/>
      <c r="AR527" s="170"/>
      <c r="AS527" s="171">
        <v>42</v>
      </c>
    </row>
    <row r="528" spans="1:45">
      <c r="A528" s="71"/>
      <c r="B528" s="47" t="s">
        <v>169</v>
      </c>
      <c r="C528" s="39"/>
      <c r="D528" s="175">
        <v>69.5</v>
      </c>
      <c r="E528" s="169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70"/>
      <c r="AF528" s="170"/>
      <c r="AG528" s="170"/>
      <c r="AH528" s="170"/>
      <c r="AI528" s="170"/>
      <c r="AJ528" s="170"/>
      <c r="AK528" s="170"/>
      <c r="AL528" s="170"/>
      <c r="AM528" s="170"/>
      <c r="AN528" s="170"/>
      <c r="AO528" s="170"/>
      <c r="AP528" s="170"/>
      <c r="AQ528" s="170"/>
      <c r="AR528" s="170"/>
      <c r="AS528" s="174"/>
    </row>
    <row r="529" spans="1:45">
      <c r="A529" s="71"/>
      <c r="B529" s="2" t="s">
        <v>170</v>
      </c>
      <c r="C529" s="67"/>
      <c r="D529" s="176">
        <v>69.5</v>
      </c>
      <c r="E529" s="169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70"/>
      <c r="AF529" s="170"/>
      <c r="AG529" s="170"/>
      <c r="AH529" s="170"/>
      <c r="AI529" s="170"/>
      <c r="AJ529" s="170"/>
      <c r="AK529" s="170"/>
      <c r="AL529" s="170"/>
      <c r="AM529" s="170"/>
      <c r="AN529" s="170"/>
      <c r="AO529" s="170"/>
      <c r="AP529" s="170"/>
      <c r="AQ529" s="170"/>
      <c r="AR529" s="170"/>
      <c r="AS529" s="174">
        <v>69.5</v>
      </c>
    </row>
    <row r="530" spans="1:45">
      <c r="A530" s="71"/>
      <c r="B530" s="2" t="s">
        <v>171</v>
      </c>
      <c r="C530" s="67"/>
      <c r="D530" s="176">
        <v>0.70710678118654757</v>
      </c>
      <c r="E530" s="169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70"/>
      <c r="AF530" s="170"/>
      <c r="AG530" s="170"/>
      <c r="AH530" s="170"/>
      <c r="AI530" s="170"/>
      <c r="AJ530" s="170"/>
      <c r="AK530" s="170"/>
      <c r="AL530" s="170"/>
      <c r="AM530" s="170"/>
      <c r="AN530" s="170"/>
      <c r="AO530" s="170"/>
      <c r="AP530" s="170"/>
      <c r="AQ530" s="170"/>
      <c r="AR530" s="170"/>
      <c r="AS530" s="174"/>
    </row>
    <row r="531" spans="1:45">
      <c r="A531" s="71"/>
      <c r="B531" s="2" t="s">
        <v>85</v>
      </c>
      <c r="C531" s="67"/>
      <c r="D531" s="40">
        <v>1.0174198290453922E-2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9"/>
    </row>
    <row r="532" spans="1:45">
      <c r="A532" s="71"/>
      <c r="B532" s="48" t="s">
        <v>172</v>
      </c>
      <c r="C532" s="67"/>
      <c r="D532" s="40">
        <v>0</v>
      </c>
      <c r="E532" s="11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69"/>
    </row>
    <row r="533" spans="1:45">
      <c r="B533" s="77"/>
      <c r="C533" s="47"/>
      <c r="D533" s="64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87" priority="735" stopIfTrue="1">
      <formula>AND(ISBLANK(INDIRECT(Anlyt_LabRefLastCol)),ISBLANK(INDIRECT(Anlyt_LabRefThisCol)))</formula>
    </cfRule>
    <cfRule type="expression" dxfId="86" priority="736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85" priority="737">
      <formula>AND($B6&lt;&gt;$B5,NOT(ISBLANK(INDIRECT(Anlyt_LabRefThisCol))))</formula>
    </cfRule>
  </conditionalFormatting>
  <conditionalFormatting sqref="C15:C20">
    <cfRule type="expression" dxfId="84" priority="717" stopIfTrue="1">
      <formula>AND(ISBLANK(INDIRECT(Anlyt_LabRefLastCol)),ISBLANK(INDIRECT(Anlyt_LabRefThisCol)))</formula>
    </cfRule>
    <cfRule type="expression" dxfId="83" priority="718">
      <formula>ISBLANK(INDIRECT(Anlyt_LabRefThisCol))</formula>
    </cfRule>
  </conditionalFormatting>
  <conditionalFormatting sqref="C28:C33">
    <cfRule type="expression" dxfId="82" priority="699" stopIfTrue="1">
      <formula>AND(ISBLANK(INDIRECT(Anlyt_LabRefLastCol)),ISBLANK(INDIRECT(Anlyt_LabRefThisCol)))</formula>
    </cfRule>
    <cfRule type="expression" dxfId="81" priority="700">
      <formula>ISBLANK(INDIRECT(Anlyt_LabRefThisCol))</formula>
    </cfRule>
  </conditionalFormatting>
  <conditionalFormatting sqref="C41:C46">
    <cfRule type="expression" dxfId="80" priority="681" stopIfTrue="1">
      <formula>AND(ISBLANK(INDIRECT(Anlyt_LabRefLastCol)),ISBLANK(INDIRECT(Anlyt_LabRefThisCol)))</formula>
    </cfRule>
    <cfRule type="expression" dxfId="79" priority="682">
      <formula>ISBLANK(INDIRECT(Anlyt_LabRefThisCol))</formula>
    </cfRule>
  </conditionalFormatting>
  <conditionalFormatting sqref="C54:C59">
    <cfRule type="expression" dxfId="78" priority="663" stopIfTrue="1">
      <formula>AND(ISBLANK(INDIRECT(Anlyt_LabRefLastCol)),ISBLANK(INDIRECT(Anlyt_LabRefThisCol)))</formula>
    </cfRule>
    <cfRule type="expression" dxfId="77" priority="664">
      <formula>ISBLANK(INDIRECT(Anlyt_LabRefThisCol))</formula>
    </cfRule>
  </conditionalFormatting>
  <conditionalFormatting sqref="C67:C72">
    <cfRule type="expression" dxfId="76" priority="645" stopIfTrue="1">
      <formula>AND(ISBLANK(INDIRECT(Anlyt_LabRefLastCol)),ISBLANK(INDIRECT(Anlyt_LabRefThisCol)))</formula>
    </cfRule>
    <cfRule type="expression" dxfId="75" priority="646">
      <formula>ISBLANK(INDIRECT(Anlyt_LabRefThisCol))</formula>
    </cfRule>
  </conditionalFormatting>
  <conditionalFormatting sqref="C80:C85">
    <cfRule type="expression" dxfId="74" priority="627" stopIfTrue="1">
      <formula>AND(ISBLANK(INDIRECT(Anlyt_LabRefLastCol)),ISBLANK(INDIRECT(Anlyt_LabRefThisCol)))</formula>
    </cfRule>
    <cfRule type="expression" dxfId="73" priority="628">
      <formula>ISBLANK(INDIRECT(Anlyt_LabRefThisCol))</formula>
    </cfRule>
  </conditionalFormatting>
  <conditionalFormatting sqref="C93:C98">
    <cfRule type="expression" dxfId="72" priority="609" stopIfTrue="1">
      <formula>AND(ISBLANK(INDIRECT(Anlyt_LabRefLastCol)),ISBLANK(INDIRECT(Anlyt_LabRefThisCol)))</formula>
    </cfRule>
    <cfRule type="expression" dxfId="71" priority="610">
      <formula>ISBLANK(INDIRECT(Anlyt_LabRefThisCol))</formula>
    </cfRule>
  </conditionalFormatting>
  <conditionalFormatting sqref="C106:C111">
    <cfRule type="expression" dxfId="70" priority="591" stopIfTrue="1">
      <formula>AND(ISBLANK(INDIRECT(Anlyt_LabRefLastCol)),ISBLANK(INDIRECT(Anlyt_LabRefThisCol)))</formula>
    </cfRule>
    <cfRule type="expression" dxfId="69" priority="592">
      <formula>ISBLANK(INDIRECT(Anlyt_LabRefThisCol))</formula>
    </cfRule>
  </conditionalFormatting>
  <conditionalFormatting sqref="C119:C124">
    <cfRule type="expression" dxfId="68" priority="573" stopIfTrue="1">
      <formula>AND(ISBLANK(INDIRECT(Anlyt_LabRefLastCol)),ISBLANK(INDIRECT(Anlyt_LabRefThisCol)))</formula>
    </cfRule>
    <cfRule type="expression" dxfId="67" priority="574">
      <formula>ISBLANK(INDIRECT(Anlyt_LabRefThisCol))</formula>
    </cfRule>
  </conditionalFormatting>
  <conditionalFormatting sqref="C132:C137">
    <cfRule type="expression" dxfId="66" priority="555" stopIfTrue="1">
      <formula>AND(ISBLANK(INDIRECT(Anlyt_LabRefLastCol)),ISBLANK(INDIRECT(Anlyt_LabRefThisCol)))</formula>
    </cfRule>
    <cfRule type="expression" dxfId="65" priority="556">
      <formula>ISBLANK(INDIRECT(Anlyt_LabRefThisCol))</formula>
    </cfRule>
  </conditionalFormatting>
  <conditionalFormatting sqref="C145:C150">
    <cfRule type="expression" dxfId="64" priority="537" stopIfTrue="1">
      <formula>AND(ISBLANK(INDIRECT(Anlyt_LabRefLastCol)),ISBLANK(INDIRECT(Anlyt_LabRefThisCol)))</formula>
    </cfRule>
    <cfRule type="expression" dxfId="63" priority="538">
      <formula>ISBLANK(INDIRECT(Anlyt_LabRefThisCol))</formula>
    </cfRule>
  </conditionalFormatting>
  <conditionalFormatting sqref="C158:C163">
    <cfRule type="expression" dxfId="62" priority="519" stopIfTrue="1">
      <formula>AND(ISBLANK(INDIRECT(Anlyt_LabRefLastCol)),ISBLANK(INDIRECT(Anlyt_LabRefThisCol)))</formula>
    </cfRule>
    <cfRule type="expression" dxfId="61" priority="520">
      <formula>ISBLANK(INDIRECT(Anlyt_LabRefThisCol))</formula>
    </cfRule>
  </conditionalFormatting>
  <conditionalFormatting sqref="C171:C176">
    <cfRule type="expression" dxfId="60" priority="501" stopIfTrue="1">
      <formula>AND(ISBLANK(INDIRECT(Anlyt_LabRefLastCol)),ISBLANK(INDIRECT(Anlyt_LabRefThisCol)))</formula>
    </cfRule>
    <cfRule type="expression" dxfId="59" priority="502">
      <formula>ISBLANK(INDIRECT(Anlyt_LabRefThisCol))</formula>
    </cfRule>
  </conditionalFormatting>
  <conditionalFormatting sqref="C184:C189">
    <cfRule type="expression" dxfId="58" priority="483" stopIfTrue="1">
      <formula>AND(ISBLANK(INDIRECT(Anlyt_LabRefLastCol)),ISBLANK(INDIRECT(Anlyt_LabRefThisCol)))</formula>
    </cfRule>
    <cfRule type="expression" dxfId="57" priority="484">
      <formula>ISBLANK(INDIRECT(Anlyt_LabRefThisCol))</formula>
    </cfRule>
  </conditionalFormatting>
  <conditionalFormatting sqref="C197:C202">
    <cfRule type="expression" dxfId="56" priority="465" stopIfTrue="1">
      <formula>AND(ISBLANK(INDIRECT(Anlyt_LabRefLastCol)),ISBLANK(INDIRECT(Anlyt_LabRefThisCol)))</formula>
    </cfRule>
    <cfRule type="expression" dxfId="55" priority="466">
      <formula>ISBLANK(INDIRECT(Anlyt_LabRefThisCol))</formula>
    </cfRule>
  </conditionalFormatting>
  <conditionalFormatting sqref="C210:C215">
    <cfRule type="expression" dxfId="54" priority="447" stopIfTrue="1">
      <formula>AND(ISBLANK(INDIRECT(Anlyt_LabRefLastCol)),ISBLANK(INDIRECT(Anlyt_LabRefThisCol)))</formula>
    </cfRule>
    <cfRule type="expression" dxfId="53" priority="448">
      <formula>ISBLANK(INDIRECT(Anlyt_LabRefThisCol))</formula>
    </cfRule>
  </conditionalFormatting>
  <conditionalFormatting sqref="C223:C228">
    <cfRule type="expression" dxfId="52" priority="429" stopIfTrue="1">
      <formula>AND(ISBLANK(INDIRECT(Anlyt_LabRefLastCol)),ISBLANK(INDIRECT(Anlyt_LabRefThisCol)))</formula>
    </cfRule>
    <cfRule type="expression" dxfId="51" priority="430">
      <formula>ISBLANK(INDIRECT(Anlyt_LabRefThisCol))</formula>
    </cfRule>
  </conditionalFormatting>
  <conditionalFormatting sqref="C236:C241">
    <cfRule type="expression" dxfId="50" priority="411" stopIfTrue="1">
      <formula>AND(ISBLANK(INDIRECT(Anlyt_LabRefLastCol)),ISBLANK(INDIRECT(Anlyt_LabRefThisCol)))</formula>
    </cfRule>
    <cfRule type="expression" dxfId="49" priority="412">
      <formula>ISBLANK(INDIRECT(Anlyt_LabRefThisCol))</formula>
    </cfRule>
  </conditionalFormatting>
  <conditionalFormatting sqref="C249:C254">
    <cfRule type="expression" dxfId="48" priority="393" stopIfTrue="1">
      <formula>AND(ISBLANK(INDIRECT(Anlyt_LabRefLastCol)),ISBLANK(INDIRECT(Anlyt_LabRefThisCol)))</formula>
    </cfRule>
    <cfRule type="expression" dxfId="47" priority="394">
      <formula>ISBLANK(INDIRECT(Anlyt_LabRefThisCol))</formula>
    </cfRule>
  </conditionalFormatting>
  <conditionalFormatting sqref="C262:C267">
    <cfRule type="expression" dxfId="46" priority="375" stopIfTrue="1">
      <formula>AND(ISBLANK(INDIRECT(Anlyt_LabRefLastCol)),ISBLANK(INDIRECT(Anlyt_LabRefThisCol)))</formula>
    </cfRule>
    <cfRule type="expression" dxfId="45" priority="376">
      <formula>ISBLANK(INDIRECT(Anlyt_LabRefThisCol))</formula>
    </cfRule>
  </conditionalFormatting>
  <conditionalFormatting sqref="C275:C280">
    <cfRule type="expression" dxfId="44" priority="357" stopIfTrue="1">
      <formula>AND(ISBLANK(INDIRECT(Anlyt_LabRefLastCol)),ISBLANK(INDIRECT(Anlyt_LabRefThisCol)))</formula>
    </cfRule>
    <cfRule type="expression" dxfId="43" priority="358">
      <formula>ISBLANK(INDIRECT(Anlyt_LabRefThisCol))</formula>
    </cfRule>
  </conditionalFormatting>
  <conditionalFormatting sqref="C288:C293">
    <cfRule type="expression" dxfId="42" priority="339" stopIfTrue="1">
      <formula>AND(ISBLANK(INDIRECT(Anlyt_LabRefLastCol)),ISBLANK(INDIRECT(Anlyt_LabRefThisCol)))</formula>
    </cfRule>
    <cfRule type="expression" dxfId="41" priority="340">
      <formula>ISBLANK(INDIRECT(Anlyt_LabRefThisCol))</formula>
    </cfRule>
  </conditionalFormatting>
  <conditionalFormatting sqref="C301:C306">
    <cfRule type="expression" dxfId="40" priority="321" stopIfTrue="1">
      <formula>AND(ISBLANK(INDIRECT(Anlyt_LabRefLastCol)),ISBLANK(INDIRECT(Anlyt_LabRefThisCol)))</formula>
    </cfRule>
    <cfRule type="expression" dxfId="39" priority="322">
      <formula>ISBLANK(INDIRECT(Anlyt_LabRefThisCol))</formula>
    </cfRule>
  </conditionalFormatting>
  <conditionalFormatting sqref="C314:C319">
    <cfRule type="expression" dxfId="38" priority="303" stopIfTrue="1">
      <formula>AND(ISBLANK(INDIRECT(Anlyt_LabRefLastCol)),ISBLANK(INDIRECT(Anlyt_LabRefThisCol)))</formula>
    </cfRule>
    <cfRule type="expression" dxfId="37" priority="304">
      <formula>ISBLANK(INDIRECT(Anlyt_LabRefThisCol))</formula>
    </cfRule>
  </conditionalFormatting>
  <conditionalFormatting sqref="C327:C332">
    <cfRule type="expression" dxfId="36" priority="285" stopIfTrue="1">
      <formula>AND(ISBLANK(INDIRECT(Anlyt_LabRefLastCol)),ISBLANK(INDIRECT(Anlyt_LabRefThisCol)))</formula>
    </cfRule>
    <cfRule type="expression" dxfId="35" priority="286">
      <formula>ISBLANK(INDIRECT(Anlyt_LabRefThisCol))</formula>
    </cfRule>
  </conditionalFormatting>
  <conditionalFormatting sqref="C340:C345">
    <cfRule type="expression" dxfId="34" priority="267" stopIfTrue="1">
      <formula>AND(ISBLANK(INDIRECT(Anlyt_LabRefLastCol)),ISBLANK(INDIRECT(Anlyt_LabRefThisCol)))</formula>
    </cfRule>
    <cfRule type="expression" dxfId="33" priority="268">
      <formula>ISBLANK(INDIRECT(Anlyt_LabRefThisCol))</formula>
    </cfRule>
  </conditionalFormatting>
  <conditionalFormatting sqref="C353:C358">
    <cfRule type="expression" dxfId="32" priority="249" stopIfTrue="1">
      <formula>AND(ISBLANK(INDIRECT(Anlyt_LabRefLastCol)),ISBLANK(INDIRECT(Anlyt_LabRefThisCol)))</formula>
    </cfRule>
    <cfRule type="expression" dxfId="31" priority="250">
      <formula>ISBLANK(INDIRECT(Anlyt_LabRefThisCol))</formula>
    </cfRule>
  </conditionalFormatting>
  <conditionalFormatting sqref="C366:C371">
    <cfRule type="expression" dxfId="30" priority="231" stopIfTrue="1">
      <formula>AND(ISBLANK(INDIRECT(Anlyt_LabRefLastCol)),ISBLANK(INDIRECT(Anlyt_LabRefThisCol)))</formula>
    </cfRule>
    <cfRule type="expression" dxfId="29" priority="232">
      <formula>ISBLANK(INDIRECT(Anlyt_LabRefThisCol))</formula>
    </cfRule>
  </conditionalFormatting>
  <conditionalFormatting sqref="C379:C384">
    <cfRule type="expression" dxfId="28" priority="213" stopIfTrue="1">
      <formula>AND(ISBLANK(INDIRECT(Anlyt_LabRefLastCol)),ISBLANK(INDIRECT(Anlyt_LabRefThisCol)))</formula>
    </cfRule>
    <cfRule type="expression" dxfId="27" priority="214">
      <formula>ISBLANK(INDIRECT(Anlyt_LabRefThisCol))</formula>
    </cfRule>
  </conditionalFormatting>
  <conditionalFormatting sqref="C392:C397">
    <cfRule type="expression" dxfId="26" priority="195" stopIfTrue="1">
      <formula>AND(ISBLANK(INDIRECT(Anlyt_LabRefLastCol)),ISBLANK(INDIRECT(Anlyt_LabRefThisCol)))</formula>
    </cfRule>
    <cfRule type="expression" dxfId="25" priority="196">
      <formula>ISBLANK(INDIRECT(Anlyt_LabRefThisCol))</formula>
    </cfRule>
  </conditionalFormatting>
  <conditionalFormatting sqref="C405:C410">
    <cfRule type="expression" dxfId="24" priority="177" stopIfTrue="1">
      <formula>AND(ISBLANK(INDIRECT(Anlyt_LabRefLastCol)),ISBLANK(INDIRECT(Anlyt_LabRefThisCol)))</formula>
    </cfRule>
    <cfRule type="expression" dxfId="23" priority="178">
      <formula>ISBLANK(INDIRECT(Anlyt_LabRefThisCol))</formula>
    </cfRule>
  </conditionalFormatting>
  <conditionalFormatting sqref="C418:C423">
    <cfRule type="expression" dxfId="22" priority="159" stopIfTrue="1">
      <formula>AND(ISBLANK(INDIRECT(Anlyt_LabRefLastCol)),ISBLANK(INDIRECT(Anlyt_LabRefThisCol)))</formula>
    </cfRule>
    <cfRule type="expression" dxfId="21" priority="160">
      <formula>ISBLANK(INDIRECT(Anlyt_LabRefThisCol))</formula>
    </cfRule>
  </conditionalFormatting>
  <conditionalFormatting sqref="C431:C436">
    <cfRule type="expression" dxfId="20" priority="141" stopIfTrue="1">
      <formula>AND(ISBLANK(INDIRECT(Anlyt_LabRefLastCol)),ISBLANK(INDIRECT(Anlyt_LabRefThisCol)))</formula>
    </cfRule>
    <cfRule type="expression" dxfId="19" priority="142">
      <formula>ISBLANK(INDIRECT(Anlyt_LabRefThisCol))</formula>
    </cfRule>
  </conditionalFormatting>
  <conditionalFormatting sqref="C444:C449">
    <cfRule type="expression" dxfId="18" priority="123" stopIfTrue="1">
      <formula>AND(ISBLANK(INDIRECT(Anlyt_LabRefLastCol)),ISBLANK(INDIRECT(Anlyt_LabRefThisCol)))</formula>
    </cfRule>
    <cfRule type="expression" dxfId="17" priority="124">
      <formula>ISBLANK(INDIRECT(Anlyt_LabRefThisCol))</formula>
    </cfRule>
  </conditionalFormatting>
  <conditionalFormatting sqref="C457:C462">
    <cfRule type="expression" dxfId="16" priority="105" stopIfTrue="1">
      <formula>AND(ISBLANK(INDIRECT(Anlyt_LabRefLastCol)),ISBLANK(INDIRECT(Anlyt_LabRefThisCol)))</formula>
    </cfRule>
    <cfRule type="expression" dxfId="15" priority="106">
      <formula>ISBLANK(INDIRECT(Anlyt_LabRefThisCol))</formula>
    </cfRule>
  </conditionalFormatting>
  <conditionalFormatting sqref="C470:C475">
    <cfRule type="expression" dxfId="14" priority="87" stopIfTrue="1">
      <formula>AND(ISBLANK(INDIRECT(Anlyt_LabRefLastCol)),ISBLANK(INDIRECT(Anlyt_LabRefThisCol)))</formula>
    </cfRule>
    <cfRule type="expression" dxfId="13" priority="88">
      <formula>ISBLANK(INDIRECT(Anlyt_LabRefThisCol))</formula>
    </cfRule>
  </conditionalFormatting>
  <conditionalFormatting sqref="C483:C488">
    <cfRule type="expression" dxfId="12" priority="69" stopIfTrue="1">
      <formula>AND(ISBLANK(INDIRECT(Anlyt_LabRefLastCol)),ISBLANK(INDIRECT(Anlyt_LabRefThisCol)))</formula>
    </cfRule>
    <cfRule type="expression" dxfId="11" priority="70">
      <formula>ISBLANK(INDIRECT(Anlyt_LabRefThisCol))</formula>
    </cfRule>
  </conditionalFormatting>
  <conditionalFormatting sqref="C496:C501">
    <cfRule type="expression" dxfId="10" priority="51" stopIfTrue="1">
      <formula>AND(ISBLANK(INDIRECT(Anlyt_LabRefLastCol)),ISBLANK(INDIRECT(Anlyt_LabRefThisCol)))</formula>
    </cfRule>
    <cfRule type="expression" dxfId="9" priority="52">
      <formula>ISBLANK(INDIRECT(Anlyt_LabRefThisCol))</formula>
    </cfRule>
  </conditionalFormatting>
  <conditionalFormatting sqref="C509:C514">
    <cfRule type="expression" dxfId="8" priority="33" stopIfTrue="1">
      <formula>AND(ISBLANK(INDIRECT(Anlyt_LabRefLastCol)),ISBLANK(INDIRECT(Anlyt_LabRefThisCol)))</formula>
    </cfRule>
    <cfRule type="expression" dxfId="7" priority="34">
      <formula>ISBLANK(INDIRECT(Anlyt_LabRefThisCol))</formula>
    </cfRule>
  </conditionalFormatting>
  <conditionalFormatting sqref="C522:C527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4-Acid</vt:lpstr>
      <vt:lpstr>Aqua Regia</vt:lpstr>
      <vt:lpstr>Thermograv</vt:lpstr>
      <vt:lpstr>Fusion ICP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2013-02-27T00:15:52Z</dcterms:modified>
</cp:coreProperties>
</file>