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Fire Assay" sheetId="47893" r:id="rId5"/>
    <sheet name="4-Acid" sheetId="47894" r:id="rId6"/>
    <sheet name="Aqua Regia" sheetId="47895" r:id="rId7"/>
    <sheet name="Thermograv" sheetId="47896" r:id="rId8"/>
    <sheet name="Fusion ICP" sheetId="47897" r:id="rId9"/>
    <sheet name="IRC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5">MATCH('4-Acid'!AMG_DPVal,#REF!,1)</definedName>
    <definedName name="AMG_DPCol" localSheetId="6">MATCH('Aqua Regia'!AMG_DPVal,#REF!,1)</definedName>
    <definedName name="AMG_DPCol" localSheetId="4">MATCH('Fire Assay'!AMG_DPVal,#REF!,1)</definedName>
    <definedName name="AMG_DPCol" localSheetId="8">MATCH('Fusion ICP'!AMG_DPVal,#REF!,1)</definedName>
    <definedName name="AMG_DPCol" localSheetId="9">MATCH(IRC!AMG_DPVal,#REF!,1)</definedName>
    <definedName name="AMG_DPCol" localSheetId="7">MATCH(Thermograv!AMG_DPVal,#REF!,1)</definedName>
    <definedName name="AMG_DPCol">MATCH([0]!AMG_DPVal,#REF!,1)</definedName>
    <definedName name="AMG_DPIV" localSheetId="5">OFFSET(#REF!,'4-Acid'!AMG_DPRow,'4-Acid'!AMG_DPCol)</definedName>
    <definedName name="AMG_DPIV" localSheetId="6">OFFSET(#REF!,'Aqua Regia'!AMG_DPRow,'Aqua Regia'!AMG_DPCol)</definedName>
    <definedName name="AMG_DPIV" localSheetId="4">OFFSET(#REF!,'Fire Assay'!AMG_DPRow,'Fire Assay'!AMG_DPCol)</definedName>
    <definedName name="AMG_DPIV" localSheetId="8">OFFSET(#REF!,'Fusion ICP'!AMG_DPRow,'Fusion ICP'!AMG_DPCol)</definedName>
    <definedName name="AMG_DPIV" localSheetId="9">OFFSET(#REF!,IRC!AMG_DPRow,IRC!AMG_DPCol)</definedName>
    <definedName name="AMG_DPIV" localSheetId="7">OFFSET(#REF!,Thermograv!AMG_DPRow,Thermograv!AMG_DPCol)</definedName>
    <definedName name="AMG_DPIV_LimitVal" localSheetId="5">MAX(0,LEN(ROUND(RIGHT('4-Acid'!$AS8,LEN('4-Acid'!$AS8)-1)-INT(RIGHT('4-Acid'!$AS8,LEN('4-Acid'!$AS8)-1)),5))-2)</definedName>
    <definedName name="AMG_DPIV_LimitVal" localSheetId="6">MAX(0,LEN(ROUND(RIGHT('Aqua Regia'!$AS8,LEN('Aqua Regia'!$AS8)-1)-INT(RIGHT('Aqua Regia'!$AS8,LEN('Aqua Regia'!$AS8)-1)),5))-2)</definedName>
    <definedName name="AMG_DPIV_LimitVal" localSheetId="4">MAX(0,LEN(ROUND(RIGHT('Fire Assay'!$AS8,LEN('Fire Assay'!$AS8)-1)-INT(RIGHT('Fire Assay'!$AS8,LEN('Fire Assay'!$AS8)-1)),5))-2)</definedName>
    <definedName name="AMG_DPIV_LimitVal" localSheetId="8">MAX(0,LEN(ROUND(RIGHT('Fusion ICP'!$AS8,LEN('Fusion ICP'!$AS8)-1)-INT(RIGHT('Fusion ICP'!$AS8,LEN('Fusion ICP'!$AS8)-1)),5))-2)</definedName>
    <definedName name="AMG_DPIV_LimitVal" localSheetId="9">MAX(0,LEN(ROUND(RIGHT(IRC!$AS8,LEN(IRC!$AS8)-1)-INT(RIGHT(IRC!$AS8,LEN(IRC!$AS8)-1)),5))-2)</definedName>
    <definedName name="AMG_DPIV_LimitVal" localSheetId="7">MAX(0,LEN(ROUND(RIGHT(Thermograv!$AS8,LEN(Thermograv!$AS8)-1)-INT(RIGHT(Thermograv!$AS8,LEN(Thermograv!$AS8)-1)),5))-2)</definedName>
    <definedName name="AMG_DPRow" localSheetId="5">IF(ISNA('4-Acid'!AMG_DPRowAn),'4-Acid'!AMG_DPRowOther,'4-Acid'!AMG_DPRowAn)-ROW(#REF!)</definedName>
    <definedName name="AMG_DPRow" localSheetId="6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8">IF(ISNA('Fusion ICP'!AMG_DPRowAn),'Fusion ICP'!AMG_DPRowOther,'Fusion ICP'!AMG_DPRowAn)-ROW(#REF!)</definedName>
    <definedName name="AMG_DPRow" localSheetId="9">IF(ISNA(IRC!AMG_DPRowAn),IRC!AMG_DPRowOther,IRC!AMG_DPRowAn)-ROW(#REF!)</definedName>
    <definedName name="AMG_DPRow" localSheetId="7">IF(ISNA(Thermograv!AMG_DPRowAn),Thermograv!AMG_DPRowOther,Thermograv!AMG_DPRowAn)-ROW(#REF!)</definedName>
    <definedName name="AMG_DPRowAn" localSheetId="5">MATCH('4-Acid'!$A1&amp;"-"&amp;'4-Acid'!$AS2,#REF!,0)</definedName>
    <definedName name="AMG_DPRowAn" localSheetId="6">MATCH('Aqua Regia'!$A1&amp;"-"&amp;'Aqua Regia'!$AS2,#REF!,0)</definedName>
    <definedName name="AMG_DPRowAn" localSheetId="4">MATCH('Fire Assay'!$A1&amp;"-"&amp;'Fire Assay'!$AS2,#REF!,0)</definedName>
    <definedName name="AMG_DPRowAn" localSheetId="8">MATCH('Fusion ICP'!$A1&amp;"-"&amp;'Fusion ICP'!$AS2,#REF!,0)</definedName>
    <definedName name="AMG_DPRowAn" localSheetId="9">MATCH(IRC!$A1&amp;"-"&amp;IRC!$AS2,#REF!,0)</definedName>
    <definedName name="AMG_DPRowAn" localSheetId="7">MATCH(Thermograv!$A1&amp;"-"&amp;Thermograv!$AS2,#REF!,0)</definedName>
    <definedName name="AMG_DPRowOther" localSheetId="5">MATCH("Other-"&amp;'4-Acid'!$AS2,#REF!,0)</definedName>
    <definedName name="AMG_DPRowOther" localSheetId="6">MATCH("Other-"&amp;'Aqua Regia'!$AS2,#REF!,0)</definedName>
    <definedName name="AMG_DPRowOther" localSheetId="4">MATCH("Other-"&amp;'Fire Assay'!$AS2,#REF!,0)</definedName>
    <definedName name="AMG_DPRowOther" localSheetId="8">MATCH("Other-"&amp;'Fusion ICP'!$AS2,#REF!,0)</definedName>
    <definedName name="AMG_DPRowOther" localSheetId="9">MATCH("Other-"&amp;IRC!$AS2,#REF!,0)</definedName>
    <definedName name="AMG_DPRowOther" localSheetId="7">MATCH("Other-"&amp;Thermograv!$AS2,#REF!,0)</definedName>
    <definedName name="AMG_DPVal" localSheetId="5">IF(OR(LEFT('4-Acid'!$AS8,1)="&lt;",LEFT('4-Acid'!$AS8,1)="&gt;"),VALUE(RIGHT('4-Acid'!$AS8,LEN('4-Acid'!$AS8)-1)),'4-Acid'!$AS8)</definedName>
    <definedName name="AMG_DPVal" localSheetId="6">IF(OR(LEFT('Aqua Regia'!$AS8,1)="&lt;",LEFT('Aqua Regia'!$AS8,1)="&gt;"),VALUE(RIGHT('Aqua Regia'!$AS8,LEN('Aqua Regia'!$AS8)-1)),'Aqua Regia'!$AS8)</definedName>
    <definedName name="AMG_DPVal" localSheetId="4">IF(OR(LEFT('Fire Assay'!$AS8,1)="&lt;",LEFT('Fire Assay'!$AS8,1)="&gt;"),VALUE(RIGHT('Fire Assay'!$AS8,LEN('Fire Assay'!$AS8)-1)),'Fire Assay'!$AS8)</definedName>
    <definedName name="AMG_DPVal" localSheetId="8">IF(OR(LEFT('Fusion ICP'!$AS8,1)="&lt;",LEFT('Fusion ICP'!$AS8,1)="&gt;"),VALUE(RIGHT('Fusion ICP'!$AS8,LEN('Fusion ICP'!$AS8)-1)),'Fusion ICP'!$AS8)</definedName>
    <definedName name="AMG_DPVal" localSheetId="9">IF(OR(LEFT(IRC!$AS8,1)="&lt;",LEFT(IRC!$AS8,1)="&gt;"),VALUE(RIGHT(IRC!$AS8,LEN(IRC!$AS8)-1)),IRC!$AS8)</definedName>
    <definedName name="AMG_DPVal" localSheetId="7">IF(OR(LEFT(Thermograv!$AS8,1)="&lt;",LEFT(Thermograv!$AS8,1)="&gt;"),VALUE(RIGHT(Thermograv!$AS8,LEN(Thermograv!$AS8)-1)),Thermograv!$AS8)</definedName>
    <definedName name="AMG_DPVal">IF(OR(LEFT(#REF!,1)="&lt;",LEFT(#REF!,1)="&gt;"),VALUE(RIGHT(#REF!,LEN(#REF!)-1)),#REF!)</definedName>
    <definedName name="AMG_IndVCol" localSheetId="5">IF(ISNA('4-Acid'!AMG_IndVRow1),IF(ISNA('4-Acid'!AMG_IndVRow2),COLUMNS('Indicative Values'!$A:$H),COLUMNS('Indicative Values'!$A:$E)),COLUMNS('Indicative Values'!$A:$B))-1</definedName>
    <definedName name="AMG_IndVCol" localSheetId="6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8">IF(ISNA('Fusion ICP'!AMG_IndVRow1),IF(ISNA('Fusion ICP'!AMG_IndVRow2),COLUMNS('Indicative Values'!$A:$H),COLUMNS('Indicative Values'!$A:$E)),COLUMNS('Indicative Values'!$A:$B))-1</definedName>
    <definedName name="AMG_IndVCol" localSheetId="9">IF(ISNA(IRC!AMG_IndVRow1),IF(ISNA(IRC!AMG_IndVRow2),COLUMNS('Indicative Values'!$A:$H),COLUMNS('Indicative Values'!$A:$E)),COLUMNS('Indicative Values'!$A:$B))-1</definedName>
    <definedName name="AMG_IndVCol" localSheetId="7">IF(ISNA(Thermograv!AMG_IndVRow1),IF(ISNA(Thermograv!AMG_IndVRow2),COLUMNS('Indicative Values'!$A:$H),COLUMNS('Indicative Values'!$A:$E)),COLUMNS('Indicative Values'!$A:$B))-1</definedName>
    <definedName name="AMG_IndVRow" localSheetId="5">IF(ISNA('4-Acid'!AMG_IndVRow1),IF(ISNA('4-Acid'!AMG_IndVRow2),'4-Acid'!AMG_IndVRow3,'4-Acid'!AMG_IndVRow2),'4-Acid'!AMG_IndVRow1)</definedName>
    <definedName name="AMG_IndVRow" localSheetId="6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8">IF(ISNA('Fusion ICP'!AMG_IndVRow1),IF(ISNA('Fusion ICP'!AMG_IndVRow2),'Fusion ICP'!AMG_IndVRow3,'Fusion ICP'!AMG_IndVRow2),'Fusion ICP'!AMG_IndVRow1)</definedName>
    <definedName name="AMG_IndVRow" localSheetId="9">IF(ISNA(IRC!AMG_IndVRow1),IF(ISNA(IRC!AMG_IndVRow2),IRC!AMG_IndVRow3,IRC!AMG_IndVRow2),IRC!AMG_IndVRow1)</definedName>
    <definedName name="AMG_IndVRow" localSheetId="7">IF(ISNA(Thermograv!AMG_IndVRow1),IF(ISNA(Thermograv!AMG_IndVRow2),Thermograv!AMG_IndVRow3,Thermograv!AMG_IndVRow2),Thermograv!AMG_IndVRow1)</definedName>
    <definedName name="AMG_IndVRow1" localSheetId="5">MATCH('4-Acid'!$A1048572,'Indicative Values'!$B$4:$B$48,0)</definedName>
    <definedName name="AMG_IndVRow1" localSheetId="6">MATCH('Aqua Regia'!$A1048572,'Indicative Values'!$B$4:$B$48,0)</definedName>
    <definedName name="AMG_IndVRow1" localSheetId="4">MATCH('Fire Assay'!$A1048572,'Indicative Values'!$B$4:$B$48,0)</definedName>
    <definedName name="AMG_IndVRow1" localSheetId="8">MATCH('Fusion ICP'!$A1048572,'Indicative Values'!$B$4:$B$48,0)</definedName>
    <definedName name="AMG_IndVRow1" localSheetId="9">MATCH(IRC!$A1048572,'Indicative Values'!$B$4:$B$48,0)</definedName>
    <definedName name="AMG_IndVRow1" localSheetId="7">MATCH(Thermograv!$A1048572,'Indicative Values'!$B$4:$B$48,0)</definedName>
    <definedName name="AMG_IndVRow2" localSheetId="5">MATCH('4-Acid'!$A1048572,'Indicative Values'!$E$4:$E$48,0)</definedName>
    <definedName name="AMG_IndVRow2" localSheetId="6">MATCH('Aqua Regia'!$A1048572,'Indicative Values'!$E$4:$E$48,0)</definedName>
    <definedName name="AMG_IndVRow2" localSheetId="4">MATCH('Fire Assay'!$A1048572,'Indicative Values'!$E$4:$E$48,0)</definedName>
    <definedName name="AMG_IndVRow2" localSheetId="8">MATCH('Fusion ICP'!$A1048572,'Indicative Values'!$E$4:$E$48,0)</definedName>
    <definedName name="AMG_IndVRow2" localSheetId="9">MATCH(IRC!$A1048572,'Indicative Values'!$E$4:$E$48,0)</definedName>
    <definedName name="AMG_IndVRow2" localSheetId="7">MATCH(Thermograv!$A1048572,'Indicative Values'!$E$4:$E$48,0)</definedName>
    <definedName name="AMG_IndVRow3" localSheetId="5">MATCH('4-Acid'!$A1048572,'Indicative Values'!$H$4:$H$48,0)</definedName>
    <definedName name="AMG_IndVRow3" localSheetId="6">MATCH('Aqua Regia'!$A1048572,'Indicative Values'!$H$4:$H$48,0)</definedName>
    <definedName name="AMG_IndVRow3" localSheetId="4">MATCH('Fire Assay'!$A1048572,'Indicative Values'!$H$4:$H$48,0)</definedName>
    <definedName name="AMG_IndVRow3" localSheetId="8">MATCH('Fusion ICP'!$A1048572,'Indicative Values'!$H$4:$H$48,0)</definedName>
    <definedName name="AMG_IndVRow3" localSheetId="9">MATCH(IRC!$A1048572,'Indicative Values'!$H$4:$H$48,0)</definedName>
    <definedName name="AMG_IndVRow3" localSheetId="7">MATCH(Thermograv!$A1048572,'Indicative Values'!$H$4:$H$48,0)</definedName>
    <definedName name="AMG_TableTitle" localSheetId="5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6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4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MG_TableTitle" localSheetId="8">"Analytical results for "&amp;'Fusion ICP'!XFD2&amp;" in "&amp;[0]!CRMCode&amp;" ("&amp;'Fusion ICP'!AR1&amp;" Value "&amp;IF(ISTEXT('Fusion ICP'!AR9),'Fusion ICP'!AR9,ROUND('Fusion ICP'!AR9,'Fusion ICP'!AR4))&amp;" "&amp;'Fusion ICP'!AR3&amp;")"</definedName>
    <definedName name="AMG_TableTitle" localSheetId="9">"Analytical results for "&amp;IRC!XFD2&amp;" in "&amp;[0]!CRMCode&amp;" ("&amp;IRC!AR1&amp;" Value "&amp;IF(ISTEXT(IRC!AR9),IRC!AR9,ROUND(IRC!AR9,IRC!AR4))&amp;" "&amp;IRC!AR3&amp;")"</definedName>
    <definedName name="AMG_TableTitle" localSheetId="7">"Analytical results for "&amp;Thermograv!XFD2&amp;" in "&amp;[0]!CRMCode&amp;" ("&amp;Thermograv!AR1&amp;" Value "&amp;IF(ISTEXT(Thermograv!AR9),Thermograv!AR9,ROUND(Thermograv!AR9,Thermograv!AR4))&amp;" "&amp;Thermograv!AR3&amp;")"</definedName>
    <definedName name="Anlyt_INAA" localSheetId="5">SUM('4-Acid'!#REF!)&gt;0</definedName>
    <definedName name="Anlyt_INAA" localSheetId="6">SUM('Aqua Regia'!#REF!)&gt;0</definedName>
    <definedName name="Anlyt_INAA" localSheetId="4">SUM('Fire Assay'!$D$4:$D$25)&gt;0</definedName>
    <definedName name="Anlyt_INAA" localSheetId="8">SUM('Fusion ICP'!#REF!)&gt;0</definedName>
    <definedName name="Anlyt_INAA" localSheetId="9">SUM(IRC!#REF!)&gt;0</definedName>
    <definedName name="Anlyt_INAA" localSheetId="7">SUM(Thermograv!#REF!)&gt;0</definedName>
    <definedName name="Anlyt_LabNo" localSheetId="5">'4-Acid'!XFD1+1</definedName>
    <definedName name="Anlyt_LabNo" localSheetId="6">'Aqua Regia'!XFD1+1</definedName>
    <definedName name="Anlyt_LabNo" localSheetId="4">'Fire Assay'!XFD1+1</definedName>
    <definedName name="Anlyt_LabNo" localSheetId="8">'Fusion ICP'!XFD1+1</definedName>
    <definedName name="Anlyt_LabNo" localSheetId="9">IRC!XFD1+1</definedName>
    <definedName name="Anlyt_LabNo" localSheetId="7">Thermograv!XFD1+1</definedName>
    <definedName name="Anlyt_LabRefLastCol" localSheetId="5">ADDRESS(MATCH(REPT("z",255),'4-Acid'!#REF!),COLUMN('4-Acid'!XFD:XFD),2)</definedName>
    <definedName name="Anlyt_LabRefLastCol" localSheetId="6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8">ADDRESS(MATCH(REPT("z",255),'Fusion ICP'!#REF!),COLUMN('Fusion ICP'!XFD:XFD),2)</definedName>
    <definedName name="Anlyt_LabRefLastCol" localSheetId="9">ADDRESS(MATCH(REPT("z",255),IRC!#REF!),COLUMN(IRC!XFD:XFD),2)</definedName>
    <definedName name="Anlyt_LabRefLastCol" localSheetId="7">ADDRESS(MATCH(REPT("z",255),Thermograv!#REF!),COLUMN(Thermograv!XFD:XFD),2)</definedName>
    <definedName name="Anlyt_LabRefThisCol" localSheetId="5">ADDRESS(MATCH(REPT("z",255),'4-Acid'!#REF!),COLUMN('4-Acid'!A:A),2)</definedName>
    <definedName name="Anlyt_LabRefThisCol" localSheetId="6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8">ADDRESS(MATCH(REPT("z",255),'Fusion ICP'!#REF!),COLUMN('Fusion ICP'!A:A),2)</definedName>
    <definedName name="Anlyt_LabRefThisCol" localSheetId="9">ADDRESS(MATCH(REPT("z",255),IRC!#REF!),COLUMN(IRC!A:A),2)</definedName>
    <definedName name="Anlyt_LabRefThisCol" localSheetId="7">ADDRESS(MATCH(REPT("z",255),Thermograv!#REF!),COLUMN(Thermograv!A:A),2)</definedName>
    <definedName name="Anlyt_UOMdp" localSheetId="5">VLOOKUP('4-Acid'!$A1048575,CertVal_AnUOM,CertVal_AnUOMdpCols,FALSE)</definedName>
    <definedName name="Anlyt_UOMdp" localSheetId="6">VLOOKUP('Aqua Regia'!$A1048575,CertVal_AnUOM,CertVal_AnUOMdpCols,FALSE)</definedName>
    <definedName name="Anlyt_UOMdp" localSheetId="4">VLOOKUP('Fire Assay'!$A1048575,CertVal_AnUOM,CertVal_AnUOMdpCols,FALSE)</definedName>
    <definedName name="Anlyt_UOMdp" localSheetId="8">VLOOKUP('Fusion ICP'!$A1048575,CertVal_AnUOM,CertVal_AnUOMdpCols,FALSE)</definedName>
    <definedName name="Anlyt_UOMdp" localSheetId="9">VLOOKUP(IRC!$A1048575,CertVal_AnUOM,CertVal_AnUOMdpCols,FALSE)</definedName>
    <definedName name="Anlyt_UOMdp" localSheetId="7">VLOOKUP(Thermograv!$A1048575,CertVal_AnUOM,CertVal_AnUOMdpCols,FALSE)</definedName>
    <definedName name="Anlyt_UOMdpSD" localSheetId="5">VLOOKUP('4-Acid'!$A1048574,CertVal_AnUOM,CertVal_AnUOMdpCols+1,FALSE)</definedName>
    <definedName name="Anlyt_UOMdpSD" localSheetId="6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8">VLOOKUP('Fusion ICP'!$A1048574,CertVal_AnUOM,CertVal_AnUOMdpCols+1,FALSE)</definedName>
    <definedName name="Anlyt_UOMdpSD" localSheetId="9">VLOOKUP(IRC!$A1048574,CertVal_AnUOM,CertVal_AnUOMdpCols+1,FALSE)</definedName>
    <definedName name="Anlyt_UOMdpSD" localSheetId="7">VLOOKUP(Thermograv!$A1048574,CertVal_AnUOM,CertVal_AnUOMdpCols+1,FALSE)</definedName>
    <definedName name="Anlyt_UOMn" localSheetId="5">IF('4-Acid'!$AS1048576=1,'4-Acid'!Anlyt_UOMu,VLOOKUP('4-Acid'!$A1048576,CertVal_AnUOM,CertVal_AnUOMnCols,FALSE))</definedName>
    <definedName name="Anlyt_UOMn" localSheetId="6">IF('Aqua Regia'!$AS1048576=1,'Aqua Regia'!Anlyt_UOMu,VLOOKUP('Aqua Regia'!$A1048576,CertVal_AnUOM,CertVal_AnUOMnCols,FALSE))</definedName>
    <definedName name="Anlyt_UOMn" localSheetId="4">IF('Fire Assay'!$AS1048576=1,'Fire Assay'!Anlyt_UOMu,VLOOKUP('Fire Assay'!$A1048576,CertVal_AnUOM,CertVal_AnUOMnCols,FALSE))</definedName>
    <definedName name="Anlyt_UOMn" localSheetId="8">IF('Fusion ICP'!$AS1048576=1,'Fusion ICP'!Anlyt_UOMu,VLOOKUP('Fusion ICP'!$A1048576,CertVal_AnUOM,CertVal_AnUOMnCols,FALSE))</definedName>
    <definedName name="Anlyt_UOMn" localSheetId="9">IF(IRC!$AS1048576=1,IRC!Anlyt_UOMu,VLOOKUP(IRC!$A1048576,CertVal_AnUOM,CertVal_AnUOMnCols,FALSE))</definedName>
    <definedName name="Anlyt_UOMn" localSheetId="7">IF(Thermograv!$AS1048576=1,Thermograv!Anlyt_UOMu,VLOOKUP(Thermograv!$A1048576,CertVal_AnUOM,CertVal_AnUOMnCols,FALSE))</definedName>
    <definedName name="Anlyt_UOMu" localSheetId="5">VLOOKUP('4-Acid'!$A1048576,CertVal_AnUOM,[0]!CertVal_AnUOMuCols,FALSE)</definedName>
    <definedName name="Anlyt_UOMu" localSheetId="6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8">VLOOKUP('Fusion ICP'!$A1048576,CertVal_AnUOM,[0]!CertVal_AnUOMuCols,FALSE)</definedName>
    <definedName name="Anlyt_UOMu" localSheetId="9">VLOOKUP(IRC!$A1048576,CertVal_AnUOM,[0]!CertVal_AnUOMuCols,FALSE)</definedName>
    <definedName name="Anlyt_UOMu" localSheetId="7">VLOOKUP(Thermograv!$A1048576,CertVal_AnUOM,[0]!CertVal_AnUOMuCols,FALSE)</definedName>
    <definedName name="Anlyt_UOMx" localSheetId="5">VLOOKUP('4-Acid'!$A1,CertVal_AnUOM,CertVal_AnUOMxCols,FALSE)</definedName>
    <definedName name="Anlyt_UOMx" localSheetId="6">VLOOKUP('Aqua Regia'!$A1,CertVal_AnUOM,CertVal_AnUOMxCols,FALSE)</definedName>
    <definedName name="Anlyt_UOMx" localSheetId="4">VLOOKUP('Fire Assay'!$A1,CertVal_AnUOM,CertVal_AnUOMxCols,FALSE)</definedName>
    <definedName name="Anlyt_UOMx" localSheetId="8">VLOOKUP('Fusion ICP'!$A1,CertVal_AnUOM,CertVal_AnUOMxCols,FALSE)</definedName>
    <definedName name="Anlyt_UOMx" localSheetId="9">VLOOKUP(IRC!$A1,CertVal_AnUOM,CertVal_AnUOMxCols,FALSE)</definedName>
    <definedName name="Anlyt_UOMx" localSheetId="7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5">#N/A</definedName>
    <definedName name="CertVal_UOMx" localSheetId="6">#N/A</definedName>
    <definedName name="CertVal_UOMx" localSheetId="4">#N/A</definedName>
    <definedName name="CertVal_UOMx" localSheetId="8">#N/A</definedName>
    <definedName name="CertVal_UOMx" localSheetId="9">#N/A</definedName>
    <definedName name="CertVal_UOMx" localSheetId="7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Values'!$B$3:$B$48,0)),'Indicative Values'!IndVal_TableLU2,IF('Indicative Values'!IndVal_TableUOM1="Y",OFFSET('Indicative Values'!$D$2,MATCH(TRIM('Indicative Values'!XFD1),'Indicative Values'!$B$3:$B$48,0),0),"Diff UOM"))</definedName>
    <definedName name="IndVal_TableLU2" localSheetId="2">IF(ISNA(MATCH(TRIM('Indicative Values'!XFD1),'Indicative Values'!$E$3:$E$48,0)),'Indicative Values'!IndVal_TableLU3,IF('Indicative Values'!IndVal_TableUOM2="Y",OFFSET('Indicative Values'!$G$2,MATCH(TRIM('Indicative Values'!XFD1),'Indicative Values'!$E$3:$E$48,0),0),"Diff UOM"))</definedName>
    <definedName name="IndVal_TableLU3" localSheetId="2">IF(ISNA(MATCH(TRIM('Indicative Values'!XFD1),'Indicative Values'!$H$3:$H$48,0)),"No Value",IF('Indicative Values'!IndVal_TableUOM3="Y",OFFSET('Indicative Values'!$J$2,MATCH(TRIM('Indicative Values'!XFD1),'Indicative Values'!$H$3:$H$48,0),0),"Diff UOM"))</definedName>
    <definedName name="IndVal_TableUOM1" localSheetId="2">IF(ISNA(MATCH(TRIM('Indicative Values'!XFD1),'Indicative Values'!$B$3:$B$48,0)),'Indicative Values'!IndVal_TableUOM2,IF(OFFSET('Indicative Values'!$C$2,MATCH(TRIM('Indicative Values'!XFD1),'Indicative Values'!$B$3:$B$48,0),0)='Indicative Values'!A$2,"Y","N"))</definedName>
    <definedName name="IndVal_TableUOM2" localSheetId="2">IF(ISNA(MATCH(TRIM('Indicative Values'!XFD1),'Indicative Values'!$E$3:$E$48,0)),'Indicative Values'!IndVal_TableUOM3,IF(OFFSET('Indicative Values'!$F$2,MATCH(TRIM('Indicative Values'!XFD1),'Indicative Values'!$E$3:$E$48,0),0)='Indicative Values'!A$2,"Y","N"))</definedName>
    <definedName name="IndVal_TableUOM3" localSheetId="2">IF(ISNA(MATCH(TRIM('Indicative Values'!XFD1),'Indicative Values'!$H$3:$H$48,0)),"No Value",IF(OFFSET('Indicative Values'!$I$2,MATCH(TRIM('Indicative Values'!XFD1),'Indicative Values'!$H$3:$H$48,0),0)='Indicative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OFFSET('Certified Values'!#REF!,ROW('Performance Gates'!#REF!)-6,1)</definedName>
    <definedName name="PG_AnUOMx" localSheetId="3">OFFSET('Certified Values'!#REF!,ROW('Performance Gates'!#REF!)-6,0)</definedName>
    <definedName name="PG_ConstNm" localSheetId="3">IF('Performance Gates'!PG_AnUOMx=1,'Performance Gates'!PG_Val,'Performance Gates'!#REF!&amp;"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AMGheadRow" localSheetId="3">IF(AND('Performance Gates'!PG_IsBlnkRowRout,NOT(ISBLANK('Performance Gates'!#REF!))),TRUE,FALSE)</definedName>
    <definedName name="PG_IsBlnkRowRand" localSheetId="3">COUNTA('Performance Gates'!#REF!)=0</definedName>
    <definedName name="PG_IsBlnkRowRandNext" localSheetId="3">COUNTA('Performance Gates'!#REF!)=0</definedName>
    <definedName name="PG_IsBlnkRowRout" localSheetId="3">COUNTA('Performance Gates'!#REF!)=0</definedName>
    <definedName name="PG_IsBlnkRowRoutNext" localSheetId="3">COUNTA('Performance Gates'!#REF!)=0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sharedStrings.xml><?xml version="1.0" encoding="utf-8"?>
<sst xmlns="http://schemas.openxmlformats.org/spreadsheetml/2006/main" count="3544" uniqueCount="325">
  <si>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</si>
  <si>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</si>
  <si>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</si>
  <si>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</si>
  <si>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</si>
  <si>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</si>
  <si>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</si>
  <si>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</si>
  <si>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</si>
  <si>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</si>
  <si>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</si>
  <si>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</si>
  <si>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</si>
  <si>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</si>
  <si>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</si>
  <si>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</si>
  <si>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</si>
  <si>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</si>
  <si>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</si>
  <si>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</si>
  <si>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</si>
  <si>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</si>
  <si>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</si>
  <si>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</si>
  <si>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</si>
  <si>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</si>
  <si>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</si>
  <si>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</si>
  <si>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</si>
  <si>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</si>
  <si>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</si>
  <si>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</si>
  <si>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</si>
  <si>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</si>
  <si>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</si>
  <si>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</si>
  <si>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</si>
  <si>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</si>
  <si>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</si>
  <si>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</si>
  <si>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</si>
  <si>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</si>
  <si>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</si>
  <si>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</si>
  <si>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</si>
  <si>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</si>
  <si>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</si>
  <si>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</si>
  <si>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</si>
  <si>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</si>
  <si>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</si>
  <si>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</si>
  <si>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</si>
  <si>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</si>
  <si>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</si>
  <si>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</si>
  <si>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</si>
  <si>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</si>
  <si>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</si>
  <si>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</si>
  <si>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</si>
  <si>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</si>
  <si>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</si>
  <si>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</si>
  <si>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</si>
  <si>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</si>
  <si>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</si>
  <si>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</si>
  <si>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</si>
  <si>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</si>
  <si>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</si>
  <si>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</si>
  <si>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</si>
  <si>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</si>
  <si>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</si>
  <si>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</si>
  <si>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</si>
  <si>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</si>
  <si>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</si>
  <si>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</si>
  <si>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</si>
  <si>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</si>
  <si>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</si>
  <si>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</si>
  <si>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</si>
  <si>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</si>
  <si>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</si>
  <si>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</si>
  <si>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</si>
  <si>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</si>
  <si>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</si>
  <si>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</si>
  <si>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</si>
  <si>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</si>
  <si>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</si>
  <si>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</si>
  <si>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</si>
  <si>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</si>
  <si>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</si>
  <si>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</si>
  <si>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</si>
  <si>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</si>
  <si>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</si>
  <si>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</si>
  <si>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2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</si>
  <si>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</si>
  <si>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</si>
  <si>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</si>
  <si>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</si>
  <si>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</si>
  <si>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</si>
  <si>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</si>
  <si>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</si>
  <si>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</si>
  <si>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</si>
  <si>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</si>
  <si>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</si>
  <si>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</si>
  <si>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</si>
  <si>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</si>
  <si>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</si>
  <si>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</si>
  <si>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</si>
  <si>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&lt; 0.005</t>
  </si>
  <si>
    <t>4-Acid Digestion</t>
  </si>
  <si>
    <t>&lt; 20</t>
  </si>
  <si>
    <t>&lt; 0.5</t>
  </si>
  <si>
    <t>Aqua Regia Digestion</t>
  </si>
  <si>
    <t>Thermogravimetry</t>
  </si>
  <si>
    <t>Borate / Peroxide Fusion ICP</t>
  </si>
  <si>
    <t>Infrared Combustion</t>
  </si>
  <si>
    <t>Au, ppm</t>
  </si>
  <si>
    <t>Ag, ppm</t>
  </si>
  <si>
    <t>S, wt.%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</si>
  <si>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</si>
  <si>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</si>
  <si>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</si>
  <si>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</si>
  <si>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</si>
  <si>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</si>
  <si>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</si>
  <si>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</si>
  <si>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</si>
  <si>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</si>
  <si>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</si>
  <si>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</si>
  <si>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</si>
  <si>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</si>
  <si>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</si>
  <si>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</si>
  <si>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</si>
  <si>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</si>
  <si>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</si>
  <si>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</si>
  <si>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</si>
  <si>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</si>
  <si>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</si>
  <si>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</si>
  <si>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</si>
  <si>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</si>
  <si>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</si>
  <si>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</si>
  <si>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</si>
  <si>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FA*AAS</t>
  </si>
  <si>
    <t>FA*OES</t>
  </si>
  <si>
    <t>FA*GRAV</t>
  </si>
  <si>
    <t>1.0g</t>
  </si>
  <si>
    <t>40g</t>
  </si>
  <si>
    <t>50g</t>
  </si>
  <si>
    <t>Mean</t>
  </si>
  <si>
    <t>Median</t>
  </si>
  <si>
    <t>Std Dev.</t>
  </si>
  <si>
    <t>PDM3</t>
  </si>
  <si>
    <t>Indicative</t>
  </si>
  <si>
    <t>4A*MS</t>
  </si>
  <si>
    <t>3A*AAS</t>
  </si>
  <si>
    <t>4A*AAS</t>
  </si>
  <si>
    <t>AR*OES</t>
  </si>
  <si>
    <t>AR*MS</t>
  </si>
  <si>
    <t>AR*AAS</t>
  </si>
  <si>
    <t>AR*OES/AAS</t>
  </si>
  <si>
    <t>&gt; 10</t>
  </si>
  <si>
    <t>AR*SXAAS</t>
  </si>
  <si>
    <t>AR*OES/MS</t>
  </si>
  <si>
    <t>AR*GFAAS</t>
  </si>
  <si>
    <t>10g</t>
  </si>
  <si>
    <t>at 1000°C</t>
  </si>
  <si>
    <t>fire assay with AAS finish</t>
  </si>
  <si>
    <t>fire assay with ICP-OES finish</t>
  </si>
  <si>
    <t>fire assay with gravimetric finish</t>
  </si>
  <si>
    <t>INAA using a charge weight as deemed appropriate</t>
  </si>
  <si>
    <t>4-acid (HF-HNO3-HClO4-HCl) digest with ICP-OES finish</t>
  </si>
  <si>
    <t>4-acid (HF-HNO3-HClO4-HCl) digest with ICP-MS finish</t>
  </si>
  <si>
    <t>3-acid (HNO3-HCIO4-HCI) digest with AAS finish</t>
  </si>
  <si>
    <t>4-acid (HF-HNO3-HClO4-HCl) digest with AAS finish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</si>
  <si>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</si>
  <si>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</si>
  <si>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</si>
  <si>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</si>
  <si>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aqua regia digest with solvent extraction AAS finish</t>
  </si>
  <si>
    <t>aqua regia digest with ICP-OES or ICP-MS finish as appropriate</t>
  </si>
  <si>
    <t>aqua regia digest with graphite furnace AAS finish</t>
  </si>
  <si>
    <t>loss on ignition at 1000°C</t>
  </si>
  <si>
    <t>Au, Gold (ppm)</t>
  </si>
  <si>
    <t>Ag, Silver (ppm)</t>
  </si>
  <si>
    <t>S, Sulphur (wt.%)</t>
  </si>
  <si>
    <t>Analytical results for Au in OREAS 62e (Certified Value 9.13 ppm)</t>
  </si>
  <si>
    <t>Analytical results for Pd in OREAS 62e (Indicative Value &lt; 0.005 ppm)</t>
  </si>
  <si>
    <t>Analytical results for Pt in OREAS 62e (Indicative Value &lt; 0.005 ppm)</t>
  </si>
  <si>
    <t>Analytical results for Ag in OREAS 62e (Certified Value 9.86 ppm)</t>
  </si>
  <si>
    <t>Analytical results for Al in OREAS 62e (Indicative Value 5.61 wt.%)</t>
  </si>
  <si>
    <t>Analytical results for As in OREAS 62e (Indicative Value 11.3 ppm)</t>
  </si>
  <si>
    <t>Analytical results for Ba in OREAS 62e (Indicative Value 343 ppm)</t>
  </si>
  <si>
    <t>Analytical results for Be in OREAS 62e (Indicative Value 0.94 ppm)</t>
  </si>
  <si>
    <t>Analytical results for Bi in OREAS 62e (Indicative Value &lt; 2 ppm)</t>
  </si>
  <si>
    <t>Analytical results for Ca in OREAS 62e (Indicative Value 4.45 wt.%)</t>
  </si>
  <si>
    <t>Analytical results for Cd in OREAS 62e (Indicative Value &lt; 0.5 ppm)</t>
  </si>
  <si>
    <t>Analytical results for Co in OREAS 62e (Indicative Value 11.5 ppm)</t>
  </si>
  <si>
    <t>Analytical results for Cr in OREAS 62e (Indicative Value 18.9 ppm)</t>
  </si>
  <si>
    <t>Analytical results for Cu in OREAS 62e (Indicative Value 68 ppm)</t>
  </si>
  <si>
    <t>Analytical results for Fe in OREAS 62e (Indicative Value 3.31 wt.%)</t>
  </si>
  <si>
    <t>Analytical results for Ga in OREAS 62e (Indicative Value 10 ppm)</t>
  </si>
  <si>
    <t>Analytical results for K in OREAS 62e (Indicative Value 1.78 wt.%)</t>
  </si>
  <si>
    <t>Analytical results for La in OREAS 62e (Indicative Value 10 ppm)</t>
  </si>
  <si>
    <t>Analytical results for Li in OREAS 62e (Indicative Value 50 ppm)</t>
  </si>
  <si>
    <t>Analytical results for Mg in OREAS 62e (Indicative Value 1.17 wt.%)</t>
  </si>
  <si>
    <t>Analytical results for Mn in OREAS 62e (Indicative Value 0.085 wt.%)</t>
  </si>
  <si>
    <t>Analytical results for Mo in OREAS 62e (Indicative Value 5.25 ppm)</t>
  </si>
  <si>
    <t>Analytical results for Na in OREAS 62e (Indicative Value 1.38 wt.%)</t>
  </si>
  <si>
    <t>Analytical results for Ni in OREAS 62e (Indicative Value 9.83 ppm)</t>
  </si>
  <si>
    <t>Analytical results for P in OREAS 62e (Indicative Value 0.066 wt.%)</t>
  </si>
  <si>
    <t>Analytical results for Pb in OREAS 62e (Indicative Value 16.7 ppm)</t>
  </si>
  <si>
    <t>Analytical results for S in OREAS 62e (Certified Value 0.429 wt.%)</t>
  </si>
  <si>
    <t>Analytical results for Sb in OREAS 62e (Indicative Value &lt; 5 ppm)</t>
  </si>
  <si>
    <t>Analytical results for Sc in OREAS 62e (Indicative Value 12.5 ppm)</t>
  </si>
  <si>
    <t>Analytical results for Sr in OREAS 62e (Indicative Value 346 ppm)</t>
  </si>
  <si>
    <t>Analytical results for Th in OREAS 62e (Indicative Value &lt; 20 ppm)</t>
  </si>
  <si>
    <t>Analytical results for Ti in OREAS 62e (Indicative Value 0.281 wt.%)</t>
  </si>
  <si>
    <t>Analytical results for Tl in OREAS 62e (Indicative Value &lt; 10 ppm)</t>
  </si>
  <si>
    <t>Analytical results for U in OREAS 62e (Indicative Value &lt; 10 ppm)</t>
  </si>
  <si>
    <t>Analytical results for V in OREAS 62e (Indicative Value 104 ppm)</t>
  </si>
  <si>
    <t>Analytical results for W in OREAS 62e (Indicative Value &lt; 10 ppm)</t>
  </si>
  <si>
    <t>Analytical results for Zn in OREAS 62e (Indicative Value 71 ppm)</t>
  </si>
  <si>
    <t>Analytical results for Al in OREAS 62e (Indicative Value 1.75 wt.%)</t>
  </si>
  <si>
    <t>Analytical results for As in OREAS 62e (Indicative Value 11.5 ppm)</t>
  </si>
  <si>
    <t>Analytical results for Au in OREAS 62e (Certified Value 9.37 ppm)</t>
  </si>
  <si>
    <t>Analytical results for B in OREAS 62e (Indicative Value &lt; 10 ppm)</t>
  </si>
  <si>
    <t>Analytical results for Ba in OREAS 62e (Indicative Value 30 ppm)</t>
  </si>
  <si>
    <t>Analytical results for Be in OREAS 62e (Indicative Value 0.51 ppm)</t>
  </si>
  <si>
    <t>Analytical results for Ca in OREAS 62e (Indicative Value 3.86 wt.%)</t>
  </si>
  <si>
    <t>Analytical results for Cd in OREAS 62e (Indicative Value 1.17 ppm)</t>
  </si>
  <si>
    <t>Analytical results for Co in OREAS 62e (Indicative Value 11.1 ppm)</t>
  </si>
  <si>
    <t>Analytical results for Cr in OREAS 62e (Indicative Value 17.4 ppm)</t>
  </si>
  <si>
    <t>Analytical results for Cu in OREAS 62e (Indicative Value 65 ppm)</t>
  </si>
  <si>
    <t>Analytical results for Fe in OREAS 62e (Indicative Value 2.95 wt.%)</t>
  </si>
  <si>
    <t>Analytical results for Ga in OREAS 62e (Indicative Value 9.44 ppm)</t>
  </si>
  <si>
    <t>Analytical results for Hg in OREAS 62e (Indicative Value 0.6 ppm)</t>
  </si>
  <si>
    <t>Analytical results for K in OREAS 62e (Indicative Value 0.149 wt.%)</t>
  </si>
  <si>
    <t>Analytical results for La in OREAS 62e (Indicative Value 13.3 ppm)</t>
  </si>
  <si>
    <t>Analytical results for Mg in OREAS 62e (Indicative Value 1.07 wt.%)</t>
  </si>
  <si>
    <t>Analytical results for Mn in OREAS 62e (Indicative Value 0.082 wt.%)</t>
  </si>
  <si>
    <t>Analytical results for Mo in OREAS 62e (Indicative Value 5.56 ppm)</t>
  </si>
  <si>
    <t>Analytical results for Na in OREAS 62e (Indicative Value 0.091 wt.%)</t>
  </si>
  <si>
    <t>Analytical results for Ni in OREAS 62e (Indicative Value 9.61 ppm)</t>
  </si>
  <si>
    <t>Analytical results for P in OREAS 62e (Indicative Value 0.062 wt.%)</t>
  </si>
  <si>
    <t>Analytical results for Pb in OREAS 62e (Indicative Value 15.2 ppm)</t>
  </si>
  <si>
    <t>Analytical results for S in OREAS 62e (Indicative Value 0.448 wt.%)</t>
  </si>
  <si>
    <t>Analytical results for Sb in OREAS 62e (Indicative Value &lt; 2 ppm)</t>
  </si>
  <si>
    <t>Analytical results for Sc in OREAS 62e (Indicative Value 8 ppm)</t>
  </si>
  <si>
    <t>Analytical results for Se in OREAS 62e (Indicative Value 0.5 ppm)</t>
  </si>
  <si>
    <t>Analytical results for Sr in OREAS 62e (Indicative Value 112 ppm)</t>
  </si>
  <si>
    <t>Analytical results for Te in OREAS 62e (Indicative Value 3.37 ppm)</t>
  </si>
  <si>
    <t>Analytical results for Ti in OREAS 62e (Indicative Value 0.14 wt.%)</t>
  </si>
  <si>
    <t>Analytical results for V in OREAS 62e (Indicative Value 77 ppm)</t>
  </si>
  <si>
    <t>Analytical results for Zn in OREAS 62e (Indicative Value 65 ppm)</t>
  </si>
  <si>
    <t>Analytical results for LOI in OREAS 62e (Indicative Value 6.1 wt.%)</t>
  </si>
  <si>
    <t>Analytical results for Al in OREAS 62e (Indicative Value 5.53 wt.%)</t>
  </si>
  <si>
    <t>Analytical results for Ba in OREAS 62e (Indicative Value 355 ppm)</t>
  </si>
  <si>
    <t>Analytical results for Ca in OREAS 62e (Indicative Value 4.38 wt.%)</t>
  </si>
  <si>
    <t>Analytical results for Ce in OREAS 62e (Indicative Value 24.8 ppm)</t>
  </si>
  <si>
    <t>Analytical results for Cr in OREAS 62e (Indicative Value 30 ppm)</t>
  </si>
  <si>
    <t>Analytical results for Cs in OREAS 62e (Indicative Value 4.55 ppm)</t>
  </si>
  <si>
    <t>Analytical results for Dy in OREAS 62e (Indicative Value 2.02 ppm)</t>
  </si>
  <si>
    <t>Analytical results for Er in OREAS 62e (Indicative Value 1.18 ppm)</t>
  </si>
  <si>
    <t>Analytical results for Eu in OREAS 62e (Indicative Value 0.74 ppm)</t>
  </si>
  <si>
    <t>Analytical results for Fe in OREAS 62e (Indicative Value 3.24 wt.%)</t>
  </si>
  <si>
    <t>Analytical results for Ga in OREAS 62e (Indicative Value 12.5 ppm)</t>
  </si>
  <si>
    <t>Analytical results for Gd in OREAS 62e (Indicative Value 2.3 ppm)</t>
  </si>
  <si>
    <t>Analytical results for Hf in OREAS 62e (Indicative Value 2.1 ppm)</t>
  </si>
  <si>
    <t>Analytical results for Ho in OREAS 62e (Indicative Value 0.43 ppm)</t>
  </si>
  <si>
    <t>Analytical results for K in OREAS 62e (Indicative Value 1.75 wt.%)</t>
  </si>
  <si>
    <t>Analytical results for La in OREAS 62e (Indicative Value 12.1 ppm)</t>
  </si>
  <si>
    <t>Analytical results for Lu in OREAS 62e (Indicative Value 0.17 ppm)</t>
  </si>
  <si>
    <t>Analytical results for Mn in OREAS 62e (Indicative Value 0.093 wt.%)</t>
  </si>
  <si>
    <t>Analytical results for Na in OREAS 62e (Indicative Value 1.49 wt.%)</t>
  </si>
  <si>
    <t>Analytical results for Nb in OREAS 62e (Indicative Value 2.35 ppm)</t>
  </si>
  <si>
    <t>Analytical results for Nd in OREAS 62e (Indicative Value 12.5 ppm)</t>
  </si>
  <si>
    <t>Analytical results for P in OREAS 62e (Indicative Value 0.065 wt.%)</t>
  </si>
  <si>
    <t>Analytical results for Pr in OREAS 62e (Indicative Value 3.09 ppm)</t>
  </si>
  <si>
    <t>Analytical results for Rb in OREAS 62e (Indicative Value 73 ppm)</t>
  </si>
  <si>
    <t>Analytical results for Si in OREAS 62e (Indicative Value 30.71 wt.%)</t>
  </si>
  <si>
    <t>Analytical results for Sm in OREAS 62e (Indicative Value 2.59 ppm)</t>
  </si>
  <si>
    <t>Analytical results for Sn in OREAS 62e (Indicative Value &lt; 1 ppm)</t>
  </si>
  <si>
    <t>Analytical results for Sr in OREAS 62e (Indicative Value 349 ppm)</t>
  </si>
  <si>
    <t>Analytical results for Ta in OREAS 62e (Indicative Value 0.1 ppm)</t>
  </si>
  <si>
    <t>Analytical results for Tb in OREAS 62e (Indicative Value 0.35 ppm)</t>
  </si>
  <si>
    <t>Analytical results for Th in OREAS 62e (Indicative Value 3.09 ppm)</t>
  </si>
  <si>
    <t>Analytical results for Ti in OREAS 62e (Indicative Value 0.294 wt.%)</t>
  </si>
  <si>
    <t>Analytical results for Tl in OREAS 62e (Indicative Value 0.6 ppm)</t>
  </si>
  <si>
    <t>Analytical results for Tm in OREAS 62e (Indicative Value 0.17 ppm)</t>
  </si>
  <si>
    <t>Analytical results for U in OREAS 62e (Indicative Value 0.79 ppm)</t>
  </si>
  <si>
    <t>Analytical results for V in OREAS 62e (Indicative Value 130 ppm)</t>
  </si>
  <si>
    <t>Analytical results for W in OREAS 62e (Indicative Value 2 ppm)</t>
  </si>
  <si>
    <t>Analytical results for Y in OREAS 62e (Indicative Value 11.2 ppm)</t>
  </si>
  <si>
    <t>Analytical results for Yb in OREAS 62e (Indicative Value 1.12 ppm)</t>
  </si>
  <si>
    <t>Analytical results for Zr in OREAS 62e (Indicative Value 73 ppm)</t>
  </si>
  <si>
    <t>Analytical results for C in OREAS 62e (Indicative Value 1.15 wt.%)</t>
  </si>
  <si>
    <t>Analytical results for S in OREAS 62e (Indicative Value 0.415 wt.%)</t>
  </si>
  <si>
    <t/>
  </si>
  <si>
    <t>Table 4a: Within-Lab Performance Gates for OREAS 62e</t>
  </si>
  <si>
    <t>Table 4b: Between-Lab Performance Gates for OREAS 62e</t>
  </si>
  <si>
    <t>Table 3. Indicative Values for OREAS 62e</t>
  </si>
  <si>
    <t>Table 2. Certified Values, SD's, 95% Confidence and Tolerance Limits for OREAS 62e</t>
  </si>
  <si>
    <t>SD</t>
  </si>
  <si>
    <t>Table 1. Abbreviations used for OREAS 62e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</si>
</sst>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3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6" xfId="0" applyFont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Fill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6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2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2" xfId="43" applyNumberFormat="1" applyFont="1" applyFill="1" applyBorder="1" applyAlignment="1">
      <alignment horizontal="center" vertical="center"/>
    </xf>
    <xf numFmtId="10" fontId="2" fillId="0" borderId="59" xfId="43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6" borderId="55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9" xfId="0" applyFont="1" applyBorder="1"/>
    <xf numFmtId="2" fontId="2" fillId="27" borderId="55" xfId="0" applyNumberFormat="1" applyFont="1" applyFill="1" applyBorder="1" applyAlignment="1">
      <alignment horizontal="center"/>
    </xf>
    <xf numFmtId="2" fontId="2" fillId="26" borderId="55" xfId="0" applyNumberFormat="1" applyFont="1" applyFill="1" applyBorder="1" applyAlignment="1">
      <alignment horizontal="center"/>
    </xf>
    <xf numFmtId="2" fontId="2" fillId="27" borderId="55" xfId="0" applyNumberFormat="1" applyFont="1" applyFill="1" applyBorder="1" applyAlignment="1" applyProtection="1">
      <alignment horizontal="center"/>
    </xf>
    <xf numFmtId="165" fontId="2" fillId="0" borderId="59" xfId="0" applyNumberFormat="1" applyFont="1" applyFill="1" applyBorder="1" applyAlignment="1">
      <alignment horizontal="center" vertical="center"/>
    </xf>
    <xf numFmtId="2" fontId="2" fillId="0" borderId="62" xfId="0" applyNumberFormat="1" applyFont="1" applyFill="1" applyBorder="1" applyAlignment="1">
      <alignment horizontal="center" vertical="center"/>
    </xf>
    <xf numFmtId="165" fontId="2" fillId="0" borderId="62" xfId="0" applyNumberFormat="1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" fillId="25" borderId="62" xfId="44" applyFont="1" applyFill="1" applyBorder="1" applyAlignment="1">
      <alignment horizontal="center" vertical="center"/>
    </xf>
    <xf numFmtId="0" fontId="2" fillId="25" borderId="59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2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165" fontId="26" fillId="0" borderId="22" xfId="0" applyNumberFormat="1" applyFon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2" fontId="2" fillId="0" borderId="4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37" xfId="44" applyNumberFormat="1" applyFont="1" applyFill="1" applyBorder="1" applyAlignment="1">
      <alignment horizontal="center" vertical="center"/>
    </xf>
    <xf numFmtId="2" fontId="2" fillId="0" borderId="38" xfId="44" applyNumberFormat="1" applyFont="1" applyFill="1" applyBorder="1" applyAlignment="1">
      <alignment horizontal="center" vertical="center"/>
    </xf>
    <xf numFmtId="2" fontId="2" fillId="0" borderId="22" xfId="44" applyNumberFormat="1" applyFont="1" applyFill="1" applyBorder="1" applyAlignment="1">
      <alignment horizontal="center" vertical="center"/>
    </xf>
    <xf numFmtId="2" fontId="2" fillId="0" borderId="59" xfId="0" applyNumberFormat="1" applyFont="1" applyBorder="1"/>
    <xf numFmtId="2" fontId="2" fillId="0" borderId="0" xfId="0" applyNumberFormat="1" applyFont="1" applyBorder="1"/>
    <xf numFmtId="165" fontId="2" fillId="26" borderId="55" xfId="0" applyNumberFormat="1" applyFont="1" applyFill="1" applyBorder="1" applyAlignment="1" applyProtection="1">
      <alignment horizontal="center"/>
    </xf>
    <xf numFmtId="165" fontId="2" fillId="0" borderId="59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65" fontId="2" fillId="0" borderId="45" xfId="0" applyNumberFormat="1" applyFont="1" applyBorder="1" applyAlignment="1">
      <alignment horizontal="center"/>
    </xf>
    <xf numFmtId="165" fontId="2" fillId="0" borderId="55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59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55" xfId="0" applyNumberFormat="1" applyFont="1" applyFill="1" applyBorder="1" applyAlignment="1" applyProtection="1">
      <alignment horizontal="center"/>
    </xf>
    <xf numFmtId="1" fontId="2" fillId="0" borderId="55" xfId="0" applyNumberFormat="1" applyFont="1" applyBorder="1" applyAlignment="1">
      <alignment horizontal="center"/>
    </xf>
    <xf numFmtId="1" fontId="2" fillId="0" borderId="59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6" borderId="55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55" xfId="0" applyNumberFormat="1" applyFont="1" applyFill="1" applyBorder="1" applyAlignment="1" applyProtection="1">
      <alignment horizontal="center"/>
    </xf>
    <xf numFmtId="164" fontId="2" fillId="26" borderId="55" xfId="0" applyNumberFormat="1" applyFont="1" applyFill="1" applyBorder="1" applyAlignment="1" applyProtection="1">
      <alignment horizontal="center"/>
    </xf>
    <xf numFmtId="164" fontId="2" fillId="26" borderId="55" xfId="0" applyNumberFormat="1" applyFont="1" applyFill="1" applyBorder="1" applyAlignment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2" fontId="3" fillId="24" borderId="65" xfId="0" applyNumberFormat="1" applyFont="1" applyFill="1" applyBorder="1" applyAlignment="1">
      <alignment horizontal="center" vertical="center"/>
    </xf>
    <xf numFmtId="0" fontId="3" fillId="24" borderId="63" xfId="46" applyFont="1" applyFill="1" applyBorder="1" applyAlignment="1">
      <alignment horizontal="left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5797144</xdr:colOff>
      <xdr:row>40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10</xdr:col>
      <xdr:colOff>199097</xdr:colOff>
      <xdr:row>31</xdr:row>
      <xdr:rowOff>100159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5208608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9</xdr:col>
      <xdr:colOff>18644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14083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482194</xdr:colOff>
      <xdr:row>54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58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339319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224367</xdr:colOff>
      <xdr:row>70</xdr:row>
      <xdr:rowOff>88928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781" y="12917466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575</xdr:row>
      <xdr:rowOff>0</xdr:rowOff>
    </xdr:from>
    <xdr:to>
      <xdr:col>10</xdr:col>
      <xdr:colOff>177394</xdr:colOff>
      <xdr:row>579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95375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639</xdr:row>
      <xdr:rowOff>0</xdr:rowOff>
    </xdr:from>
    <xdr:to>
      <xdr:col>10</xdr:col>
      <xdr:colOff>177394</xdr:colOff>
      <xdr:row>643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17295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192911</xdr:rowOff>
    </xdr:from>
    <xdr:to>
      <xdr:col>10</xdr:col>
      <xdr:colOff>199097</xdr:colOff>
      <xdr:row>18</xdr:row>
      <xdr:rowOff>100158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700759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199097</xdr:colOff>
      <xdr:row>538</xdr:row>
      <xdr:rowOff>100159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10301468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324</v>
      </c>
      <c r="C1" s="19"/>
    </row>
    <row r="2" spans="2:10" ht="27.95" customHeight="1" thickTop="1">
      <c r="B2" s="33" t="s">
        <v>81</v>
      </c>
      <c r="C2" s="34" t="s">
        <v>82</v>
      </c>
    </row>
    <row r="3" spans="2:10" ht="15" customHeight="1">
      <c r="B3" s="12" t="s">
        <v>83</v>
      </c>
      <c r="C3" s="18" t="s">
        <v>84</v>
      </c>
    </row>
    <row r="4" spans="2:10" ht="15" customHeight="1">
      <c r="B4" s="13" t="s">
        <v>85</v>
      </c>
      <c r="C4" s="14" t="s">
        <v>86</v>
      </c>
    </row>
    <row r="5" spans="2:10" ht="15" customHeight="1">
      <c r="B5" s="13" t="s">
        <v>92</v>
      </c>
      <c r="C5" s="14" t="s">
        <v>87</v>
      </c>
    </row>
    <row r="6" spans="2:10" ht="15" customHeight="1">
      <c r="B6" s="13" t="s">
        <v>88</v>
      </c>
      <c r="C6" s="14" t="s">
        <v>89</v>
      </c>
    </row>
    <row r="7" spans="2:10" ht="15" customHeight="1">
      <c r="B7" s="13" t="s">
        <v>90</v>
      </c>
      <c r="C7" s="14" t="s">
        <v>91</v>
      </c>
    </row>
    <row r="8" spans="2:10" ht="15" customHeight="1">
      <c r="B8" s="13" t="s">
        <v>163</v>
      </c>
      <c r="C8" s="14" t="s">
        <v>187</v>
      </c>
    </row>
    <row r="9" spans="2:10" ht="15" customHeight="1">
      <c r="B9" s="13" t="s">
        <v>164</v>
      </c>
      <c r="C9" s="14" t="s">
        <v>188</v>
      </c>
      <c r="D9" s="10"/>
      <c r="E9" s="10"/>
      <c r="F9" s="10"/>
      <c r="G9" s="10"/>
      <c r="H9" s="10"/>
      <c r="I9" s="10"/>
      <c r="J9" s="10"/>
    </row>
    <row r="10" spans="2:10">
      <c r="B10" s="13" t="s">
        <v>165</v>
      </c>
      <c r="C10" s="14" t="s">
        <v>189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110</v>
      </c>
      <c r="C11" s="14" t="s">
        <v>190</v>
      </c>
    </row>
    <row r="12" spans="2:10">
      <c r="B12" s="13" t="s">
        <v>111</v>
      </c>
      <c r="C12" s="14" t="s">
        <v>191</v>
      </c>
    </row>
    <row r="13" spans="2:10">
      <c r="B13" s="13" t="s">
        <v>174</v>
      </c>
      <c r="C13" s="14" t="s">
        <v>192</v>
      </c>
    </row>
    <row r="14" spans="2:10">
      <c r="B14" s="13" t="s">
        <v>175</v>
      </c>
      <c r="C14" s="14" t="s">
        <v>193</v>
      </c>
    </row>
    <row r="15" spans="2:10">
      <c r="B15" s="13" t="s">
        <v>176</v>
      </c>
      <c r="C15" s="14" t="s">
        <v>194</v>
      </c>
    </row>
    <row r="16" spans="2:10">
      <c r="B16" s="13" t="s">
        <v>177</v>
      </c>
      <c r="C16" s="14" t="s">
        <v>195</v>
      </c>
    </row>
    <row r="17" spans="2:3">
      <c r="B17" s="13" t="s">
        <v>178</v>
      </c>
      <c r="C17" s="14" t="s">
        <v>196</v>
      </c>
    </row>
    <row r="18" spans="2:3">
      <c r="B18" s="13" t="s">
        <v>179</v>
      </c>
      <c r="C18" s="14" t="s">
        <v>197</v>
      </c>
    </row>
    <row r="19" spans="2:3">
      <c r="B19" s="13" t="s">
        <v>180</v>
      </c>
      <c r="C19" s="14" t="s">
        <v>198</v>
      </c>
    </row>
    <row r="20" spans="2:3">
      <c r="B20" s="13" t="s">
        <v>182</v>
      </c>
      <c r="C20" s="14" t="s">
        <v>199</v>
      </c>
    </row>
    <row r="21" spans="2:3">
      <c r="B21" s="13" t="s">
        <v>183</v>
      </c>
      <c r="C21" s="14" t="s">
        <v>200</v>
      </c>
    </row>
    <row r="22" spans="2:3">
      <c r="B22" s="13" t="s">
        <v>184</v>
      </c>
      <c r="C22" s="14" t="s">
        <v>201</v>
      </c>
    </row>
    <row r="23" spans="2:3">
      <c r="B23" s="13" t="s">
        <v>186</v>
      </c>
      <c r="C23" s="14" t="s">
        <v>202</v>
      </c>
    </row>
    <row r="24" spans="2:3">
      <c r="B24" s="13" t="s">
        <v>99</v>
      </c>
      <c r="C24" s="14" t="s">
        <v>100</v>
      </c>
    </row>
    <row r="25" spans="2:3">
      <c r="B25" s="13" t="s">
        <v>97</v>
      </c>
      <c r="C25" s="14" t="s">
        <v>98</v>
      </c>
    </row>
    <row r="26" spans="2:3" ht="13.5" thickBot="1">
      <c r="B26" s="15" t="s">
        <v>101</v>
      </c>
      <c r="C26" s="16" t="s">
        <v>102</v>
      </c>
    </row>
    <row r="27" spans="2:3" ht="13.5" thickTop="1">
      <c r="B27" s="13"/>
      <c r="C27" s="14"/>
    </row>
    <row r="29" spans="2:3">
      <c r="B29" s="72" t="s">
        <v>115</v>
      </c>
      <c r="C29" s="10" t="s">
        <v>114</v>
      </c>
    </row>
    <row r="30" spans="2:3">
      <c r="B30" s="10"/>
      <c r="C30" s="10"/>
    </row>
    <row r="31" spans="2:3">
      <c r="B31" s="73" t="s">
        <v>119</v>
      </c>
      <c r="C31" s="74" t="s">
        <v>118</v>
      </c>
    </row>
    <row r="32" spans="2:3">
      <c r="B32" s="10"/>
      <c r="C32" s="10"/>
    </row>
    <row r="33" spans="2:3">
      <c r="B33" s="75" t="s">
        <v>116</v>
      </c>
      <c r="C33" s="74" t="s">
        <v>117</v>
      </c>
    </row>
    <row r="34" spans="2:3" ht="15.75" thickBot="1">
      <c r="B34" s="76"/>
      <c r="C34" s="76"/>
    </row>
    <row r="35" spans="2:3" ht="15">
      <c r="B35"/>
      <c r="C35"/>
    </row>
  </sheetData>
  <conditionalFormatting sqref="B4:C27">
    <cfRule type="expression" dxfId="256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S26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316</v>
      </c>
      <c r="AS1" s="65" t="s">
        <v>173</v>
      </c>
    </row>
    <row r="2" spans="1:45">
      <c r="A2" s="57" t="s">
        <v>106</v>
      </c>
      <c r="B2" s="45" t="s">
        <v>108</v>
      </c>
      <c r="C2" s="42" t="s">
        <v>109</v>
      </c>
      <c r="D2" s="43" t="s">
        <v>134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135</v>
      </c>
      <c r="C3" s="35" t="s">
        <v>135</v>
      </c>
      <c r="D3" s="112" t="s">
        <v>143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101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1.1599999999999999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1.1399999999999999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45</v>
      </c>
    </row>
    <row r="8" spans="1:45">
      <c r="A8" s="71"/>
      <c r="B8" s="47" t="s">
        <v>169</v>
      </c>
      <c r="C8" s="39"/>
      <c r="D8" s="54">
        <v>1.1499999999999999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1.1499999999999999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1.1499999999999999</v>
      </c>
    </row>
    <row r="10" spans="1:45">
      <c r="A10" s="71"/>
      <c r="B10" s="2" t="s">
        <v>171</v>
      </c>
      <c r="C10" s="67"/>
      <c r="D10" s="38">
        <v>1.4142135623730963E-2</v>
      </c>
      <c r="E10" s="149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66"/>
    </row>
    <row r="11" spans="1:45">
      <c r="A11" s="71"/>
      <c r="B11" s="2" t="s">
        <v>85</v>
      </c>
      <c r="C11" s="67"/>
      <c r="D11" s="40">
        <v>1.2297509238026924E-2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317</v>
      </c>
      <c r="AS14" s="65" t="s">
        <v>173</v>
      </c>
    </row>
    <row r="15" spans="1:45">
      <c r="A15" s="57" t="s">
        <v>58</v>
      </c>
      <c r="B15" s="45" t="s">
        <v>108</v>
      </c>
      <c r="C15" s="42" t="s">
        <v>109</v>
      </c>
      <c r="D15" s="43" t="s">
        <v>134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135</v>
      </c>
      <c r="C16" s="35" t="s">
        <v>135</v>
      </c>
      <c r="D16" s="112" t="s">
        <v>143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1</v>
      </c>
    </row>
    <row r="17" spans="1:45">
      <c r="A17" s="71"/>
      <c r="B17" s="46"/>
      <c r="C17" s="35"/>
      <c r="D17" s="36" t="s">
        <v>101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3</v>
      </c>
    </row>
    <row r="18" spans="1:45">
      <c r="A18" s="71"/>
      <c r="B18" s="46"/>
      <c r="C18" s="35"/>
      <c r="D18" s="62"/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3</v>
      </c>
    </row>
    <row r="19" spans="1:45">
      <c r="A19" s="71"/>
      <c r="B19" s="45">
        <v>1</v>
      </c>
      <c r="C19" s="41">
        <v>1</v>
      </c>
      <c r="D19" s="157">
        <v>0.42</v>
      </c>
      <c r="E19" s="152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4">
        <v>1</v>
      </c>
    </row>
    <row r="20" spans="1:45">
      <c r="A20" s="71"/>
      <c r="B20" s="46">
        <v>1</v>
      </c>
      <c r="C20" s="35">
        <v>2</v>
      </c>
      <c r="D20" s="158">
        <v>0.40999999999999992</v>
      </c>
      <c r="E20" s="152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4">
        <v>26</v>
      </c>
    </row>
    <row r="21" spans="1:45">
      <c r="A21" s="71"/>
      <c r="B21" s="47" t="s">
        <v>169</v>
      </c>
      <c r="C21" s="39"/>
      <c r="D21" s="156">
        <v>0.41499999999999992</v>
      </c>
      <c r="E21" s="152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68"/>
    </row>
    <row r="22" spans="1:45">
      <c r="A22" s="71"/>
      <c r="B22" s="2" t="s">
        <v>170</v>
      </c>
      <c r="C22" s="67"/>
      <c r="D22" s="55">
        <v>0.41499999999999992</v>
      </c>
      <c r="E22" s="152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68">
        <v>0.41499999999999998</v>
      </c>
    </row>
    <row r="23" spans="1:45">
      <c r="A23" s="71"/>
      <c r="B23" s="2" t="s">
        <v>171</v>
      </c>
      <c r="C23" s="67"/>
      <c r="D23" s="55">
        <v>7.0710678118655213E-3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8"/>
    </row>
    <row r="24" spans="1:45">
      <c r="A24" s="71"/>
      <c r="B24" s="2" t="s">
        <v>85</v>
      </c>
      <c r="C24" s="67"/>
      <c r="D24" s="40">
        <v>1.7038717618953068E-2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172</v>
      </c>
      <c r="C25" s="67"/>
      <c r="D25" s="40">
        <v>-1.1102230246251565E-16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</sheetData>
  <dataConsolidate/>
  <conditionalFormatting sqref="C21:C26 C2:D13 D15:D26">
    <cfRule type="expression" dxfId="4" priority="33" stopIfTrue="1">
      <formula>AND(ISBLANK(INDIRECT(Anlyt_LabRefLastCol)),ISBLANK(INDIRECT(Anlyt_LabRefThisCol)))</formula>
    </cfRule>
    <cfRule type="expression" dxfId="3" priority="34">
      <formula>ISBLANK(INDIRECT(Anlyt_LabRefThisCol))</formula>
    </cfRule>
  </conditionalFormatting>
  <conditionalFormatting sqref="B6:D7 B19:D20">
    <cfRule type="expression" dxfId="2" priority="35">
      <formula>AND($B6&lt;&gt;$B5,NOT(ISBLANK(INDIRECT(Anlyt_LabRefThisCol))))</formula>
    </cfRule>
  </conditionalFormatting>
  <conditionalFormatting sqref="C15:C20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78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 thickBot="1">
      <c r="B1" s="198" t="s">
        <v>322</v>
      </c>
      <c r="C1" s="198"/>
      <c r="D1" s="198"/>
      <c r="E1" s="198"/>
      <c r="F1" s="198"/>
      <c r="G1" s="198"/>
      <c r="H1" s="198"/>
      <c r="I1" s="11"/>
    </row>
    <row r="2" spans="1:9" ht="15.75" customHeight="1">
      <c r="B2" s="196" t="s">
        <v>2</v>
      </c>
      <c r="C2" s="25" t="s">
        <v>65</v>
      </c>
      <c r="D2" s="194" t="s">
        <v>323</v>
      </c>
      <c r="E2" s="192" t="s">
        <v>93</v>
      </c>
      <c r="F2" s="199"/>
      <c r="G2" s="192" t="s">
        <v>94</v>
      </c>
      <c r="H2" s="193"/>
      <c r="I2" s="4"/>
    </row>
    <row r="3" spans="1:9">
      <c r="B3" s="197"/>
      <c r="C3" s="28" t="s">
        <v>46</v>
      </c>
      <c r="D3" s="195"/>
      <c r="E3" s="28" t="s">
        <v>67</v>
      </c>
      <c r="F3" s="28" t="s">
        <v>68</v>
      </c>
      <c r="G3" s="134" t="s">
        <v>67</v>
      </c>
      <c r="H3" s="29" t="s">
        <v>68</v>
      </c>
      <c r="I3" s="5"/>
    </row>
    <row r="4" spans="1:9">
      <c r="A4" s="79"/>
      <c r="B4" s="191" t="s">
        <v>122</v>
      </c>
      <c r="C4" s="58"/>
      <c r="D4" s="56"/>
      <c r="E4" s="58"/>
      <c r="F4" s="58"/>
      <c r="G4" s="58"/>
      <c r="H4" s="190"/>
      <c r="I4" s="9"/>
    </row>
    <row r="5" spans="1:9">
      <c r="A5" s="79"/>
      <c r="B5" s="135" t="s">
        <v>203</v>
      </c>
      <c r="C5" s="8">
        <v>9.1330692411244616</v>
      </c>
      <c r="D5" s="121">
        <v>0.40977404525379557</v>
      </c>
      <c r="E5" s="8">
        <v>8.9698412963549199</v>
      </c>
      <c r="F5" s="8">
        <v>9.2962971858940033</v>
      </c>
      <c r="G5" s="119">
        <v>9.0906266749168338</v>
      </c>
      <c r="H5" s="26">
        <v>9.1755118073320894</v>
      </c>
      <c r="I5" s="9"/>
    </row>
    <row r="6" spans="1:9">
      <c r="A6" s="79"/>
      <c r="B6" s="191" t="s">
        <v>124</v>
      </c>
      <c r="C6" s="58"/>
      <c r="D6" s="56"/>
      <c r="E6" s="58"/>
      <c r="F6" s="58"/>
      <c r="G6" s="58"/>
      <c r="H6" s="190"/>
      <c r="I6" s="9"/>
    </row>
    <row r="7" spans="1:9">
      <c r="A7" s="79"/>
      <c r="B7" s="135" t="s">
        <v>204</v>
      </c>
      <c r="C7" s="8">
        <v>9.8550821052631576</v>
      </c>
      <c r="D7" s="121">
        <v>0.34234418230008973</v>
      </c>
      <c r="E7" s="8">
        <v>9.7262586912831281</v>
      </c>
      <c r="F7" s="8">
        <v>9.9839055192431871</v>
      </c>
      <c r="G7" s="119">
        <v>9.5784269929136485</v>
      </c>
      <c r="H7" s="26">
        <v>10.131737217612667</v>
      </c>
      <c r="I7" s="9"/>
    </row>
    <row r="8" spans="1:9">
      <c r="A8" s="79"/>
      <c r="B8" s="135" t="s">
        <v>205</v>
      </c>
      <c r="C8" s="6">
        <v>0.4292666666666668</v>
      </c>
      <c r="D8" s="118">
        <v>1.4248066155186406E-2</v>
      </c>
      <c r="E8" s="6">
        <v>0.41228868025465287</v>
      </c>
      <c r="F8" s="6">
        <v>0.44624465307868061</v>
      </c>
      <c r="G8" s="120">
        <v>0.40765541162316421</v>
      </c>
      <c r="H8" s="27">
        <v>0.45087792171016927</v>
      </c>
      <c r="I8" s="9"/>
    </row>
    <row r="9" spans="1:9">
      <c r="A9" s="79"/>
      <c r="B9" s="191" t="s">
        <v>127</v>
      </c>
      <c r="C9" s="58"/>
      <c r="D9" s="56"/>
      <c r="E9" s="58"/>
      <c r="F9" s="58"/>
      <c r="G9" s="58"/>
      <c r="H9" s="190"/>
      <c r="I9" s="9"/>
    </row>
    <row r="10" spans="1:9" ht="15.75" customHeight="1">
      <c r="A10" s="79"/>
      <c r="B10" s="135" t="s">
        <v>204</v>
      </c>
      <c r="C10" s="8">
        <v>9.8623484874999985</v>
      </c>
      <c r="D10" s="121">
        <v>0.36507761065411698</v>
      </c>
      <c r="E10" s="8">
        <v>9.7116889042450172</v>
      </c>
      <c r="F10" s="8">
        <v>10.01300807075498</v>
      </c>
      <c r="G10" s="119">
        <v>9.6009771114274631</v>
      </c>
      <c r="H10" s="26">
        <v>10.123719863572534</v>
      </c>
      <c r="I10" s="9"/>
    </row>
    <row r="11" spans="1:9" ht="15.75" customHeight="1" thickBot="1">
      <c r="A11" s="79"/>
      <c r="B11" s="142" t="s">
        <v>203</v>
      </c>
      <c r="C11" s="59">
        <v>9.369021481481445</v>
      </c>
      <c r="D11" s="143">
        <v>0.62026869660470463</v>
      </c>
      <c r="E11" s="59">
        <v>9.0442649802140949</v>
      </c>
      <c r="F11" s="59">
        <v>9.6937779827487951</v>
      </c>
      <c r="G11" s="60">
        <v>9.0381717208591699</v>
      </c>
      <c r="H11" s="61">
        <v>9.6998712421037201</v>
      </c>
      <c r="I11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8 C10:H11 A4:H4 A5 A6:H6 A9:H9 A7:A8 A10:A11">
    <cfRule type="expression" dxfId="255" priority="14">
      <formula>IF(CertVal_IsBlnkRow*CertVal_IsBlnkRowNext=1,TRUE,FALSE)</formula>
    </cfRule>
  </conditionalFormatting>
  <conditionalFormatting sqref="B4:B11">
    <cfRule type="expression" dxfId="254" priority="9">
      <formula>IF(CertVal_IsBlnkRow*CertVal_IsBlnkRowNext=1,TRUE,FALSE)</formula>
    </cfRule>
  </conditionalFormatting>
  <conditionalFormatting sqref="B7">
    <cfRule type="expression" dxfId="253" priority="7">
      <formula>IF(CertVal_IsBlnkRow*CertVal_IsBlnkRowNext=1,TRUE,FALSE)</formula>
    </cfRule>
  </conditionalFormatting>
  <conditionalFormatting sqref="B8">
    <cfRule type="expression" dxfId="252" priority="5">
      <formula>IF(CertVal_IsBlnkRow*CertVal_IsBlnkRowNext=1,TRUE,FALSE)</formula>
    </cfRule>
  </conditionalFormatting>
  <conditionalFormatting sqref="B10">
    <cfRule type="expression" dxfId="251" priority="3">
      <formula>IF(CertVal_IsBlnkRow*CertVal_IsBlnkRowNext=1,TRUE,FALSE)</formula>
    </cfRule>
  </conditionalFormatting>
  <conditionalFormatting sqref="B11">
    <cfRule type="expression" dxfId="250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09" display="'4-Acid'!$A$409"/>
    <hyperlink ref="B10" location="'Aqua Regia'!$A$1" display="'Aqua Regia'!$A$1"/>
    <hyperlink ref="B11" location="'Aqua Regia'!$A$73" display="'Aqua Regia'!$A$7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321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0" t="s">
        <v>2</v>
      </c>
      <c r="C2" s="31" t="s">
        <v>45</v>
      </c>
      <c r="D2" s="32" t="s">
        <v>46</v>
      </c>
      <c r="E2" s="30" t="s">
        <v>2</v>
      </c>
      <c r="F2" s="31" t="s">
        <v>45</v>
      </c>
      <c r="G2" s="32" t="s">
        <v>46</v>
      </c>
      <c r="H2" s="30" t="s">
        <v>2</v>
      </c>
      <c r="I2" s="31" t="s">
        <v>45</v>
      </c>
      <c r="J2" s="32" t="s">
        <v>46</v>
      </c>
    </row>
    <row r="3" spans="1:11" ht="15.75" customHeight="1">
      <c r="A3" s="22"/>
      <c r="B3" s="122" t="s">
        <v>122</v>
      </c>
      <c r="C3" s="123"/>
      <c r="D3" s="124"/>
      <c r="E3" s="123"/>
      <c r="F3" s="123"/>
      <c r="G3" s="125"/>
      <c r="H3" s="123"/>
      <c r="I3" s="123"/>
      <c r="J3" s="126"/>
    </row>
    <row r="4" spans="1:11">
      <c r="A4" s="22"/>
      <c r="B4" s="127" t="s">
        <v>120</v>
      </c>
      <c r="C4" s="24" t="s">
        <v>3</v>
      </c>
      <c r="D4" s="81" t="s">
        <v>123</v>
      </c>
      <c r="E4" s="127" t="s">
        <v>121</v>
      </c>
      <c r="F4" s="24" t="s">
        <v>3</v>
      </c>
      <c r="G4" s="82" t="s">
        <v>123</v>
      </c>
      <c r="H4" s="23" t="s">
        <v>318</v>
      </c>
      <c r="I4" s="24" t="s">
        <v>318</v>
      </c>
      <c r="J4" s="83" t="s">
        <v>318</v>
      </c>
    </row>
    <row r="5" spans="1:11">
      <c r="A5" s="22"/>
      <c r="B5" s="122" t="s">
        <v>124</v>
      </c>
      <c r="C5" s="123"/>
      <c r="D5" s="124"/>
      <c r="E5" s="123"/>
      <c r="F5" s="123"/>
      <c r="G5" s="125"/>
      <c r="H5" s="123"/>
      <c r="I5" s="123"/>
      <c r="J5" s="126"/>
    </row>
    <row r="6" spans="1:11">
      <c r="A6" s="22"/>
      <c r="B6" s="127" t="s">
        <v>47</v>
      </c>
      <c r="C6" s="24" t="s">
        <v>1</v>
      </c>
      <c r="D6" s="81">
        <v>5.6105555555555497</v>
      </c>
      <c r="E6" s="127" t="s">
        <v>41</v>
      </c>
      <c r="F6" s="24" t="s">
        <v>3</v>
      </c>
      <c r="G6" s="82">
        <v>10</v>
      </c>
      <c r="H6" s="127" t="s">
        <v>6</v>
      </c>
      <c r="I6" s="24" t="s">
        <v>3</v>
      </c>
      <c r="J6" s="83" t="s">
        <v>105</v>
      </c>
    </row>
    <row r="7" spans="1:11">
      <c r="A7" s="22"/>
      <c r="B7" s="127" t="s">
        <v>7</v>
      </c>
      <c r="C7" s="24" t="s">
        <v>3</v>
      </c>
      <c r="D7" s="82">
        <v>11.3333333333333</v>
      </c>
      <c r="E7" s="127" t="s">
        <v>53</v>
      </c>
      <c r="F7" s="24" t="s">
        <v>1</v>
      </c>
      <c r="G7" s="81">
        <v>1.7749999999999999</v>
      </c>
      <c r="H7" s="127" t="s">
        <v>9</v>
      </c>
      <c r="I7" s="24" t="s">
        <v>3</v>
      </c>
      <c r="J7" s="82">
        <v>12.5</v>
      </c>
    </row>
    <row r="8" spans="1:11">
      <c r="A8" s="22"/>
      <c r="B8" s="127" t="s">
        <v>10</v>
      </c>
      <c r="C8" s="24" t="s">
        <v>3</v>
      </c>
      <c r="D8" s="83">
        <v>343.33333333333297</v>
      </c>
      <c r="E8" s="127" t="s">
        <v>16</v>
      </c>
      <c r="F8" s="24" t="s">
        <v>3</v>
      </c>
      <c r="G8" s="82">
        <v>10</v>
      </c>
      <c r="H8" s="127" t="s">
        <v>17</v>
      </c>
      <c r="I8" s="24" t="s">
        <v>3</v>
      </c>
      <c r="J8" s="83">
        <v>346.38888888888903</v>
      </c>
    </row>
    <row r="9" spans="1:11">
      <c r="A9" s="22"/>
      <c r="B9" s="127" t="s">
        <v>13</v>
      </c>
      <c r="C9" s="24" t="s">
        <v>3</v>
      </c>
      <c r="D9" s="81">
        <v>0.94444444444444497</v>
      </c>
      <c r="E9" s="127" t="s">
        <v>19</v>
      </c>
      <c r="F9" s="24" t="s">
        <v>3</v>
      </c>
      <c r="G9" s="83">
        <v>50</v>
      </c>
      <c r="H9" s="127" t="s">
        <v>29</v>
      </c>
      <c r="I9" s="24" t="s">
        <v>3</v>
      </c>
      <c r="J9" s="83" t="s">
        <v>125</v>
      </c>
    </row>
    <row r="10" spans="1:11">
      <c r="A10" s="22"/>
      <c r="B10" s="127" t="s">
        <v>15</v>
      </c>
      <c r="C10" s="24" t="s">
        <v>3</v>
      </c>
      <c r="D10" s="81" t="s">
        <v>104</v>
      </c>
      <c r="E10" s="127" t="s">
        <v>54</v>
      </c>
      <c r="F10" s="24" t="s">
        <v>1</v>
      </c>
      <c r="G10" s="81">
        <v>1.1722222222222201</v>
      </c>
      <c r="H10" s="127" t="s">
        <v>61</v>
      </c>
      <c r="I10" s="24" t="s">
        <v>1</v>
      </c>
      <c r="J10" s="128">
        <v>0.28111111111111098</v>
      </c>
    </row>
    <row r="11" spans="1:11">
      <c r="A11" s="22"/>
      <c r="B11" s="127" t="s">
        <v>49</v>
      </c>
      <c r="C11" s="24" t="s">
        <v>1</v>
      </c>
      <c r="D11" s="81">
        <v>4.4531111111111104</v>
      </c>
      <c r="E11" s="127" t="s">
        <v>55</v>
      </c>
      <c r="F11" s="24" t="s">
        <v>1</v>
      </c>
      <c r="G11" s="128">
        <v>8.5241666666666702E-2</v>
      </c>
      <c r="H11" s="127" t="s">
        <v>62</v>
      </c>
      <c r="I11" s="24" t="s">
        <v>3</v>
      </c>
      <c r="J11" s="83" t="s">
        <v>95</v>
      </c>
    </row>
    <row r="12" spans="1:11">
      <c r="A12" s="22"/>
      <c r="B12" s="127" t="s">
        <v>18</v>
      </c>
      <c r="C12" s="24" t="s">
        <v>3</v>
      </c>
      <c r="D12" s="81" t="s">
        <v>126</v>
      </c>
      <c r="E12" s="127" t="s">
        <v>25</v>
      </c>
      <c r="F12" s="24" t="s">
        <v>3</v>
      </c>
      <c r="G12" s="81">
        <v>5.25</v>
      </c>
      <c r="H12" s="127" t="s">
        <v>31</v>
      </c>
      <c r="I12" s="24" t="s">
        <v>3</v>
      </c>
      <c r="J12" s="83" t="s">
        <v>95</v>
      </c>
    </row>
    <row r="13" spans="1:11">
      <c r="A13" s="22"/>
      <c r="B13" s="127" t="s">
        <v>24</v>
      </c>
      <c r="C13" s="24" t="s">
        <v>3</v>
      </c>
      <c r="D13" s="82">
        <v>11.5416666666667</v>
      </c>
      <c r="E13" s="127" t="s">
        <v>56</v>
      </c>
      <c r="F13" s="24" t="s">
        <v>1</v>
      </c>
      <c r="G13" s="81">
        <v>1.37666666666667</v>
      </c>
      <c r="H13" s="127" t="s">
        <v>64</v>
      </c>
      <c r="I13" s="24" t="s">
        <v>3</v>
      </c>
      <c r="J13" s="83">
        <v>104.166666666667</v>
      </c>
    </row>
    <row r="14" spans="1:11">
      <c r="A14" s="22"/>
      <c r="B14" s="127" t="s">
        <v>50</v>
      </c>
      <c r="C14" s="24" t="s">
        <v>3</v>
      </c>
      <c r="D14" s="82">
        <v>18.9444444444444</v>
      </c>
      <c r="E14" s="127" t="s">
        <v>33</v>
      </c>
      <c r="F14" s="24" t="s">
        <v>3</v>
      </c>
      <c r="G14" s="81">
        <v>9.8333333333333304</v>
      </c>
      <c r="H14" s="127" t="s">
        <v>34</v>
      </c>
      <c r="I14" s="24" t="s">
        <v>3</v>
      </c>
      <c r="J14" s="83" t="s">
        <v>95</v>
      </c>
    </row>
    <row r="15" spans="1:11">
      <c r="A15" s="22"/>
      <c r="B15" s="127" t="s">
        <v>0</v>
      </c>
      <c r="C15" s="24" t="s">
        <v>3</v>
      </c>
      <c r="D15" s="83">
        <v>67.9166666666667</v>
      </c>
      <c r="E15" s="127" t="s">
        <v>57</v>
      </c>
      <c r="F15" s="24" t="s">
        <v>1</v>
      </c>
      <c r="G15" s="128">
        <v>6.6055555555555506E-2</v>
      </c>
      <c r="H15" s="127" t="s">
        <v>43</v>
      </c>
      <c r="I15" s="24" t="s">
        <v>3</v>
      </c>
      <c r="J15" s="83">
        <v>71.3333333333333</v>
      </c>
    </row>
    <row r="16" spans="1:11">
      <c r="A16" s="22"/>
      <c r="B16" s="127" t="s">
        <v>51</v>
      </c>
      <c r="C16" s="24" t="s">
        <v>1</v>
      </c>
      <c r="D16" s="81">
        <v>3.31</v>
      </c>
      <c r="E16" s="127" t="s">
        <v>36</v>
      </c>
      <c r="F16" s="24" t="s">
        <v>3</v>
      </c>
      <c r="G16" s="82">
        <v>16.658333333333299</v>
      </c>
      <c r="H16" s="23" t="s">
        <v>318</v>
      </c>
      <c r="I16" s="24" t="s">
        <v>318</v>
      </c>
      <c r="J16" s="83" t="s">
        <v>318</v>
      </c>
    </row>
    <row r="17" spans="1:10">
      <c r="A17" s="22"/>
      <c r="B17" s="122" t="s">
        <v>127</v>
      </c>
      <c r="C17" s="123"/>
      <c r="D17" s="124"/>
      <c r="E17" s="123"/>
      <c r="F17" s="123"/>
      <c r="G17" s="125"/>
      <c r="H17" s="123"/>
      <c r="I17" s="123"/>
      <c r="J17" s="126"/>
    </row>
    <row r="18" spans="1:10" ht="15" customHeight="1">
      <c r="A18" s="22"/>
      <c r="B18" s="127" t="s">
        <v>47</v>
      </c>
      <c r="C18" s="24" t="s">
        <v>1</v>
      </c>
      <c r="D18" s="81">
        <v>1.74888888888889</v>
      </c>
      <c r="E18" s="127" t="s">
        <v>41</v>
      </c>
      <c r="F18" s="24" t="s">
        <v>3</v>
      </c>
      <c r="G18" s="81">
        <v>9.4444444444444393</v>
      </c>
      <c r="H18" s="127" t="s">
        <v>6</v>
      </c>
      <c r="I18" s="24" t="s">
        <v>3</v>
      </c>
      <c r="J18" s="83" t="s">
        <v>104</v>
      </c>
    </row>
    <row r="19" spans="1:10" ht="15" customHeight="1">
      <c r="A19" s="22"/>
      <c r="B19" s="127" t="s">
        <v>7</v>
      </c>
      <c r="C19" s="24" t="s">
        <v>3</v>
      </c>
      <c r="D19" s="82">
        <v>11.45</v>
      </c>
      <c r="E19" s="127" t="s">
        <v>52</v>
      </c>
      <c r="F19" s="24" t="s">
        <v>3</v>
      </c>
      <c r="G19" s="81">
        <v>0.60316666666666696</v>
      </c>
      <c r="H19" s="127" t="s">
        <v>9</v>
      </c>
      <c r="I19" s="24" t="s">
        <v>3</v>
      </c>
      <c r="J19" s="81">
        <v>8</v>
      </c>
    </row>
    <row r="20" spans="1:10" ht="15" customHeight="1">
      <c r="A20" s="22"/>
      <c r="B20" s="127" t="s">
        <v>48</v>
      </c>
      <c r="C20" s="24" t="s">
        <v>3</v>
      </c>
      <c r="D20" s="81" t="s">
        <v>95</v>
      </c>
      <c r="E20" s="127" t="s">
        <v>53</v>
      </c>
      <c r="F20" s="24" t="s">
        <v>1</v>
      </c>
      <c r="G20" s="128">
        <v>0.14944444444444399</v>
      </c>
      <c r="H20" s="127" t="s">
        <v>59</v>
      </c>
      <c r="I20" s="24" t="s">
        <v>3</v>
      </c>
      <c r="J20" s="81">
        <v>0.5</v>
      </c>
    </row>
    <row r="21" spans="1:10" ht="15" customHeight="1">
      <c r="A21" s="22"/>
      <c r="B21" s="127" t="s">
        <v>10</v>
      </c>
      <c r="C21" s="24" t="s">
        <v>3</v>
      </c>
      <c r="D21" s="82">
        <v>30</v>
      </c>
      <c r="E21" s="127" t="s">
        <v>16</v>
      </c>
      <c r="F21" s="24" t="s">
        <v>3</v>
      </c>
      <c r="G21" s="82">
        <v>13.3333333333333</v>
      </c>
      <c r="H21" s="127" t="s">
        <v>17</v>
      </c>
      <c r="I21" s="24" t="s">
        <v>3</v>
      </c>
      <c r="J21" s="83">
        <v>111.777777777778</v>
      </c>
    </row>
    <row r="22" spans="1:10" ht="15" customHeight="1">
      <c r="A22" s="22"/>
      <c r="B22" s="127" t="s">
        <v>13</v>
      </c>
      <c r="C22" s="24" t="s">
        <v>3</v>
      </c>
      <c r="D22" s="81">
        <v>0.51111111111111096</v>
      </c>
      <c r="E22" s="127" t="s">
        <v>54</v>
      </c>
      <c r="F22" s="24" t="s">
        <v>1</v>
      </c>
      <c r="G22" s="81">
        <v>1.0661111111111099</v>
      </c>
      <c r="H22" s="127" t="s">
        <v>26</v>
      </c>
      <c r="I22" s="24" t="s">
        <v>3</v>
      </c>
      <c r="J22" s="81">
        <v>3.37</v>
      </c>
    </row>
    <row r="23" spans="1:10" ht="15" customHeight="1">
      <c r="A23" s="22"/>
      <c r="B23" s="127" t="s">
        <v>15</v>
      </c>
      <c r="C23" s="24" t="s">
        <v>3</v>
      </c>
      <c r="D23" s="81" t="s">
        <v>104</v>
      </c>
      <c r="E23" s="127" t="s">
        <v>55</v>
      </c>
      <c r="F23" s="24" t="s">
        <v>1</v>
      </c>
      <c r="G23" s="128">
        <v>8.1733333333333297E-2</v>
      </c>
      <c r="H23" s="127" t="s">
        <v>29</v>
      </c>
      <c r="I23" s="24" t="s">
        <v>3</v>
      </c>
      <c r="J23" s="83" t="s">
        <v>125</v>
      </c>
    </row>
    <row r="24" spans="1:10" ht="15" customHeight="1">
      <c r="A24" s="22"/>
      <c r="B24" s="127" t="s">
        <v>49</v>
      </c>
      <c r="C24" s="24" t="s">
        <v>1</v>
      </c>
      <c r="D24" s="81">
        <v>3.85777777777778</v>
      </c>
      <c r="E24" s="127" t="s">
        <v>25</v>
      </c>
      <c r="F24" s="24" t="s">
        <v>3</v>
      </c>
      <c r="G24" s="81">
        <v>5.5555555555555598</v>
      </c>
      <c r="H24" s="127" t="s">
        <v>61</v>
      </c>
      <c r="I24" s="24" t="s">
        <v>1</v>
      </c>
      <c r="J24" s="128">
        <v>0.14000000000000001</v>
      </c>
    </row>
    <row r="25" spans="1:10" ht="15" customHeight="1">
      <c r="A25" s="22"/>
      <c r="B25" s="127" t="s">
        <v>18</v>
      </c>
      <c r="C25" s="24" t="s">
        <v>3</v>
      </c>
      <c r="D25" s="81">
        <v>1.1666666666666701</v>
      </c>
      <c r="E25" s="127" t="s">
        <v>56</v>
      </c>
      <c r="F25" s="24" t="s">
        <v>1</v>
      </c>
      <c r="G25" s="128">
        <v>9.1111111111111101E-2</v>
      </c>
      <c r="H25" s="127" t="s">
        <v>62</v>
      </c>
      <c r="I25" s="24" t="s">
        <v>3</v>
      </c>
      <c r="J25" s="83" t="s">
        <v>95</v>
      </c>
    </row>
    <row r="26" spans="1:10" ht="15" customHeight="1">
      <c r="A26" s="22"/>
      <c r="B26" s="127" t="s">
        <v>24</v>
      </c>
      <c r="C26" s="24" t="s">
        <v>3</v>
      </c>
      <c r="D26" s="82">
        <v>11.1111111111111</v>
      </c>
      <c r="E26" s="127" t="s">
        <v>33</v>
      </c>
      <c r="F26" s="24" t="s">
        <v>3</v>
      </c>
      <c r="G26" s="81">
        <v>9.6111111111111107</v>
      </c>
      <c r="H26" s="127" t="s">
        <v>31</v>
      </c>
      <c r="I26" s="24" t="s">
        <v>3</v>
      </c>
      <c r="J26" s="83" t="s">
        <v>95</v>
      </c>
    </row>
    <row r="27" spans="1:10" ht="15" customHeight="1">
      <c r="A27" s="22"/>
      <c r="B27" s="127" t="s">
        <v>50</v>
      </c>
      <c r="C27" s="24" t="s">
        <v>3</v>
      </c>
      <c r="D27" s="82">
        <v>17.4444444444444</v>
      </c>
      <c r="E27" s="127" t="s">
        <v>57</v>
      </c>
      <c r="F27" s="24" t="s">
        <v>1</v>
      </c>
      <c r="G27" s="128">
        <v>6.24444444444444E-2</v>
      </c>
      <c r="H27" s="127" t="s">
        <v>64</v>
      </c>
      <c r="I27" s="24" t="s">
        <v>3</v>
      </c>
      <c r="J27" s="83">
        <v>77.0555555555556</v>
      </c>
    </row>
    <row r="28" spans="1:10" ht="15" customHeight="1">
      <c r="A28" s="22"/>
      <c r="B28" s="127" t="s">
        <v>0</v>
      </c>
      <c r="C28" s="24" t="s">
        <v>3</v>
      </c>
      <c r="D28" s="83">
        <v>65</v>
      </c>
      <c r="E28" s="127" t="s">
        <v>36</v>
      </c>
      <c r="F28" s="24" t="s">
        <v>3</v>
      </c>
      <c r="G28" s="82">
        <v>15.2222222222222</v>
      </c>
      <c r="H28" s="127" t="s">
        <v>34</v>
      </c>
      <c r="I28" s="24" t="s">
        <v>3</v>
      </c>
      <c r="J28" s="83" t="s">
        <v>95</v>
      </c>
    </row>
    <row r="29" spans="1:10" ht="15" customHeight="1">
      <c r="A29" s="22"/>
      <c r="B29" s="127" t="s">
        <v>51</v>
      </c>
      <c r="C29" s="24" t="s">
        <v>1</v>
      </c>
      <c r="D29" s="81">
        <v>2.9472222222222202</v>
      </c>
      <c r="E29" s="127" t="s">
        <v>58</v>
      </c>
      <c r="F29" s="24" t="s">
        <v>1</v>
      </c>
      <c r="G29" s="128">
        <v>0.44833333333333297</v>
      </c>
      <c r="H29" s="127" t="s">
        <v>43</v>
      </c>
      <c r="I29" s="24" t="s">
        <v>3</v>
      </c>
      <c r="J29" s="83">
        <v>65.0555555555556</v>
      </c>
    </row>
    <row r="30" spans="1:10" ht="15" customHeight="1">
      <c r="A30" s="22"/>
      <c r="B30" s="122" t="s">
        <v>128</v>
      </c>
      <c r="C30" s="123"/>
      <c r="D30" s="124"/>
      <c r="E30" s="123"/>
      <c r="F30" s="123"/>
      <c r="G30" s="125"/>
      <c r="H30" s="123"/>
      <c r="I30" s="123"/>
      <c r="J30" s="126"/>
    </row>
    <row r="31" spans="1:10" ht="15" customHeight="1">
      <c r="A31" s="22"/>
      <c r="B31" s="127" t="s">
        <v>107</v>
      </c>
      <c r="C31" s="24" t="s">
        <v>1</v>
      </c>
      <c r="D31" s="81">
        <v>6.1</v>
      </c>
      <c r="E31" s="23" t="s">
        <v>318</v>
      </c>
      <c r="F31" s="24" t="s">
        <v>318</v>
      </c>
      <c r="G31" s="82" t="s">
        <v>318</v>
      </c>
      <c r="H31" s="23" t="s">
        <v>318</v>
      </c>
      <c r="I31" s="24" t="s">
        <v>318</v>
      </c>
      <c r="J31" s="83" t="s">
        <v>318</v>
      </c>
    </row>
    <row r="32" spans="1:10" ht="15" customHeight="1">
      <c r="A32" s="22"/>
      <c r="B32" s="122" t="s">
        <v>129</v>
      </c>
      <c r="C32" s="123"/>
      <c r="D32" s="124"/>
      <c r="E32" s="123"/>
      <c r="F32" s="123"/>
      <c r="G32" s="125"/>
      <c r="H32" s="123"/>
      <c r="I32" s="123"/>
      <c r="J32" s="126"/>
    </row>
    <row r="33" spans="1:10" ht="15" customHeight="1">
      <c r="A33" s="22"/>
      <c r="B33" s="127" t="s">
        <v>47</v>
      </c>
      <c r="C33" s="24" t="s">
        <v>1</v>
      </c>
      <c r="D33" s="81">
        <v>5.5305636411749202</v>
      </c>
      <c r="E33" s="127" t="s">
        <v>53</v>
      </c>
      <c r="F33" s="24" t="s">
        <v>1</v>
      </c>
      <c r="G33" s="81">
        <v>1.7474680391831301</v>
      </c>
      <c r="H33" s="127" t="s">
        <v>17</v>
      </c>
      <c r="I33" s="24" t="s">
        <v>3</v>
      </c>
      <c r="J33" s="83">
        <v>348.5</v>
      </c>
    </row>
    <row r="34" spans="1:10" ht="15" customHeight="1">
      <c r="A34" s="22"/>
      <c r="B34" s="127" t="s">
        <v>10</v>
      </c>
      <c r="C34" s="24" t="s">
        <v>3</v>
      </c>
      <c r="D34" s="83">
        <v>354.5</v>
      </c>
      <c r="E34" s="127" t="s">
        <v>16</v>
      </c>
      <c r="F34" s="24" t="s">
        <v>3</v>
      </c>
      <c r="G34" s="82">
        <v>12.05</v>
      </c>
      <c r="H34" s="127" t="s">
        <v>20</v>
      </c>
      <c r="I34" s="24" t="s">
        <v>3</v>
      </c>
      <c r="J34" s="81">
        <v>0.1</v>
      </c>
    </row>
    <row r="35" spans="1:10" ht="15" customHeight="1">
      <c r="A35" s="22"/>
      <c r="B35" s="127" t="s">
        <v>49</v>
      </c>
      <c r="C35" s="24" t="s">
        <v>1</v>
      </c>
      <c r="D35" s="81">
        <v>4.3846483704974304</v>
      </c>
      <c r="E35" s="127" t="s">
        <v>22</v>
      </c>
      <c r="F35" s="24" t="s">
        <v>3</v>
      </c>
      <c r="G35" s="81">
        <v>0.17</v>
      </c>
      <c r="H35" s="127" t="s">
        <v>23</v>
      </c>
      <c r="I35" s="24" t="s">
        <v>3</v>
      </c>
      <c r="J35" s="81">
        <v>0.35</v>
      </c>
    </row>
    <row r="36" spans="1:10" ht="15" customHeight="1">
      <c r="A36" s="22"/>
      <c r="B36" s="127" t="s">
        <v>21</v>
      </c>
      <c r="C36" s="24" t="s">
        <v>3</v>
      </c>
      <c r="D36" s="82">
        <v>24.8</v>
      </c>
      <c r="E36" s="127" t="s">
        <v>54</v>
      </c>
      <c r="F36" s="24" t="s">
        <v>1</v>
      </c>
      <c r="G36" s="81">
        <v>1.17295862983959</v>
      </c>
      <c r="H36" s="127" t="s">
        <v>29</v>
      </c>
      <c r="I36" s="24" t="s">
        <v>3</v>
      </c>
      <c r="J36" s="81">
        <v>3.09</v>
      </c>
    </row>
    <row r="37" spans="1:10" ht="15" customHeight="1">
      <c r="A37" s="22"/>
      <c r="B37" s="127" t="s">
        <v>50</v>
      </c>
      <c r="C37" s="24" t="s">
        <v>3</v>
      </c>
      <c r="D37" s="82">
        <v>30</v>
      </c>
      <c r="E37" s="127" t="s">
        <v>55</v>
      </c>
      <c r="F37" s="24" t="s">
        <v>1</v>
      </c>
      <c r="G37" s="128">
        <v>9.2936802973977703E-2</v>
      </c>
      <c r="H37" s="127" t="s">
        <v>61</v>
      </c>
      <c r="I37" s="24" t="s">
        <v>1</v>
      </c>
      <c r="J37" s="128">
        <v>0.29374737725555999</v>
      </c>
    </row>
    <row r="38" spans="1:10" ht="15" customHeight="1">
      <c r="A38" s="22"/>
      <c r="B38" s="127" t="s">
        <v>27</v>
      </c>
      <c r="C38" s="24" t="s">
        <v>3</v>
      </c>
      <c r="D38" s="81">
        <v>4.55</v>
      </c>
      <c r="E38" s="127" t="s">
        <v>56</v>
      </c>
      <c r="F38" s="24" t="s">
        <v>1</v>
      </c>
      <c r="G38" s="81">
        <v>1.4873887240356101</v>
      </c>
      <c r="H38" s="127" t="s">
        <v>62</v>
      </c>
      <c r="I38" s="24" t="s">
        <v>3</v>
      </c>
      <c r="J38" s="81">
        <v>0.6</v>
      </c>
    </row>
    <row r="39" spans="1:10" ht="15" customHeight="1">
      <c r="A39" s="22"/>
      <c r="B39" s="127" t="s">
        <v>32</v>
      </c>
      <c r="C39" s="24" t="s">
        <v>3</v>
      </c>
      <c r="D39" s="81">
        <v>2.02</v>
      </c>
      <c r="E39" s="127" t="s">
        <v>28</v>
      </c>
      <c r="F39" s="24" t="s">
        <v>3</v>
      </c>
      <c r="G39" s="81">
        <v>2.35</v>
      </c>
      <c r="H39" s="127" t="s">
        <v>63</v>
      </c>
      <c r="I39" s="24" t="s">
        <v>3</v>
      </c>
      <c r="J39" s="81">
        <v>0.17</v>
      </c>
    </row>
    <row r="40" spans="1:10" ht="15" customHeight="1">
      <c r="A40" s="22"/>
      <c r="B40" s="127" t="s">
        <v>35</v>
      </c>
      <c r="C40" s="24" t="s">
        <v>3</v>
      </c>
      <c r="D40" s="81">
        <v>1.175</v>
      </c>
      <c r="E40" s="127" t="s">
        <v>30</v>
      </c>
      <c r="F40" s="24" t="s">
        <v>3</v>
      </c>
      <c r="G40" s="82">
        <v>12.5</v>
      </c>
      <c r="H40" s="127" t="s">
        <v>31</v>
      </c>
      <c r="I40" s="24" t="s">
        <v>3</v>
      </c>
      <c r="J40" s="81">
        <v>0.78500000000000003</v>
      </c>
    </row>
    <row r="41" spans="1:10" ht="15" customHeight="1">
      <c r="A41" s="22"/>
      <c r="B41" s="127" t="s">
        <v>38</v>
      </c>
      <c r="C41" s="24" t="s">
        <v>3</v>
      </c>
      <c r="D41" s="81">
        <v>0.73499999999999999</v>
      </c>
      <c r="E41" s="127" t="s">
        <v>57</v>
      </c>
      <c r="F41" s="24" t="s">
        <v>1</v>
      </c>
      <c r="G41" s="128">
        <v>6.5456449642171302E-2</v>
      </c>
      <c r="H41" s="127" t="s">
        <v>64</v>
      </c>
      <c r="I41" s="24" t="s">
        <v>3</v>
      </c>
      <c r="J41" s="83">
        <v>129.5</v>
      </c>
    </row>
    <row r="42" spans="1:10" ht="15" customHeight="1">
      <c r="A42" s="22"/>
      <c r="B42" s="127" t="s">
        <v>51</v>
      </c>
      <c r="C42" s="24" t="s">
        <v>1</v>
      </c>
      <c r="D42" s="81">
        <v>3.2419388682940502</v>
      </c>
      <c r="E42" s="127" t="s">
        <v>39</v>
      </c>
      <c r="F42" s="24" t="s">
        <v>3</v>
      </c>
      <c r="G42" s="81">
        <v>3.09</v>
      </c>
      <c r="H42" s="127" t="s">
        <v>34</v>
      </c>
      <c r="I42" s="24" t="s">
        <v>3</v>
      </c>
      <c r="J42" s="81">
        <v>2</v>
      </c>
    </row>
    <row r="43" spans="1:10" ht="15" customHeight="1">
      <c r="A43" s="22"/>
      <c r="B43" s="127" t="s">
        <v>41</v>
      </c>
      <c r="C43" s="24" t="s">
        <v>3</v>
      </c>
      <c r="D43" s="82">
        <v>12.5</v>
      </c>
      <c r="E43" s="127" t="s">
        <v>42</v>
      </c>
      <c r="F43" s="24" t="s">
        <v>3</v>
      </c>
      <c r="G43" s="83">
        <v>72.650000000000006</v>
      </c>
      <c r="H43" s="127" t="s">
        <v>37</v>
      </c>
      <c r="I43" s="24" t="s">
        <v>3</v>
      </c>
      <c r="J43" s="82">
        <v>11.2</v>
      </c>
    </row>
    <row r="44" spans="1:10" ht="15" customHeight="1">
      <c r="A44" s="22"/>
      <c r="B44" s="127" t="s">
        <v>5</v>
      </c>
      <c r="C44" s="24" t="s">
        <v>3</v>
      </c>
      <c r="D44" s="81">
        <v>2.2949999999999999</v>
      </c>
      <c r="E44" s="127" t="s">
        <v>60</v>
      </c>
      <c r="F44" s="24" t="s">
        <v>1</v>
      </c>
      <c r="G44" s="81">
        <v>30.712415856394902</v>
      </c>
      <c r="H44" s="127" t="s">
        <v>40</v>
      </c>
      <c r="I44" s="24" t="s">
        <v>3</v>
      </c>
      <c r="J44" s="81">
        <v>1.1200000000000001</v>
      </c>
    </row>
    <row r="45" spans="1:10" ht="15" customHeight="1">
      <c r="A45" s="22"/>
      <c r="B45" s="127" t="s">
        <v>8</v>
      </c>
      <c r="C45" s="24" t="s">
        <v>3</v>
      </c>
      <c r="D45" s="81">
        <v>2.1</v>
      </c>
      <c r="E45" s="127" t="s">
        <v>12</v>
      </c>
      <c r="F45" s="24" t="s">
        <v>3</v>
      </c>
      <c r="G45" s="81">
        <v>2.59</v>
      </c>
      <c r="H45" s="127" t="s">
        <v>44</v>
      </c>
      <c r="I45" s="24" t="s">
        <v>3</v>
      </c>
      <c r="J45" s="83">
        <v>73</v>
      </c>
    </row>
    <row r="46" spans="1:10" ht="15" customHeight="1">
      <c r="A46" s="22"/>
      <c r="B46" s="127" t="s">
        <v>11</v>
      </c>
      <c r="C46" s="24" t="s">
        <v>3</v>
      </c>
      <c r="D46" s="81">
        <v>0.42499999999999999</v>
      </c>
      <c r="E46" s="127" t="s">
        <v>14</v>
      </c>
      <c r="F46" s="24" t="s">
        <v>3</v>
      </c>
      <c r="G46" s="82" t="s">
        <v>103</v>
      </c>
      <c r="H46" s="23" t="s">
        <v>318</v>
      </c>
      <c r="I46" s="24" t="s">
        <v>318</v>
      </c>
      <c r="J46" s="83" t="s">
        <v>318</v>
      </c>
    </row>
    <row r="47" spans="1:10" ht="15" customHeight="1">
      <c r="A47" s="22"/>
      <c r="B47" s="122" t="s">
        <v>130</v>
      </c>
      <c r="C47" s="123"/>
      <c r="D47" s="124"/>
      <c r="E47" s="123"/>
      <c r="F47" s="123"/>
      <c r="G47" s="125"/>
      <c r="H47" s="123"/>
      <c r="I47" s="123"/>
      <c r="J47" s="126"/>
    </row>
    <row r="48" spans="1:10" ht="15" customHeight="1" thickBot="1">
      <c r="A48" s="22"/>
      <c r="B48" s="140" t="s">
        <v>106</v>
      </c>
      <c r="C48" s="85" t="s">
        <v>1</v>
      </c>
      <c r="D48" s="86">
        <v>1.1499999999999999</v>
      </c>
      <c r="E48" s="140" t="s">
        <v>58</v>
      </c>
      <c r="F48" s="85" t="s">
        <v>1</v>
      </c>
      <c r="G48" s="141">
        <v>0.41499999999999998</v>
      </c>
      <c r="H48" s="84" t="s">
        <v>318</v>
      </c>
      <c r="I48" s="85" t="s">
        <v>318</v>
      </c>
      <c r="J48" s="87" t="s">
        <v>318</v>
      </c>
    </row>
    <row r="49" ht="15.75" thickTop="1"/>
  </sheetData>
  <conditionalFormatting sqref="C3:C48 F3:F48 I3:I48">
    <cfRule type="expression" dxfId="249" priority="32">
      <formula>IndVal_LimitValDiffUOM</formula>
    </cfRule>
  </conditionalFormatting>
  <conditionalFormatting sqref="B3:J48">
    <cfRule type="expression" dxfId="248" priority="20">
      <formula>IF(IndVal_IsBlnkRow*IndVal_IsBlnkRowNext=1,TRUE,FALSE)</formula>
    </cfRule>
  </conditionalFormatting>
  <hyperlinks>
    <hyperlink ref="B4" location="'Fire Assay'!$A$55" display="'Fire Assay'!$A$55"/>
    <hyperlink ref="E4" location="'Fire Assay'!$A$72" display="'Fire Assay'!$A$72"/>
    <hyperlink ref="B6" location="'4-Acid'!$A$41" display="'4-Acid'!$A$41"/>
    <hyperlink ref="E6" location="'4-Acid'!$A$228" display="'4-Acid'!$A$228"/>
    <hyperlink ref="H6" location="'4-Acid'!$A$428" display="'4-Acid'!$A$428"/>
    <hyperlink ref="B7" location="'4-Acid'!$A$58" display="'4-Acid'!$A$58"/>
    <hyperlink ref="E7" location="'4-Acid'!$A$245" display="'4-Acid'!$A$245"/>
    <hyperlink ref="H7" location="'4-Acid'!$A$445" display="'4-Acid'!$A$445"/>
    <hyperlink ref="B8" location="'4-Acid'!$A$75" display="'4-Acid'!$A$75"/>
    <hyperlink ref="E8" location="'4-Acid'!$A$262" display="'4-Acid'!$A$262"/>
    <hyperlink ref="H8" location="'4-Acid'!$A$462" display="'4-Acid'!$A$462"/>
    <hyperlink ref="B9" location="'4-Acid'!$A$92" display="'4-Acid'!$A$92"/>
    <hyperlink ref="E9" location="'4-Acid'!$A$279" display="'4-Acid'!$A$279"/>
    <hyperlink ref="H9" location="'4-Acid'!$A$479" display="'4-Acid'!$A$479"/>
    <hyperlink ref="B10" location="'4-Acid'!$A$109" display="'4-Acid'!$A$109"/>
    <hyperlink ref="E10" location="'4-Acid'!$A$292" display="'4-Acid'!$A$292"/>
    <hyperlink ref="H10" location="'4-Acid'!$A$496" display="'4-Acid'!$A$496"/>
    <hyperlink ref="B11" location="'4-Acid'!$A$126" display="'4-Acid'!$A$126"/>
    <hyperlink ref="E11" location="'4-Acid'!$A$309" display="'4-Acid'!$A$309"/>
    <hyperlink ref="H11" location="'4-Acid'!$A$513" display="'4-Acid'!$A$513"/>
    <hyperlink ref="B12" location="'4-Acid'!$A$143" display="'4-Acid'!$A$143"/>
    <hyperlink ref="E12" location="'4-Acid'!$A$326" display="'4-Acid'!$A$326"/>
    <hyperlink ref="H12" location="'4-Acid'!$A$530" display="'4-Acid'!$A$530"/>
    <hyperlink ref="B13" location="'4-Acid'!$A$160" display="'4-Acid'!$A$160"/>
    <hyperlink ref="E13" location="'4-Acid'!$A$343" display="'4-Acid'!$A$343"/>
    <hyperlink ref="H13" location="'4-Acid'!$A$547" display="'4-Acid'!$A$547"/>
    <hyperlink ref="B14" location="'4-Acid'!$A$177" display="'4-Acid'!$A$177"/>
    <hyperlink ref="E14" location="'4-Acid'!$A$360" display="'4-Acid'!$A$360"/>
    <hyperlink ref="H14" location="'4-Acid'!$A$564" display="'4-Acid'!$A$564"/>
    <hyperlink ref="B15" location="'4-Acid'!$A$194" display="'4-Acid'!$A$194"/>
    <hyperlink ref="E15" location="'4-Acid'!$A$377" display="'4-Acid'!$A$377"/>
    <hyperlink ref="H15" location="'4-Acid'!$A$581" display="'4-Acid'!$A$581"/>
    <hyperlink ref="B16" location="'4-Acid'!$A$211" display="'4-Acid'!$A$211"/>
    <hyperlink ref="E16" location="'4-Acid'!$A$394" display="'4-Acid'!$A$394"/>
    <hyperlink ref="B18" location="'Aqua Regia'!$A$41" display="'Aqua Regia'!$A$41"/>
    <hyperlink ref="E18" location="'Aqua Regia'!$A$262" display="'Aqua Regia'!$A$262"/>
    <hyperlink ref="H18" location="'Aqua Regia'!$A$466" display="'Aqua Regia'!$A$466"/>
    <hyperlink ref="B19" location="'Aqua Regia'!$A$58" display="'Aqua Regia'!$A$58"/>
    <hyperlink ref="E19" location="'Aqua Regia'!$A$279" display="'Aqua Regia'!$A$279"/>
    <hyperlink ref="H19" location="'Aqua Regia'!$A$483" display="'Aqua Regia'!$A$483"/>
    <hyperlink ref="B20" location="'Aqua Regia'!$A$92" display="'Aqua Regia'!$A$92"/>
    <hyperlink ref="E20" location="'Aqua Regia'!$A$296" display="'Aqua Regia'!$A$296"/>
    <hyperlink ref="H20" location="'Aqua Regia'!$A$500" display="'Aqua Regia'!$A$500"/>
    <hyperlink ref="B21" location="'Aqua Regia'!$A$109" display="'Aqua Regia'!$A$109"/>
    <hyperlink ref="E21" location="'Aqua Regia'!$A$313" display="'Aqua Regia'!$A$313"/>
    <hyperlink ref="H21" location="'Aqua Regia'!$A$513" display="'Aqua Regia'!$A$513"/>
    <hyperlink ref="B22" location="'Aqua Regia'!$A$126" display="'Aqua Regia'!$A$126"/>
    <hyperlink ref="E22" location="'Aqua Regia'!$A$330" display="'Aqua Regia'!$A$330"/>
    <hyperlink ref="H22" location="'Aqua Regia'!$A$530" display="'Aqua Regia'!$A$530"/>
    <hyperlink ref="B23" location="'Aqua Regia'!$A$143" display="'Aqua Regia'!$A$143"/>
    <hyperlink ref="E23" location="'Aqua Regia'!$A$347" display="'Aqua Regia'!$A$347"/>
    <hyperlink ref="H23" location="'Aqua Regia'!$A$543" display="'Aqua Regia'!$A$543"/>
    <hyperlink ref="B24" location="'Aqua Regia'!$A$160" display="'Aqua Regia'!$A$160"/>
    <hyperlink ref="E24" location="'Aqua Regia'!$A$364" display="'Aqua Regia'!$A$364"/>
    <hyperlink ref="H24" location="'Aqua Regia'!$A$560" display="'Aqua Regia'!$A$560"/>
    <hyperlink ref="B25" location="'Aqua Regia'!$A$177" display="'Aqua Regia'!$A$177"/>
    <hyperlink ref="E25" location="'Aqua Regia'!$A$381" display="'Aqua Regia'!$A$381"/>
    <hyperlink ref="H25" location="'Aqua Regia'!$A$577" display="'Aqua Regia'!$A$577"/>
    <hyperlink ref="B26" location="'Aqua Regia'!$A$194" display="'Aqua Regia'!$A$194"/>
    <hyperlink ref="E26" location="'Aqua Regia'!$A$398" display="'Aqua Regia'!$A$398"/>
    <hyperlink ref="H26" location="'Aqua Regia'!$A$594" display="'Aqua Regia'!$A$594"/>
    <hyperlink ref="B27" location="'Aqua Regia'!$A$211" display="'Aqua Regia'!$A$211"/>
    <hyperlink ref="E27" location="'Aqua Regia'!$A$415" display="'Aqua Regia'!$A$415"/>
    <hyperlink ref="H27" location="'Aqua Regia'!$A$611" display="'Aqua Regia'!$A$611"/>
    <hyperlink ref="B28" location="'Aqua Regia'!$A$228" display="'Aqua Regia'!$A$228"/>
    <hyperlink ref="E28" location="'Aqua Regia'!$A$432" display="'Aqua Regia'!$A$432"/>
    <hyperlink ref="H28" location="'Aqua Regia'!$A$628" display="'Aqua Regia'!$A$628"/>
    <hyperlink ref="B29" location="'Aqua Regia'!$A$245" display="'Aqua Regia'!$A$245"/>
    <hyperlink ref="E29" location="'Aqua Regia'!$A$449" display="'Aqua Regia'!$A$449"/>
    <hyperlink ref="H29" location="'Aqua Regia'!$A$645" display="'Aqua Regia'!$A$645"/>
    <hyperlink ref="B31" location="'Thermograv'!$A$1" display="'Thermograv'!$A$1"/>
    <hyperlink ref="B33" location="'Fusion ICP'!$A$1" display="'Fusion ICP'!$A$1"/>
    <hyperlink ref="E33" location="'Fusion ICP'!$A$206" display="'Fusion ICP'!$A$206"/>
    <hyperlink ref="H33" location="'Fusion ICP'!$A$388" display="'Fusion ICP'!$A$388"/>
    <hyperlink ref="B34" location="'Fusion ICP'!$A$14" display="'Fusion ICP'!$A$14"/>
    <hyperlink ref="E34" location="'Fusion ICP'!$A$219" display="'Fusion ICP'!$A$219"/>
    <hyperlink ref="H34" location="'Fusion ICP'!$A$401" display="'Fusion ICP'!$A$401"/>
    <hyperlink ref="B35" location="'Fusion ICP'!$A$50" display="'Fusion ICP'!$A$50"/>
    <hyperlink ref="E35" location="'Fusion ICP'!$A$232" display="'Fusion ICP'!$A$232"/>
    <hyperlink ref="H35" location="'Fusion ICP'!$A$414" display="'Fusion ICP'!$A$414"/>
    <hyperlink ref="B36" location="'Fusion ICP'!$A$63" display="'Fusion ICP'!$A$63"/>
    <hyperlink ref="E36" location="'Fusion ICP'!$A$245" display="'Fusion ICP'!$A$245"/>
    <hyperlink ref="H36" location="'Fusion ICP'!$A$427" display="'Fusion ICP'!$A$427"/>
    <hyperlink ref="B37" location="'Fusion ICP'!$A$76" display="'Fusion ICP'!$A$76"/>
    <hyperlink ref="E37" location="'Fusion ICP'!$A$258" display="'Fusion ICP'!$A$258"/>
    <hyperlink ref="H37" location="'Fusion ICP'!$A$440" display="'Fusion ICP'!$A$440"/>
    <hyperlink ref="B38" location="'Fusion ICP'!$A$89" display="'Fusion ICP'!$A$89"/>
    <hyperlink ref="E38" location="'Fusion ICP'!$A$271" display="'Fusion ICP'!$A$271"/>
    <hyperlink ref="H38" location="'Fusion ICP'!$A$453" display="'Fusion ICP'!$A$453"/>
    <hyperlink ref="B39" location="'Fusion ICP'!$A$102" display="'Fusion ICP'!$A$102"/>
    <hyperlink ref="E39" location="'Fusion ICP'!$A$284" display="'Fusion ICP'!$A$284"/>
    <hyperlink ref="H39" location="'Fusion ICP'!$A$466" display="'Fusion ICP'!$A$466"/>
    <hyperlink ref="B40" location="'Fusion ICP'!$A$115" display="'Fusion ICP'!$A$115"/>
    <hyperlink ref="E40" location="'Fusion ICP'!$A$297" display="'Fusion ICP'!$A$297"/>
    <hyperlink ref="H40" location="'Fusion ICP'!$A$479" display="'Fusion ICP'!$A$479"/>
    <hyperlink ref="B41" location="'Fusion ICP'!$A$128" display="'Fusion ICP'!$A$128"/>
    <hyperlink ref="E41" location="'Fusion ICP'!$A$310" display="'Fusion ICP'!$A$310"/>
    <hyperlink ref="H41" location="'Fusion ICP'!$A$492" display="'Fusion ICP'!$A$492"/>
    <hyperlink ref="B42" location="'Fusion ICP'!$A$141" display="'Fusion ICP'!$A$141"/>
    <hyperlink ref="E42" location="'Fusion ICP'!$A$323" display="'Fusion ICP'!$A$323"/>
    <hyperlink ref="H42" location="'Fusion ICP'!$A$505" display="'Fusion ICP'!$A$505"/>
    <hyperlink ref="B43" location="'Fusion ICP'!$A$154" display="'Fusion ICP'!$A$154"/>
    <hyperlink ref="E43" location="'Fusion ICP'!$A$336" display="'Fusion ICP'!$A$336"/>
    <hyperlink ref="H43" location="'Fusion ICP'!$A$518" display="'Fusion ICP'!$A$518"/>
    <hyperlink ref="B44" location="'Fusion ICP'!$A$167" display="'Fusion ICP'!$A$167"/>
    <hyperlink ref="E44" location="'Fusion ICP'!$A$349" display="'Fusion ICP'!$A$349"/>
    <hyperlink ref="H44" location="'Fusion ICP'!$A$531" display="'Fusion ICP'!$A$531"/>
    <hyperlink ref="B45" location="'Fusion ICP'!$A$180" display="'Fusion ICP'!$A$180"/>
    <hyperlink ref="E45" location="'Fusion ICP'!$A$362" display="'Fusion ICP'!$A$362"/>
    <hyperlink ref="H45" location="'Fusion ICP'!$A$544" display="'Fusion ICP'!$A$544"/>
    <hyperlink ref="B46" location="'Fusion ICP'!$A$193" display="'Fusion ICP'!$A$193"/>
    <hyperlink ref="E46" location="'Fusion ICP'!$A$375" display="'Fusion ICP'!$A$375"/>
    <hyperlink ref="B48" location="'IRC'!$A$1" display="'IRC'!$A$1"/>
    <hyperlink ref="E48" location="'IRC'!$A$14" display="'IRC'!$A$1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"/>
  <sheetViews>
    <sheetView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4" width="3.5546875" style="1" customWidth="1"/>
    <col min="15" max="15" width="10.33203125" style="1" customWidth="1"/>
    <col min="16" max="26" width="6.77734375" style="1" customWidth="1"/>
    <col min="27" max="16384" width="8.88671875" style="1"/>
  </cols>
  <sheetData>
    <row r="1" spans="1:26" s="90" customFormat="1" ht="30" customHeight="1" thickBot="1">
      <c r="B1" s="200" t="s">
        <v>319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89"/>
      <c r="O1" s="200" t="s">
        <v>320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</row>
    <row r="2" spans="1:26" ht="15" customHeight="1" thickTop="1">
      <c r="B2" s="202" t="s">
        <v>2</v>
      </c>
      <c r="C2" s="204" t="s">
        <v>69</v>
      </c>
      <c r="D2" s="206" t="s">
        <v>70</v>
      </c>
      <c r="E2" s="207"/>
      <c r="F2" s="207"/>
      <c r="G2" s="207"/>
      <c r="H2" s="208"/>
      <c r="I2" s="209" t="s">
        <v>71</v>
      </c>
      <c r="J2" s="210"/>
      <c r="K2" s="211"/>
      <c r="L2" s="212" t="s">
        <v>72</v>
      </c>
      <c r="M2" s="213"/>
      <c r="N2" s="91"/>
      <c r="O2" s="202" t="s">
        <v>2</v>
      </c>
      <c r="P2" s="204" t="s">
        <v>69</v>
      </c>
      <c r="Q2" s="206" t="s">
        <v>70</v>
      </c>
      <c r="R2" s="207"/>
      <c r="S2" s="207"/>
      <c r="T2" s="207"/>
      <c r="U2" s="208"/>
      <c r="V2" s="209" t="s">
        <v>71</v>
      </c>
      <c r="W2" s="210"/>
      <c r="X2" s="211"/>
      <c r="Y2" s="212" t="s">
        <v>72</v>
      </c>
      <c r="Z2" s="213"/>
    </row>
    <row r="3" spans="1:26" ht="15" customHeight="1">
      <c r="B3" s="203"/>
      <c r="C3" s="205"/>
      <c r="D3" s="92" t="s">
        <v>80</v>
      </c>
      <c r="E3" s="93" t="s">
        <v>73</v>
      </c>
      <c r="F3" s="93" t="s">
        <v>74</v>
      </c>
      <c r="G3" s="93" t="s">
        <v>75</v>
      </c>
      <c r="H3" s="94" t="s">
        <v>76</v>
      </c>
      <c r="I3" s="129" t="s">
        <v>77</v>
      </c>
      <c r="J3" s="93" t="s">
        <v>78</v>
      </c>
      <c r="K3" s="130" t="s">
        <v>79</v>
      </c>
      <c r="L3" s="92" t="s">
        <v>67</v>
      </c>
      <c r="M3" s="94" t="s">
        <v>68</v>
      </c>
      <c r="N3" s="91"/>
      <c r="O3" s="203"/>
      <c r="P3" s="205"/>
      <c r="Q3" s="92" t="s">
        <v>66</v>
      </c>
      <c r="R3" s="93" t="s">
        <v>73</v>
      </c>
      <c r="S3" s="93" t="s">
        <v>74</v>
      </c>
      <c r="T3" s="93" t="s">
        <v>75</v>
      </c>
      <c r="U3" s="94" t="s">
        <v>76</v>
      </c>
      <c r="V3" s="129" t="s">
        <v>77</v>
      </c>
      <c r="W3" s="93" t="s">
        <v>78</v>
      </c>
      <c r="X3" s="130" t="s">
        <v>79</v>
      </c>
      <c r="Y3" s="92" t="s">
        <v>67</v>
      </c>
      <c r="Z3" s="94" t="s">
        <v>68</v>
      </c>
    </row>
    <row r="4" spans="1:26" ht="15" customHeight="1">
      <c r="A4" s="2"/>
      <c r="B4" s="88" t="s">
        <v>122</v>
      </c>
      <c r="C4" s="56"/>
      <c r="D4" s="131"/>
      <c r="E4" s="131"/>
      <c r="F4" s="131"/>
      <c r="G4" s="131"/>
      <c r="H4" s="131"/>
      <c r="I4" s="132"/>
      <c r="J4" s="132"/>
      <c r="K4" s="132"/>
      <c r="L4" s="131"/>
      <c r="M4" s="133"/>
      <c r="N4" s="95"/>
      <c r="O4" s="88" t="s">
        <v>122</v>
      </c>
      <c r="P4" s="56"/>
      <c r="Q4" s="131"/>
      <c r="R4" s="131"/>
      <c r="S4" s="131"/>
      <c r="T4" s="131"/>
      <c r="U4" s="131"/>
      <c r="V4" s="132"/>
      <c r="W4" s="132"/>
      <c r="X4" s="132"/>
      <c r="Y4" s="131"/>
      <c r="Z4" s="133"/>
    </row>
    <row r="5" spans="1:26" ht="15" customHeight="1">
      <c r="A5" s="2"/>
      <c r="B5" s="96" t="s">
        <v>131</v>
      </c>
      <c r="C5" s="136">
        <v>9.1330692411244616</v>
      </c>
      <c r="D5" s="137">
        <v>0.16361222422154231</v>
      </c>
      <c r="E5" s="138">
        <v>8.805844792681377</v>
      </c>
      <c r="F5" s="138">
        <v>9.4602936895675462</v>
      </c>
      <c r="G5" s="138">
        <v>8.6422325684598356</v>
      </c>
      <c r="H5" s="139">
        <v>9.6239059137890877</v>
      </c>
      <c r="I5" s="101">
        <v>1.7914265172197293E-2</v>
      </c>
      <c r="J5" s="100">
        <v>3.5828530344394587E-2</v>
      </c>
      <c r="K5" s="102">
        <v>5.3742795516591876E-2</v>
      </c>
      <c r="L5" s="137">
        <v>8.6764157790682379</v>
      </c>
      <c r="M5" s="139">
        <v>9.5897227031806853</v>
      </c>
      <c r="N5" s="95"/>
      <c r="O5" s="96" t="s">
        <v>131</v>
      </c>
      <c r="P5" s="136">
        <v>9.1330692411244616</v>
      </c>
      <c r="Q5" s="137">
        <v>0.40977404525379557</v>
      </c>
      <c r="R5" s="138">
        <v>8.3135211506168698</v>
      </c>
      <c r="S5" s="138">
        <v>9.9526173316320534</v>
      </c>
      <c r="T5" s="138">
        <v>7.9037471053630748</v>
      </c>
      <c r="U5" s="139">
        <v>10.362391376885849</v>
      </c>
      <c r="V5" s="101">
        <v>4.4867068718658296E-2</v>
      </c>
      <c r="W5" s="100">
        <v>8.9734137437316591E-2</v>
      </c>
      <c r="X5" s="102">
        <v>0.13460120615597487</v>
      </c>
      <c r="Y5" s="137">
        <v>8.6764157790682379</v>
      </c>
      <c r="Z5" s="139">
        <v>9.5897227031806853</v>
      </c>
    </row>
    <row r="6" spans="1:26" ht="15" customHeight="1">
      <c r="A6" s="2"/>
      <c r="B6" s="88" t="s">
        <v>124</v>
      </c>
      <c r="C6" s="56"/>
      <c r="D6" s="131"/>
      <c r="E6" s="131"/>
      <c r="F6" s="131"/>
      <c r="G6" s="131"/>
      <c r="H6" s="131"/>
      <c r="I6" s="132"/>
      <c r="J6" s="132"/>
      <c r="K6" s="132"/>
      <c r="L6" s="131"/>
      <c r="M6" s="133"/>
      <c r="N6" s="95"/>
      <c r="O6" s="88" t="s">
        <v>124</v>
      </c>
      <c r="P6" s="56"/>
      <c r="Q6" s="131"/>
      <c r="R6" s="131"/>
      <c r="S6" s="131"/>
      <c r="T6" s="131"/>
      <c r="U6" s="131"/>
      <c r="V6" s="132"/>
      <c r="W6" s="132"/>
      <c r="X6" s="132"/>
      <c r="Y6" s="131"/>
      <c r="Z6" s="133"/>
    </row>
    <row r="7" spans="1:26" ht="15" customHeight="1">
      <c r="A7" s="2"/>
      <c r="B7" s="96" t="s">
        <v>132</v>
      </c>
      <c r="C7" s="136">
        <v>9.8550821052631576</v>
      </c>
      <c r="D7" s="137">
        <v>0.2506508112662087</v>
      </c>
      <c r="E7" s="138">
        <v>9.3537804827307411</v>
      </c>
      <c r="F7" s="138">
        <v>10.356383727795574</v>
      </c>
      <c r="G7" s="138">
        <v>9.1031296714645311</v>
      </c>
      <c r="H7" s="139">
        <v>10.607034539061784</v>
      </c>
      <c r="I7" s="101">
        <v>2.5433660378369381E-2</v>
      </c>
      <c r="J7" s="100">
        <v>5.0867320756738763E-2</v>
      </c>
      <c r="K7" s="102">
        <v>7.6300981135108137E-2</v>
      </c>
      <c r="L7" s="137">
        <v>9.3623279999999998</v>
      </c>
      <c r="M7" s="139">
        <v>10.347836210526316</v>
      </c>
      <c r="N7" s="95"/>
      <c r="O7" s="96" t="s">
        <v>132</v>
      </c>
      <c r="P7" s="136">
        <v>9.8550821052631576</v>
      </c>
      <c r="Q7" s="137">
        <v>0.34234418230008973</v>
      </c>
      <c r="R7" s="138">
        <v>9.1703937406629787</v>
      </c>
      <c r="S7" s="138">
        <v>10.539770469863337</v>
      </c>
      <c r="T7" s="138">
        <v>8.8280495583628884</v>
      </c>
      <c r="U7" s="139">
        <v>10.882114652163427</v>
      </c>
      <c r="V7" s="101">
        <v>3.4737831571921562E-2</v>
      </c>
      <c r="W7" s="100">
        <v>6.9475663143843125E-2</v>
      </c>
      <c r="X7" s="102">
        <v>0.10421349471576469</v>
      </c>
      <c r="Y7" s="137">
        <v>9.3623279999999998</v>
      </c>
      <c r="Z7" s="139">
        <v>10.347836210526316</v>
      </c>
    </row>
    <row r="8" spans="1:26" ht="15" customHeight="1">
      <c r="A8" s="2"/>
      <c r="B8" s="96" t="s">
        <v>133</v>
      </c>
      <c r="C8" s="7">
        <v>0.4292666666666668</v>
      </c>
      <c r="D8" s="97">
        <v>7.8704793020774339E-3</v>
      </c>
      <c r="E8" s="98">
        <v>0.41352570806251188</v>
      </c>
      <c r="F8" s="98">
        <v>0.44500762527082161</v>
      </c>
      <c r="G8" s="98">
        <v>0.40565522876043442</v>
      </c>
      <c r="H8" s="99">
        <v>0.45287810457289907</v>
      </c>
      <c r="I8" s="101">
        <v>1.8334708732902855E-2</v>
      </c>
      <c r="J8" s="100">
        <v>3.6669417465805709E-2</v>
      </c>
      <c r="K8" s="102">
        <v>5.5004126198708564E-2</v>
      </c>
      <c r="L8" s="97">
        <v>0.40780333333333341</v>
      </c>
      <c r="M8" s="99">
        <v>0.45073000000000008</v>
      </c>
      <c r="N8" s="95"/>
      <c r="O8" s="96" t="s">
        <v>133</v>
      </c>
      <c r="P8" s="7">
        <v>0.4292666666666668</v>
      </c>
      <c r="Q8" s="97">
        <v>1.4248066155186406E-2</v>
      </c>
      <c r="R8" s="98">
        <v>0.40077053435629395</v>
      </c>
      <c r="S8" s="98">
        <v>0.45776279897703953</v>
      </c>
      <c r="T8" s="98">
        <v>0.38652246820110753</v>
      </c>
      <c r="U8" s="99">
        <v>0.47201086513222595</v>
      </c>
      <c r="V8" s="101">
        <v>3.3191643473799666E-2</v>
      </c>
      <c r="W8" s="100">
        <v>6.6383286947599332E-2</v>
      </c>
      <c r="X8" s="102">
        <v>9.9574930421399005E-2</v>
      </c>
      <c r="Y8" s="97">
        <v>0.40780333333333341</v>
      </c>
      <c r="Z8" s="99">
        <v>0.45073000000000008</v>
      </c>
    </row>
    <row r="9" spans="1:26" ht="15" customHeight="1">
      <c r="A9" s="2"/>
      <c r="B9" s="88" t="s">
        <v>127</v>
      </c>
      <c r="C9" s="56"/>
      <c r="D9" s="131"/>
      <c r="E9" s="131"/>
      <c r="F9" s="131"/>
      <c r="G9" s="131"/>
      <c r="H9" s="131"/>
      <c r="I9" s="132"/>
      <c r="J9" s="132"/>
      <c r="K9" s="132"/>
      <c r="L9" s="131"/>
      <c r="M9" s="133"/>
      <c r="N9" s="95"/>
      <c r="O9" s="88" t="s">
        <v>127</v>
      </c>
      <c r="P9" s="56"/>
      <c r="Q9" s="131"/>
      <c r="R9" s="131"/>
      <c r="S9" s="131"/>
      <c r="T9" s="131"/>
      <c r="U9" s="131"/>
      <c r="V9" s="132"/>
      <c r="W9" s="132"/>
      <c r="X9" s="132"/>
      <c r="Y9" s="131"/>
      <c r="Z9" s="133"/>
    </row>
    <row r="10" spans="1:26" ht="15" customHeight="1">
      <c r="A10" s="2"/>
      <c r="B10" s="96" t="s">
        <v>132</v>
      </c>
      <c r="C10" s="136">
        <v>9.8623484874999985</v>
      </c>
      <c r="D10" s="137">
        <v>0.20055549920538854</v>
      </c>
      <c r="E10" s="138">
        <v>9.4612374890892212</v>
      </c>
      <c r="F10" s="138">
        <v>10.263459485910776</v>
      </c>
      <c r="G10" s="138">
        <v>9.2606819898838335</v>
      </c>
      <c r="H10" s="139">
        <v>10.464014985116163</v>
      </c>
      <c r="I10" s="101">
        <v>2.0335470751168646E-2</v>
      </c>
      <c r="J10" s="100">
        <v>4.0670941502337292E-2</v>
      </c>
      <c r="K10" s="102">
        <v>6.1006412253505934E-2</v>
      </c>
      <c r="L10" s="137">
        <v>9.3692310631249978</v>
      </c>
      <c r="M10" s="139">
        <v>10.355465911874999</v>
      </c>
      <c r="N10" s="95"/>
      <c r="O10" s="96" t="s">
        <v>132</v>
      </c>
      <c r="P10" s="136">
        <v>9.8623484874999985</v>
      </c>
      <c r="Q10" s="137">
        <v>0.36507761065411698</v>
      </c>
      <c r="R10" s="138">
        <v>9.1321932661917646</v>
      </c>
      <c r="S10" s="138">
        <v>10.592503708808232</v>
      </c>
      <c r="T10" s="138">
        <v>8.7671156555376477</v>
      </c>
      <c r="U10" s="139">
        <v>10.957581319462349</v>
      </c>
      <c r="V10" s="101">
        <v>3.7017309935542572E-2</v>
      </c>
      <c r="W10" s="100">
        <v>7.4034619871085144E-2</v>
      </c>
      <c r="X10" s="102">
        <v>0.11105192980662772</v>
      </c>
      <c r="Y10" s="137">
        <v>9.3692310631249978</v>
      </c>
      <c r="Z10" s="139">
        <v>10.355465911874999</v>
      </c>
    </row>
    <row r="11" spans="1:26" ht="15" customHeight="1" thickBot="1">
      <c r="A11" s="2"/>
      <c r="B11" s="144" t="s">
        <v>131</v>
      </c>
      <c r="C11" s="145">
        <v>9.369021481481445</v>
      </c>
      <c r="D11" s="146">
        <v>0.2671634228772744</v>
      </c>
      <c r="E11" s="147">
        <v>8.8346946357268958</v>
      </c>
      <c r="F11" s="147">
        <v>9.9033483272359941</v>
      </c>
      <c r="G11" s="147">
        <v>8.5675312128496213</v>
      </c>
      <c r="H11" s="148">
        <v>10.170511750113269</v>
      </c>
      <c r="I11" s="103">
        <v>2.851561642860382E-2</v>
      </c>
      <c r="J11" s="104">
        <v>5.7031232857207639E-2</v>
      </c>
      <c r="K11" s="105">
        <v>8.5546849285811466E-2</v>
      </c>
      <c r="L11" s="146">
        <v>8.9005704074073719</v>
      </c>
      <c r="M11" s="148">
        <v>9.837472555555518</v>
      </c>
      <c r="N11" s="95"/>
      <c r="O11" s="144" t="s">
        <v>131</v>
      </c>
      <c r="P11" s="145">
        <v>9.369021481481445</v>
      </c>
      <c r="Q11" s="146">
        <v>0.62026869660470463</v>
      </c>
      <c r="R11" s="147">
        <v>8.1284840882720353</v>
      </c>
      <c r="S11" s="147">
        <v>10.609558874690855</v>
      </c>
      <c r="T11" s="147">
        <v>7.5082153916673313</v>
      </c>
      <c r="U11" s="148">
        <v>11.229827571295559</v>
      </c>
      <c r="V11" s="103">
        <v>6.6204213303460879E-2</v>
      </c>
      <c r="W11" s="104">
        <v>0.13240842660692176</v>
      </c>
      <c r="X11" s="105">
        <v>0.19861263991038264</v>
      </c>
      <c r="Y11" s="146">
        <v>8.9005704074073719</v>
      </c>
      <c r="Z11" s="148">
        <v>9.837472555555518</v>
      </c>
    </row>
    <row r="12" spans="1:26" ht="15" customHeight="1" thickTop="1"/>
  </sheetData>
  <mergeCells count="12">
    <mergeCell ref="B1:M1"/>
    <mergeCell ref="O1:Z1"/>
    <mergeCell ref="B2:B3"/>
    <mergeCell ref="C2:C3"/>
    <mergeCell ref="D2:H2"/>
    <mergeCell ref="I2:K2"/>
    <mergeCell ref="L2:M2"/>
    <mergeCell ref="O2:O3"/>
    <mergeCell ref="P2:P3"/>
    <mergeCell ref="Q2:U2"/>
    <mergeCell ref="V2:X2"/>
    <mergeCell ref="Y2:Z2"/>
  </mergeCells>
  <conditionalFormatting sqref="B4:M11">
    <cfRule type="expression" dxfId="247" priority="18">
      <formula>IF(PG_IsBlnkRowRout*PG_IsBlnkRowRoutNext=1,TRUE,FALSE)</formula>
    </cfRule>
  </conditionalFormatting>
  <conditionalFormatting sqref="O4:Z11">
    <cfRule type="expression" dxfId="246" priority="37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65"/>
  <sheetViews>
    <sheetView zoomScale="73" zoomScaleNormal="73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206</v>
      </c>
      <c r="AS1" s="65" t="s">
        <v>65</v>
      </c>
    </row>
    <row r="2" spans="1:46">
      <c r="A2" s="57" t="s">
        <v>96</v>
      </c>
      <c r="B2" s="45" t="s">
        <v>108</v>
      </c>
      <c r="C2" s="42" t="s">
        <v>109</v>
      </c>
      <c r="D2" s="41" t="s">
        <v>134</v>
      </c>
      <c r="E2" s="43" t="s">
        <v>134</v>
      </c>
      <c r="F2" s="44" t="s">
        <v>134</v>
      </c>
      <c r="G2" s="44" t="s">
        <v>134</v>
      </c>
      <c r="H2" s="44" t="s">
        <v>134</v>
      </c>
      <c r="I2" s="44" t="s">
        <v>134</v>
      </c>
      <c r="J2" s="44" t="s">
        <v>134</v>
      </c>
      <c r="K2" s="44" t="s">
        <v>134</v>
      </c>
      <c r="L2" s="44" t="s">
        <v>134</v>
      </c>
      <c r="M2" s="44" t="s">
        <v>134</v>
      </c>
      <c r="N2" s="44" t="s">
        <v>134</v>
      </c>
      <c r="O2" s="44" t="s">
        <v>134</v>
      </c>
      <c r="P2" s="44" t="s">
        <v>134</v>
      </c>
      <c r="Q2" s="44" t="s">
        <v>134</v>
      </c>
      <c r="R2" s="44" t="s">
        <v>134</v>
      </c>
      <c r="S2" s="44" t="s">
        <v>134</v>
      </c>
      <c r="T2" s="44" t="s">
        <v>134</v>
      </c>
      <c r="U2" s="44" t="s">
        <v>134</v>
      </c>
      <c r="V2" s="44" t="s">
        <v>134</v>
      </c>
      <c r="W2" s="44" t="s">
        <v>134</v>
      </c>
      <c r="X2" s="44" t="s">
        <v>134</v>
      </c>
      <c r="Y2" s="44" t="s">
        <v>134</v>
      </c>
      <c r="Z2" s="44" t="s">
        <v>134</v>
      </c>
      <c r="AA2" s="44" t="s">
        <v>134</v>
      </c>
      <c r="AB2" s="44" t="s">
        <v>134</v>
      </c>
      <c r="AC2" s="44" t="s">
        <v>134</v>
      </c>
      <c r="AD2" s="44" t="s">
        <v>134</v>
      </c>
      <c r="AE2" s="114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135</v>
      </c>
      <c r="C3" s="35" t="s">
        <v>135</v>
      </c>
      <c r="D3" s="111" t="s">
        <v>136</v>
      </c>
      <c r="E3" s="112" t="s">
        <v>137</v>
      </c>
      <c r="F3" s="113" t="s">
        <v>138</v>
      </c>
      <c r="G3" s="113" t="s">
        <v>139</v>
      </c>
      <c r="H3" s="113" t="s">
        <v>140</v>
      </c>
      <c r="I3" s="113" t="s">
        <v>141</v>
      </c>
      <c r="J3" s="113" t="s">
        <v>142</v>
      </c>
      <c r="K3" s="113" t="s">
        <v>143</v>
      </c>
      <c r="L3" s="113" t="s">
        <v>144</v>
      </c>
      <c r="M3" s="113" t="s">
        <v>145</v>
      </c>
      <c r="N3" s="113" t="s">
        <v>146</v>
      </c>
      <c r="O3" s="113" t="s">
        <v>147</v>
      </c>
      <c r="P3" s="113" t="s">
        <v>148</v>
      </c>
      <c r="Q3" s="113" t="s">
        <v>149</v>
      </c>
      <c r="R3" s="113" t="s">
        <v>150</v>
      </c>
      <c r="S3" s="113" t="s">
        <v>151</v>
      </c>
      <c r="T3" s="113" t="s">
        <v>152</v>
      </c>
      <c r="U3" s="113" t="s">
        <v>153</v>
      </c>
      <c r="V3" s="113" t="s">
        <v>154</v>
      </c>
      <c r="W3" s="113" t="s">
        <v>155</v>
      </c>
      <c r="X3" s="113" t="s">
        <v>156</v>
      </c>
      <c r="Y3" s="113" t="s">
        <v>157</v>
      </c>
      <c r="Z3" s="113" t="s">
        <v>158</v>
      </c>
      <c r="AA3" s="113" t="s">
        <v>159</v>
      </c>
      <c r="AB3" s="113" t="s">
        <v>160</v>
      </c>
      <c r="AC3" s="113" t="s">
        <v>161</v>
      </c>
      <c r="AD3" s="113" t="s">
        <v>162</v>
      </c>
      <c r="AE3" s="114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5" t="s">
        <v>110</v>
      </c>
      <c r="E4" s="36" t="s">
        <v>163</v>
      </c>
      <c r="F4" s="37" t="s">
        <v>163</v>
      </c>
      <c r="G4" s="37" t="s">
        <v>163</v>
      </c>
      <c r="H4" s="37" t="s">
        <v>163</v>
      </c>
      <c r="I4" s="37" t="s">
        <v>163</v>
      </c>
      <c r="J4" s="37" t="s">
        <v>163</v>
      </c>
      <c r="K4" s="37" t="s">
        <v>163</v>
      </c>
      <c r="L4" s="37" t="s">
        <v>163</v>
      </c>
      <c r="M4" s="37" t="s">
        <v>164</v>
      </c>
      <c r="N4" s="37" t="s">
        <v>163</v>
      </c>
      <c r="O4" s="37" t="s">
        <v>163</v>
      </c>
      <c r="P4" s="37" t="s">
        <v>163</v>
      </c>
      <c r="Q4" s="37" t="s">
        <v>163</v>
      </c>
      <c r="R4" s="37" t="s">
        <v>163</v>
      </c>
      <c r="S4" s="37" t="s">
        <v>163</v>
      </c>
      <c r="T4" s="37" t="s">
        <v>164</v>
      </c>
      <c r="U4" s="37" t="s">
        <v>163</v>
      </c>
      <c r="V4" s="37" t="s">
        <v>163</v>
      </c>
      <c r="W4" s="37" t="s">
        <v>164</v>
      </c>
      <c r="X4" s="37" t="s">
        <v>163</v>
      </c>
      <c r="Y4" s="37" t="s">
        <v>164</v>
      </c>
      <c r="Z4" s="37" t="s">
        <v>164</v>
      </c>
      <c r="AA4" s="37" t="s">
        <v>163</v>
      </c>
      <c r="AB4" s="37" t="s">
        <v>163</v>
      </c>
      <c r="AC4" s="37" t="s">
        <v>165</v>
      </c>
      <c r="AD4" s="37" t="s">
        <v>163</v>
      </c>
      <c r="AE4" s="114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3" t="s">
        <v>166</v>
      </c>
      <c r="E5" s="62" t="s">
        <v>112</v>
      </c>
      <c r="F5" s="62" t="s">
        <v>112</v>
      </c>
      <c r="G5" s="62" t="s">
        <v>112</v>
      </c>
      <c r="H5" s="62" t="s">
        <v>112</v>
      </c>
      <c r="I5" s="62" t="s">
        <v>112</v>
      </c>
      <c r="J5" s="62" t="s">
        <v>112</v>
      </c>
      <c r="K5" s="62" t="s">
        <v>112</v>
      </c>
      <c r="L5" s="62" t="s">
        <v>112</v>
      </c>
      <c r="M5" s="62" t="s">
        <v>167</v>
      </c>
      <c r="N5" s="62" t="s">
        <v>113</v>
      </c>
      <c r="O5" s="62" t="s">
        <v>112</v>
      </c>
      <c r="P5" s="62" t="s">
        <v>112</v>
      </c>
      <c r="Q5" s="62" t="s">
        <v>112</v>
      </c>
      <c r="R5" s="62" t="s">
        <v>112</v>
      </c>
      <c r="S5" s="62" t="s">
        <v>112</v>
      </c>
      <c r="T5" s="62" t="s">
        <v>112</v>
      </c>
      <c r="U5" s="62" t="s">
        <v>112</v>
      </c>
      <c r="V5" s="62" t="s">
        <v>112</v>
      </c>
      <c r="W5" s="62" t="s">
        <v>167</v>
      </c>
      <c r="X5" s="62" t="s">
        <v>168</v>
      </c>
      <c r="Y5" s="62" t="s">
        <v>112</v>
      </c>
      <c r="Z5" s="62" t="s">
        <v>112</v>
      </c>
      <c r="AA5" s="62" t="s">
        <v>168</v>
      </c>
      <c r="AB5" s="62" t="s">
        <v>113</v>
      </c>
      <c r="AC5" s="62" t="s">
        <v>112</v>
      </c>
      <c r="AD5" s="62" t="s">
        <v>112</v>
      </c>
      <c r="AE5" s="11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49">
        <v>8.82</v>
      </c>
      <c r="E6" s="50">
        <v>9.282</v>
      </c>
      <c r="F6" s="50">
        <v>8.7170000000000005</v>
      </c>
      <c r="G6" s="51">
        <v>9.0299999999999994</v>
      </c>
      <c r="H6" s="50">
        <v>9.41</v>
      </c>
      <c r="I6" s="51">
        <v>9.3800000000000008</v>
      </c>
      <c r="J6" s="50">
        <v>9.77</v>
      </c>
      <c r="K6" s="51">
        <v>9.1</v>
      </c>
      <c r="L6" s="50">
        <v>9.73</v>
      </c>
      <c r="M6" s="50">
        <v>9.4876000000000005</v>
      </c>
      <c r="N6" s="50">
        <v>8.9700000000000006</v>
      </c>
      <c r="O6" s="50">
        <v>8.58</v>
      </c>
      <c r="P6" s="50">
        <v>9.4600000000000009</v>
      </c>
      <c r="Q6" s="50">
        <v>9.3699999999999992</v>
      </c>
      <c r="R6" s="50">
        <v>9.8699999999999992</v>
      </c>
      <c r="S6" s="50">
        <v>9.3940000000000001</v>
      </c>
      <c r="T6" s="50">
        <v>8.625</v>
      </c>
      <c r="U6" s="50">
        <v>9.3311499999999992</v>
      </c>
      <c r="V6" s="50">
        <v>9.5079999999999991</v>
      </c>
      <c r="W6" s="50">
        <v>9.6399999999999988</v>
      </c>
      <c r="X6" s="50">
        <v>8.1042061919170099</v>
      </c>
      <c r="Y6" s="50">
        <v>9.02</v>
      </c>
      <c r="Z6" s="50">
        <v>9.16</v>
      </c>
      <c r="AA6" s="50">
        <v>8.34</v>
      </c>
      <c r="AB6" s="50">
        <v>8.51</v>
      </c>
      <c r="AC6" s="50">
        <v>9.08</v>
      </c>
      <c r="AD6" s="106">
        <v>8.2940000000000005</v>
      </c>
      <c r="AE6" s="114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52">
        <v>8.83</v>
      </c>
      <c r="E7" s="37">
        <v>9.0820000000000007</v>
      </c>
      <c r="F7" s="37">
        <v>8.5660000000000007</v>
      </c>
      <c r="G7" s="53">
        <v>9.17</v>
      </c>
      <c r="H7" s="37">
        <v>9.39</v>
      </c>
      <c r="I7" s="53">
        <v>9.1300000000000008</v>
      </c>
      <c r="J7" s="37">
        <v>9.32</v>
      </c>
      <c r="K7" s="107">
        <v>8.83</v>
      </c>
      <c r="L7" s="37">
        <v>9.34</v>
      </c>
      <c r="M7" s="37">
        <v>9.2538999999999998</v>
      </c>
      <c r="N7" s="37">
        <v>8.9499999999999993</v>
      </c>
      <c r="O7" s="37">
        <v>8.75</v>
      </c>
      <c r="P7" s="37">
        <v>9.42</v>
      </c>
      <c r="Q7" s="37">
        <v>9.2799999999999994</v>
      </c>
      <c r="R7" s="37">
        <v>9.83</v>
      </c>
      <c r="S7" s="37">
        <v>9.1240000000000006</v>
      </c>
      <c r="T7" s="37">
        <v>8.7089999999999996</v>
      </c>
      <c r="U7" s="37">
        <v>9.948084999999999</v>
      </c>
      <c r="V7" s="37">
        <v>9.4469999999999992</v>
      </c>
      <c r="W7" s="37">
        <v>9.5</v>
      </c>
      <c r="X7" s="37">
        <v>8.5332523061760899</v>
      </c>
      <c r="Y7" s="37">
        <v>8.64</v>
      </c>
      <c r="Z7" s="37">
        <v>9.19</v>
      </c>
      <c r="AA7" s="37">
        <v>8.58</v>
      </c>
      <c r="AB7" s="37">
        <v>8.68</v>
      </c>
      <c r="AC7" s="37">
        <v>8.8699999999999992</v>
      </c>
      <c r="AD7" s="108">
        <v>8.0009999999999994</v>
      </c>
      <c r="AE7" s="114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52">
        <v>9</v>
      </c>
      <c r="E8" s="37">
        <v>9.2710000000000008</v>
      </c>
      <c r="F8" s="37">
        <v>8.8290000000000006</v>
      </c>
      <c r="G8" s="53">
        <v>9.08</v>
      </c>
      <c r="H8" s="37">
        <v>9.42</v>
      </c>
      <c r="I8" s="53">
        <v>9</v>
      </c>
      <c r="J8" s="37">
        <v>9.36</v>
      </c>
      <c r="K8" s="53">
        <v>9.1199999999999992</v>
      </c>
      <c r="L8" s="53">
        <v>9.73</v>
      </c>
      <c r="M8" s="38">
        <v>9.5852000000000004</v>
      </c>
      <c r="N8" s="38">
        <v>8.9499999999999993</v>
      </c>
      <c r="O8" s="38">
        <v>8.35</v>
      </c>
      <c r="P8" s="38">
        <v>9.43</v>
      </c>
      <c r="Q8" s="38">
        <v>9.27</v>
      </c>
      <c r="R8" s="38">
        <v>10.1</v>
      </c>
      <c r="S8" s="38">
        <v>8.7789999999999999</v>
      </c>
      <c r="T8" s="38">
        <v>8.8109999999999999</v>
      </c>
      <c r="U8" s="38">
        <v>9.3502150000000004</v>
      </c>
      <c r="V8" s="38">
        <v>9.3670000000000009</v>
      </c>
      <c r="W8" s="38">
        <v>9.4700000000000006</v>
      </c>
      <c r="X8" s="38">
        <v>8.8011166226332005</v>
      </c>
      <c r="Y8" s="38">
        <v>9</v>
      </c>
      <c r="Z8" s="38">
        <v>8.93</v>
      </c>
      <c r="AA8" s="38">
        <v>8.5299999999999994</v>
      </c>
      <c r="AB8" s="38">
        <v>8.4600000000000009</v>
      </c>
      <c r="AC8" s="38">
        <v>9.25</v>
      </c>
      <c r="AD8" s="109">
        <v>7.7629999999999999</v>
      </c>
      <c r="AE8" s="114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52">
        <v>8.8000000000000007</v>
      </c>
      <c r="E9" s="37">
        <v>9.3960000000000008</v>
      </c>
      <c r="F9" s="37">
        <v>8.8089999999999993</v>
      </c>
      <c r="G9" s="53">
        <v>9.01</v>
      </c>
      <c r="H9" s="37">
        <v>9.24</v>
      </c>
      <c r="I9" s="53">
        <v>9.23</v>
      </c>
      <c r="J9" s="37">
        <v>9.52</v>
      </c>
      <c r="K9" s="53">
        <v>9.1999999999999993</v>
      </c>
      <c r="L9" s="53">
        <v>9.6300000000000008</v>
      </c>
      <c r="M9" s="38">
        <v>9.6022999999999996</v>
      </c>
      <c r="N9" s="38">
        <v>8.8800000000000008</v>
      </c>
      <c r="O9" s="38">
        <v>8.9</v>
      </c>
      <c r="P9" s="38">
        <v>9.3800000000000008</v>
      </c>
      <c r="Q9" s="38">
        <v>9.3000000000000007</v>
      </c>
      <c r="R9" s="38">
        <v>9.94</v>
      </c>
      <c r="S9" s="38">
        <v>8.9890000000000008</v>
      </c>
      <c r="T9" s="38">
        <v>8.8940000000000001</v>
      </c>
      <c r="U9" s="38">
        <v>9.2876700000000003</v>
      </c>
      <c r="V9" s="38">
        <v>9.4049999999999994</v>
      </c>
      <c r="W9" s="38">
        <v>9.48</v>
      </c>
      <c r="X9" s="38">
        <v>8.0531806604590699</v>
      </c>
      <c r="Y9" s="38">
        <v>8.9500000000000011</v>
      </c>
      <c r="Z9" s="38">
        <v>8.6300000000000008</v>
      </c>
      <c r="AA9" s="107">
        <v>9.1</v>
      </c>
      <c r="AB9" s="38">
        <v>8.65</v>
      </c>
      <c r="AC9" s="38">
        <v>9.1300000000000008</v>
      </c>
      <c r="AD9" s="109">
        <v>7.9729999999999999</v>
      </c>
      <c r="AE9" s="114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9.1330692411244616</v>
      </c>
      <c r="AT9" s="65"/>
    </row>
    <row r="10" spans="1:46">
      <c r="A10" s="71"/>
      <c r="B10" s="46">
        <v>1</v>
      </c>
      <c r="C10" s="35">
        <v>5</v>
      </c>
      <c r="D10" s="52">
        <v>8.92</v>
      </c>
      <c r="E10" s="37">
        <v>9.423</v>
      </c>
      <c r="F10" s="37">
        <v>8.8179999999999996</v>
      </c>
      <c r="G10" s="37">
        <v>9.14</v>
      </c>
      <c r="H10" s="37">
        <v>9.2100000000000009</v>
      </c>
      <c r="I10" s="37">
        <v>9.0399999999999991</v>
      </c>
      <c r="J10" s="37">
        <v>9.34</v>
      </c>
      <c r="K10" s="37">
        <v>9.2100000000000009</v>
      </c>
      <c r="L10" s="37">
        <v>9.64</v>
      </c>
      <c r="M10" s="37">
        <v>9.3247</v>
      </c>
      <c r="N10" s="37">
        <v>8.8800000000000008</v>
      </c>
      <c r="O10" s="37">
        <v>9.1</v>
      </c>
      <c r="P10" s="37">
        <v>9.43</v>
      </c>
      <c r="Q10" s="37">
        <v>9.33</v>
      </c>
      <c r="R10" s="37">
        <v>10.4</v>
      </c>
      <c r="S10" s="37">
        <v>9.0649999999999995</v>
      </c>
      <c r="T10" s="37">
        <v>8.7270000000000003</v>
      </c>
      <c r="U10" s="37">
        <v>9.5432750000000013</v>
      </c>
      <c r="V10" s="37">
        <v>9.3490000000000002</v>
      </c>
      <c r="W10" s="37">
        <v>9.5299999999999994</v>
      </c>
      <c r="X10" s="37">
        <v>8.0120259988998885</v>
      </c>
      <c r="Y10" s="37">
        <v>8.66</v>
      </c>
      <c r="Z10" s="37">
        <v>8.879999999999999</v>
      </c>
      <c r="AA10" s="37">
        <v>8.64</v>
      </c>
      <c r="AB10" s="37">
        <v>8.49</v>
      </c>
      <c r="AC10" s="37">
        <v>9.07</v>
      </c>
      <c r="AD10" s="110">
        <v>6.24</v>
      </c>
      <c r="AE10" s="11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52">
        <v>8.9400000000000013</v>
      </c>
      <c r="E11" s="37">
        <v>9.5169999999999995</v>
      </c>
      <c r="F11" s="37">
        <v>8.7530000000000001</v>
      </c>
      <c r="G11" s="37">
        <v>9.1</v>
      </c>
      <c r="H11" s="37">
        <v>9.19</v>
      </c>
      <c r="I11" s="37">
        <v>9.0500000000000007</v>
      </c>
      <c r="J11" s="37">
        <v>9.61</v>
      </c>
      <c r="K11" s="37">
        <v>9.1999999999999993</v>
      </c>
      <c r="L11" s="110">
        <v>9.0500000000000007</v>
      </c>
      <c r="M11" s="37">
        <v>9.3277999999999999</v>
      </c>
      <c r="N11" s="37">
        <v>8.69</v>
      </c>
      <c r="O11" s="37">
        <v>8.75</v>
      </c>
      <c r="P11" s="37">
        <v>9.4</v>
      </c>
      <c r="Q11" s="37">
        <v>9.23</v>
      </c>
      <c r="R11" s="110">
        <v>10.6</v>
      </c>
      <c r="S11" s="37">
        <v>8.9770000000000003</v>
      </c>
      <c r="T11" s="37">
        <v>8.8230000000000004</v>
      </c>
      <c r="U11" s="37">
        <v>9.7738900000000015</v>
      </c>
      <c r="V11" s="37">
        <v>9.2759999999999998</v>
      </c>
      <c r="W11" s="37">
        <v>9.4700000000000006</v>
      </c>
      <c r="X11" s="37">
        <v>8.44681938858397</v>
      </c>
      <c r="Y11" s="37">
        <v>9.31</v>
      </c>
      <c r="Z11" s="37">
        <v>8.9</v>
      </c>
      <c r="AA11" s="37">
        <v>8.5299999999999994</v>
      </c>
      <c r="AB11" s="37">
        <v>8.5</v>
      </c>
      <c r="AC11" s="37">
        <v>9.23</v>
      </c>
      <c r="AD11" s="108">
        <v>7.6369999999999996</v>
      </c>
      <c r="AE11" s="11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6"/>
      <c r="C12" s="35">
        <v>7</v>
      </c>
      <c r="D12" s="52">
        <v>8.8699999999999992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1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46"/>
      <c r="C13" s="35">
        <v>8</v>
      </c>
      <c r="D13" s="52">
        <v>8.81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1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46"/>
      <c r="C14" s="35">
        <v>9</v>
      </c>
      <c r="D14" s="52">
        <v>8.9500000000000011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1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71"/>
      <c r="B15" s="46"/>
      <c r="C15" s="35">
        <v>10</v>
      </c>
      <c r="D15" s="52">
        <v>9.0299999999999994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114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71"/>
      <c r="B16" s="46"/>
      <c r="C16" s="35">
        <v>11</v>
      </c>
      <c r="D16" s="52">
        <v>8.92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14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71"/>
      <c r="B17" s="46"/>
      <c r="C17" s="35">
        <v>12</v>
      </c>
      <c r="D17" s="52">
        <v>8.81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114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A18" s="71"/>
      <c r="B18" s="46"/>
      <c r="C18" s="35">
        <v>13</v>
      </c>
      <c r="D18" s="52">
        <v>8.98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114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6"/>
    </row>
    <row r="19" spans="1:45">
      <c r="A19" s="71"/>
      <c r="B19" s="46"/>
      <c r="C19" s="35">
        <v>14</v>
      </c>
      <c r="D19" s="52">
        <v>8.879999999999999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114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6"/>
    </row>
    <row r="20" spans="1:45">
      <c r="A20" s="71"/>
      <c r="B20" s="46"/>
      <c r="C20" s="35">
        <v>15</v>
      </c>
      <c r="D20" s="52">
        <v>8.8699999999999992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14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6"/>
    </row>
    <row r="21" spans="1:45">
      <c r="A21" s="71"/>
      <c r="B21" s="46"/>
      <c r="C21" s="35">
        <v>16</v>
      </c>
      <c r="D21" s="52">
        <v>8.85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114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6"/>
    </row>
    <row r="22" spans="1:45">
      <c r="A22" s="71"/>
      <c r="B22" s="46"/>
      <c r="C22" s="35">
        <v>17</v>
      </c>
      <c r="D22" s="52">
        <v>8.98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114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6"/>
    </row>
    <row r="23" spans="1:45">
      <c r="A23" s="71"/>
      <c r="B23" s="46"/>
      <c r="C23" s="35">
        <v>18</v>
      </c>
      <c r="D23" s="52">
        <v>8.9400000000000013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11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6"/>
    </row>
    <row r="24" spans="1:45">
      <c r="A24" s="71"/>
      <c r="B24" s="46"/>
      <c r="C24" s="35">
        <v>19</v>
      </c>
      <c r="D24" s="52">
        <v>8.83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114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71"/>
      <c r="B25" s="46"/>
      <c r="C25" s="35">
        <v>20</v>
      </c>
      <c r="D25" s="52">
        <v>8.8899999999999988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114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71"/>
      <c r="B26" s="47" t="s">
        <v>169</v>
      </c>
      <c r="C26" s="39"/>
      <c r="D26" s="54">
        <v>8.895999999999999</v>
      </c>
      <c r="E26" s="54">
        <v>9.3285</v>
      </c>
      <c r="F26" s="54">
        <v>8.7486666666666668</v>
      </c>
      <c r="G26" s="54">
        <v>9.0883333333333329</v>
      </c>
      <c r="H26" s="54">
        <v>9.31</v>
      </c>
      <c r="I26" s="54">
        <v>9.1383333333333336</v>
      </c>
      <c r="J26" s="54">
        <v>9.4866666666666664</v>
      </c>
      <c r="K26" s="54">
        <v>9.11</v>
      </c>
      <c r="L26" s="54">
        <v>9.5200000000000014</v>
      </c>
      <c r="M26" s="54">
        <v>9.4302500000000009</v>
      </c>
      <c r="N26" s="54">
        <v>8.8866666666666667</v>
      </c>
      <c r="O26" s="54">
        <v>8.7383333333333333</v>
      </c>
      <c r="P26" s="54">
        <v>9.42</v>
      </c>
      <c r="Q26" s="54">
        <v>9.2966666666666669</v>
      </c>
      <c r="R26" s="54">
        <v>10.123333333333333</v>
      </c>
      <c r="S26" s="54">
        <v>9.0546666666666678</v>
      </c>
      <c r="T26" s="54">
        <v>8.7648333333333337</v>
      </c>
      <c r="U26" s="54">
        <v>9.5390475000000006</v>
      </c>
      <c r="V26" s="54">
        <v>9.3919999999999977</v>
      </c>
      <c r="W26" s="54">
        <v>9.5150000000000006</v>
      </c>
      <c r="X26" s="54">
        <v>8.3251001947782033</v>
      </c>
      <c r="Y26" s="54">
        <v>8.93</v>
      </c>
      <c r="Z26" s="54">
        <v>8.9483333333333341</v>
      </c>
      <c r="AA26" s="54">
        <v>8.620000000000001</v>
      </c>
      <c r="AB26" s="54">
        <v>8.5483333333333338</v>
      </c>
      <c r="AC26" s="54">
        <v>9.1049999999999986</v>
      </c>
      <c r="AD26" s="54">
        <v>7.6513333333333335</v>
      </c>
      <c r="AE26" s="114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71"/>
      <c r="B27" s="2" t="s">
        <v>170</v>
      </c>
      <c r="C27" s="67"/>
      <c r="D27" s="38">
        <v>8.884999999999998</v>
      </c>
      <c r="E27" s="38">
        <v>9.3390000000000004</v>
      </c>
      <c r="F27" s="38">
        <v>8.7809999999999988</v>
      </c>
      <c r="G27" s="38">
        <v>9.09</v>
      </c>
      <c r="H27" s="38">
        <v>9.3150000000000013</v>
      </c>
      <c r="I27" s="38">
        <v>9.09</v>
      </c>
      <c r="J27" s="38">
        <v>9.44</v>
      </c>
      <c r="K27" s="38">
        <v>9.16</v>
      </c>
      <c r="L27" s="38">
        <v>9.6350000000000016</v>
      </c>
      <c r="M27" s="38">
        <v>9.4077000000000002</v>
      </c>
      <c r="N27" s="38">
        <v>8.9149999999999991</v>
      </c>
      <c r="O27" s="38">
        <v>8.75</v>
      </c>
      <c r="P27" s="38">
        <v>9.4250000000000007</v>
      </c>
      <c r="Q27" s="38">
        <v>9.2899999999999991</v>
      </c>
      <c r="R27" s="38">
        <v>10.02</v>
      </c>
      <c r="S27" s="38">
        <v>9.027000000000001</v>
      </c>
      <c r="T27" s="38">
        <v>8.7690000000000001</v>
      </c>
      <c r="U27" s="38">
        <v>9.4467449999999999</v>
      </c>
      <c r="V27" s="38">
        <v>9.3859999999999992</v>
      </c>
      <c r="W27" s="38">
        <v>9.49</v>
      </c>
      <c r="X27" s="38">
        <v>8.2755127902504899</v>
      </c>
      <c r="Y27" s="38">
        <v>8.9750000000000014</v>
      </c>
      <c r="Z27" s="38">
        <v>8.9149999999999991</v>
      </c>
      <c r="AA27" s="38">
        <v>8.5549999999999997</v>
      </c>
      <c r="AB27" s="38">
        <v>8.504999999999999</v>
      </c>
      <c r="AC27" s="38">
        <v>9.1050000000000004</v>
      </c>
      <c r="AD27" s="38">
        <v>7.8680000000000003</v>
      </c>
      <c r="AE27" s="114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2" t="s">
        <v>171</v>
      </c>
      <c r="C28" s="67"/>
      <c r="D28" s="38">
        <v>6.9992480799161982E-2</v>
      </c>
      <c r="E28" s="38">
        <v>0.15182193517407125</v>
      </c>
      <c r="F28" s="38">
        <v>9.9286789990746499E-2</v>
      </c>
      <c r="G28" s="38">
        <v>6.1779176642835693E-2</v>
      </c>
      <c r="H28" s="38">
        <v>0.10751744044572492</v>
      </c>
      <c r="I28" s="38">
        <v>0.14386336109888009</v>
      </c>
      <c r="J28" s="38">
        <v>0.17996295915178381</v>
      </c>
      <c r="K28" s="38">
        <v>0.14477568856683076</v>
      </c>
      <c r="L28" s="38">
        <v>0.27129319932501073</v>
      </c>
      <c r="M28" s="38">
        <v>0.14807825971424715</v>
      </c>
      <c r="N28" s="38">
        <v>0.10366613075960097</v>
      </c>
      <c r="O28" s="38">
        <v>0.25810204700208539</v>
      </c>
      <c r="P28" s="38">
        <v>2.7568097504180371E-2</v>
      </c>
      <c r="Q28" s="38">
        <v>4.8853522561496457E-2</v>
      </c>
      <c r="R28" s="38">
        <v>0.31245266308141262</v>
      </c>
      <c r="S28" s="38">
        <v>0.20317348908424712</v>
      </c>
      <c r="T28" s="38">
        <v>9.6229759776623597E-2</v>
      </c>
      <c r="U28" s="38">
        <v>0.27001862122361114</v>
      </c>
      <c r="V28" s="38">
        <v>8.072174428244186E-2</v>
      </c>
      <c r="W28" s="38">
        <v>6.5345237010817459E-2</v>
      </c>
      <c r="X28" s="38">
        <v>0.31795733958416006</v>
      </c>
      <c r="Y28" s="38">
        <v>0.25091831340099507</v>
      </c>
      <c r="Z28" s="38">
        <v>0.20585593668064703</v>
      </c>
      <c r="AA28" s="38">
        <v>0.25573423705088844</v>
      </c>
      <c r="AB28" s="38">
        <v>9.2394083504662966E-2</v>
      </c>
      <c r="AC28" s="38">
        <v>0.13736811857196013</v>
      </c>
      <c r="AD28" s="38">
        <v>0.72708917380653293</v>
      </c>
      <c r="AE28" s="149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66"/>
    </row>
    <row r="29" spans="1:45">
      <c r="A29" s="71"/>
      <c r="B29" s="2" t="s">
        <v>85</v>
      </c>
      <c r="C29" s="67"/>
      <c r="D29" s="40">
        <v>7.8678598020640728E-3</v>
      </c>
      <c r="E29" s="40">
        <v>1.6275064069686578E-2</v>
      </c>
      <c r="F29" s="40">
        <v>1.1348791052817171E-2</v>
      </c>
      <c r="G29" s="40">
        <v>6.7976354274163608E-3</v>
      </c>
      <c r="H29" s="40">
        <v>1.1548597255179906E-2</v>
      </c>
      <c r="I29" s="40">
        <v>1.5742844548482227E-2</v>
      </c>
      <c r="J29" s="40">
        <v>1.8970094077840879E-2</v>
      </c>
      <c r="K29" s="40">
        <v>1.5891952641803597E-2</v>
      </c>
      <c r="L29" s="40">
        <v>2.8497184803047342E-2</v>
      </c>
      <c r="M29" s="40">
        <v>1.5702474453407611E-2</v>
      </c>
      <c r="N29" s="40">
        <v>1.1665356049467477E-2</v>
      </c>
      <c r="O29" s="40">
        <v>2.953675914576602E-2</v>
      </c>
      <c r="P29" s="40">
        <v>2.9265496288938824E-3</v>
      </c>
      <c r="Q29" s="40">
        <v>5.254950436876636E-3</v>
      </c>
      <c r="R29" s="40">
        <v>3.0864602872711158E-2</v>
      </c>
      <c r="S29" s="40">
        <v>2.2438538773845579E-2</v>
      </c>
      <c r="T29" s="40">
        <v>1.0979074685956028E-2</v>
      </c>
      <c r="U29" s="40">
        <v>2.830666491844297E-2</v>
      </c>
      <c r="V29" s="40">
        <v>8.5947342719806096E-3</v>
      </c>
      <c r="W29" s="40">
        <v>6.8676024183728273E-3</v>
      </c>
      <c r="X29" s="40">
        <v>3.8192614160198833E-2</v>
      </c>
      <c r="Y29" s="40">
        <v>2.8098355364053199E-2</v>
      </c>
      <c r="Z29" s="40">
        <v>2.3004947291560478E-2</v>
      </c>
      <c r="AA29" s="40">
        <v>2.9667544901495174E-2</v>
      </c>
      <c r="AB29" s="40">
        <v>1.0808432463013799E-2</v>
      </c>
      <c r="AC29" s="40">
        <v>1.5087108025476128E-2</v>
      </c>
      <c r="AD29" s="40">
        <v>9.5027773870331914E-2</v>
      </c>
      <c r="AE29" s="114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71"/>
      <c r="B30" s="48" t="s">
        <v>172</v>
      </c>
      <c r="C30" s="67"/>
      <c r="D30" s="40">
        <v>-2.5957236813335949E-2</v>
      </c>
      <c r="E30" s="40">
        <v>2.1398147075853968E-2</v>
      </c>
      <c r="F30" s="40">
        <v>-4.2089090130501106E-2</v>
      </c>
      <c r="G30" s="40">
        <v>-4.8982337273533183E-3</v>
      </c>
      <c r="H30" s="40">
        <v>1.9372541059784476E-2</v>
      </c>
      <c r="I30" s="40">
        <v>5.7637712688829446E-4</v>
      </c>
      <c r="J30" s="40">
        <v>3.8716166078104797E-2</v>
      </c>
      <c r="K30" s="40">
        <v>-2.525902357181975E-3</v>
      </c>
      <c r="L30" s="40">
        <v>4.2365906647599427E-2</v>
      </c>
      <c r="M30" s="40">
        <v>3.2538980164235509E-2</v>
      </c>
      <c r="N30" s="40">
        <v>-2.6979164172794334E-2</v>
      </c>
      <c r="O30" s="40">
        <v>-4.3220509707044386E-2</v>
      </c>
      <c r="P30" s="40">
        <v>3.141668493911598E-2</v>
      </c>
      <c r="Q30" s="40">
        <v>1.7912644831986846E-2</v>
      </c>
      <c r="R30" s="40">
        <v>0.10842621095544769</v>
      </c>
      <c r="S30" s="40">
        <v>-8.5844717025425066E-3</v>
      </c>
      <c r="T30" s="40">
        <v>-4.0318965954296293E-2</v>
      </c>
      <c r="U30" s="40">
        <v>4.4451459652522507E-2</v>
      </c>
      <c r="V30" s="40">
        <v>2.835090286074049E-2</v>
      </c>
      <c r="W30" s="40">
        <v>4.1818445562175066E-2</v>
      </c>
      <c r="X30" s="40">
        <v>-8.8466322220369098E-2</v>
      </c>
      <c r="Y30" s="40">
        <v>-2.2234501432451648E-2</v>
      </c>
      <c r="Z30" s="40">
        <v>-2.0227144119229656E-2</v>
      </c>
      <c r="AA30" s="40">
        <v>-5.617708872874938E-2</v>
      </c>
      <c r="AB30" s="40">
        <v>-6.4024030953162336E-2</v>
      </c>
      <c r="AC30" s="40">
        <v>-3.0733634426062251E-3</v>
      </c>
      <c r="AD30" s="40">
        <v>-0.16223854967825657</v>
      </c>
      <c r="AE30" s="114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B31" s="77"/>
      <c r="C31" s="47"/>
      <c r="D31" s="47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45">
      <c r="B32" s="80" t="s">
        <v>207</v>
      </c>
      <c r="AS32" s="65" t="s">
        <v>173</v>
      </c>
    </row>
    <row r="33" spans="1:45">
      <c r="A33" s="57" t="s">
        <v>120</v>
      </c>
      <c r="B33" s="45" t="s">
        <v>108</v>
      </c>
      <c r="C33" s="42" t="s">
        <v>109</v>
      </c>
      <c r="D33" s="43" t="s">
        <v>134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1</v>
      </c>
    </row>
    <row r="34" spans="1:45">
      <c r="A34" s="71"/>
      <c r="B34" s="46" t="s">
        <v>135</v>
      </c>
      <c r="C34" s="35" t="s">
        <v>135</v>
      </c>
      <c r="D34" s="112" t="s">
        <v>155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5" t="s">
        <v>3</v>
      </c>
    </row>
    <row r="35" spans="1:45">
      <c r="A35" s="71"/>
      <c r="B35" s="46"/>
      <c r="C35" s="35"/>
      <c r="D35" s="36" t="s">
        <v>164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5">
        <v>3</v>
      </c>
    </row>
    <row r="36" spans="1:45">
      <c r="A36" s="71"/>
      <c r="B36" s="46"/>
      <c r="C36" s="35"/>
      <c r="D36" s="62" t="s">
        <v>167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3</v>
      </c>
    </row>
    <row r="37" spans="1:45">
      <c r="A37" s="71"/>
      <c r="B37" s="45">
        <v>1</v>
      </c>
      <c r="C37" s="41">
        <v>1</v>
      </c>
      <c r="D37" s="151" t="s">
        <v>123</v>
      </c>
      <c r="E37" s="152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>
        <v>1</v>
      </c>
    </row>
    <row r="38" spans="1:45">
      <c r="A38" s="71"/>
      <c r="B38" s="46">
        <v>1</v>
      </c>
      <c r="C38" s="35">
        <v>2</v>
      </c>
      <c r="D38" s="155" t="s">
        <v>123</v>
      </c>
      <c r="E38" s="152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>
        <v>1</v>
      </c>
    </row>
    <row r="39" spans="1:45">
      <c r="A39" s="71"/>
      <c r="B39" s="46">
        <v>1</v>
      </c>
      <c r="C39" s="35">
        <v>3</v>
      </c>
      <c r="D39" s="155" t="s">
        <v>123</v>
      </c>
      <c r="E39" s="152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>
        <v>16</v>
      </c>
    </row>
    <row r="40" spans="1:45">
      <c r="A40" s="71"/>
      <c r="B40" s="46">
        <v>1</v>
      </c>
      <c r="C40" s="35">
        <v>4</v>
      </c>
      <c r="D40" s="155" t="s">
        <v>123</v>
      </c>
      <c r="E40" s="152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 t="s">
        <v>123</v>
      </c>
    </row>
    <row r="41" spans="1:45">
      <c r="A41" s="71"/>
      <c r="B41" s="46">
        <v>1</v>
      </c>
      <c r="C41" s="35">
        <v>5</v>
      </c>
      <c r="D41" s="155" t="s">
        <v>123</v>
      </c>
      <c r="E41" s="152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68"/>
    </row>
    <row r="42" spans="1:45">
      <c r="A42" s="71"/>
      <c r="B42" s="46">
        <v>1</v>
      </c>
      <c r="C42" s="35">
        <v>6</v>
      </c>
      <c r="D42" s="155" t="s">
        <v>123</v>
      </c>
      <c r="E42" s="152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68"/>
    </row>
    <row r="43" spans="1:45">
      <c r="A43" s="71"/>
      <c r="B43" s="47" t="s">
        <v>169</v>
      </c>
      <c r="C43" s="39"/>
      <c r="D43" s="156" t="s">
        <v>318</v>
      </c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68"/>
    </row>
    <row r="44" spans="1:45">
      <c r="A44" s="71"/>
      <c r="B44" s="2" t="s">
        <v>170</v>
      </c>
      <c r="C44" s="67"/>
      <c r="D44" s="55" t="s">
        <v>318</v>
      </c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68"/>
    </row>
    <row r="45" spans="1:45">
      <c r="A45" s="71"/>
      <c r="B45" s="2" t="s">
        <v>171</v>
      </c>
      <c r="C45" s="67"/>
      <c r="D45" s="55" t="s">
        <v>318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8"/>
    </row>
    <row r="46" spans="1:45">
      <c r="A46" s="71"/>
      <c r="B46" s="2" t="s">
        <v>85</v>
      </c>
      <c r="C46" s="67"/>
      <c r="D46" s="40" t="s">
        <v>318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9"/>
    </row>
    <row r="47" spans="1:45">
      <c r="A47" s="71"/>
      <c r="B47" s="48" t="s">
        <v>172</v>
      </c>
      <c r="C47" s="67"/>
      <c r="D47" s="40" t="s">
        <v>318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9"/>
    </row>
    <row r="48" spans="1:45">
      <c r="B48" s="77"/>
      <c r="C48" s="47"/>
      <c r="D48" s="64"/>
    </row>
    <row r="49" spans="1:45">
      <c r="B49" s="80" t="s">
        <v>208</v>
      </c>
      <c r="AS49" s="65" t="s">
        <v>173</v>
      </c>
    </row>
    <row r="50" spans="1:45">
      <c r="A50" s="57" t="s">
        <v>121</v>
      </c>
      <c r="B50" s="45" t="s">
        <v>108</v>
      </c>
      <c r="C50" s="42" t="s">
        <v>109</v>
      </c>
      <c r="D50" s="43" t="s">
        <v>134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5">
        <v>1</v>
      </c>
    </row>
    <row r="51" spans="1:45">
      <c r="A51" s="71"/>
      <c r="B51" s="46" t="s">
        <v>135</v>
      </c>
      <c r="C51" s="35" t="s">
        <v>135</v>
      </c>
      <c r="D51" s="112" t="s">
        <v>155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5" t="s">
        <v>3</v>
      </c>
    </row>
    <row r="52" spans="1:45">
      <c r="A52" s="71"/>
      <c r="B52" s="46"/>
      <c r="C52" s="35"/>
      <c r="D52" s="36" t="s">
        <v>164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5">
        <v>3</v>
      </c>
    </row>
    <row r="53" spans="1:45">
      <c r="A53" s="71"/>
      <c r="B53" s="46"/>
      <c r="C53" s="35"/>
      <c r="D53" s="62" t="s">
        <v>167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3</v>
      </c>
    </row>
    <row r="54" spans="1:45">
      <c r="A54" s="71"/>
      <c r="B54" s="45">
        <v>1</v>
      </c>
      <c r="C54" s="41">
        <v>1</v>
      </c>
      <c r="D54" s="157" t="s">
        <v>123</v>
      </c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4">
        <v>1</v>
      </c>
    </row>
    <row r="55" spans="1:45">
      <c r="A55" s="71"/>
      <c r="B55" s="46">
        <v>1</v>
      </c>
      <c r="C55" s="35">
        <v>2</v>
      </c>
      <c r="D55" s="158">
        <v>5.0000000000000001E-3</v>
      </c>
      <c r="E55" s="152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4">
        <v>1</v>
      </c>
    </row>
    <row r="56" spans="1:45">
      <c r="A56" s="71"/>
      <c r="B56" s="46">
        <v>1</v>
      </c>
      <c r="C56" s="35">
        <v>3</v>
      </c>
      <c r="D56" s="158" t="s">
        <v>123</v>
      </c>
      <c r="E56" s="152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4">
        <v>16</v>
      </c>
    </row>
    <row r="57" spans="1:45">
      <c r="A57" s="71"/>
      <c r="B57" s="46">
        <v>1</v>
      </c>
      <c r="C57" s="35">
        <v>4</v>
      </c>
      <c r="D57" s="158" t="s">
        <v>123</v>
      </c>
      <c r="E57" s="152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4" t="s">
        <v>123</v>
      </c>
    </row>
    <row r="58" spans="1:45">
      <c r="A58" s="71"/>
      <c r="B58" s="46">
        <v>1</v>
      </c>
      <c r="C58" s="35">
        <v>5</v>
      </c>
      <c r="D58" s="158" t="s">
        <v>123</v>
      </c>
      <c r="E58" s="152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68"/>
    </row>
    <row r="59" spans="1:45">
      <c r="A59" s="71"/>
      <c r="B59" s="46">
        <v>1</v>
      </c>
      <c r="C59" s="35">
        <v>6</v>
      </c>
      <c r="D59" s="158" t="s">
        <v>123</v>
      </c>
      <c r="E59" s="152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68"/>
    </row>
    <row r="60" spans="1:45">
      <c r="A60" s="71"/>
      <c r="B60" s="47" t="s">
        <v>169</v>
      </c>
      <c r="C60" s="39"/>
      <c r="D60" s="156">
        <v>5.0000000000000001E-3</v>
      </c>
      <c r="E60" s="152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68"/>
    </row>
    <row r="61" spans="1:45">
      <c r="A61" s="71"/>
      <c r="B61" s="2" t="s">
        <v>170</v>
      </c>
      <c r="C61" s="67"/>
      <c r="D61" s="55">
        <v>5.0000000000000001E-3</v>
      </c>
      <c r="E61" s="152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68"/>
    </row>
    <row r="62" spans="1:45">
      <c r="A62" s="71"/>
      <c r="B62" s="2" t="s">
        <v>171</v>
      </c>
      <c r="C62" s="67"/>
      <c r="D62" s="55" t="s">
        <v>318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8"/>
    </row>
    <row r="63" spans="1:45">
      <c r="A63" s="71"/>
      <c r="B63" s="2" t="s">
        <v>85</v>
      </c>
      <c r="C63" s="67"/>
      <c r="D63" s="40" t="s">
        <v>318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172</v>
      </c>
      <c r="C64" s="67"/>
      <c r="D64" s="40" t="s">
        <v>318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2:4">
      <c r="B65" s="77"/>
      <c r="C65" s="47"/>
      <c r="D65" s="64"/>
    </row>
  </sheetData>
  <dataConsolidate/>
  <conditionalFormatting sqref="C2:R25 S2:AD4 C26:AD31 C43:C48 C60:C65 D33:D48 D50:D65">
    <cfRule type="expression" dxfId="245" priority="51" stopIfTrue="1">
      <formula>AND(ISBLANK(INDIRECT(Anlyt_LabRefLastCol)),ISBLANK(INDIRECT(Anlyt_LabRefThisCol)))</formula>
    </cfRule>
    <cfRule type="expression" dxfId="244" priority="52">
      <formula>ISBLANK(INDIRECT(Anlyt_LabRefThisCol))</formula>
    </cfRule>
  </conditionalFormatting>
  <conditionalFormatting sqref="B6:C25 E6:AD25 B37:D42 B54:D59">
    <cfRule type="expression" dxfId="243" priority="53">
      <formula>AND($B6&lt;&gt;$B5,NOT(ISBLANK(INDIRECT(Anlyt_LabRefThisCol))))</formula>
    </cfRule>
  </conditionalFormatting>
  <conditionalFormatting sqref="S5:AD25">
    <cfRule type="expression" dxfId="242" priority="42" stopIfTrue="1">
      <formula>AND(ISBLANK(INDIRECT(Anlyt_LabRefLastCol)),ISBLANK(INDIRECT(Anlyt_LabRefThisCol)))</formula>
    </cfRule>
    <cfRule type="expression" dxfId="241" priority="43">
      <formula>ISBLANK(INDIRECT(Anlyt_LabRefThisCol))</formula>
    </cfRule>
  </conditionalFormatting>
  <conditionalFormatting sqref="C33:C42">
    <cfRule type="expression" dxfId="240" priority="33" stopIfTrue="1">
      <formula>AND(ISBLANK(INDIRECT(Anlyt_LabRefLastCol)),ISBLANK(INDIRECT(Anlyt_LabRefThisCol)))</formula>
    </cfRule>
    <cfRule type="expression" dxfId="239" priority="34">
      <formula>ISBLANK(INDIRECT(Anlyt_LabRefThisCol))</formula>
    </cfRule>
  </conditionalFormatting>
  <conditionalFormatting sqref="C50:C59">
    <cfRule type="expression" dxfId="238" priority="15" stopIfTrue="1">
      <formula>AND(ISBLANK(INDIRECT(Anlyt_LabRefLastCol)),ISBLANK(INDIRECT(Anlyt_LabRefThisCol)))</formula>
    </cfRule>
    <cfRule type="expression" dxfId="237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574"/>
  <sheetViews>
    <sheetView zoomScale="80" zoomScaleNormal="80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209</v>
      </c>
      <c r="AS1" s="65" t="s">
        <v>65</v>
      </c>
    </row>
    <row r="2" spans="1:46">
      <c r="A2" s="57" t="s">
        <v>4</v>
      </c>
      <c r="B2" s="45" t="s">
        <v>108</v>
      </c>
      <c r="C2" s="42" t="s">
        <v>109</v>
      </c>
      <c r="D2" s="43" t="s">
        <v>134</v>
      </c>
      <c r="E2" s="44" t="s">
        <v>134</v>
      </c>
      <c r="F2" s="44" t="s">
        <v>134</v>
      </c>
      <c r="G2" s="44" t="s">
        <v>134</v>
      </c>
      <c r="H2" s="44" t="s">
        <v>134</v>
      </c>
      <c r="I2" s="44" t="s">
        <v>134</v>
      </c>
      <c r="J2" s="44" t="s">
        <v>134</v>
      </c>
      <c r="K2" s="44" t="s">
        <v>134</v>
      </c>
      <c r="L2" s="44" t="s">
        <v>134</v>
      </c>
      <c r="M2" s="44" t="s">
        <v>134</v>
      </c>
      <c r="N2" s="44" t="s">
        <v>134</v>
      </c>
      <c r="O2" s="44" t="s">
        <v>134</v>
      </c>
      <c r="P2" s="44" t="s">
        <v>134</v>
      </c>
      <c r="Q2" s="44" t="s">
        <v>134</v>
      </c>
      <c r="R2" s="44" t="s">
        <v>134</v>
      </c>
      <c r="S2" s="44" t="s">
        <v>134</v>
      </c>
      <c r="T2" s="44" t="s">
        <v>134</v>
      </c>
      <c r="U2" s="44" t="s">
        <v>134</v>
      </c>
      <c r="V2" s="44" t="s">
        <v>134</v>
      </c>
      <c r="W2" s="44" t="s">
        <v>134</v>
      </c>
      <c r="X2" s="44" t="s">
        <v>134</v>
      </c>
      <c r="Y2" s="44" t="s">
        <v>134</v>
      </c>
      <c r="Z2" s="44" t="s">
        <v>134</v>
      </c>
      <c r="AA2" s="44" t="s">
        <v>134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135</v>
      </c>
      <c r="C3" s="35" t="s">
        <v>135</v>
      </c>
      <c r="D3" s="112" t="s">
        <v>137</v>
      </c>
      <c r="E3" s="113" t="s">
        <v>138</v>
      </c>
      <c r="F3" s="113" t="s">
        <v>139</v>
      </c>
      <c r="G3" s="113" t="s">
        <v>140</v>
      </c>
      <c r="H3" s="113" t="s">
        <v>141</v>
      </c>
      <c r="I3" s="113" t="s">
        <v>142</v>
      </c>
      <c r="J3" s="113" t="s">
        <v>143</v>
      </c>
      <c r="K3" s="113" t="s">
        <v>144</v>
      </c>
      <c r="L3" s="113" t="s">
        <v>145</v>
      </c>
      <c r="M3" s="113" t="s">
        <v>146</v>
      </c>
      <c r="N3" s="113" t="s">
        <v>147</v>
      </c>
      <c r="O3" s="113" t="s">
        <v>148</v>
      </c>
      <c r="P3" s="113" t="s">
        <v>149</v>
      </c>
      <c r="Q3" s="113" t="s">
        <v>150</v>
      </c>
      <c r="R3" s="113" t="s">
        <v>151</v>
      </c>
      <c r="S3" s="113" t="s">
        <v>152</v>
      </c>
      <c r="T3" s="113" t="s">
        <v>154</v>
      </c>
      <c r="U3" s="113" t="s">
        <v>155</v>
      </c>
      <c r="V3" s="113" t="s">
        <v>156</v>
      </c>
      <c r="W3" s="113" t="s">
        <v>157</v>
      </c>
      <c r="X3" s="113" t="s">
        <v>158</v>
      </c>
      <c r="Y3" s="113" t="s">
        <v>159</v>
      </c>
      <c r="Z3" s="113" t="s">
        <v>160</v>
      </c>
      <c r="AA3" s="113" t="s">
        <v>162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111</v>
      </c>
      <c r="E4" s="37" t="s">
        <v>111</v>
      </c>
      <c r="F4" s="37" t="s">
        <v>111</v>
      </c>
      <c r="G4" s="37" t="s">
        <v>111</v>
      </c>
      <c r="H4" s="37" t="s">
        <v>111</v>
      </c>
      <c r="I4" s="37" t="s">
        <v>111</v>
      </c>
      <c r="J4" s="37" t="s">
        <v>111</v>
      </c>
      <c r="K4" s="37" t="s">
        <v>111</v>
      </c>
      <c r="L4" s="37" t="s">
        <v>174</v>
      </c>
      <c r="M4" s="37" t="s">
        <v>174</v>
      </c>
      <c r="N4" s="37" t="s">
        <v>111</v>
      </c>
      <c r="O4" s="37" t="s">
        <v>111</v>
      </c>
      <c r="P4" s="37" t="s">
        <v>111</v>
      </c>
      <c r="Q4" s="37" t="s">
        <v>175</v>
      </c>
      <c r="R4" s="37" t="s">
        <v>175</v>
      </c>
      <c r="S4" s="37" t="s">
        <v>111</v>
      </c>
      <c r="T4" s="37" t="s">
        <v>111</v>
      </c>
      <c r="U4" s="37" t="s">
        <v>174</v>
      </c>
      <c r="V4" s="37" t="s">
        <v>176</v>
      </c>
      <c r="W4" s="37" t="s">
        <v>111</v>
      </c>
      <c r="X4" s="37" t="s">
        <v>111</v>
      </c>
      <c r="Y4" s="37" t="s">
        <v>176</v>
      </c>
      <c r="Z4" s="37" t="s">
        <v>111</v>
      </c>
      <c r="AA4" s="37" t="s">
        <v>111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9.891</v>
      </c>
      <c r="E6" s="50">
        <v>9.9</v>
      </c>
      <c r="F6" s="51">
        <v>9.9</v>
      </c>
      <c r="G6" s="50">
        <v>10.3</v>
      </c>
      <c r="H6" s="51">
        <v>10.1</v>
      </c>
      <c r="I6" s="50">
        <v>10.199999999999999</v>
      </c>
      <c r="J6" s="51">
        <v>9.5</v>
      </c>
      <c r="K6" s="50">
        <v>10</v>
      </c>
      <c r="L6" s="50">
        <v>9.4981000000000009</v>
      </c>
      <c r="M6" s="50">
        <v>9.51</v>
      </c>
      <c r="N6" s="50">
        <v>10.4</v>
      </c>
      <c r="O6" s="50">
        <v>9.9</v>
      </c>
      <c r="P6" s="50">
        <v>10.199999999999999</v>
      </c>
      <c r="Q6" s="106">
        <v>7</v>
      </c>
      <c r="R6" s="50">
        <v>9.8000000000000007</v>
      </c>
      <c r="S6" s="50">
        <v>10</v>
      </c>
      <c r="T6" s="106">
        <v>8.4</v>
      </c>
      <c r="U6" s="50">
        <v>9.5</v>
      </c>
      <c r="V6" s="106">
        <v>9.1277108433734906</v>
      </c>
      <c r="W6" s="50">
        <v>9</v>
      </c>
      <c r="X6" s="50">
        <v>10</v>
      </c>
      <c r="Y6" s="50">
        <v>9.9</v>
      </c>
      <c r="Z6" s="106">
        <v>11</v>
      </c>
      <c r="AA6" s="106">
        <v>8.57</v>
      </c>
      <c r="AB6" s="11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9.907</v>
      </c>
      <c r="E7" s="37">
        <v>10.1</v>
      </c>
      <c r="F7" s="53">
        <v>10</v>
      </c>
      <c r="G7" s="37">
        <v>9.9</v>
      </c>
      <c r="H7" s="53">
        <v>9.4</v>
      </c>
      <c r="I7" s="37">
        <v>10.3</v>
      </c>
      <c r="J7" s="53">
        <v>9.6999999999999993</v>
      </c>
      <c r="K7" s="110">
        <v>9.5</v>
      </c>
      <c r="L7" s="37">
        <v>9.4962</v>
      </c>
      <c r="M7" s="37">
        <v>9.6</v>
      </c>
      <c r="N7" s="37">
        <v>10.1</v>
      </c>
      <c r="O7" s="37">
        <v>9.9</v>
      </c>
      <c r="P7" s="37">
        <v>10.1</v>
      </c>
      <c r="Q7" s="108">
        <v>7</v>
      </c>
      <c r="R7" s="37">
        <v>9.6999999999999993</v>
      </c>
      <c r="S7" s="37">
        <v>10</v>
      </c>
      <c r="T7" s="108">
        <v>8.1</v>
      </c>
      <c r="U7" s="37">
        <v>9.5</v>
      </c>
      <c r="V7" s="108">
        <v>8.98</v>
      </c>
      <c r="W7" s="37">
        <v>9</v>
      </c>
      <c r="X7" s="37">
        <v>10</v>
      </c>
      <c r="Y7" s="37">
        <v>9.9</v>
      </c>
      <c r="Z7" s="108">
        <v>10.9</v>
      </c>
      <c r="AA7" s="108">
        <v>7.24</v>
      </c>
      <c r="AB7" s="11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10.007999999999999</v>
      </c>
      <c r="E8" s="37">
        <v>10.199999999999999</v>
      </c>
      <c r="F8" s="53">
        <v>9.8000000000000007</v>
      </c>
      <c r="G8" s="37">
        <v>10.6</v>
      </c>
      <c r="H8" s="53">
        <v>9.6</v>
      </c>
      <c r="I8" s="37">
        <v>10.199999999999999</v>
      </c>
      <c r="J8" s="53">
        <v>10</v>
      </c>
      <c r="K8" s="53">
        <v>9.9</v>
      </c>
      <c r="L8" s="107">
        <v>9.7955000000000005</v>
      </c>
      <c r="M8" s="38">
        <v>9.6999999999999993</v>
      </c>
      <c r="N8" s="38">
        <v>10.4</v>
      </c>
      <c r="O8" s="38">
        <v>9.8000000000000007</v>
      </c>
      <c r="P8" s="38">
        <v>10</v>
      </c>
      <c r="Q8" s="109">
        <v>7</v>
      </c>
      <c r="R8" s="38">
        <v>9.6</v>
      </c>
      <c r="S8" s="38">
        <v>10</v>
      </c>
      <c r="T8" s="109">
        <v>8.1999999999999993</v>
      </c>
      <c r="U8" s="38">
        <v>9.5</v>
      </c>
      <c r="V8" s="109">
        <v>9.2307692307692299</v>
      </c>
      <c r="W8" s="38">
        <v>9</v>
      </c>
      <c r="X8" s="38">
        <v>10</v>
      </c>
      <c r="Y8" s="38">
        <v>10.199999999999999</v>
      </c>
      <c r="Z8" s="107">
        <v>10.199999999999999</v>
      </c>
      <c r="AA8" s="109">
        <v>7.78</v>
      </c>
      <c r="AB8" s="11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9.9139999999999997</v>
      </c>
      <c r="E9" s="37">
        <v>10</v>
      </c>
      <c r="F9" s="53">
        <v>10</v>
      </c>
      <c r="G9" s="37">
        <v>10.6</v>
      </c>
      <c r="H9" s="53">
        <v>9.8000000000000007</v>
      </c>
      <c r="I9" s="37">
        <v>10.199999999999999</v>
      </c>
      <c r="J9" s="53">
        <v>10</v>
      </c>
      <c r="K9" s="53">
        <v>10.199999999999999</v>
      </c>
      <c r="L9" s="38">
        <v>9.5968999999999998</v>
      </c>
      <c r="M9" s="38">
        <v>9.44</v>
      </c>
      <c r="N9" s="38">
        <v>10.199999999999999</v>
      </c>
      <c r="O9" s="38">
        <v>9.6999999999999993</v>
      </c>
      <c r="P9" s="38">
        <v>9.9</v>
      </c>
      <c r="Q9" s="109">
        <v>7</v>
      </c>
      <c r="R9" s="38">
        <v>9.9</v>
      </c>
      <c r="S9" s="38">
        <v>10</v>
      </c>
      <c r="T9" s="109">
        <v>8.6999999999999993</v>
      </c>
      <c r="U9" s="38">
        <v>9.5</v>
      </c>
      <c r="V9" s="109">
        <v>8.8207094918504296</v>
      </c>
      <c r="W9" s="38">
        <v>9</v>
      </c>
      <c r="X9" s="38">
        <v>9</v>
      </c>
      <c r="Y9" s="38">
        <v>10.1</v>
      </c>
      <c r="Z9" s="109">
        <v>11.2</v>
      </c>
      <c r="AA9" s="109">
        <v>7.91</v>
      </c>
      <c r="AB9" s="11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9.8550821052631576</v>
      </c>
      <c r="AT9" s="65"/>
    </row>
    <row r="10" spans="1:46">
      <c r="A10" s="71"/>
      <c r="B10" s="46">
        <v>1</v>
      </c>
      <c r="C10" s="35">
        <v>5</v>
      </c>
      <c r="D10" s="37">
        <v>10.004</v>
      </c>
      <c r="E10" s="37">
        <v>9.8000000000000007</v>
      </c>
      <c r="F10" s="37">
        <v>9.8000000000000007</v>
      </c>
      <c r="G10" s="37">
        <v>9.3000000000000007</v>
      </c>
      <c r="H10" s="37">
        <v>9.5</v>
      </c>
      <c r="I10" s="37">
        <v>10.4</v>
      </c>
      <c r="J10" s="37">
        <v>10.199999999999999</v>
      </c>
      <c r="K10" s="37">
        <v>10</v>
      </c>
      <c r="L10" s="37">
        <v>9.4601000000000006</v>
      </c>
      <c r="M10" s="37">
        <v>9.9600000000000009</v>
      </c>
      <c r="N10" s="37">
        <v>10.7</v>
      </c>
      <c r="O10" s="37">
        <v>9.8000000000000007</v>
      </c>
      <c r="P10" s="37">
        <v>10</v>
      </c>
      <c r="Q10" s="108">
        <v>7</v>
      </c>
      <c r="R10" s="37">
        <v>10.1</v>
      </c>
      <c r="S10" s="37">
        <v>10</v>
      </c>
      <c r="T10" s="108">
        <v>8.5</v>
      </c>
      <c r="U10" s="37">
        <v>9.5</v>
      </c>
      <c r="V10" s="108">
        <v>8.9070775156475701</v>
      </c>
      <c r="W10" s="110">
        <v>17</v>
      </c>
      <c r="X10" s="37">
        <v>9</v>
      </c>
      <c r="Y10" s="37">
        <v>9.6999999999999993</v>
      </c>
      <c r="Z10" s="108">
        <v>10.9</v>
      </c>
      <c r="AA10" s="108">
        <v>7.9300000000000006</v>
      </c>
      <c r="AB10" s="11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9.6379999999999999</v>
      </c>
      <c r="E11" s="37">
        <v>10</v>
      </c>
      <c r="F11" s="37">
        <v>9.9</v>
      </c>
      <c r="G11" s="37">
        <v>10</v>
      </c>
      <c r="H11" s="37">
        <v>9.6</v>
      </c>
      <c r="I11" s="37">
        <v>10</v>
      </c>
      <c r="J11" s="37">
        <v>10.4</v>
      </c>
      <c r="K11" s="37">
        <v>10.1</v>
      </c>
      <c r="L11" s="37">
        <v>9.3964999999999996</v>
      </c>
      <c r="M11" s="37">
        <v>9.83</v>
      </c>
      <c r="N11" s="37">
        <v>9.6999999999999993</v>
      </c>
      <c r="O11" s="37">
        <v>9.8000000000000007</v>
      </c>
      <c r="P11" s="37">
        <v>10</v>
      </c>
      <c r="Q11" s="108">
        <v>7</v>
      </c>
      <c r="R11" s="37">
        <v>10</v>
      </c>
      <c r="S11" s="37">
        <v>10</v>
      </c>
      <c r="T11" s="108">
        <v>8.3000000000000007</v>
      </c>
      <c r="U11" s="37">
        <v>9.5</v>
      </c>
      <c r="V11" s="108">
        <v>8.7617168228909694</v>
      </c>
      <c r="W11" s="37">
        <v>10</v>
      </c>
      <c r="X11" s="37">
        <v>10</v>
      </c>
      <c r="Y11" s="37">
        <v>10</v>
      </c>
      <c r="Z11" s="108">
        <v>10.7</v>
      </c>
      <c r="AA11" s="108">
        <v>7.79</v>
      </c>
      <c r="AB11" s="11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169</v>
      </c>
      <c r="C12" s="39"/>
      <c r="D12" s="54">
        <v>9.8936666666666664</v>
      </c>
      <c r="E12" s="54">
        <v>10</v>
      </c>
      <c r="F12" s="54">
        <v>9.9</v>
      </c>
      <c r="G12" s="54">
        <v>10.116666666666667</v>
      </c>
      <c r="H12" s="54">
        <v>9.6666666666666679</v>
      </c>
      <c r="I12" s="54">
        <v>10.216666666666667</v>
      </c>
      <c r="J12" s="54">
        <v>9.9666666666666668</v>
      </c>
      <c r="K12" s="54">
        <v>9.9499999999999993</v>
      </c>
      <c r="L12" s="54">
        <v>9.5405500000000014</v>
      </c>
      <c r="M12" s="54">
        <v>9.6733333333333338</v>
      </c>
      <c r="N12" s="54">
        <v>10.25</v>
      </c>
      <c r="O12" s="54">
        <v>9.8166666666666647</v>
      </c>
      <c r="P12" s="54">
        <v>10.033333333333333</v>
      </c>
      <c r="Q12" s="54">
        <v>7</v>
      </c>
      <c r="R12" s="54">
        <v>9.85</v>
      </c>
      <c r="S12" s="54">
        <v>10</v>
      </c>
      <c r="T12" s="54">
        <v>8.3666666666666671</v>
      </c>
      <c r="U12" s="54">
        <v>9.5</v>
      </c>
      <c r="V12" s="54">
        <v>8.9713306507552808</v>
      </c>
      <c r="W12" s="54">
        <v>10.5</v>
      </c>
      <c r="X12" s="54">
        <v>9.6666666666666661</v>
      </c>
      <c r="Y12" s="54">
        <v>9.9666666666666668</v>
      </c>
      <c r="Z12" s="54">
        <v>10.816666666666665</v>
      </c>
      <c r="AA12" s="54">
        <v>7.87</v>
      </c>
      <c r="AB12" s="11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170</v>
      </c>
      <c r="C13" s="67"/>
      <c r="D13" s="38">
        <v>9.910499999999999</v>
      </c>
      <c r="E13" s="38">
        <v>10</v>
      </c>
      <c r="F13" s="38">
        <v>9.9</v>
      </c>
      <c r="G13" s="38">
        <v>10.15</v>
      </c>
      <c r="H13" s="38">
        <v>9.6</v>
      </c>
      <c r="I13" s="38">
        <v>10.199999999999999</v>
      </c>
      <c r="J13" s="38">
        <v>10</v>
      </c>
      <c r="K13" s="38">
        <v>10</v>
      </c>
      <c r="L13" s="38">
        <v>9.4971500000000013</v>
      </c>
      <c r="M13" s="38">
        <v>9.6499999999999986</v>
      </c>
      <c r="N13" s="38">
        <v>10.3</v>
      </c>
      <c r="O13" s="38">
        <v>9.8000000000000007</v>
      </c>
      <c r="P13" s="38">
        <v>10</v>
      </c>
      <c r="Q13" s="38">
        <v>7</v>
      </c>
      <c r="R13" s="38">
        <v>9.8500000000000014</v>
      </c>
      <c r="S13" s="38">
        <v>10</v>
      </c>
      <c r="T13" s="38">
        <v>8.3500000000000014</v>
      </c>
      <c r="U13" s="38">
        <v>9.5</v>
      </c>
      <c r="V13" s="38">
        <v>8.9435387578237844</v>
      </c>
      <c r="W13" s="38">
        <v>9</v>
      </c>
      <c r="X13" s="38">
        <v>10</v>
      </c>
      <c r="Y13" s="38">
        <v>9.9499999999999993</v>
      </c>
      <c r="Z13" s="38">
        <v>10.9</v>
      </c>
      <c r="AA13" s="38">
        <v>7.85</v>
      </c>
      <c r="AB13" s="11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171</v>
      </c>
      <c r="C14" s="67"/>
      <c r="D14" s="38">
        <v>0.1350624546891793</v>
      </c>
      <c r="E14" s="38">
        <v>0.141421356237309</v>
      </c>
      <c r="F14" s="38">
        <v>8.9442719099991269E-2</v>
      </c>
      <c r="G14" s="38">
        <v>0.49564772436344978</v>
      </c>
      <c r="H14" s="38">
        <v>0.25033311140691439</v>
      </c>
      <c r="I14" s="38">
        <v>0.13291601358251282</v>
      </c>
      <c r="J14" s="38">
        <v>0.32659863237109049</v>
      </c>
      <c r="K14" s="38">
        <v>0.24289915602982218</v>
      </c>
      <c r="L14" s="38">
        <v>0.1408306465226942</v>
      </c>
      <c r="M14" s="38">
        <v>0.19694330825561659</v>
      </c>
      <c r="N14" s="38">
        <v>0.33911649915626357</v>
      </c>
      <c r="O14" s="38">
        <v>7.5277265270908375E-2</v>
      </c>
      <c r="P14" s="38">
        <v>0.10327955589886409</v>
      </c>
      <c r="Q14" s="38">
        <v>0</v>
      </c>
      <c r="R14" s="38">
        <v>0.18708286933869717</v>
      </c>
      <c r="S14" s="38">
        <v>0</v>
      </c>
      <c r="T14" s="38">
        <v>0.21602468994692864</v>
      </c>
      <c r="U14" s="38">
        <v>0</v>
      </c>
      <c r="V14" s="38">
        <v>0.18032828661761799</v>
      </c>
      <c r="W14" s="38">
        <v>3.2093613071762426</v>
      </c>
      <c r="X14" s="38">
        <v>0.51639777949432231</v>
      </c>
      <c r="Y14" s="38">
        <v>0.17511900715418255</v>
      </c>
      <c r="Z14" s="38">
        <v>0.34302575219167841</v>
      </c>
      <c r="AA14" s="38">
        <v>0.42581686204282709</v>
      </c>
      <c r="AB14" s="149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66"/>
    </row>
    <row r="15" spans="1:46">
      <c r="A15" s="71"/>
      <c r="B15" s="2" t="s">
        <v>85</v>
      </c>
      <c r="C15" s="67"/>
      <c r="D15" s="40">
        <v>1.3651405413144364E-2</v>
      </c>
      <c r="E15" s="40">
        <v>1.41421356237309E-2</v>
      </c>
      <c r="F15" s="40">
        <v>9.0346180909082092E-3</v>
      </c>
      <c r="G15" s="40">
        <v>4.8993185274805576E-2</v>
      </c>
      <c r="H15" s="40">
        <v>2.589652876623252E-2</v>
      </c>
      <c r="I15" s="40">
        <v>1.3009724004813652E-2</v>
      </c>
      <c r="J15" s="40">
        <v>3.2769093548938845E-2</v>
      </c>
      <c r="K15" s="40">
        <v>2.4411975480384141E-2</v>
      </c>
      <c r="L15" s="40">
        <v>1.4761271260325053E-2</v>
      </c>
      <c r="M15" s="40">
        <v>2.0359404712848028E-2</v>
      </c>
      <c r="N15" s="40">
        <v>3.3084536503050106E-2</v>
      </c>
      <c r="O15" s="40">
        <v>7.6683122517054387E-3</v>
      </c>
      <c r="P15" s="40">
        <v>1.0293643445069511E-2</v>
      </c>
      <c r="Q15" s="40">
        <v>0</v>
      </c>
      <c r="R15" s="40">
        <v>1.8993184704436263E-2</v>
      </c>
      <c r="S15" s="40">
        <v>0</v>
      </c>
      <c r="T15" s="40">
        <v>2.5819684057401829E-2</v>
      </c>
      <c r="U15" s="40">
        <v>0</v>
      </c>
      <c r="V15" s="40">
        <v>2.0100506116384916E-2</v>
      </c>
      <c r="W15" s="40">
        <v>0.30565345782630882</v>
      </c>
      <c r="X15" s="40">
        <v>5.3420459947688514E-2</v>
      </c>
      <c r="Y15" s="40">
        <v>1.7570468945235708E-2</v>
      </c>
      <c r="Z15" s="40">
        <v>3.1712704362867036E-2</v>
      </c>
      <c r="AA15" s="40">
        <v>5.4106335710651474E-2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172</v>
      </c>
      <c r="C16" s="67"/>
      <c r="D16" s="40">
        <v>3.9151943120698807E-3</v>
      </c>
      <c r="E16" s="40">
        <v>1.4704889638559981E-2</v>
      </c>
      <c r="F16" s="40">
        <v>4.5578407421744682E-3</v>
      </c>
      <c r="G16" s="40">
        <v>2.6543113351009895E-2</v>
      </c>
      <c r="H16" s="40">
        <v>-1.9118606682725248E-2</v>
      </c>
      <c r="I16" s="40">
        <v>3.6690162247395408E-2</v>
      </c>
      <c r="J16" s="40">
        <v>1.1322540006431403E-2</v>
      </c>
      <c r="K16" s="40">
        <v>9.6313651903672248E-3</v>
      </c>
      <c r="L16" s="40">
        <v>-3.191572651588348E-2</v>
      </c>
      <c r="M16" s="40">
        <v>-1.8442136756299576E-2</v>
      </c>
      <c r="N16" s="40">
        <v>4.0072511879523987E-2</v>
      </c>
      <c r="O16" s="40">
        <v>-3.8980333381470889E-3</v>
      </c>
      <c r="P16" s="40">
        <v>1.808723927068856E-2</v>
      </c>
      <c r="Q16" s="40">
        <v>-0.28970657725300797</v>
      </c>
      <c r="R16" s="40">
        <v>-5.1568370601839941E-4</v>
      </c>
      <c r="S16" s="40">
        <v>1.4704889638559981E-2</v>
      </c>
      <c r="T16" s="40">
        <v>-0.15103024233573803</v>
      </c>
      <c r="U16" s="40">
        <v>-3.6030354843368029E-2</v>
      </c>
      <c r="V16" s="40">
        <v>-8.9674692211433205E-2</v>
      </c>
      <c r="W16" s="40">
        <v>6.5440134120487992E-2</v>
      </c>
      <c r="X16" s="40">
        <v>-1.9118606682725359E-2</v>
      </c>
      <c r="Y16" s="40">
        <v>1.1322540006431403E-2</v>
      </c>
      <c r="Z16" s="40">
        <v>9.7572455625708931E-2</v>
      </c>
      <c r="AA16" s="40">
        <v>-0.20142725185445332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210</v>
      </c>
      <c r="AS18" s="65" t="s">
        <v>173</v>
      </c>
    </row>
    <row r="19" spans="1:45">
      <c r="A19" s="57" t="s">
        <v>47</v>
      </c>
      <c r="B19" s="45" t="s">
        <v>108</v>
      </c>
      <c r="C19" s="42" t="s">
        <v>109</v>
      </c>
      <c r="D19" s="43" t="s">
        <v>134</v>
      </c>
      <c r="E19" s="44" t="s">
        <v>134</v>
      </c>
      <c r="F19" s="44" t="s">
        <v>134</v>
      </c>
      <c r="G19" s="1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135</v>
      </c>
      <c r="C20" s="35" t="s">
        <v>135</v>
      </c>
      <c r="D20" s="112" t="s">
        <v>139</v>
      </c>
      <c r="E20" s="113" t="s">
        <v>141</v>
      </c>
      <c r="F20" s="113" t="s">
        <v>144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111</v>
      </c>
      <c r="E21" s="37" t="s">
        <v>111</v>
      </c>
      <c r="F21" s="37" t="s">
        <v>111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5.52</v>
      </c>
      <c r="E23" s="50">
        <v>5.56</v>
      </c>
      <c r="F23" s="51">
        <v>5.84</v>
      </c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5.58</v>
      </c>
      <c r="E24" s="37">
        <v>5.48</v>
      </c>
      <c r="F24" s="53">
        <v>5.75</v>
      </c>
      <c r="G24" s="1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5.47</v>
      </c>
      <c r="E25" s="37">
        <v>5.45</v>
      </c>
      <c r="F25" s="53">
        <v>5.75</v>
      </c>
      <c r="G25" s="1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5.47</v>
      </c>
      <c r="E26" s="37">
        <v>5.63</v>
      </c>
      <c r="F26" s="53">
        <v>5.83</v>
      </c>
      <c r="G26" s="1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5.6105555555555497</v>
      </c>
    </row>
    <row r="27" spans="1:45">
      <c r="A27" s="71"/>
      <c r="B27" s="46">
        <v>1</v>
      </c>
      <c r="C27" s="35">
        <v>5</v>
      </c>
      <c r="D27" s="37">
        <v>5.5</v>
      </c>
      <c r="E27" s="37">
        <v>5.52</v>
      </c>
      <c r="F27" s="37">
        <v>5.86</v>
      </c>
      <c r="G27" s="1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5.33</v>
      </c>
      <c r="E28" s="37">
        <v>5.6</v>
      </c>
      <c r="F28" s="37">
        <v>5.85</v>
      </c>
      <c r="G28" s="1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169</v>
      </c>
      <c r="C29" s="39"/>
      <c r="D29" s="54">
        <v>5.4783333333333326</v>
      </c>
      <c r="E29" s="54">
        <v>5.5399999999999991</v>
      </c>
      <c r="F29" s="54">
        <v>5.8133333333333335</v>
      </c>
      <c r="G29" s="1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170</v>
      </c>
      <c r="C30" s="67"/>
      <c r="D30" s="38">
        <v>5.4849999999999994</v>
      </c>
      <c r="E30" s="38">
        <v>5.5399999999999991</v>
      </c>
      <c r="F30" s="38">
        <v>5.835</v>
      </c>
      <c r="G30" s="1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171</v>
      </c>
      <c r="C31" s="67"/>
      <c r="D31" s="38">
        <v>8.3286653592677506E-2</v>
      </c>
      <c r="E31" s="38">
        <v>6.9570108523704141E-2</v>
      </c>
      <c r="F31" s="38">
        <v>5.0066622281382901E-2</v>
      </c>
      <c r="G31" s="149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66"/>
    </row>
    <row r="32" spans="1:45">
      <c r="A32" s="71"/>
      <c r="B32" s="2" t="s">
        <v>85</v>
      </c>
      <c r="C32" s="67"/>
      <c r="D32" s="40">
        <v>1.5202918209798147E-2</v>
      </c>
      <c r="E32" s="40">
        <v>1.2557781321968258E-2</v>
      </c>
      <c r="F32" s="40">
        <v>8.6123776860177002E-3</v>
      </c>
      <c r="G32" s="1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172</v>
      </c>
      <c r="C33" s="67"/>
      <c r="D33" s="40">
        <v>-2.3566689771263638E-2</v>
      </c>
      <c r="E33" s="40">
        <v>-1.2575502525001614E-2</v>
      </c>
      <c r="F33" s="40">
        <v>3.6142192296268139E-2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211</v>
      </c>
      <c r="AS35" s="65" t="s">
        <v>173</v>
      </c>
    </row>
    <row r="36" spans="1:45">
      <c r="A36" s="57" t="s">
        <v>7</v>
      </c>
      <c r="B36" s="45" t="s">
        <v>108</v>
      </c>
      <c r="C36" s="42" t="s">
        <v>109</v>
      </c>
      <c r="D36" s="43" t="s">
        <v>134</v>
      </c>
      <c r="E36" s="44" t="s">
        <v>134</v>
      </c>
      <c r="F36" s="44" t="s">
        <v>134</v>
      </c>
      <c r="G36" s="1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135</v>
      </c>
      <c r="C37" s="35" t="s">
        <v>135</v>
      </c>
      <c r="D37" s="112" t="s">
        <v>139</v>
      </c>
      <c r="E37" s="113" t="s">
        <v>141</v>
      </c>
      <c r="F37" s="113" t="s">
        <v>144</v>
      </c>
      <c r="G37" s="1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111</v>
      </c>
      <c r="E38" s="37" t="s">
        <v>111</v>
      </c>
      <c r="F38" s="37" t="s">
        <v>111</v>
      </c>
      <c r="G38" s="1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1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9">
        <v>13</v>
      </c>
      <c r="E40" s="159">
        <v>15</v>
      </c>
      <c r="F40" s="160">
        <v>7</v>
      </c>
      <c r="G40" s="161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3">
        <v>1</v>
      </c>
    </row>
    <row r="41" spans="1:45">
      <c r="A41" s="71"/>
      <c r="B41" s="46">
        <v>1</v>
      </c>
      <c r="C41" s="35">
        <v>2</v>
      </c>
      <c r="D41" s="164">
        <v>14</v>
      </c>
      <c r="E41" s="164">
        <v>12</v>
      </c>
      <c r="F41" s="165">
        <v>9</v>
      </c>
      <c r="G41" s="161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3">
        <v>4</v>
      </c>
    </row>
    <row r="42" spans="1:45">
      <c r="A42" s="71"/>
      <c r="B42" s="46">
        <v>1</v>
      </c>
      <c r="C42" s="35">
        <v>3</v>
      </c>
      <c r="D42" s="164">
        <v>12</v>
      </c>
      <c r="E42" s="164">
        <v>10</v>
      </c>
      <c r="F42" s="165">
        <v>11</v>
      </c>
      <c r="G42" s="161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3">
        <v>16</v>
      </c>
    </row>
    <row r="43" spans="1:45">
      <c r="A43" s="71"/>
      <c r="B43" s="46">
        <v>1</v>
      </c>
      <c r="C43" s="35">
        <v>4</v>
      </c>
      <c r="D43" s="164">
        <v>13</v>
      </c>
      <c r="E43" s="164">
        <v>14</v>
      </c>
      <c r="F43" s="165">
        <v>6</v>
      </c>
      <c r="G43" s="161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3">
        <v>11.3333333333333</v>
      </c>
    </row>
    <row r="44" spans="1:45">
      <c r="A44" s="71"/>
      <c r="B44" s="46">
        <v>1</v>
      </c>
      <c r="C44" s="35">
        <v>5</v>
      </c>
      <c r="D44" s="166">
        <v>17</v>
      </c>
      <c r="E44" s="164">
        <v>13</v>
      </c>
      <c r="F44" s="164">
        <v>10</v>
      </c>
      <c r="G44" s="161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7"/>
    </row>
    <row r="45" spans="1:45">
      <c r="A45" s="71"/>
      <c r="B45" s="46">
        <v>1</v>
      </c>
      <c r="C45" s="35">
        <v>6</v>
      </c>
      <c r="D45" s="164">
        <v>13</v>
      </c>
      <c r="E45" s="164">
        <v>14</v>
      </c>
      <c r="F45" s="164">
        <v>5</v>
      </c>
      <c r="G45" s="161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7"/>
    </row>
    <row r="46" spans="1:45">
      <c r="A46" s="71"/>
      <c r="B46" s="47" t="s">
        <v>169</v>
      </c>
      <c r="C46" s="39"/>
      <c r="D46" s="168">
        <v>13.666666666666666</v>
      </c>
      <c r="E46" s="168">
        <v>13</v>
      </c>
      <c r="F46" s="168">
        <v>8</v>
      </c>
      <c r="G46" s="161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7"/>
    </row>
    <row r="47" spans="1:45">
      <c r="A47" s="71"/>
      <c r="B47" s="2" t="s">
        <v>170</v>
      </c>
      <c r="C47" s="67"/>
      <c r="D47" s="169">
        <v>13</v>
      </c>
      <c r="E47" s="169">
        <v>13.5</v>
      </c>
      <c r="F47" s="169">
        <v>8</v>
      </c>
      <c r="G47" s="161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7"/>
    </row>
    <row r="48" spans="1:45">
      <c r="A48" s="71"/>
      <c r="B48" s="2" t="s">
        <v>171</v>
      </c>
      <c r="C48" s="67"/>
      <c r="D48" s="169">
        <v>1.7511900715418218</v>
      </c>
      <c r="E48" s="169">
        <v>1.7888543819998317</v>
      </c>
      <c r="F48" s="169">
        <v>2.3664319132398464</v>
      </c>
      <c r="G48" s="161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7"/>
    </row>
    <row r="49" spans="1:45">
      <c r="A49" s="71"/>
      <c r="B49" s="2" t="s">
        <v>85</v>
      </c>
      <c r="C49" s="67"/>
      <c r="D49" s="40">
        <v>0.12813585889330403</v>
      </c>
      <c r="E49" s="40">
        <v>0.13760418323075629</v>
      </c>
      <c r="F49" s="40">
        <v>0.2958039891549808</v>
      </c>
      <c r="G49" s="11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172</v>
      </c>
      <c r="C50" s="67"/>
      <c r="D50" s="40">
        <v>0.20588235294117996</v>
      </c>
      <c r="E50" s="40">
        <v>0.14705882352941502</v>
      </c>
      <c r="F50" s="40">
        <v>-0.29411764705882149</v>
      </c>
      <c r="G50" s="1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</row>
    <row r="52" spans="1:45">
      <c r="B52" s="80" t="s">
        <v>212</v>
      </c>
      <c r="AS52" s="65" t="s">
        <v>173</v>
      </c>
    </row>
    <row r="53" spans="1:45">
      <c r="A53" s="57" t="s">
        <v>10</v>
      </c>
      <c r="B53" s="45" t="s">
        <v>108</v>
      </c>
      <c r="C53" s="42" t="s">
        <v>109</v>
      </c>
      <c r="D53" s="43" t="s">
        <v>134</v>
      </c>
      <c r="E53" s="44" t="s">
        <v>134</v>
      </c>
      <c r="F53" s="44" t="s">
        <v>134</v>
      </c>
      <c r="G53" s="1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135</v>
      </c>
      <c r="C54" s="35" t="s">
        <v>135</v>
      </c>
      <c r="D54" s="112" t="s">
        <v>139</v>
      </c>
      <c r="E54" s="113" t="s">
        <v>141</v>
      </c>
      <c r="F54" s="113" t="s">
        <v>144</v>
      </c>
      <c r="G54" s="1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111</v>
      </c>
      <c r="E55" s="37" t="s">
        <v>111</v>
      </c>
      <c r="F55" s="37" t="s">
        <v>111</v>
      </c>
      <c r="G55" s="1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0</v>
      </c>
    </row>
    <row r="56" spans="1:45">
      <c r="A56" s="71"/>
      <c r="B56" s="46"/>
      <c r="C56" s="35"/>
      <c r="D56" s="62"/>
      <c r="E56" s="62"/>
      <c r="F56" s="62"/>
      <c r="G56" s="1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0</v>
      </c>
    </row>
    <row r="57" spans="1:45">
      <c r="A57" s="71"/>
      <c r="B57" s="45">
        <v>1</v>
      </c>
      <c r="C57" s="41">
        <v>1</v>
      </c>
      <c r="D57" s="170">
        <v>340</v>
      </c>
      <c r="E57" s="170">
        <v>350</v>
      </c>
      <c r="F57" s="171">
        <v>340</v>
      </c>
      <c r="G57" s="172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4">
        <v>1</v>
      </c>
    </row>
    <row r="58" spans="1:45">
      <c r="A58" s="71"/>
      <c r="B58" s="46">
        <v>1</v>
      </c>
      <c r="C58" s="35">
        <v>2</v>
      </c>
      <c r="D58" s="175">
        <v>340</v>
      </c>
      <c r="E58" s="175">
        <v>340</v>
      </c>
      <c r="F58" s="176">
        <v>340</v>
      </c>
      <c r="G58" s="172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4">
        <v>5</v>
      </c>
    </row>
    <row r="59" spans="1:45">
      <c r="A59" s="71"/>
      <c r="B59" s="46">
        <v>1</v>
      </c>
      <c r="C59" s="35">
        <v>3</v>
      </c>
      <c r="D59" s="175">
        <v>340</v>
      </c>
      <c r="E59" s="175">
        <v>340</v>
      </c>
      <c r="F59" s="176">
        <v>340</v>
      </c>
      <c r="G59" s="172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4">
        <v>16</v>
      </c>
    </row>
    <row r="60" spans="1:45">
      <c r="A60" s="71"/>
      <c r="B60" s="46">
        <v>1</v>
      </c>
      <c r="C60" s="35">
        <v>4</v>
      </c>
      <c r="D60" s="175">
        <v>340</v>
      </c>
      <c r="E60" s="175">
        <v>350</v>
      </c>
      <c r="F60" s="176">
        <v>350</v>
      </c>
      <c r="G60" s="172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4">
        <v>343.33333333333297</v>
      </c>
    </row>
    <row r="61" spans="1:45">
      <c r="A61" s="71"/>
      <c r="B61" s="46">
        <v>1</v>
      </c>
      <c r="C61" s="35">
        <v>5</v>
      </c>
      <c r="D61" s="175">
        <v>340</v>
      </c>
      <c r="E61" s="175">
        <v>350</v>
      </c>
      <c r="F61" s="175">
        <v>350</v>
      </c>
      <c r="G61" s="172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7"/>
    </row>
    <row r="62" spans="1:45">
      <c r="A62" s="71"/>
      <c r="B62" s="46">
        <v>1</v>
      </c>
      <c r="C62" s="35">
        <v>6</v>
      </c>
      <c r="D62" s="175">
        <v>330</v>
      </c>
      <c r="E62" s="175">
        <v>350</v>
      </c>
      <c r="F62" s="175">
        <v>350</v>
      </c>
      <c r="G62" s="172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7"/>
    </row>
    <row r="63" spans="1:45">
      <c r="A63" s="71"/>
      <c r="B63" s="47" t="s">
        <v>169</v>
      </c>
      <c r="C63" s="39"/>
      <c r="D63" s="178">
        <v>338.33333333333331</v>
      </c>
      <c r="E63" s="178">
        <v>346.66666666666669</v>
      </c>
      <c r="F63" s="178">
        <v>345</v>
      </c>
      <c r="G63" s="172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7"/>
    </row>
    <row r="64" spans="1:45">
      <c r="A64" s="71"/>
      <c r="B64" s="2" t="s">
        <v>170</v>
      </c>
      <c r="C64" s="67"/>
      <c r="D64" s="179">
        <v>340</v>
      </c>
      <c r="E64" s="179">
        <v>350</v>
      </c>
      <c r="F64" s="179">
        <v>345</v>
      </c>
      <c r="G64" s="172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7"/>
    </row>
    <row r="65" spans="1:45">
      <c r="A65" s="71"/>
      <c r="B65" s="2" t="s">
        <v>171</v>
      </c>
      <c r="C65" s="67"/>
      <c r="D65" s="179">
        <v>4.0824829046386295</v>
      </c>
      <c r="E65" s="179">
        <v>5.1639777949432224</v>
      </c>
      <c r="F65" s="179">
        <v>5.4772255750516612</v>
      </c>
      <c r="G65" s="172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7"/>
    </row>
    <row r="66" spans="1:45">
      <c r="A66" s="71"/>
      <c r="B66" s="2" t="s">
        <v>85</v>
      </c>
      <c r="C66" s="67"/>
      <c r="D66" s="40">
        <v>1.2066451934892501E-2</v>
      </c>
      <c r="E66" s="40">
        <v>1.4896089793105449E-2</v>
      </c>
      <c r="F66" s="40">
        <v>1.5876016159570034E-2</v>
      </c>
      <c r="G66" s="11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172</v>
      </c>
      <c r="C67" s="67"/>
      <c r="D67" s="40">
        <v>-1.4563106796115499E-2</v>
      </c>
      <c r="E67" s="40">
        <v>9.7087378640787758E-3</v>
      </c>
      <c r="F67" s="40">
        <v>4.854368932039943E-3</v>
      </c>
      <c r="G67" s="1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</row>
    <row r="69" spans="1:45">
      <c r="B69" s="80" t="s">
        <v>213</v>
      </c>
      <c r="AS69" s="65" t="s">
        <v>173</v>
      </c>
    </row>
    <row r="70" spans="1:45">
      <c r="A70" s="57" t="s">
        <v>13</v>
      </c>
      <c r="B70" s="45" t="s">
        <v>108</v>
      </c>
      <c r="C70" s="42" t="s">
        <v>109</v>
      </c>
      <c r="D70" s="43" t="s">
        <v>134</v>
      </c>
      <c r="E70" s="44" t="s">
        <v>134</v>
      </c>
      <c r="F70" s="44" t="s">
        <v>134</v>
      </c>
      <c r="G70" s="1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135</v>
      </c>
      <c r="C71" s="35" t="s">
        <v>135</v>
      </c>
      <c r="D71" s="112" t="s">
        <v>139</v>
      </c>
      <c r="E71" s="113" t="s">
        <v>141</v>
      </c>
      <c r="F71" s="113" t="s">
        <v>144</v>
      </c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111</v>
      </c>
      <c r="E72" s="37" t="s">
        <v>111</v>
      </c>
      <c r="F72" s="37" t="s">
        <v>111</v>
      </c>
      <c r="G72" s="1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2</v>
      </c>
    </row>
    <row r="73" spans="1:45">
      <c r="A73" s="71"/>
      <c r="B73" s="46"/>
      <c r="C73" s="35"/>
      <c r="D73" s="62"/>
      <c r="E73" s="62"/>
      <c r="F73" s="62"/>
      <c r="G73" s="1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2</v>
      </c>
    </row>
    <row r="74" spans="1:45">
      <c r="A74" s="71"/>
      <c r="B74" s="45">
        <v>1</v>
      </c>
      <c r="C74" s="41">
        <v>1</v>
      </c>
      <c r="D74" s="50">
        <v>0.9</v>
      </c>
      <c r="E74" s="50">
        <v>1</v>
      </c>
      <c r="F74" s="51">
        <v>1</v>
      </c>
      <c r="G74" s="1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5">
        <v>1</v>
      </c>
    </row>
    <row r="75" spans="1:45">
      <c r="A75" s="71"/>
      <c r="B75" s="46">
        <v>1</v>
      </c>
      <c r="C75" s="35">
        <v>2</v>
      </c>
      <c r="D75" s="37">
        <v>0.9</v>
      </c>
      <c r="E75" s="37">
        <v>1</v>
      </c>
      <c r="F75" s="53">
        <v>0.9</v>
      </c>
      <c r="G75" s="1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65">
        <v>6</v>
      </c>
    </row>
    <row r="76" spans="1:45">
      <c r="A76" s="71"/>
      <c r="B76" s="46">
        <v>1</v>
      </c>
      <c r="C76" s="35">
        <v>3</v>
      </c>
      <c r="D76" s="37">
        <v>0.9</v>
      </c>
      <c r="E76" s="37">
        <v>0.9</v>
      </c>
      <c r="F76" s="53">
        <v>0.9</v>
      </c>
      <c r="G76" s="11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5">
        <v>16</v>
      </c>
    </row>
    <row r="77" spans="1:45">
      <c r="A77" s="71"/>
      <c r="B77" s="46">
        <v>1</v>
      </c>
      <c r="C77" s="35">
        <v>4</v>
      </c>
      <c r="D77" s="37">
        <v>0.9</v>
      </c>
      <c r="E77" s="37">
        <v>1</v>
      </c>
      <c r="F77" s="53">
        <v>1</v>
      </c>
      <c r="G77" s="1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5">
        <v>0.94444444444444497</v>
      </c>
    </row>
    <row r="78" spans="1:45">
      <c r="A78" s="71"/>
      <c r="B78" s="46">
        <v>1</v>
      </c>
      <c r="C78" s="35">
        <v>5</v>
      </c>
      <c r="D78" s="37">
        <v>0.9</v>
      </c>
      <c r="E78" s="37">
        <v>0.9</v>
      </c>
      <c r="F78" s="37">
        <v>1</v>
      </c>
      <c r="G78" s="11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66"/>
    </row>
    <row r="79" spans="1:45">
      <c r="A79" s="71"/>
      <c r="B79" s="46">
        <v>1</v>
      </c>
      <c r="C79" s="35">
        <v>6</v>
      </c>
      <c r="D79" s="37">
        <v>0.9</v>
      </c>
      <c r="E79" s="37">
        <v>1</v>
      </c>
      <c r="F79" s="37">
        <v>1</v>
      </c>
      <c r="G79" s="1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6"/>
    </row>
    <row r="80" spans="1:45">
      <c r="A80" s="71"/>
      <c r="B80" s="47" t="s">
        <v>169</v>
      </c>
      <c r="C80" s="39"/>
      <c r="D80" s="54">
        <v>0.9</v>
      </c>
      <c r="E80" s="54">
        <v>0.96666666666666667</v>
      </c>
      <c r="F80" s="54">
        <v>0.96666666666666667</v>
      </c>
      <c r="G80" s="1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6"/>
    </row>
    <row r="81" spans="1:45">
      <c r="A81" s="71"/>
      <c r="B81" s="2" t="s">
        <v>170</v>
      </c>
      <c r="C81" s="67"/>
      <c r="D81" s="38">
        <v>0.9</v>
      </c>
      <c r="E81" s="38">
        <v>1</v>
      </c>
      <c r="F81" s="38">
        <v>1</v>
      </c>
      <c r="G81" s="1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71"/>
      <c r="B82" s="2" t="s">
        <v>171</v>
      </c>
      <c r="C82" s="67"/>
      <c r="D82" s="38">
        <v>0</v>
      </c>
      <c r="E82" s="38">
        <v>5.1639777949432218E-2</v>
      </c>
      <c r="F82" s="38">
        <v>5.1639777949432218E-2</v>
      </c>
      <c r="G82" s="149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66"/>
    </row>
    <row r="83" spans="1:45">
      <c r="A83" s="71"/>
      <c r="B83" s="2" t="s">
        <v>85</v>
      </c>
      <c r="C83" s="67"/>
      <c r="D83" s="40">
        <v>0</v>
      </c>
      <c r="E83" s="40">
        <v>5.3420459947688501E-2</v>
      </c>
      <c r="F83" s="40">
        <v>5.3420459947688501E-2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172</v>
      </c>
      <c r="C84" s="67"/>
      <c r="D84" s="40">
        <v>-4.7058823529412264E-2</v>
      </c>
      <c r="E84" s="40">
        <v>2.3529411764705355E-2</v>
      </c>
      <c r="F84" s="40">
        <v>2.3529411764705355E-2</v>
      </c>
      <c r="G84" s="1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214</v>
      </c>
      <c r="AS86" s="65" t="s">
        <v>173</v>
      </c>
    </row>
    <row r="87" spans="1:45">
      <c r="A87" s="57" t="s">
        <v>15</v>
      </c>
      <c r="B87" s="45" t="s">
        <v>108</v>
      </c>
      <c r="C87" s="42" t="s">
        <v>109</v>
      </c>
      <c r="D87" s="43" t="s">
        <v>134</v>
      </c>
      <c r="E87" s="44" t="s">
        <v>134</v>
      </c>
      <c r="F87" s="44" t="s">
        <v>134</v>
      </c>
      <c r="G87" s="11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135</v>
      </c>
      <c r="C88" s="35" t="s">
        <v>135</v>
      </c>
      <c r="D88" s="112" t="s">
        <v>139</v>
      </c>
      <c r="E88" s="113" t="s">
        <v>141</v>
      </c>
      <c r="F88" s="113" t="s">
        <v>144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111</v>
      </c>
      <c r="E89" s="37" t="s">
        <v>111</v>
      </c>
      <c r="F89" s="37" t="s">
        <v>111</v>
      </c>
      <c r="G89" s="1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2</v>
      </c>
    </row>
    <row r="90" spans="1:45">
      <c r="A90" s="71"/>
      <c r="B90" s="46"/>
      <c r="C90" s="35"/>
      <c r="D90" s="62"/>
      <c r="E90" s="62"/>
      <c r="F90" s="62"/>
      <c r="G90" s="1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2</v>
      </c>
    </row>
    <row r="91" spans="1:45">
      <c r="A91" s="71"/>
      <c r="B91" s="45">
        <v>1</v>
      </c>
      <c r="C91" s="41">
        <v>1</v>
      </c>
      <c r="D91" s="50" t="s">
        <v>104</v>
      </c>
      <c r="E91" s="50">
        <v>2</v>
      </c>
      <c r="F91" s="51" t="s">
        <v>104</v>
      </c>
      <c r="G91" s="11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65">
        <v>1</v>
      </c>
    </row>
    <row r="92" spans="1:45">
      <c r="A92" s="71"/>
      <c r="B92" s="46">
        <v>1</v>
      </c>
      <c r="C92" s="35">
        <v>2</v>
      </c>
      <c r="D92" s="37" t="s">
        <v>104</v>
      </c>
      <c r="E92" s="37" t="s">
        <v>104</v>
      </c>
      <c r="F92" s="107">
        <v>2</v>
      </c>
      <c r="G92" s="11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65">
        <v>7</v>
      </c>
    </row>
    <row r="93" spans="1:45">
      <c r="A93" s="71"/>
      <c r="B93" s="46">
        <v>1</v>
      </c>
      <c r="C93" s="35">
        <v>3</v>
      </c>
      <c r="D93" s="37">
        <v>3</v>
      </c>
      <c r="E93" s="37" t="s">
        <v>104</v>
      </c>
      <c r="F93" s="53" t="s">
        <v>104</v>
      </c>
      <c r="G93" s="1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16</v>
      </c>
    </row>
    <row r="94" spans="1:45">
      <c r="A94" s="71"/>
      <c r="B94" s="46">
        <v>1</v>
      </c>
      <c r="C94" s="35">
        <v>4</v>
      </c>
      <c r="D94" s="37" t="s">
        <v>104</v>
      </c>
      <c r="E94" s="37" t="s">
        <v>104</v>
      </c>
      <c r="F94" s="53" t="s">
        <v>104</v>
      </c>
      <c r="G94" s="11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104</v>
      </c>
    </row>
    <row r="95" spans="1:45">
      <c r="A95" s="71"/>
      <c r="B95" s="46">
        <v>1</v>
      </c>
      <c r="C95" s="35">
        <v>5</v>
      </c>
      <c r="D95" s="37">
        <v>3</v>
      </c>
      <c r="E95" s="37">
        <v>2</v>
      </c>
      <c r="F95" s="37" t="s">
        <v>104</v>
      </c>
      <c r="G95" s="11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71"/>
      <c r="B96" s="46">
        <v>1</v>
      </c>
      <c r="C96" s="35">
        <v>6</v>
      </c>
      <c r="D96" s="37" t="s">
        <v>104</v>
      </c>
      <c r="E96" s="37" t="s">
        <v>104</v>
      </c>
      <c r="F96" s="37" t="s">
        <v>104</v>
      </c>
      <c r="G96" s="11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71"/>
      <c r="B97" s="47" t="s">
        <v>169</v>
      </c>
      <c r="C97" s="39"/>
      <c r="D97" s="54">
        <v>3</v>
      </c>
      <c r="E97" s="54">
        <v>2</v>
      </c>
      <c r="F97" s="54">
        <v>2</v>
      </c>
      <c r="G97" s="11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A98" s="71"/>
      <c r="B98" s="2" t="s">
        <v>170</v>
      </c>
      <c r="C98" s="67"/>
      <c r="D98" s="38">
        <v>3</v>
      </c>
      <c r="E98" s="38">
        <v>2</v>
      </c>
      <c r="F98" s="38">
        <v>2</v>
      </c>
      <c r="G98" s="1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6"/>
    </row>
    <row r="99" spans="1:45">
      <c r="A99" s="71"/>
      <c r="B99" s="2" t="s">
        <v>171</v>
      </c>
      <c r="C99" s="67"/>
      <c r="D99" s="38">
        <v>0</v>
      </c>
      <c r="E99" s="38">
        <v>0</v>
      </c>
      <c r="F99" s="38" t="s">
        <v>318</v>
      </c>
      <c r="G99" s="149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66"/>
    </row>
    <row r="100" spans="1:45">
      <c r="A100" s="71"/>
      <c r="B100" s="2" t="s">
        <v>85</v>
      </c>
      <c r="C100" s="67"/>
      <c r="D100" s="40">
        <v>0</v>
      </c>
      <c r="E100" s="40">
        <v>0</v>
      </c>
      <c r="F100" s="40" t="s">
        <v>318</v>
      </c>
      <c r="G100" s="1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172</v>
      </c>
      <c r="C101" s="67"/>
      <c r="D101" s="40" t="s">
        <v>318</v>
      </c>
      <c r="E101" s="40" t="s">
        <v>318</v>
      </c>
      <c r="F101" s="40" t="s">
        <v>318</v>
      </c>
      <c r="G101" s="1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215</v>
      </c>
      <c r="AS103" s="65" t="s">
        <v>173</v>
      </c>
    </row>
    <row r="104" spans="1:45">
      <c r="A104" s="57" t="s">
        <v>49</v>
      </c>
      <c r="B104" s="45" t="s">
        <v>108</v>
      </c>
      <c r="C104" s="42" t="s">
        <v>109</v>
      </c>
      <c r="D104" s="43" t="s">
        <v>134</v>
      </c>
      <c r="E104" s="44" t="s">
        <v>134</v>
      </c>
      <c r="F104" s="44" t="s">
        <v>134</v>
      </c>
      <c r="G104" s="1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135</v>
      </c>
      <c r="C105" s="35" t="s">
        <v>135</v>
      </c>
      <c r="D105" s="112" t="s">
        <v>139</v>
      </c>
      <c r="E105" s="113" t="s">
        <v>141</v>
      </c>
      <c r="F105" s="113" t="s">
        <v>144</v>
      </c>
      <c r="G105" s="1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1</v>
      </c>
    </row>
    <row r="106" spans="1:45">
      <c r="A106" s="71"/>
      <c r="B106" s="46"/>
      <c r="C106" s="35"/>
      <c r="D106" s="36" t="s">
        <v>111</v>
      </c>
      <c r="E106" s="37" t="s">
        <v>111</v>
      </c>
      <c r="F106" s="37" t="s">
        <v>111</v>
      </c>
      <c r="G106" s="1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50">
        <v>4.43</v>
      </c>
      <c r="E108" s="50">
        <v>4.4800000000000004</v>
      </c>
      <c r="F108" s="115">
        <v>5.01</v>
      </c>
      <c r="G108" s="1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4.4400000000000004</v>
      </c>
      <c r="E109" s="37">
        <v>4.37</v>
      </c>
      <c r="F109" s="53">
        <v>4.41</v>
      </c>
      <c r="G109" s="1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8</v>
      </c>
    </row>
    <row r="110" spans="1:45">
      <c r="A110" s="71"/>
      <c r="B110" s="46">
        <v>1</v>
      </c>
      <c r="C110" s="35">
        <v>3</v>
      </c>
      <c r="D110" s="37">
        <v>4.55</v>
      </c>
      <c r="E110" s="37">
        <v>4.34</v>
      </c>
      <c r="F110" s="53">
        <v>4.46</v>
      </c>
      <c r="G110" s="1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4.41</v>
      </c>
      <c r="E111" s="37">
        <v>4.49</v>
      </c>
      <c r="F111" s="53">
        <v>4.53</v>
      </c>
      <c r="G111" s="1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4.4531111111111104</v>
      </c>
    </row>
    <row r="112" spans="1:45">
      <c r="A112" s="71"/>
      <c r="B112" s="46">
        <v>1</v>
      </c>
      <c r="C112" s="35">
        <v>5</v>
      </c>
      <c r="D112" s="37">
        <v>4.41</v>
      </c>
      <c r="E112" s="37">
        <v>4.41</v>
      </c>
      <c r="F112" s="37">
        <v>4.53</v>
      </c>
      <c r="G112" s="1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4.4000000000000004</v>
      </c>
      <c r="E113" s="37">
        <v>4.45</v>
      </c>
      <c r="F113" s="37">
        <v>4.55</v>
      </c>
      <c r="G113" s="1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169</v>
      </c>
      <c r="C114" s="39"/>
      <c r="D114" s="54">
        <v>4.4400000000000004</v>
      </c>
      <c r="E114" s="54">
        <v>4.4233333333333329</v>
      </c>
      <c r="F114" s="54">
        <v>4.581666666666667</v>
      </c>
      <c r="G114" s="1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170</v>
      </c>
      <c r="C115" s="67"/>
      <c r="D115" s="38">
        <v>4.42</v>
      </c>
      <c r="E115" s="38">
        <v>4.43</v>
      </c>
      <c r="F115" s="38">
        <v>4.53</v>
      </c>
      <c r="G115" s="1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171</v>
      </c>
      <c r="C116" s="67"/>
      <c r="D116" s="38">
        <v>5.5856960175075625E-2</v>
      </c>
      <c r="E116" s="38">
        <v>6.0553007081949994E-2</v>
      </c>
      <c r="F116" s="38">
        <v>0.21637159394584726</v>
      </c>
      <c r="G116" s="149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66"/>
    </row>
    <row r="117" spans="1:45">
      <c r="A117" s="71"/>
      <c r="B117" s="2" t="s">
        <v>85</v>
      </c>
      <c r="C117" s="67"/>
      <c r="D117" s="40">
        <v>1.2580396435827841E-2</v>
      </c>
      <c r="E117" s="40">
        <v>1.3689451488006783E-2</v>
      </c>
      <c r="F117" s="40">
        <v>4.7225520686616354E-2</v>
      </c>
      <c r="G117" s="1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172</v>
      </c>
      <c r="C118" s="67"/>
      <c r="D118" s="40">
        <v>-2.944258695543378E-3</v>
      </c>
      <c r="E118" s="40">
        <v>-6.686960427166988E-3</v>
      </c>
      <c r="F118" s="40">
        <v>2.8868706023254864E-2</v>
      </c>
      <c r="G118" s="1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216</v>
      </c>
      <c r="AS120" s="65" t="s">
        <v>173</v>
      </c>
    </row>
    <row r="121" spans="1:45">
      <c r="A121" s="57" t="s">
        <v>18</v>
      </c>
      <c r="B121" s="45" t="s">
        <v>108</v>
      </c>
      <c r="C121" s="42" t="s">
        <v>109</v>
      </c>
      <c r="D121" s="43" t="s">
        <v>134</v>
      </c>
      <c r="E121" s="44" t="s">
        <v>134</v>
      </c>
      <c r="F121" s="44" t="s">
        <v>134</v>
      </c>
      <c r="G121" s="44" t="s">
        <v>134</v>
      </c>
      <c r="H121" s="1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135</v>
      </c>
      <c r="C122" s="35" t="s">
        <v>135</v>
      </c>
      <c r="D122" s="112" t="s">
        <v>139</v>
      </c>
      <c r="E122" s="113" t="s">
        <v>141</v>
      </c>
      <c r="F122" s="113" t="s">
        <v>143</v>
      </c>
      <c r="G122" s="113" t="s">
        <v>144</v>
      </c>
      <c r="H122" s="1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111</v>
      </c>
      <c r="E123" s="37" t="s">
        <v>111</v>
      </c>
      <c r="F123" s="37" t="s">
        <v>111</v>
      </c>
      <c r="G123" s="37" t="s">
        <v>111</v>
      </c>
      <c r="H123" s="1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106" t="s">
        <v>126</v>
      </c>
      <c r="E125" s="106" t="s">
        <v>126</v>
      </c>
      <c r="F125" s="116" t="s">
        <v>126</v>
      </c>
      <c r="G125" s="106" t="s">
        <v>126</v>
      </c>
      <c r="H125" s="1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108" t="s">
        <v>126</v>
      </c>
      <c r="E126" s="108" t="s">
        <v>126</v>
      </c>
      <c r="F126" s="109" t="s">
        <v>126</v>
      </c>
      <c r="G126" s="108" t="s">
        <v>126</v>
      </c>
      <c r="H126" s="1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9</v>
      </c>
    </row>
    <row r="127" spans="1:45">
      <c r="A127" s="71"/>
      <c r="B127" s="46">
        <v>1</v>
      </c>
      <c r="C127" s="35">
        <v>3</v>
      </c>
      <c r="D127" s="108" t="s">
        <v>126</v>
      </c>
      <c r="E127" s="108" t="s">
        <v>126</v>
      </c>
      <c r="F127" s="53"/>
      <c r="G127" s="108" t="s">
        <v>126</v>
      </c>
      <c r="H127" s="1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108" t="s">
        <v>126</v>
      </c>
      <c r="E128" s="108" t="s">
        <v>126</v>
      </c>
      <c r="F128" s="53"/>
      <c r="G128" s="108" t="s">
        <v>126</v>
      </c>
      <c r="H128" s="1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 t="s">
        <v>126</v>
      </c>
    </row>
    <row r="129" spans="1:45">
      <c r="A129" s="71"/>
      <c r="B129" s="46">
        <v>1</v>
      </c>
      <c r="C129" s="35">
        <v>5</v>
      </c>
      <c r="D129" s="108" t="s">
        <v>126</v>
      </c>
      <c r="E129" s="108" t="s">
        <v>126</v>
      </c>
      <c r="F129" s="37"/>
      <c r="G129" s="108" t="s">
        <v>126</v>
      </c>
      <c r="H129" s="1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108" t="s">
        <v>126</v>
      </c>
      <c r="E130" s="108" t="s">
        <v>126</v>
      </c>
      <c r="F130" s="37"/>
      <c r="G130" s="108" t="s">
        <v>126</v>
      </c>
      <c r="H130" s="1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169</v>
      </c>
      <c r="C131" s="39"/>
      <c r="D131" s="54" t="s">
        <v>318</v>
      </c>
      <c r="E131" s="54" t="s">
        <v>318</v>
      </c>
      <c r="F131" s="54" t="s">
        <v>318</v>
      </c>
      <c r="G131" s="54" t="s">
        <v>318</v>
      </c>
      <c r="H131" s="1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170</v>
      </c>
      <c r="C132" s="67"/>
      <c r="D132" s="38" t="s">
        <v>318</v>
      </c>
      <c r="E132" s="38" t="s">
        <v>318</v>
      </c>
      <c r="F132" s="38" t="s">
        <v>318</v>
      </c>
      <c r="G132" s="38" t="s">
        <v>318</v>
      </c>
      <c r="H132" s="1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171</v>
      </c>
      <c r="C133" s="67"/>
      <c r="D133" s="38" t="s">
        <v>318</v>
      </c>
      <c r="E133" s="38" t="s">
        <v>318</v>
      </c>
      <c r="F133" s="38" t="s">
        <v>318</v>
      </c>
      <c r="G133" s="38" t="s">
        <v>318</v>
      </c>
      <c r="H133" s="149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66"/>
    </row>
    <row r="134" spans="1:45">
      <c r="A134" s="71"/>
      <c r="B134" s="2" t="s">
        <v>85</v>
      </c>
      <c r="C134" s="67"/>
      <c r="D134" s="40" t="s">
        <v>318</v>
      </c>
      <c r="E134" s="40" t="s">
        <v>318</v>
      </c>
      <c r="F134" s="40" t="s">
        <v>318</v>
      </c>
      <c r="G134" s="40" t="s">
        <v>318</v>
      </c>
      <c r="H134" s="1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172</v>
      </c>
      <c r="C135" s="67"/>
      <c r="D135" s="40" t="s">
        <v>318</v>
      </c>
      <c r="E135" s="40" t="s">
        <v>318</v>
      </c>
      <c r="F135" s="40" t="s">
        <v>318</v>
      </c>
      <c r="G135" s="40" t="s">
        <v>318</v>
      </c>
      <c r="H135" s="1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217</v>
      </c>
      <c r="AS137" s="65" t="s">
        <v>173</v>
      </c>
    </row>
    <row r="138" spans="1:45">
      <c r="A138" s="57" t="s">
        <v>24</v>
      </c>
      <c r="B138" s="45" t="s">
        <v>108</v>
      </c>
      <c r="C138" s="42" t="s">
        <v>109</v>
      </c>
      <c r="D138" s="43" t="s">
        <v>134</v>
      </c>
      <c r="E138" s="44" t="s">
        <v>134</v>
      </c>
      <c r="F138" s="44" t="s">
        <v>134</v>
      </c>
      <c r="G138" s="44" t="s">
        <v>134</v>
      </c>
      <c r="H138" s="11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135</v>
      </c>
      <c r="C139" s="35" t="s">
        <v>135</v>
      </c>
      <c r="D139" s="112" t="s">
        <v>139</v>
      </c>
      <c r="E139" s="113" t="s">
        <v>141</v>
      </c>
      <c r="F139" s="113" t="s">
        <v>143</v>
      </c>
      <c r="G139" s="113" t="s">
        <v>144</v>
      </c>
      <c r="H139" s="11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3</v>
      </c>
    </row>
    <row r="140" spans="1:45">
      <c r="A140" s="71"/>
      <c r="B140" s="46"/>
      <c r="C140" s="35"/>
      <c r="D140" s="36" t="s">
        <v>111</v>
      </c>
      <c r="E140" s="37" t="s">
        <v>111</v>
      </c>
      <c r="F140" s="37" t="s">
        <v>111</v>
      </c>
      <c r="G140" s="37" t="s">
        <v>111</v>
      </c>
      <c r="H140" s="11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1</v>
      </c>
    </row>
    <row r="141" spans="1:45">
      <c r="A141" s="71"/>
      <c r="B141" s="46"/>
      <c r="C141" s="35"/>
      <c r="D141" s="62"/>
      <c r="E141" s="62"/>
      <c r="F141" s="62"/>
      <c r="G141" s="62"/>
      <c r="H141" s="11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1</v>
      </c>
    </row>
    <row r="142" spans="1:45">
      <c r="A142" s="71"/>
      <c r="B142" s="45">
        <v>1</v>
      </c>
      <c r="C142" s="41">
        <v>1</v>
      </c>
      <c r="D142" s="159">
        <v>13</v>
      </c>
      <c r="E142" s="159">
        <v>10</v>
      </c>
      <c r="F142" s="160">
        <v>11</v>
      </c>
      <c r="G142" s="159">
        <v>12</v>
      </c>
      <c r="H142" s="161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  <c r="AK142" s="162"/>
      <c r="AL142" s="162"/>
      <c r="AM142" s="162"/>
      <c r="AN142" s="162"/>
      <c r="AO142" s="162"/>
      <c r="AP142" s="162"/>
      <c r="AQ142" s="162"/>
      <c r="AR142" s="162"/>
      <c r="AS142" s="163">
        <v>1</v>
      </c>
    </row>
    <row r="143" spans="1:45">
      <c r="A143" s="71"/>
      <c r="B143" s="46">
        <v>1</v>
      </c>
      <c r="C143" s="35">
        <v>2</v>
      </c>
      <c r="D143" s="164">
        <v>13</v>
      </c>
      <c r="E143" s="164">
        <v>10</v>
      </c>
      <c r="F143" s="165">
        <v>11</v>
      </c>
      <c r="G143" s="164">
        <v>12</v>
      </c>
      <c r="H143" s="161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2"/>
      <c r="AN143" s="162"/>
      <c r="AO143" s="162"/>
      <c r="AP143" s="162"/>
      <c r="AQ143" s="162"/>
      <c r="AR143" s="162"/>
      <c r="AS143" s="163">
        <v>10</v>
      </c>
    </row>
    <row r="144" spans="1:45">
      <c r="A144" s="71"/>
      <c r="B144" s="46">
        <v>1</v>
      </c>
      <c r="C144" s="35">
        <v>3</v>
      </c>
      <c r="D144" s="164">
        <v>12</v>
      </c>
      <c r="E144" s="164">
        <v>9</v>
      </c>
      <c r="F144" s="165"/>
      <c r="G144" s="164">
        <v>11</v>
      </c>
      <c r="H144" s="161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  <c r="AK144" s="162"/>
      <c r="AL144" s="162"/>
      <c r="AM144" s="162"/>
      <c r="AN144" s="162"/>
      <c r="AO144" s="162"/>
      <c r="AP144" s="162"/>
      <c r="AQ144" s="162"/>
      <c r="AR144" s="162"/>
      <c r="AS144" s="163">
        <v>16</v>
      </c>
    </row>
    <row r="145" spans="1:45">
      <c r="A145" s="71"/>
      <c r="B145" s="46">
        <v>1</v>
      </c>
      <c r="C145" s="35">
        <v>4</v>
      </c>
      <c r="D145" s="164">
        <v>12</v>
      </c>
      <c r="E145" s="164">
        <v>11</v>
      </c>
      <c r="F145" s="165"/>
      <c r="G145" s="164">
        <v>13</v>
      </c>
      <c r="H145" s="161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  <c r="AN145" s="162"/>
      <c r="AO145" s="162"/>
      <c r="AP145" s="162"/>
      <c r="AQ145" s="162"/>
      <c r="AR145" s="162"/>
      <c r="AS145" s="163">
        <v>11.5416666666667</v>
      </c>
    </row>
    <row r="146" spans="1:45">
      <c r="A146" s="71"/>
      <c r="B146" s="46">
        <v>1</v>
      </c>
      <c r="C146" s="35">
        <v>5</v>
      </c>
      <c r="D146" s="164">
        <v>11</v>
      </c>
      <c r="E146" s="164">
        <v>10</v>
      </c>
      <c r="F146" s="164"/>
      <c r="G146" s="164">
        <v>15</v>
      </c>
      <c r="H146" s="161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  <c r="AN146" s="162"/>
      <c r="AO146" s="162"/>
      <c r="AP146" s="162"/>
      <c r="AQ146" s="162"/>
      <c r="AR146" s="162"/>
      <c r="AS146" s="167"/>
    </row>
    <row r="147" spans="1:45">
      <c r="A147" s="71"/>
      <c r="B147" s="46">
        <v>1</v>
      </c>
      <c r="C147" s="35">
        <v>6</v>
      </c>
      <c r="D147" s="164">
        <v>13</v>
      </c>
      <c r="E147" s="164">
        <v>11</v>
      </c>
      <c r="F147" s="164"/>
      <c r="G147" s="164">
        <v>13</v>
      </c>
      <c r="H147" s="161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  <c r="AN147" s="162"/>
      <c r="AO147" s="162"/>
      <c r="AP147" s="162"/>
      <c r="AQ147" s="162"/>
      <c r="AR147" s="162"/>
      <c r="AS147" s="167"/>
    </row>
    <row r="148" spans="1:45">
      <c r="A148" s="71"/>
      <c r="B148" s="47" t="s">
        <v>169</v>
      </c>
      <c r="C148" s="39"/>
      <c r="D148" s="168">
        <v>12.333333333333334</v>
      </c>
      <c r="E148" s="168">
        <v>10.166666666666666</v>
      </c>
      <c r="F148" s="168">
        <v>11</v>
      </c>
      <c r="G148" s="168">
        <v>12.666666666666666</v>
      </c>
      <c r="H148" s="161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7"/>
    </row>
    <row r="149" spans="1:45">
      <c r="A149" s="71"/>
      <c r="B149" s="2" t="s">
        <v>170</v>
      </c>
      <c r="C149" s="67"/>
      <c r="D149" s="169">
        <v>12.5</v>
      </c>
      <c r="E149" s="169">
        <v>10</v>
      </c>
      <c r="F149" s="169">
        <v>11</v>
      </c>
      <c r="G149" s="169">
        <v>12.5</v>
      </c>
      <c r="H149" s="161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  <c r="AN149" s="162"/>
      <c r="AO149" s="162"/>
      <c r="AP149" s="162"/>
      <c r="AQ149" s="162"/>
      <c r="AR149" s="162"/>
      <c r="AS149" s="167"/>
    </row>
    <row r="150" spans="1:45">
      <c r="A150" s="71"/>
      <c r="B150" s="2" t="s">
        <v>171</v>
      </c>
      <c r="C150" s="67"/>
      <c r="D150" s="169">
        <v>0.81649658092772603</v>
      </c>
      <c r="E150" s="169">
        <v>0.752772652709081</v>
      </c>
      <c r="F150" s="169">
        <v>0</v>
      </c>
      <c r="G150" s="169">
        <v>1.3662601021279464</v>
      </c>
      <c r="H150" s="161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  <c r="AR150" s="162"/>
      <c r="AS150" s="167"/>
    </row>
    <row r="151" spans="1:45">
      <c r="A151" s="71"/>
      <c r="B151" s="2" t="s">
        <v>85</v>
      </c>
      <c r="C151" s="67"/>
      <c r="D151" s="40">
        <v>6.6202425480626437E-2</v>
      </c>
      <c r="E151" s="40">
        <v>7.4043211741876822E-2</v>
      </c>
      <c r="F151" s="40">
        <v>0</v>
      </c>
      <c r="G151" s="40">
        <v>0.10786263964167998</v>
      </c>
      <c r="H151" s="11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172</v>
      </c>
      <c r="C152" s="67"/>
      <c r="D152" s="40">
        <v>6.859205776172983E-2</v>
      </c>
      <c r="E152" s="40">
        <v>-0.1191335740072228</v>
      </c>
      <c r="F152" s="40">
        <v>-4.6931407942241044E-2</v>
      </c>
      <c r="G152" s="40">
        <v>9.7472924187722354E-2</v>
      </c>
      <c r="H152" s="11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  <c r="G153" s="64"/>
    </row>
    <row r="154" spans="1:45">
      <c r="B154" s="80" t="s">
        <v>218</v>
      </c>
      <c r="AS154" s="65" t="s">
        <v>173</v>
      </c>
    </row>
    <row r="155" spans="1:45">
      <c r="A155" s="57" t="s">
        <v>50</v>
      </c>
      <c r="B155" s="45" t="s">
        <v>108</v>
      </c>
      <c r="C155" s="42" t="s">
        <v>109</v>
      </c>
      <c r="D155" s="43" t="s">
        <v>134</v>
      </c>
      <c r="E155" s="44" t="s">
        <v>134</v>
      </c>
      <c r="F155" s="44" t="s">
        <v>134</v>
      </c>
      <c r="G155" s="11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135</v>
      </c>
      <c r="C156" s="35" t="s">
        <v>135</v>
      </c>
      <c r="D156" s="112" t="s">
        <v>139</v>
      </c>
      <c r="E156" s="113" t="s">
        <v>141</v>
      </c>
      <c r="F156" s="113" t="s">
        <v>144</v>
      </c>
      <c r="G156" s="11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111</v>
      </c>
      <c r="E157" s="37" t="s">
        <v>111</v>
      </c>
      <c r="F157" s="37" t="s">
        <v>111</v>
      </c>
      <c r="G157" s="11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1</v>
      </c>
    </row>
    <row r="158" spans="1:45">
      <c r="A158" s="71"/>
      <c r="B158" s="46"/>
      <c r="C158" s="35"/>
      <c r="D158" s="62"/>
      <c r="E158" s="62"/>
      <c r="F158" s="62"/>
      <c r="G158" s="11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5">
        <v>1</v>
      </c>
      <c r="C159" s="41">
        <v>1</v>
      </c>
      <c r="D159" s="159">
        <v>19</v>
      </c>
      <c r="E159" s="159">
        <v>19</v>
      </c>
      <c r="F159" s="160">
        <v>19</v>
      </c>
      <c r="G159" s="161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3">
        <v>1</v>
      </c>
    </row>
    <row r="160" spans="1:45">
      <c r="A160" s="71"/>
      <c r="B160" s="46">
        <v>1</v>
      </c>
      <c r="C160" s="35">
        <v>2</v>
      </c>
      <c r="D160" s="164">
        <v>19</v>
      </c>
      <c r="E160" s="164">
        <v>18</v>
      </c>
      <c r="F160" s="165">
        <v>19</v>
      </c>
      <c r="G160" s="161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3">
        <v>11</v>
      </c>
    </row>
    <row r="161" spans="1:45">
      <c r="A161" s="71"/>
      <c r="B161" s="46">
        <v>1</v>
      </c>
      <c r="C161" s="35">
        <v>3</v>
      </c>
      <c r="D161" s="164">
        <v>19</v>
      </c>
      <c r="E161" s="164">
        <v>18</v>
      </c>
      <c r="F161" s="165">
        <v>19</v>
      </c>
      <c r="G161" s="161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3">
        <v>16</v>
      </c>
    </row>
    <row r="162" spans="1:45">
      <c r="A162" s="71"/>
      <c r="B162" s="46">
        <v>1</v>
      </c>
      <c r="C162" s="35">
        <v>4</v>
      </c>
      <c r="D162" s="164">
        <v>19</v>
      </c>
      <c r="E162" s="164">
        <v>18</v>
      </c>
      <c r="F162" s="165">
        <v>20</v>
      </c>
      <c r="G162" s="161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3">
        <v>18.9444444444444</v>
      </c>
    </row>
    <row r="163" spans="1:45">
      <c r="A163" s="71"/>
      <c r="B163" s="46">
        <v>1</v>
      </c>
      <c r="C163" s="35">
        <v>5</v>
      </c>
      <c r="D163" s="164">
        <v>19</v>
      </c>
      <c r="E163" s="164">
        <v>20</v>
      </c>
      <c r="F163" s="164">
        <v>18</v>
      </c>
      <c r="G163" s="161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7"/>
    </row>
    <row r="164" spans="1:45">
      <c r="A164" s="71"/>
      <c r="B164" s="46">
        <v>1</v>
      </c>
      <c r="C164" s="35">
        <v>6</v>
      </c>
      <c r="D164" s="164">
        <v>19</v>
      </c>
      <c r="E164" s="164">
        <v>20</v>
      </c>
      <c r="F164" s="164">
        <v>19</v>
      </c>
      <c r="G164" s="161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7"/>
    </row>
    <row r="165" spans="1:45">
      <c r="A165" s="71"/>
      <c r="B165" s="47" t="s">
        <v>169</v>
      </c>
      <c r="C165" s="39"/>
      <c r="D165" s="168">
        <v>19</v>
      </c>
      <c r="E165" s="168">
        <v>18.833333333333332</v>
      </c>
      <c r="F165" s="168">
        <v>19</v>
      </c>
      <c r="G165" s="161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7"/>
    </row>
    <row r="166" spans="1:45">
      <c r="A166" s="71"/>
      <c r="B166" s="2" t="s">
        <v>170</v>
      </c>
      <c r="C166" s="67"/>
      <c r="D166" s="169">
        <v>19</v>
      </c>
      <c r="E166" s="169">
        <v>18.5</v>
      </c>
      <c r="F166" s="169">
        <v>19</v>
      </c>
      <c r="G166" s="161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7"/>
    </row>
    <row r="167" spans="1:45">
      <c r="A167" s="71"/>
      <c r="B167" s="2" t="s">
        <v>171</v>
      </c>
      <c r="C167" s="67"/>
      <c r="D167" s="169">
        <v>0</v>
      </c>
      <c r="E167" s="169">
        <v>0.98319208025017502</v>
      </c>
      <c r="F167" s="169">
        <v>0.63245553203367588</v>
      </c>
      <c r="G167" s="161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7"/>
    </row>
    <row r="168" spans="1:45">
      <c r="A168" s="71"/>
      <c r="B168" s="2" t="s">
        <v>85</v>
      </c>
      <c r="C168" s="67"/>
      <c r="D168" s="40">
        <v>0</v>
      </c>
      <c r="E168" s="40">
        <v>5.2204889216823452E-2</v>
      </c>
      <c r="F168" s="40">
        <v>3.328713326493031E-2</v>
      </c>
      <c r="G168" s="11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172</v>
      </c>
      <c r="C169" s="67"/>
      <c r="D169" s="40">
        <v>2.9325513196505337E-3</v>
      </c>
      <c r="E169" s="40">
        <v>-5.865102639293962E-3</v>
      </c>
      <c r="F169" s="40">
        <v>2.9325513196505337E-3</v>
      </c>
      <c r="G169" s="11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219</v>
      </c>
      <c r="AS171" s="65" t="s">
        <v>173</v>
      </c>
    </row>
    <row r="172" spans="1:45">
      <c r="A172" s="57" t="s">
        <v>0</v>
      </c>
      <c r="B172" s="45" t="s">
        <v>108</v>
      </c>
      <c r="C172" s="42" t="s">
        <v>109</v>
      </c>
      <c r="D172" s="43" t="s">
        <v>134</v>
      </c>
      <c r="E172" s="44" t="s">
        <v>134</v>
      </c>
      <c r="F172" s="44" t="s">
        <v>134</v>
      </c>
      <c r="G172" s="44" t="s">
        <v>134</v>
      </c>
      <c r="H172" s="11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135</v>
      </c>
      <c r="C173" s="35" t="s">
        <v>135</v>
      </c>
      <c r="D173" s="112" t="s">
        <v>139</v>
      </c>
      <c r="E173" s="113" t="s">
        <v>141</v>
      </c>
      <c r="F173" s="113" t="s">
        <v>143</v>
      </c>
      <c r="G173" s="113" t="s">
        <v>144</v>
      </c>
      <c r="H173" s="11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111</v>
      </c>
      <c r="E174" s="37" t="s">
        <v>111</v>
      </c>
      <c r="F174" s="37" t="s">
        <v>111</v>
      </c>
      <c r="G174" s="37" t="s">
        <v>111</v>
      </c>
      <c r="H174" s="11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0</v>
      </c>
    </row>
    <row r="175" spans="1:45">
      <c r="A175" s="71"/>
      <c r="B175" s="46"/>
      <c r="C175" s="35"/>
      <c r="D175" s="62"/>
      <c r="E175" s="62"/>
      <c r="F175" s="62"/>
      <c r="G175" s="62"/>
      <c r="H175" s="11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0</v>
      </c>
    </row>
    <row r="176" spans="1:45">
      <c r="A176" s="71"/>
      <c r="B176" s="45">
        <v>1</v>
      </c>
      <c r="C176" s="41">
        <v>1</v>
      </c>
      <c r="D176" s="170">
        <v>67</v>
      </c>
      <c r="E176" s="170">
        <v>69</v>
      </c>
      <c r="F176" s="171">
        <v>70</v>
      </c>
      <c r="G176" s="170">
        <v>67</v>
      </c>
      <c r="H176" s="172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174">
        <v>1</v>
      </c>
    </row>
    <row r="177" spans="1:45">
      <c r="A177" s="71"/>
      <c r="B177" s="46">
        <v>1</v>
      </c>
      <c r="C177" s="35">
        <v>2</v>
      </c>
      <c r="D177" s="175">
        <v>66</v>
      </c>
      <c r="E177" s="175">
        <v>68</v>
      </c>
      <c r="F177" s="176">
        <v>71</v>
      </c>
      <c r="G177" s="175">
        <v>70</v>
      </c>
      <c r="H177" s="172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R177" s="173"/>
      <c r="AS177" s="174">
        <v>12</v>
      </c>
    </row>
    <row r="178" spans="1:45">
      <c r="A178" s="71"/>
      <c r="B178" s="46">
        <v>1</v>
      </c>
      <c r="C178" s="35">
        <v>3</v>
      </c>
      <c r="D178" s="175">
        <v>69</v>
      </c>
      <c r="E178" s="175">
        <v>64</v>
      </c>
      <c r="F178" s="176"/>
      <c r="G178" s="175">
        <v>68</v>
      </c>
      <c r="H178" s="172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  <c r="AG178" s="173"/>
      <c r="AH178" s="173"/>
      <c r="AI178" s="173"/>
      <c r="AJ178" s="173"/>
      <c r="AK178" s="173"/>
      <c r="AL178" s="173"/>
      <c r="AM178" s="173"/>
      <c r="AN178" s="173"/>
      <c r="AO178" s="173"/>
      <c r="AP178" s="173"/>
      <c r="AQ178" s="173"/>
      <c r="AR178" s="173"/>
      <c r="AS178" s="174">
        <v>16</v>
      </c>
    </row>
    <row r="179" spans="1:45">
      <c r="A179" s="71"/>
      <c r="B179" s="46">
        <v>1</v>
      </c>
      <c r="C179" s="35">
        <v>4</v>
      </c>
      <c r="D179" s="175">
        <v>65</v>
      </c>
      <c r="E179" s="175">
        <v>66</v>
      </c>
      <c r="F179" s="176"/>
      <c r="G179" s="175">
        <v>68</v>
      </c>
      <c r="H179" s="172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  <c r="AI179" s="173"/>
      <c r="AJ179" s="173"/>
      <c r="AK179" s="173"/>
      <c r="AL179" s="173"/>
      <c r="AM179" s="173"/>
      <c r="AN179" s="173"/>
      <c r="AO179" s="173"/>
      <c r="AP179" s="173"/>
      <c r="AQ179" s="173"/>
      <c r="AR179" s="173"/>
      <c r="AS179" s="174">
        <v>67.9166666666667</v>
      </c>
    </row>
    <row r="180" spans="1:45">
      <c r="A180" s="71"/>
      <c r="B180" s="46">
        <v>1</v>
      </c>
      <c r="C180" s="35">
        <v>5</v>
      </c>
      <c r="D180" s="175">
        <v>69</v>
      </c>
      <c r="E180" s="175">
        <v>64</v>
      </c>
      <c r="F180" s="175"/>
      <c r="G180" s="175">
        <v>67</v>
      </c>
      <c r="H180" s="172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7"/>
    </row>
    <row r="181" spans="1:45">
      <c r="A181" s="71"/>
      <c r="B181" s="46">
        <v>1</v>
      </c>
      <c r="C181" s="35">
        <v>6</v>
      </c>
      <c r="D181" s="175">
        <v>65</v>
      </c>
      <c r="E181" s="175">
        <v>67</v>
      </c>
      <c r="F181" s="175"/>
      <c r="G181" s="175">
        <v>68</v>
      </c>
      <c r="H181" s="172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  <c r="AI181" s="173"/>
      <c r="AJ181" s="173"/>
      <c r="AK181" s="173"/>
      <c r="AL181" s="173"/>
      <c r="AM181" s="173"/>
      <c r="AN181" s="173"/>
      <c r="AO181" s="173"/>
      <c r="AP181" s="173"/>
      <c r="AQ181" s="173"/>
      <c r="AR181" s="173"/>
      <c r="AS181" s="177"/>
    </row>
    <row r="182" spans="1:45">
      <c r="A182" s="71"/>
      <c r="B182" s="47" t="s">
        <v>169</v>
      </c>
      <c r="C182" s="39"/>
      <c r="D182" s="178">
        <v>66.833333333333329</v>
      </c>
      <c r="E182" s="178">
        <v>66.333333333333329</v>
      </c>
      <c r="F182" s="178">
        <v>70.5</v>
      </c>
      <c r="G182" s="178">
        <v>68</v>
      </c>
      <c r="H182" s="172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  <c r="AI182" s="173"/>
      <c r="AJ182" s="173"/>
      <c r="AK182" s="173"/>
      <c r="AL182" s="173"/>
      <c r="AM182" s="173"/>
      <c r="AN182" s="173"/>
      <c r="AO182" s="173"/>
      <c r="AP182" s="173"/>
      <c r="AQ182" s="173"/>
      <c r="AR182" s="173"/>
      <c r="AS182" s="177"/>
    </row>
    <row r="183" spans="1:45">
      <c r="A183" s="71"/>
      <c r="B183" s="2" t="s">
        <v>170</v>
      </c>
      <c r="C183" s="67"/>
      <c r="D183" s="179">
        <v>66.5</v>
      </c>
      <c r="E183" s="179">
        <v>66.5</v>
      </c>
      <c r="F183" s="179">
        <v>70.5</v>
      </c>
      <c r="G183" s="179">
        <v>68</v>
      </c>
      <c r="H183" s="172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  <c r="AI183" s="173"/>
      <c r="AJ183" s="173"/>
      <c r="AK183" s="173"/>
      <c r="AL183" s="173"/>
      <c r="AM183" s="173"/>
      <c r="AN183" s="173"/>
      <c r="AO183" s="173"/>
      <c r="AP183" s="173"/>
      <c r="AQ183" s="173"/>
      <c r="AR183" s="173"/>
      <c r="AS183" s="177"/>
    </row>
    <row r="184" spans="1:45">
      <c r="A184" s="71"/>
      <c r="B184" s="2" t="s">
        <v>171</v>
      </c>
      <c r="C184" s="67"/>
      <c r="D184" s="179">
        <v>1.8348478592697179</v>
      </c>
      <c r="E184" s="179">
        <v>2.0655911179772888</v>
      </c>
      <c r="F184" s="179">
        <v>0.70710678118654757</v>
      </c>
      <c r="G184" s="179">
        <v>1.0954451150103321</v>
      </c>
      <c r="H184" s="172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R184" s="173"/>
      <c r="AS184" s="177"/>
    </row>
    <row r="185" spans="1:45">
      <c r="A185" s="71"/>
      <c r="B185" s="2" t="s">
        <v>85</v>
      </c>
      <c r="C185" s="67"/>
      <c r="D185" s="40">
        <v>2.7454082682339922E-2</v>
      </c>
      <c r="E185" s="40">
        <v>3.1139564592622446E-2</v>
      </c>
      <c r="F185" s="40">
        <v>1.0029883421085781E-2</v>
      </c>
      <c r="G185" s="40">
        <v>1.6109486985446061E-2</v>
      </c>
      <c r="H185" s="11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172</v>
      </c>
      <c r="C186" s="67"/>
      <c r="D186" s="40">
        <v>-1.5950920245399347E-2</v>
      </c>
      <c r="E186" s="40">
        <v>-2.3312883435583354E-2</v>
      </c>
      <c r="F186" s="40">
        <v>3.8036809815950479E-2</v>
      </c>
      <c r="G186" s="40">
        <v>1.2269938650302237E-3</v>
      </c>
      <c r="H186" s="11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  <c r="G187" s="64"/>
    </row>
    <row r="188" spans="1:45">
      <c r="B188" s="80" t="s">
        <v>220</v>
      </c>
      <c r="AS188" s="65" t="s">
        <v>173</v>
      </c>
    </row>
    <row r="189" spans="1:45">
      <c r="A189" s="57" t="s">
        <v>51</v>
      </c>
      <c r="B189" s="45" t="s">
        <v>108</v>
      </c>
      <c r="C189" s="42" t="s">
        <v>109</v>
      </c>
      <c r="D189" s="43" t="s">
        <v>134</v>
      </c>
      <c r="E189" s="44" t="s">
        <v>134</v>
      </c>
      <c r="F189" s="44" t="s">
        <v>134</v>
      </c>
      <c r="G189" s="11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135</v>
      </c>
      <c r="C190" s="35" t="s">
        <v>135</v>
      </c>
      <c r="D190" s="112" t="s">
        <v>139</v>
      </c>
      <c r="E190" s="113" t="s">
        <v>141</v>
      </c>
      <c r="F190" s="113" t="s">
        <v>144</v>
      </c>
      <c r="G190" s="11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1</v>
      </c>
    </row>
    <row r="191" spans="1:45">
      <c r="A191" s="71"/>
      <c r="B191" s="46"/>
      <c r="C191" s="35"/>
      <c r="D191" s="36" t="s">
        <v>111</v>
      </c>
      <c r="E191" s="37" t="s">
        <v>111</v>
      </c>
      <c r="F191" s="37" t="s">
        <v>111</v>
      </c>
      <c r="G191" s="11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2</v>
      </c>
    </row>
    <row r="192" spans="1:45">
      <c r="A192" s="71"/>
      <c r="B192" s="46"/>
      <c r="C192" s="35"/>
      <c r="D192" s="62"/>
      <c r="E192" s="62"/>
      <c r="F192" s="62"/>
      <c r="G192" s="11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2</v>
      </c>
    </row>
    <row r="193" spans="1:45">
      <c r="A193" s="71"/>
      <c r="B193" s="45">
        <v>1</v>
      </c>
      <c r="C193" s="41">
        <v>1</v>
      </c>
      <c r="D193" s="106">
        <v>3.5000000000000004</v>
      </c>
      <c r="E193" s="50">
        <v>3.32</v>
      </c>
      <c r="F193" s="51">
        <v>3.32</v>
      </c>
      <c r="G193" s="11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5">
        <v>1</v>
      </c>
    </row>
    <row r="194" spans="1:45">
      <c r="A194" s="71"/>
      <c r="B194" s="46">
        <v>1</v>
      </c>
      <c r="C194" s="35">
        <v>2</v>
      </c>
      <c r="D194" s="108">
        <v>3.53</v>
      </c>
      <c r="E194" s="37">
        <v>3.27</v>
      </c>
      <c r="F194" s="53">
        <v>3.26</v>
      </c>
      <c r="G194" s="11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5">
        <v>13</v>
      </c>
    </row>
    <row r="195" spans="1:45">
      <c r="A195" s="71"/>
      <c r="B195" s="46">
        <v>1</v>
      </c>
      <c r="C195" s="35">
        <v>3</v>
      </c>
      <c r="D195" s="108">
        <v>3.47</v>
      </c>
      <c r="E195" s="37">
        <v>3.25</v>
      </c>
      <c r="F195" s="53">
        <v>3.27</v>
      </c>
      <c r="G195" s="11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5">
        <v>16</v>
      </c>
    </row>
    <row r="196" spans="1:45">
      <c r="A196" s="71"/>
      <c r="B196" s="46">
        <v>1</v>
      </c>
      <c r="C196" s="35">
        <v>4</v>
      </c>
      <c r="D196" s="108">
        <v>3.46</v>
      </c>
      <c r="E196" s="37">
        <v>3.37</v>
      </c>
      <c r="F196" s="53">
        <v>3.35</v>
      </c>
      <c r="G196" s="11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5">
        <v>3.31</v>
      </c>
    </row>
    <row r="197" spans="1:45">
      <c r="A197" s="71"/>
      <c r="B197" s="46">
        <v>1</v>
      </c>
      <c r="C197" s="35">
        <v>5</v>
      </c>
      <c r="D197" s="108">
        <v>3.4799999999999995</v>
      </c>
      <c r="E197" s="37">
        <v>3.2799999999999994</v>
      </c>
      <c r="F197" s="37">
        <v>3.34</v>
      </c>
      <c r="G197" s="11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6"/>
    </row>
    <row r="198" spans="1:45">
      <c r="A198" s="71"/>
      <c r="B198" s="46">
        <v>1</v>
      </c>
      <c r="C198" s="35">
        <v>6</v>
      </c>
      <c r="D198" s="108">
        <v>3.42</v>
      </c>
      <c r="E198" s="37">
        <v>3.34</v>
      </c>
      <c r="F198" s="37">
        <v>3.35</v>
      </c>
      <c r="G198" s="11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6"/>
    </row>
    <row r="199" spans="1:45">
      <c r="A199" s="71"/>
      <c r="B199" s="47" t="s">
        <v>169</v>
      </c>
      <c r="C199" s="39"/>
      <c r="D199" s="54">
        <v>3.4766666666666666</v>
      </c>
      <c r="E199" s="54">
        <v>3.3050000000000002</v>
      </c>
      <c r="F199" s="54">
        <v>3.3149999999999999</v>
      </c>
      <c r="G199" s="11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6"/>
    </row>
    <row r="200" spans="1:45">
      <c r="A200" s="71"/>
      <c r="B200" s="2" t="s">
        <v>170</v>
      </c>
      <c r="C200" s="67"/>
      <c r="D200" s="38">
        <v>3.4749999999999996</v>
      </c>
      <c r="E200" s="38">
        <v>3.3</v>
      </c>
      <c r="F200" s="38">
        <v>3.33</v>
      </c>
      <c r="G200" s="11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6"/>
    </row>
    <row r="201" spans="1:45">
      <c r="A201" s="71"/>
      <c r="B201" s="2" t="s">
        <v>171</v>
      </c>
      <c r="C201" s="67"/>
      <c r="D201" s="38">
        <v>3.7237973450050518E-2</v>
      </c>
      <c r="E201" s="38">
        <v>4.5934736311423474E-2</v>
      </c>
      <c r="F201" s="38">
        <v>4.0373258476372763E-2</v>
      </c>
      <c r="G201" s="149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  <c r="AN201" s="150"/>
      <c r="AO201" s="150"/>
      <c r="AP201" s="150"/>
      <c r="AQ201" s="150"/>
      <c r="AR201" s="150"/>
      <c r="AS201" s="66"/>
    </row>
    <row r="202" spans="1:45">
      <c r="A202" s="71"/>
      <c r="B202" s="2" t="s">
        <v>85</v>
      </c>
      <c r="C202" s="67"/>
      <c r="D202" s="40">
        <v>1.0710826495700054E-2</v>
      </c>
      <c r="E202" s="40">
        <v>1.3898558641883047E-2</v>
      </c>
      <c r="F202" s="40">
        <v>1.2178961832993293E-2</v>
      </c>
      <c r="G202" s="11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172</v>
      </c>
      <c r="C203" s="67"/>
      <c r="D203" s="40">
        <v>5.0352467270896151E-2</v>
      </c>
      <c r="E203" s="40">
        <v>-1.5105740181268201E-3</v>
      </c>
      <c r="F203" s="40">
        <v>1.5105740181269312E-3</v>
      </c>
      <c r="G203" s="11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221</v>
      </c>
      <c r="AS205" s="65" t="s">
        <v>173</v>
      </c>
    </row>
    <row r="206" spans="1:45">
      <c r="A206" s="57" t="s">
        <v>41</v>
      </c>
      <c r="B206" s="45" t="s">
        <v>108</v>
      </c>
      <c r="C206" s="42" t="s">
        <v>109</v>
      </c>
      <c r="D206" s="43" t="s">
        <v>134</v>
      </c>
      <c r="E206" s="44" t="s">
        <v>134</v>
      </c>
      <c r="F206" s="44" t="s">
        <v>134</v>
      </c>
      <c r="G206" s="11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135</v>
      </c>
      <c r="C207" s="35" t="s">
        <v>135</v>
      </c>
      <c r="D207" s="112" t="s">
        <v>139</v>
      </c>
      <c r="E207" s="113" t="s">
        <v>141</v>
      </c>
      <c r="F207" s="113" t="s">
        <v>144</v>
      </c>
      <c r="G207" s="11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111</v>
      </c>
      <c r="E208" s="37" t="s">
        <v>111</v>
      </c>
      <c r="F208" s="37" t="s">
        <v>111</v>
      </c>
      <c r="G208" s="11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1</v>
      </c>
    </row>
    <row r="209" spans="1:45">
      <c r="A209" s="71"/>
      <c r="B209" s="46"/>
      <c r="C209" s="35"/>
      <c r="D209" s="62"/>
      <c r="E209" s="62"/>
      <c r="F209" s="62"/>
      <c r="G209" s="11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1</v>
      </c>
    </row>
    <row r="210" spans="1:45">
      <c r="A210" s="71"/>
      <c r="B210" s="45">
        <v>1</v>
      </c>
      <c r="C210" s="41">
        <v>1</v>
      </c>
      <c r="D210" s="159">
        <v>10</v>
      </c>
      <c r="E210" s="159">
        <v>10</v>
      </c>
      <c r="F210" s="160">
        <v>10</v>
      </c>
      <c r="G210" s="161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  <c r="AK210" s="162"/>
      <c r="AL210" s="162"/>
      <c r="AM210" s="162"/>
      <c r="AN210" s="162"/>
      <c r="AO210" s="162"/>
      <c r="AP210" s="162"/>
      <c r="AQ210" s="162"/>
      <c r="AR210" s="162"/>
      <c r="AS210" s="163">
        <v>1</v>
      </c>
    </row>
    <row r="211" spans="1:45">
      <c r="A211" s="71"/>
      <c r="B211" s="46">
        <v>1</v>
      </c>
      <c r="C211" s="35">
        <v>2</v>
      </c>
      <c r="D211" s="164">
        <v>10</v>
      </c>
      <c r="E211" s="164">
        <v>10</v>
      </c>
      <c r="F211" s="165">
        <v>10</v>
      </c>
      <c r="G211" s="161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  <c r="AK211" s="162"/>
      <c r="AL211" s="162"/>
      <c r="AM211" s="162"/>
      <c r="AN211" s="162"/>
      <c r="AO211" s="162"/>
      <c r="AP211" s="162"/>
      <c r="AQ211" s="162"/>
      <c r="AR211" s="162"/>
      <c r="AS211" s="163">
        <v>40</v>
      </c>
    </row>
    <row r="212" spans="1:45">
      <c r="A212" s="71"/>
      <c r="B212" s="46">
        <v>1</v>
      </c>
      <c r="C212" s="35">
        <v>3</v>
      </c>
      <c r="D212" s="164">
        <v>10</v>
      </c>
      <c r="E212" s="164">
        <v>10</v>
      </c>
      <c r="F212" s="165">
        <v>10</v>
      </c>
      <c r="G212" s="161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163">
        <v>16</v>
      </c>
    </row>
    <row r="213" spans="1:45">
      <c r="A213" s="71"/>
      <c r="B213" s="46">
        <v>1</v>
      </c>
      <c r="C213" s="35">
        <v>4</v>
      </c>
      <c r="D213" s="164">
        <v>10</v>
      </c>
      <c r="E213" s="164">
        <v>10</v>
      </c>
      <c r="F213" s="165">
        <v>10</v>
      </c>
      <c r="G213" s="161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  <c r="AK213" s="162"/>
      <c r="AL213" s="162"/>
      <c r="AM213" s="162"/>
      <c r="AN213" s="162"/>
      <c r="AO213" s="162"/>
      <c r="AP213" s="162"/>
      <c r="AQ213" s="162"/>
      <c r="AR213" s="162"/>
      <c r="AS213" s="163">
        <v>10</v>
      </c>
    </row>
    <row r="214" spans="1:45">
      <c r="A214" s="71"/>
      <c r="B214" s="46">
        <v>1</v>
      </c>
      <c r="C214" s="35">
        <v>5</v>
      </c>
      <c r="D214" s="164">
        <v>10</v>
      </c>
      <c r="E214" s="164">
        <v>10</v>
      </c>
      <c r="F214" s="164">
        <v>10</v>
      </c>
      <c r="G214" s="161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  <c r="AK214" s="162"/>
      <c r="AL214" s="162"/>
      <c r="AM214" s="162"/>
      <c r="AN214" s="162"/>
      <c r="AO214" s="162"/>
      <c r="AP214" s="162"/>
      <c r="AQ214" s="162"/>
      <c r="AR214" s="162"/>
      <c r="AS214" s="167"/>
    </row>
    <row r="215" spans="1:45">
      <c r="A215" s="71"/>
      <c r="B215" s="46">
        <v>1</v>
      </c>
      <c r="C215" s="35">
        <v>6</v>
      </c>
      <c r="D215" s="164">
        <v>10</v>
      </c>
      <c r="E215" s="164">
        <v>10</v>
      </c>
      <c r="F215" s="164">
        <v>10</v>
      </c>
      <c r="G215" s="161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2"/>
      <c r="AE215" s="162"/>
      <c r="AF215" s="162"/>
      <c r="AG215" s="162"/>
      <c r="AH215" s="162"/>
      <c r="AI215" s="162"/>
      <c r="AJ215" s="162"/>
      <c r="AK215" s="162"/>
      <c r="AL215" s="162"/>
      <c r="AM215" s="162"/>
      <c r="AN215" s="162"/>
      <c r="AO215" s="162"/>
      <c r="AP215" s="162"/>
      <c r="AQ215" s="162"/>
      <c r="AR215" s="162"/>
      <c r="AS215" s="167"/>
    </row>
    <row r="216" spans="1:45">
      <c r="A216" s="71"/>
      <c r="B216" s="47" t="s">
        <v>169</v>
      </c>
      <c r="C216" s="39"/>
      <c r="D216" s="168">
        <v>10</v>
      </c>
      <c r="E216" s="168">
        <v>10</v>
      </c>
      <c r="F216" s="168">
        <v>10</v>
      </c>
      <c r="G216" s="161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  <c r="AK216" s="162"/>
      <c r="AL216" s="162"/>
      <c r="AM216" s="162"/>
      <c r="AN216" s="162"/>
      <c r="AO216" s="162"/>
      <c r="AP216" s="162"/>
      <c r="AQ216" s="162"/>
      <c r="AR216" s="162"/>
      <c r="AS216" s="167"/>
    </row>
    <row r="217" spans="1:45">
      <c r="A217" s="71"/>
      <c r="B217" s="2" t="s">
        <v>170</v>
      </c>
      <c r="C217" s="67"/>
      <c r="D217" s="169">
        <v>10</v>
      </c>
      <c r="E217" s="169">
        <v>10</v>
      </c>
      <c r="F217" s="169">
        <v>10</v>
      </c>
      <c r="G217" s="161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  <c r="AK217" s="162"/>
      <c r="AL217" s="162"/>
      <c r="AM217" s="162"/>
      <c r="AN217" s="162"/>
      <c r="AO217" s="162"/>
      <c r="AP217" s="162"/>
      <c r="AQ217" s="162"/>
      <c r="AR217" s="162"/>
      <c r="AS217" s="167"/>
    </row>
    <row r="218" spans="1:45">
      <c r="A218" s="71"/>
      <c r="B218" s="2" t="s">
        <v>171</v>
      </c>
      <c r="C218" s="67"/>
      <c r="D218" s="169">
        <v>0</v>
      </c>
      <c r="E218" s="169">
        <v>0</v>
      </c>
      <c r="F218" s="169">
        <v>0</v>
      </c>
      <c r="G218" s="161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  <c r="AK218" s="162"/>
      <c r="AL218" s="162"/>
      <c r="AM218" s="162"/>
      <c r="AN218" s="162"/>
      <c r="AO218" s="162"/>
      <c r="AP218" s="162"/>
      <c r="AQ218" s="162"/>
      <c r="AR218" s="162"/>
      <c r="AS218" s="167"/>
    </row>
    <row r="219" spans="1:45">
      <c r="A219" s="71"/>
      <c r="B219" s="2" t="s">
        <v>85</v>
      </c>
      <c r="C219" s="67"/>
      <c r="D219" s="40">
        <v>0</v>
      </c>
      <c r="E219" s="40">
        <v>0</v>
      </c>
      <c r="F219" s="40">
        <v>0</v>
      </c>
      <c r="G219" s="11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0</v>
      </c>
      <c r="E220" s="40">
        <v>0</v>
      </c>
      <c r="F220" s="40">
        <v>0</v>
      </c>
      <c r="G220" s="11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222</v>
      </c>
      <c r="AS222" s="65" t="s">
        <v>173</v>
      </c>
    </row>
    <row r="223" spans="1:45">
      <c r="A223" s="57" t="s">
        <v>53</v>
      </c>
      <c r="B223" s="45" t="s">
        <v>108</v>
      </c>
      <c r="C223" s="42" t="s">
        <v>109</v>
      </c>
      <c r="D223" s="43" t="s">
        <v>134</v>
      </c>
      <c r="E223" s="44" t="s">
        <v>134</v>
      </c>
      <c r="F223" s="44" t="s">
        <v>134</v>
      </c>
      <c r="G223" s="11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135</v>
      </c>
      <c r="C224" s="35" t="s">
        <v>135</v>
      </c>
      <c r="D224" s="112" t="s">
        <v>139</v>
      </c>
      <c r="E224" s="113" t="s">
        <v>141</v>
      </c>
      <c r="F224" s="113" t="s">
        <v>144</v>
      </c>
      <c r="G224" s="11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111</v>
      </c>
      <c r="E225" s="37" t="s">
        <v>111</v>
      </c>
      <c r="F225" s="37" t="s">
        <v>111</v>
      </c>
      <c r="G225" s="11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1.7500000000000002</v>
      </c>
      <c r="E227" s="50">
        <v>1.78</v>
      </c>
      <c r="F227" s="51">
        <v>1.8500000000000003</v>
      </c>
      <c r="G227" s="11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1.7500000000000002</v>
      </c>
      <c r="E228" s="37">
        <v>1.77</v>
      </c>
      <c r="F228" s="53">
        <v>1.79</v>
      </c>
      <c r="G228" s="11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4</v>
      </c>
    </row>
    <row r="229" spans="1:45">
      <c r="A229" s="71"/>
      <c r="B229" s="46">
        <v>1</v>
      </c>
      <c r="C229" s="35">
        <v>3</v>
      </c>
      <c r="D229" s="37">
        <v>1.78</v>
      </c>
      <c r="E229" s="37">
        <v>1.68</v>
      </c>
      <c r="F229" s="53">
        <v>1.81</v>
      </c>
      <c r="G229" s="11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37">
        <v>1.7399999999999998</v>
      </c>
      <c r="E230" s="37">
        <v>1.79</v>
      </c>
      <c r="F230" s="53">
        <v>1.82</v>
      </c>
      <c r="G230" s="11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1.7749999999999999</v>
      </c>
    </row>
    <row r="231" spans="1:45">
      <c r="A231" s="71"/>
      <c r="B231" s="46">
        <v>1</v>
      </c>
      <c r="C231" s="35">
        <v>5</v>
      </c>
      <c r="D231" s="37">
        <v>1.7500000000000002</v>
      </c>
      <c r="E231" s="37">
        <v>1.7500000000000002</v>
      </c>
      <c r="F231" s="37">
        <v>1.82</v>
      </c>
      <c r="G231" s="11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37">
        <v>1.71</v>
      </c>
      <c r="E232" s="37">
        <v>1.78</v>
      </c>
      <c r="F232" s="37">
        <v>1.83</v>
      </c>
      <c r="G232" s="11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169</v>
      </c>
      <c r="C233" s="39"/>
      <c r="D233" s="54">
        <v>1.7466666666666668</v>
      </c>
      <c r="E233" s="54">
        <v>1.7583333333333331</v>
      </c>
      <c r="F233" s="54">
        <v>1.8200000000000003</v>
      </c>
      <c r="G233" s="11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170</v>
      </c>
      <c r="C234" s="67"/>
      <c r="D234" s="38">
        <v>1.7500000000000002</v>
      </c>
      <c r="E234" s="38">
        <v>1.7749999999999999</v>
      </c>
      <c r="F234" s="38">
        <v>1.82</v>
      </c>
      <c r="G234" s="11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171</v>
      </c>
      <c r="C235" s="67"/>
      <c r="D235" s="38">
        <v>2.2509257354845564E-2</v>
      </c>
      <c r="E235" s="38">
        <v>4.0702170294305791E-2</v>
      </c>
      <c r="F235" s="38">
        <v>2.0000000000000084E-2</v>
      </c>
      <c r="G235" s="149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  <c r="AN235" s="150"/>
      <c r="AO235" s="150"/>
      <c r="AP235" s="150"/>
      <c r="AQ235" s="150"/>
      <c r="AR235" s="150"/>
      <c r="AS235" s="66"/>
    </row>
    <row r="236" spans="1:45">
      <c r="A236" s="71"/>
      <c r="B236" s="2" t="s">
        <v>85</v>
      </c>
      <c r="C236" s="67"/>
      <c r="D236" s="40">
        <v>1.2886979401629138E-2</v>
      </c>
      <c r="E236" s="40">
        <v>2.3148153721880074E-2</v>
      </c>
      <c r="F236" s="40">
        <v>1.0989010989011033E-2</v>
      </c>
      <c r="G236" s="11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172</v>
      </c>
      <c r="C237" s="67"/>
      <c r="D237" s="40">
        <v>-1.5962441314553821E-2</v>
      </c>
      <c r="E237" s="40">
        <v>-9.3896713615024829E-3</v>
      </c>
      <c r="F237" s="40">
        <v>2.5352112676056526E-2</v>
      </c>
      <c r="G237" s="11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223</v>
      </c>
      <c r="AS239" s="65" t="s">
        <v>173</v>
      </c>
    </row>
    <row r="240" spans="1:45">
      <c r="A240" s="57" t="s">
        <v>16</v>
      </c>
      <c r="B240" s="45" t="s">
        <v>108</v>
      </c>
      <c r="C240" s="42" t="s">
        <v>109</v>
      </c>
      <c r="D240" s="43" t="s">
        <v>134</v>
      </c>
      <c r="E240" s="44" t="s">
        <v>134</v>
      </c>
      <c r="F240" s="44" t="s">
        <v>134</v>
      </c>
      <c r="G240" s="11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135</v>
      </c>
      <c r="C241" s="35" t="s">
        <v>135</v>
      </c>
      <c r="D241" s="112" t="s">
        <v>139</v>
      </c>
      <c r="E241" s="113" t="s">
        <v>141</v>
      </c>
      <c r="F241" s="113" t="s">
        <v>144</v>
      </c>
      <c r="G241" s="11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111</v>
      </c>
      <c r="E242" s="37" t="s">
        <v>111</v>
      </c>
      <c r="F242" s="37" t="s">
        <v>111</v>
      </c>
      <c r="G242" s="11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1</v>
      </c>
    </row>
    <row r="243" spans="1:45">
      <c r="A243" s="71"/>
      <c r="B243" s="46"/>
      <c r="C243" s="35"/>
      <c r="D243" s="62"/>
      <c r="E243" s="62"/>
      <c r="F243" s="62"/>
      <c r="G243" s="11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1</v>
      </c>
    </row>
    <row r="244" spans="1:45">
      <c r="A244" s="71"/>
      <c r="B244" s="45">
        <v>1</v>
      </c>
      <c r="C244" s="41">
        <v>1</v>
      </c>
      <c r="D244" s="159">
        <v>10</v>
      </c>
      <c r="E244" s="159">
        <v>10</v>
      </c>
      <c r="F244" s="160">
        <v>10</v>
      </c>
      <c r="G244" s="161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3">
        <v>1</v>
      </c>
    </row>
    <row r="245" spans="1:45">
      <c r="A245" s="71"/>
      <c r="B245" s="46">
        <v>1</v>
      </c>
      <c r="C245" s="35">
        <v>2</v>
      </c>
      <c r="D245" s="164">
        <v>10</v>
      </c>
      <c r="E245" s="164">
        <v>10</v>
      </c>
      <c r="F245" s="165">
        <v>10</v>
      </c>
      <c r="G245" s="161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  <c r="AK245" s="162"/>
      <c r="AL245" s="162"/>
      <c r="AM245" s="162"/>
      <c r="AN245" s="162"/>
      <c r="AO245" s="162"/>
      <c r="AP245" s="162"/>
      <c r="AQ245" s="162"/>
      <c r="AR245" s="162"/>
      <c r="AS245" s="163">
        <v>5</v>
      </c>
    </row>
    <row r="246" spans="1:45">
      <c r="A246" s="71"/>
      <c r="B246" s="46">
        <v>1</v>
      </c>
      <c r="C246" s="35">
        <v>3</v>
      </c>
      <c r="D246" s="164">
        <v>10</v>
      </c>
      <c r="E246" s="164">
        <v>10</v>
      </c>
      <c r="F246" s="165">
        <v>10</v>
      </c>
      <c r="G246" s="161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3">
        <v>16</v>
      </c>
    </row>
    <row r="247" spans="1:45">
      <c r="A247" s="71"/>
      <c r="B247" s="46">
        <v>1</v>
      </c>
      <c r="C247" s="35">
        <v>4</v>
      </c>
      <c r="D247" s="164">
        <v>10</v>
      </c>
      <c r="E247" s="164">
        <v>10</v>
      </c>
      <c r="F247" s="165">
        <v>10</v>
      </c>
      <c r="G247" s="161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3">
        <v>10</v>
      </c>
    </row>
    <row r="248" spans="1:45">
      <c r="A248" s="71"/>
      <c r="B248" s="46">
        <v>1</v>
      </c>
      <c r="C248" s="35">
        <v>5</v>
      </c>
      <c r="D248" s="164">
        <v>10</v>
      </c>
      <c r="E248" s="164">
        <v>10</v>
      </c>
      <c r="F248" s="164">
        <v>10</v>
      </c>
      <c r="G248" s="161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7"/>
    </row>
    <row r="249" spans="1:45">
      <c r="A249" s="71"/>
      <c r="B249" s="46">
        <v>1</v>
      </c>
      <c r="C249" s="35">
        <v>6</v>
      </c>
      <c r="D249" s="164">
        <v>10</v>
      </c>
      <c r="E249" s="164">
        <v>10</v>
      </c>
      <c r="F249" s="164">
        <v>10</v>
      </c>
      <c r="G249" s="161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  <c r="AK249" s="162"/>
      <c r="AL249" s="162"/>
      <c r="AM249" s="162"/>
      <c r="AN249" s="162"/>
      <c r="AO249" s="162"/>
      <c r="AP249" s="162"/>
      <c r="AQ249" s="162"/>
      <c r="AR249" s="162"/>
      <c r="AS249" s="167"/>
    </row>
    <row r="250" spans="1:45">
      <c r="A250" s="71"/>
      <c r="B250" s="47" t="s">
        <v>169</v>
      </c>
      <c r="C250" s="39"/>
      <c r="D250" s="168">
        <v>10</v>
      </c>
      <c r="E250" s="168">
        <v>10</v>
      </c>
      <c r="F250" s="168">
        <v>10</v>
      </c>
      <c r="G250" s="161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7"/>
    </row>
    <row r="251" spans="1:45">
      <c r="A251" s="71"/>
      <c r="B251" s="2" t="s">
        <v>170</v>
      </c>
      <c r="C251" s="67"/>
      <c r="D251" s="169">
        <v>10</v>
      </c>
      <c r="E251" s="169">
        <v>10</v>
      </c>
      <c r="F251" s="169">
        <v>10</v>
      </c>
      <c r="G251" s="161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7"/>
    </row>
    <row r="252" spans="1:45">
      <c r="A252" s="71"/>
      <c r="B252" s="2" t="s">
        <v>171</v>
      </c>
      <c r="C252" s="67"/>
      <c r="D252" s="169">
        <v>0</v>
      </c>
      <c r="E252" s="169">
        <v>0</v>
      </c>
      <c r="F252" s="169">
        <v>0</v>
      </c>
      <c r="G252" s="161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  <c r="AK252" s="162"/>
      <c r="AL252" s="162"/>
      <c r="AM252" s="162"/>
      <c r="AN252" s="162"/>
      <c r="AO252" s="162"/>
      <c r="AP252" s="162"/>
      <c r="AQ252" s="162"/>
      <c r="AR252" s="162"/>
      <c r="AS252" s="167"/>
    </row>
    <row r="253" spans="1:45">
      <c r="A253" s="71"/>
      <c r="B253" s="2" t="s">
        <v>85</v>
      </c>
      <c r="C253" s="67"/>
      <c r="D253" s="40">
        <v>0</v>
      </c>
      <c r="E253" s="40">
        <v>0</v>
      </c>
      <c r="F253" s="40">
        <v>0</v>
      </c>
      <c r="G253" s="11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172</v>
      </c>
      <c r="C254" s="67"/>
      <c r="D254" s="40">
        <v>0</v>
      </c>
      <c r="E254" s="40">
        <v>0</v>
      </c>
      <c r="F254" s="40">
        <v>0</v>
      </c>
      <c r="G254" s="11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224</v>
      </c>
      <c r="AS256" s="65" t="s">
        <v>173</v>
      </c>
    </row>
    <row r="257" spans="1:45">
      <c r="A257" s="57" t="s">
        <v>19</v>
      </c>
      <c r="B257" s="45" t="s">
        <v>108</v>
      </c>
      <c r="C257" s="42" t="s">
        <v>109</v>
      </c>
      <c r="D257" s="43" t="s">
        <v>134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135</v>
      </c>
      <c r="C258" s="35" t="s">
        <v>135</v>
      </c>
      <c r="D258" s="112" t="s">
        <v>143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111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0</v>
      </c>
    </row>
    <row r="260" spans="1:45">
      <c r="A260" s="71"/>
      <c r="B260" s="46"/>
      <c r="C260" s="35"/>
      <c r="D260" s="62"/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0</v>
      </c>
    </row>
    <row r="261" spans="1:45">
      <c r="A261" s="71"/>
      <c r="B261" s="45">
        <v>1</v>
      </c>
      <c r="C261" s="41">
        <v>1</v>
      </c>
      <c r="D261" s="170">
        <v>50</v>
      </c>
      <c r="E261" s="172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4">
        <v>1</v>
      </c>
    </row>
    <row r="262" spans="1:45">
      <c r="A262" s="71"/>
      <c r="B262" s="46">
        <v>1</v>
      </c>
      <c r="C262" s="35">
        <v>2</v>
      </c>
      <c r="D262" s="175">
        <v>50</v>
      </c>
      <c r="E262" s="172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4">
        <v>6</v>
      </c>
    </row>
    <row r="263" spans="1:45">
      <c r="A263" s="71"/>
      <c r="B263" s="47" t="s">
        <v>169</v>
      </c>
      <c r="C263" s="39"/>
      <c r="D263" s="178">
        <v>50</v>
      </c>
      <c r="E263" s="172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73"/>
      <c r="AI263" s="173"/>
      <c r="AJ263" s="173"/>
      <c r="AK263" s="173"/>
      <c r="AL263" s="173"/>
      <c r="AM263" s="173"/>
      <c r="AN263" s="173"/>
      <c r="AO263" s="173"/>
      <c r="AP263" s="173"/>
      <c r="AQ263" s="173"/>
      <c r="AR263" s="173"/>
      <c r="AS263" s="177"/>
    </row>
    <row r="264" spans="1:45">
      <c r="A264" s="71"/>
      <c r="B264" s="2" t="s">
        <v>170</v>
      </c>
      <c r="C264" s="67"/>
      <c r="D264" s="179">
        <v>50</v>
      </c>
      <c r="E264" s="172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73"/>
      <c r="AI264" s="173"/>
      <c r="AJ264" s="173"/>
      <c r="AK264" s="173"/>
      <c r="AL264" s="173"/>
      <c r="AM264" s="173"/>
      <c r="AN264" s="173"/>
      <c r="AO264" s="173"/>
      <c r="AP264" s="173"/>
      <c r="AQ264" s="173"/>
      <c r="AR264" s="173"/>
      <c r="AS264" s="177">
        <v>50</v>
      </c>
    </row>
    <row r="265" spans="1:45">
      <c r="A265" s="71"/>
      <c r="B265" s="2" t="s">
        <v>171</v>
      </c>
      <c r="C265" s="67"/>
      <c r="D265" s="179">
        <v>0</v>
      </c>
      <c r="E265" s="172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73"/>
      <c r="AI265" s="173"/>
      <c r="AJ265" s="173"/>
      <c r="AK265" s="173"/>
      <c r="AL265" s="173"/>
      <c r="AM265" s="173"/>
      <c r="AN265" s="173"/>
      <c r="AO265" s="173"/>
      <c r="AP265" s="173"/>
      <c r="AQ265" s="173"/>
      <c r="AR265" s="173"/>
      <c r="AS265" s="177"/>
    </row>
    <row r="266" spans="1:45">
      <c r="A266" s="71"/>
      <c r="B266" s="2" t="s">
        <v>85</v>
      </c>
      <c r="C266" s="67"/>
      <c r="D266" s="40">
        <v>0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71"/>
      <c r="B267" s="48" t="s">
        <v>172</v>
      </c>
      <c r="C267" s="67"/>
      <c r="D267" s="40">
        <v>0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B268" s="77"/>
      <c r="C268" s="47"/>
      <c r="D268" s="64"/>
    </row>
    <row r="269" spans="1:45">
      <c r="B269" s="80" t="s">
        <v>225</v>
      </c>
      <c r="AS269" s="65" t="s">
        <v>173</v>
      </c>
    </row>
    <row r="270" spans="1:45">
      <c r="A270" s="57" t="s">
        <v>54</v>
      </c>
      <c r="B270" s="45" t="s">
        <v>108</v>
      </c>
      <c r="C270" s="42" t="s">
        <v>109</v>
      </c>
      <c r="D270" s="43" t="s">
        <v>134</v>
      </c>
      <c r="E270" s="44" t="s">
        <v>134</v>
      </c>
      <c r="F270" s="44" t="s">
        <v>134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5">
        <v>1</v>
      </c>
    </row>
    <row r="271" spans="1:45">
      <c r="A271" s="71"/>
      <c r="B271" s="46" t="s">
        <v>135</v>
      </c>
      <c r="C271" s="35" t="s">
        <v>135</v>
      </c>
      <c r="D271" s="112" t="s">
        <v>139</v>
      </c>
      <c r="E271" s="113" t="s">
        <v>141</v>
      </c>
      <c r="F271" s="113" t="s">
        <v>144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5" t="s">
        <v>1</v>
      </c>
    </row>
    <row r="272" spans="1:45">
      <c r="A272" s="71"/>
      <c r="B272" s="46"/>
      <c r="C272" s="35"/>
      <c r="D272" s="36" t="s">
        <v>111</v>
      </c>
      <c r="E272" s="37" t="s">
        <v>111</v>
      </c>
      <c r="F272" s="37" t="s">
        <v>111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5">
        <v>2</v>
      </c>
    </row>
    <row r="273" spans="1:45">
      <c r="A273" s="71"/>
      <c r="B273" s="46"/>
      <c r="C273" s="35"/>
      <c r="D273" s="62"/>
      <c r="E273" s="62"/>
      <c r="F273" s="62"/>
      <c r="G273" s="11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65">
        <v>2</v>
      </c>
    </row>
    <row r="274" spans="1:45">
      <c r="A274" s="71"/>
      <c r="B274" s="45">
        <v>1</v>
      </c>
      <c r="C274" s="41">
        <v>1</v>
      </c>
      <c r="D274" s="50">
        <v>1.2</v>
      </c>
      <c r="E274" s="50">
        <v>1.17</v>
      </c>
      <c r="F274" s="51">
        <v>1.18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5">
        <v>1</v>
      </c>
    </row>
    <row r="275" spans="1:45">
      <c r="A275" s="71"/>
      <c r="B275" s="46">
        <v>1</v>
      </c>
      <c r="C275" s="35">
        <v>2</v>
      </c>
      <c r="D275" s="37">
        <v>1.21</v>
      </c>
      <c r="E275" s="37">
        <v>1.1499999999999999</v>
      </c>
      <c r="F275" s="53">
        <v>1.1399999999999999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>
        <v>7</v>
      </c>
    </row>
    <row r="276" spans="1:45">
      <c r="A276" s="71"/>
      <c r="B276" s="46">
        <v>1</v>
      </c>
      <c r="C276" s="35">
        <v>3</v>
      </c>
      <c r="D276" s="37">
        <v>1.19</v>
      </c>
      <c r="E276" s="37">
        <v>1.1399999999999999</v>
      </c>
      <c r="F276" s="53">
        <v>1.1399999999999999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>
        <v>16</v>
      </c>
    </row>
    <row r="277" spans="1:45">
      <c r="A277" s="71"/>
      <c r="B277" s="46">
        <v>1</v>
      </c>
      <c r="C277" s="35">
        <v>4</v>
      </c>
      <c r="D277" s="37">
        <v>1.19</v>
      </c>
      <c r="E277" s="37">
        <v>1.19</v>
      </c>
      <c r="F277" s="53">
        <v>1.1599999999999999</v>
      </c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1.1722222222222201</v>
      </c>
    </row>
    <row r="278" spans="1:45">
      <c r="A278" s="71"/>
      <c r="B278" s="46">
        <v>1</v>
      </c>
      <c r="C278" s="35">
        <v>5</v>
      </c>
      <c r="D278" s="37">
        <v>1.2</v>
      </c>
      <c r="E278" s="37">
        <v>1.1599999999999999</v>
      </c>
      <c r="F278" s="37">
        <v>1.1599999999999999</v>
      </c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6"/>
    </row>
    <row r="279" spans="1:45">
      <c r="A279" s="71"/>
      <c r="B279" s="46">
        <v>1</v>
      </c>
      <c r="C279" s="35">
        <v>6</v>
      </c>
      <c r="D279" s="37">
        <v>1.18</v>
      </c>
      <c r="E279" s="37">
        <v>1.18</v>
      </c>
      <c r="F279" s="37">
        <v>1.1599999999999999</v>
      </c>
      <c r="G279" s="11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6"/>
    </row>
    <row r="280" spans="1:45">
      <c r="A280" s="71"/>
      <c r="B280" s="47" t="s">
        <v>169</v>
      </c>
      <c r="C280" s="39"/>
      <c r="D280" s="54">
        <v>1.1950000000000001</v>
      </c>
      <c r="E280" s="54">
        <v>1.165</v>
      </c>
      <c r="F280" s="54">
        <v>1.1566666666666667</v>
      </c>
      <c r="G280" s="11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66"/>
    </row>
    <row r="281" spans="1:45">
      <c r="A281" s="71"/>
      <c r="B281" s="2" t="s">
        <v>170</v>
      </c>
      <c r="C281" s="67"/>
      <c r="D281" s="38">
        <v>1.1949999999999998</v>
      </c>
      <c r="E281" s="38">
        <v>1.165</v>
      </c>
      <c r="F281" s="38">
        <v>1.1599999999999999</v>
      </c>
      <c r="G281" s="11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66"/>
    </row>
    <row r="282" spans="1:45">
      <c r="A282" s="71"/>
      <c r="B282" s="2" t="s">
        <v>171</v>
      </c>
      <c r="C282" s="67"/>
      <c r="D282" s="38">
        <v>1.0488088481701525E-2</v>
      </c>
      <c r="E282" s="38">
        <v>1.8708286933869722E-2</v>
      </c>
      <c r="F282" s="38">
        <v>1.5055453054181635E-2</v>
      </c>
      <c r="G282" s="149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  <c r="AI282" s="150"/>
      <c r="AJ282" s="150"/>
      <c r="AK282" s="150"/>
      <c r="AL282" s="150"/>
      <c r="AM282" s="150"/>
      <c r="AN282" s="150"/>
      <c r="AO282" s="150"/>
      <c r="AP282" s="150"/>
      <c r="AQ282" s="150"/>
      <c r="AR282" s="150"/>
      <c r="AS282" s="66"/>
    </row>
    <row r="283" spans="1:45">
      <c r="A283" s="71"/>
      <c r="B283" s="2" t="s">
        <v>85</v>
      </c>
      <c r="C283" s="67"/>
      <c r="D283" s="40">
        <v>8.7766430809217786E-3</v>
      </c>
      <c r="E283" s="40">
        <v>1.605861539387959E-2</v>
      </c>
      <c r="F283" s="40">
        <v>1.3016241833586427E-2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71"/>
      <c r="B284" s="48" t="s">
        <v>172</v>
      </c>
      <c r="C284" s="67"/>
      <c r="D284" s="40">
        <v>1.9431279620855113E-2</v>
      </c>
      <c r="E284" s="40">
        <v>-6.1611374407564146E-3</v>
      </c>
      <c r="F284" s="40">
        <v>-1.3270142180092925E-2</v>
      </c>
      <c r="G284" s="11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B285" s="77"/>
      <c r="C285" s="47"/>
      <c r="D285" s="64"/>
      <c r="E285" s="64"/>
      <c r="F285" s="64"/>
    </row>
    <row r="286" spans="1:45">
      <c r="B286" s="80" t="s">
        <v>226</v>
      </c>
      <c r="AS286" s="65" t="s">
        <v>173</v>
      </c>
    </row>
    <row r="287" spans="1:45">
      <c r="A287" s="57" t="s">
        <v>55</v>
      </c>
      <c r="B287" s="45" t="s">
        <v>108</v>
      </c>
      <c r="C287" s="42" t="s">
        <v>109</v>
      </c>
      <c r="D287" s="43" t="s">
        <v>134</v>
      </c>
      <c r="E287" s="44" t="s">
        <v>134</v>
      </c>
      <c r="F287" s="44" t="s">
        <v>134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5">
        <v>1</v>
      </c>
    </row>
    <row r="288" spans="1:45">
      <c r="A288" s="71"/>
      <c r="B288" s="46" t="s">
        <v>135</v>
      </c>
      <c r="C288" s="35" t="s">
        <v>135</v>
      </c>
      <c r="D288" s="112" t="s">
        <v>139</v>
      </c>
      <c r="E288" s="113" t="s">
        <v>141</v>
      </c>
      <c r="F288" s="113" t="s">
        <v>144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 t="s">
        <v>1</v>
      </c>
    </row>
    <row r="289" spans="1:45">
      <c r="A289" s="71"/>
      <c r="B289" s="46"/>
      <c r="C289" s="35"/>
      <c r="D289" s="36" t="s">
        <v>111</v>
      </c>
      <c r="E289" s="37" t="s">
        <v>111</v>
      </c>
      <c r="F289" s="37" t="s">
        <v>111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>
        <v>3</v>
      </c>
    </row>
    <row r="290" spans="1:45">
      <c r="A290" s="71"/>
      <c r="B290" s="46"/>
      <c r="C290" s="35"/>
      <c r="D290" s="62"/>
      <c r="E290" s="62"/>
      <c r="F290" s="62"/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5">
        <v>1</v>
      </c>
      <c r="C291" s="41">
        <v>1</v>
      </c>
      <c r="D291" s="157">
        <v>8.5400000000000004E-2</v>
      </c>
      <c r="E291" s="157">
        <v>8.5699999999999998E-2</v>
      </c>
      <c r="F291" s="180">
        <v>8.8300000000000003E-2</v>
      </c>
      <c r="G291" s="152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4">
        <v>1</v>
      </c>
    </row>
    <row r="292" spans="1:45">
      <c r="A292" s="71"/>
      <c r="B292" s="46">
        <v>1</v>
      </c>
      <c r="C292" s="35">
        <v>2</v>
      </c>
      <c r="D292" s="158">
        <v>8.5400000000000004E-2</v>
      </c>
      <c r="E292" s="158">
        <v>8.43E-2</v>
      </c>
      <c r="F292" s="181">
        <v>8.7099999999999997E-2</v>
      </c>
      <c r="G292" s="152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4">
        <v>8</v>
      </c>
    </row>
    <row r="293" spans="1:45">
      <c r="A293" s="71"/>
      <c r="B293" s="46">
        <v>1</v>
      </c>
      <c r="C293" s="35">
        <v>3</v>
      </c>
      <c r="D293" s="158">
        <v>8.7400000000000005E-2</v>
      </c>
      <c r="E293" s="158">
        <v>8.3699999999999997E-2</v>
      </c>
      <c r="F293" s="181">
        <v>8.7500000000000008E-2</v>
      </c>
      <c r="G293" s="152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4">
        <v>16</v>
      </c>
    </row>
    <row r="294" spans="1:45">
      <c r="A294" s="71"/>
      <c r="B294" s="46">
        <v>1</v>
      </c>
      <c r="C294" s="35">
        <v>4</v>
      </c>
      <c r="D294" s="158">
        <v>8.4599999999999995E-2</v>
      </c>
      <c r="E294" s="158">
        <v>8.6599999999999996E-2</v>
      </c>
      <c r="F294" s="181">
        <v>8.9400000000000007E-2</v>
      </c>
      <c r="G294" s="152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4">
        <v>8.5241666666666702E-2</v>
      </c>
    </row>
    <row r="295" spans="1:45">
      <c r="A295" s="71"/>
      <c r="B295" s="46">
        <v>1</v>
      </c>
      <c r="C295" s="35">
        <v>5</v>
      </c>
      <c r="D295" s="158">
        <v>8.4699999999999998E-2</v>
      </c>
      <c r="E295" s="158">
        <v>8.4999999999999992E-2</v>
      </c>
      <c r="F295" s="155">
        <v>8.9200000000000002E-2</v>
      </c>
      <c r="G295" s="152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68"/>
    </row>
    <row r="296" spans="1:45">
      <c r="A296" s="71"/>
      <c r="B296" s="46">
        <v>1</v>
      </c>
      <c r="C296" s="35">
        <v>6</v>
      </c>
      <c r="D296" s="158">
        <v>8.4000000000000005E-2</v>
      </c>
      <c r="E296" s="158">
        <v>8.6099999999999996E-2</v>
      </c>
      <c r="F296" s="155">
        <v>8.9300000000000004E-2</v>
      </c>
      <c r="G296" s="152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68"/>
    </row>
    <row r="297" spans="1:45">
      <c r="A297" s="71"/>
      <c r="B297" s="47" t="s">
        <v>169</v>
      </c>
      <c r="C297" s="39"/>
      <c r="D297" s="156">
        <v>8.5249999999999992E-2</v>
      </c>
      <c r="E297" s="156">
        <v>8.5233333333333328E-2</v>
      </c>
      <c r="F297" s="156">
        <v>8.846666666666668E-2</v>
      </c>
      <c r="G297" s="152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68"/>
    </row>
    <row r="298" spans="1:45">
      <c r="A298" s="71"/>
      <c r="B298" s="2" t="s">
        <v>170</v>
      </c>
      <c r="C298" s="67"/>
      <c r="D298" s="55">
        <v>8.5050000000000001E-2</v>
      </c>
      <c r="E298" s="55">
        <v>8.5349999999999995E-2</v>
      </c>
      <c r="F298" s="55">
        <v>8.8749999999999996E-2</v>
      </c>
      <c r="G298" s="152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68"/>
    </row>
    <row r="299" spans="1:45">
      <c r="A299" s="71"/>
      <c r="B299" s="2" t="s">
        <v>171</v>
      </c>
      <c r="C299" s="67"/>
      <c r="D299" s="55">
        <v>1.1794066304714437E-3</v>
      </c>
      <c r="E299" s="55">
        <v>1.1057425860780917E-3</v>
      </c>
      <c r="F299" s="55">
        <v>9.9331096171675752E-4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8"/>
    </row>
    <row r="300" spans="1:45">
      <c r="A300" s="71"/>
      <c r="B300" s="2" t="s">
        <v>85</v>
      </c>
      <c r="C300" s="67"/>
      <c r="D300" s="40">
        <v>1.3834681882362978E-2</v>
      </c>
      <c r="E300" s="40">
        <v>1.2973123810067561E-2</v>
      </c>
      <c r="F300" s="40">
        <v>1.1228081707423784E-2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71"/>
      <c r="B301" s="48" t="s">
        <v>172</v>
      </c>
      <c r="C301" s="67"/>
      <c r="D301" s="40">
        <v>9.776126698546328E-5</v>
      </c>
      <c r="E301" s="40">
        <v>-9.7761266986462481E-5</v>
      </c>
      <c r="F301" s="40">
        <v>3.7833610323589451E-2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B302" s="77"/>
      <c r="C302" s="47"/>
      <c r="D302" s="64"/>
      <c r="E302" s="64"/>
      <c r="F302" s="64"/>
    </row>
    <row r="303" spans="1:45">
      <c r="B303" s="80" t="s">
        <v>227</v>
      </c>
      <c r="AS303" s="65" t="s">
        <v>173</v>
      </c>
    </row>
    <row r="304" spans="1:45">
      <c r="A304" s="57" t="s">
        <v>25</v>
      </c>
      <c r="B304" s="45" t="s">
        <v>108</v>
      </c>
      <c r="C304" s="42" t="s">
        <v>109</v>
      </c>
      <c r="D304" s="43" t="s">
        <v>134</v>
      </c>
      <c r="E304" s="44" t="s">
        <v>134</v>
      </c>
      <c r="F304" s="44" t="s">
        <v>134</v>
      </c>
      <c r="G304" s="44" t="s">
        <v>134</v>
      </c>
      <c r="H304" s="11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1</v>
      </c>
    </row>
    <row r="305" spans="1:45">
      <c r="A305" s="71"/>
      <c r="B305" s="46" t="s">
        <v>135</v>
      </c>
      <c r="C305" s="35" t="s">
        <v>135</v>
      </c>
      <c r="D305" s="112" t="s">
        <v>139</v>
      </c>
      <c r="E305" s="113" t="s">
        <v>141</v>
      </c>
      <c r="F305" s="113" t="s">
        <v>143</v>
      </c>
      <c r="G305" s="113" t="s">
        <v>144</v>
      </c>
      <c r="H305" s="11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 t="s">
        <v>3</v>
      </c>
    </row>
    <row r="306" spans="1:45">
      <c r="A306" s="71"/>
      <c r="B306" s="46"/>
      <c r="C306" s="35"/>
      <c r="D306" s="36" t="s">
        <v>111</v>
      </c>
      <c r="E306" s="37" t="s">
        <v>111</v>
      </c>
      <c r="F306" s="37" t="s">
        <v>111</v>
      </c>
      <c r="G306" s="37" t="s">
        <v>111</v>
      </c>
      <c r="H306" s="11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2</v>
      </c>
    </row>
    <row r="307" spans="1:45">
      <c r="A307" s="71"/>
      <c r="B307" s="46"/>
      <c r="C307" s="35"/>
      <c r="D307" s="62"/>
      <c r="E307" s="62"/>
      <c r="F307" s="62"/>
      <c r="G307" s="62"/>
      <c r="H307" s="11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5">
        <v>2</v>
      </c>
    </row>
    <row r="308" spans="1:45">
      <c r="A308" s="71"/>
      <c r="B308" s="45">
        <v>1</v>
      </c>
      <c r="C308" s="41">
        <v>1</v>
      </c>
      <c r="D308" s="50">
        <v>5</v>
      </c>
      <c r="E308" s="50">
        <v>6</v>
      </c>
      <c r="F308" s="51">
        <v>4</v>
      </c>
      <c r="G308" s="50">
        <v>7</v>
      </c>
      <c r="H308" s="11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>
        <v>1</v>
      </c>
      <c r="C309" s="35">
        <v>2</v>
      </c>
      <c r="D309" s="37">
        <v>5</v>
      </c>
      <c r="E309" s="37">
        <v>8</v>
      </c>
      <c r="F309" s="53">
        <v>5</v>
      </c>
      <c r="G309" s="37">
        <v>5</v>
      </c>
      <c r="H309" s="11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>
        <v>9</v>
      </c>
    </row>
    <row r="310" spans="1:45">
      <c r="A310" s="71"/>
      <c r="B310" s="46">
        <v>1</v>
      </c>
      <c r="C310" s="35">
        <v>3</v>
      </c>
      <c r="D310" s="37">
        <v>5</v>
      </c>
      <c r="E310" s="37">
        <v>6</v>
      </c>
      <c r="F310" s="53"/>
      <c r="G310" s="37">
        <v>5</v>
      </c>
      <c r="H310" s="11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16</v>
      </c>
    </row>
    <row r="311" spans="1:45">
      <c r="A311" s="71"/>
      <c r="B311" s="46">
        <v>1</v>
      </c>
      <c r="C311" s="35">
        <v>4</v>
      </c>
      <c r="D311" s="37">
        <v>5</v>
      </c>
      <c r="E311" s="37">
        <v>6</v>
      </c>
      <c r="F311" s="53"/>
      <c r="G311" s="37">
        <v>5</v>
      </c>
      <c r="H311" s="11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5.25</v>
      </c>
    </row>
    <row r="312" spans="1:45">
      <c r="A312" s="71"/>
      <c r="B312" s="46">
        <v>1</v>
      </c>
      <c r="C312" s="35">
        <v>5</v>
      </c>
      <c r="D312" s="37">
        <v>5</v>
      </c>
      <c r="E312" s="37">
        <v>6</v>
      </c>
      <c r="F312" s="37"/>
      <c r="G312" s="37">
        <v>5</v>
      </c>
      <c r="H312" s="11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6"/>
    </row>
    <row r="313" spans="1:45">
      <c r="A313" s="71"/>
      <c r="B313" s="46">
        <v>1</v>
      </c>
      <c r="C313" s="35">
        <v>6</v>
      </c>
      <c r="D313" s="37">
        <v>5</v>
      </c>
      <c r="E313" s="37">
        <v>6</v>
      </c>
      <c r="F313" s="37"/>
      <c r="G313" s="37">
        <v>4</v>
      </c>
      <c r="H313" s="11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6"/>
    </row>
    <row r="314" spans="1:45">
      <c r="A314" s="71"/>
      <c r="B314" s="47" t="s">
        <v>169</v>
      </c>
      <c r="C314" s="39"/>
      <c r="D314" s="54">
        <v>5</v>
      </c>
      <c r="E314" s="54">
        <v>6.333333333333333</v>
      </c>
      <c r="F314" s="54">
        <v>4.5</v>
      </c>
      <c r="G314" s="54">
        <v>5.166666666666667</v>
      </c>
      <c r="H314" s="11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6"/>
    </row>
    <row r="315" spans="1:45">
      <c r="A315" s="71"/>
      <c r="B315" s="2" t="s">
        <v>170</v>
      </c>
      <c r="C315" s="67"/>
      <c r="D315" s="38">
        <v>5</v>
      </c>
      <c r="E315" s="38">
        <v>6</v>
      </c>
      <c r="F315" s="38">
        <v>4.5</v>
      </c>
      <c r="G315" s="38">
        <v>5</v>
      </c>
      <c r="H315" s="11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6"/>
    </row>
    <row r="316" spans="1:45">
      <c r="A316" s="71"/>
      <c r="B316" s="2" t="s">
        <v>171</v>
      </c>
      <c r="C316" s="67"/>
      <c r="D316" s="38">
        <v>0</v>
      </c>
      <c r="E316" s="38">
        <v>0.81649658092772714</v>
      </c>
      <c r="F316" s="38">
        <v>0.70710678118654757</v>
      </c>
      <c r="G316" s="38">
        <v>0.98319208025017601</v>
      </c>
      <c r="H316" s="149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  <c r="AK316" s="150"/>
      <c r="AL316" s="150"/>
      <c r="AM316" s="150"/>
      <c r="AN316" s="150"/>
      <c r="AO316" s="150"/>
      <c r="AP316" s="150"/>
      <c r="AQ316" s="150"/>
      <c r="AR316" s="150"/>
      <c r="AS316" s="66"/>
    </row>
    <row r="317" spans="1:45">
      <c r="A317" s="71"/>
      <c r="B317" s="2" t="s">
        <v>85</v>
      </c>
      <c r="C317" s="67"/>
      <c r="D317" s="40">
        <v>0</v>
      </c>
      <c r="E317" s="40">
        <v>0.12892051277806219</v>
      </c>
      <c r="F317" s="40">
        <v>0.15713484026367724</v>
      </c>
      <c r="G317" s="40">
        <v>0.19029524133874373</v>
      </c>
      <c r="H317" s="11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71"/>
      <c r="B318" s="48" t="s">
        <v>172</v>
      </c>
      <c r="C318" s="67"/>
      <c r="D318" s="40">
        <v>-4.7619047619047672E-2</v>
      </c>
      <c r="E318" s="40">
        <v>0.20634920634920628</v>
      </c>
      <c r="F318" s="40">
        <v>-0.1428571428571429</v>
      </c>
      <c r="G318" s="40">
        <v>-1.5873015873015817E-2</v>
      </c>
      <c r="H318" s="11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B319" s="77"/>
      <c r="C319" s="47"/>
      <c r="D319" s="64"/>
      <c r="E319" s="64"/>
      <c r="F319" s="64"/>
      <c r="G319" s="64"/>
    </row>
    <row r="320" spans="1:45">
      <c r="B320" s="80" t="s">
        <v>228</v>
      </c>
      <c r="AS320" s="65" t="s">
        <v>173</v>
      </c>
    </row>
    <row r="321" spans="1:45">
      <c r="A321" s="57" t="s">
        <v>56</v>
      </c>
      <c r="B321" s="45" t="s">
        <v>108</v>
      </c>
      <c r="C321" s="42" t="s">
        <v>109</v>
      </c>
      <c r="D321" s="43" t="s">
        <v>134</v>
      </c>
      <c r="E321" s="44" t="s">
        <v>134</v>
      </c>
      <c r="F321" s="44" t="s">
        <v>134</v>
      </c>
      <c r="G321" s="11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5">
        <v>1</v>
      </c>
    </row>
    <row r="322" spans="1:45">
      <c r="A322" s="71"/>
      <c r="B322" s="46" t="s">
        <v>135</v>
      </c>
      <c r="C322" s="35" t="s">
        <v>135</v>
      </c>
      <c r="D322" s="112" t="s">
        <v>139</v>
      </c>
      <c r="E322" s="113" t="s">
        <v>141</v>
      </c>
      <c r="F322" s="113" t="s">
        <v>144</v>
      </c>
      <c r="G322" s="11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5" t="s">
        <v>1</v>
      </c>
    </row>
    <row r="323" spans="1:45">
      <c r="A323" s="71"/>
      <c r="B323" s="46"/>
      <c r="C323" s="35"/>
      <c r="D323" s="36" t="s">
        <v>111</v>
      </c>
      <c r="E323" s="37" t="s">
        <v>111</v>
      </c>
      <c r="F323" s="37" t="s">
        <v>111</v>
      </c>
      <c r="G323" s="11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5">
        <v>2</v>
      </c>
    </row>
    <row r="324" spans="1:45">
      <c r="A324" s="71"/>
      <c r="B324" s="46"/>
      <c r="C324" s="35"/>
      <c r="D324" s="62"/>
      <c r="E324" s="62"/>
      <c r="F324" s="62"/>
      <c r="G324" s="11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5">
        <v>2</v>
      </c>
    </row>
    <row r="325" spans="1:45">
      <c r="A325" s="71"/>
      <c r="B325" s="45">
        <v>1</v>
      </c>
      <c r="C325" s="41">
        <v>1</v>
      </c>
      <c r="D325" s="50">
        <v>1.38</v>
      </c>
      <c r="E325" s="50">
        <v>1.38</v>
      </c>
      <c r="F325" s="51">
        <v>1.39</v>
      </c>
      <c r="G325" s="11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5">
        <v>1</v>
      </c>
    </row>
    <row r="326" spans="1:45">
      <c r="A326" s="71"/>
      <c r="B326" s="46">
        <v>1</v>
      </c>
      <c r="C326" s="35">
        <v>2</v>
      </c>
      <c r="D326" s="37">
        <v>1.4</v>
      </c>
      <c r="E326" s="37">
        <v>1.36</v>
      </c>
      <c r="F326" s="53">
        <v>1.36</v>
      </c>
      <c r="G326" s="11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5">
        <v>10</v>
      </c>
    </row>
    <row r="327" spans="1:45">
      <c r="A327" s="71"/>
      <c r="B327" s="46">
        <v>1</v>
      </c>
      <c r="C327" s="35">
        <v>3</v>
      </c>
      <c r="D327" s="37">
        <v>1.38</v>
      </c>
      <c r="E327" s="37">
        <v>1.36</v>
      </c>
      <c r="F327" s="53">
        <v>1.36</v>
      </c>
      <c r="G327" s="11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16</v>
      </c>
    </row>
    <row r="328" spans="1:45">
      <c r="A328" s="71"/>
      <c r="B328" s="46">
        <v>1</v>
      </c>
      <c r="C328" s="35">
        <v>4</v>
      </c>
      <c r="D328" s="37">
        <v>1.38</v>
      </c>
      <c r="E328" s="37">
        <v>1.41</v>
      </c>
      <c r="F328" s="53">
        <v>1.38</v>
      </c>
      <c r="G328" s="11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>
        <v>1.37666666666667</v>
      </c>
    </row>
    <row r="329" spans="1:45">
      <c r="A329" s="71"/>
      <c r="B329" s="46">
        <v>1</v>
      </c>
      <c r="C329" s="35">
        <v>5</v>
      </c>
      <c r="D329" s="37">
        <v>1.37</v>
      </c>
      <c r="E329" s="37">
        <v>1.37</v>
      </c>
      <c r="F329" s="37">
        <v>1.38</v>
      </c>
      <c r="G329" s="11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6"/>
    </row>
    <row r="330" spans="1:45">
      <c r="A330" s="71"/>
      <c r="B330" s="46">
        <v>1</v>
      </c>
      <c r="C330" s="35">
        <v>6</v>
      </c>
      <c r="D330" s="37">
        <v>1.34</v>
      </c>
      <c r="E330" s="37">
        <v>1.4</v>
      </c>
      <c r="F330" s="37">
        <v>1.38</v>
      </c>
      <c r="G330" s="11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6"/>
    </row>
    <row r="331" spans="1:45">
      <c r="A331" s="71"/>
      <c r="B331" s="47" t="s">
        <v>169</v>
      </c>
      <c r="C331" s="39"/>
      <c r="D331" s="54">
        <v>1.375</v>
      </c>
      <c r="E331" s="54">
        <v>1.3800000000000001</v>
      </c>
      <c r="F331" s="54">
        <v>1.375</v>
      </c>
      <c r="G331" s="11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6"/>
    </row>
    <row r="332" spans="1:45">
      <c r="A332" s="71"/>
      <c r="B332" s="2" t="s">
        <v>170</v>
      </c>
      <c r="C332" s="67"/>
      <c r="D332" s="38">
        <v>1.38</v>
      </c>
      <c r="E332" s="38">
        <v>1.375</v>
      </c>
      <c r="F332" s="38">
        <v>1.38</v>
      </c>
      <c r="G332" s="11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6"/>
    </row>
    <row r="333" spans="1:45">
      <c r="A333" s="71"/>
      <c r="B333" s="2" t="s">
        <v>171</v>
      </c>
      <c r="C333" s="67"/>
      <c r="D333" s="38">
        <v>1.9748417658131429E-2</v>
      </c>
      <c r="E333" s="38">
        <v>2.0976176963402943E-2</v>
      </c>
      <c r="F333" s="38">
        <v>1.2247448713915794E-2</v>
      </c>
      <c r="G333" s="149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0"/>
      <c r="AM333" s="150"/>
      <c r="AN333" s="150"/>
      <c r="AO333" s="150"/>
      <c r="AP333" s="150"/>
      <c r="AQ333" s="150"/>
      <c r="AR333" s="150"/>
      <c r="AS333" s="66"/>
    </row>
    <row r="334" spans="1:45">
      <c r="A334" s="71"/>
      <c r="B334" s="2" t="s">
        <v>85</v>
      </c>
      <c r="C334" s="67"/>
      <c r="D334" s="40">
        <v>1.4362485569550131E-2</v>
      </c>
      <c r="E334" s="40">
        <v>1.5200128234349958E-2</v>
      </c>
      <c r="F334" s="40">
        <v>8.9072354283023947E-3</v>
      </c>
      <c r="G334" s="11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71"/>
      <c r="B335" s="48" t="s">
        <v>172</v>
      </c>
      <c r="C335" s="67"/>
      <c r="D335" s="40">
        <v>-1.2106537530290895E-3</v>
      </c>
      <c r="E335" s="40">
        <v>2.4213075060508515E-3</v>
      </c>
      <c r="F335" s="40">
        <v>-1.2106537530290895E-3</v>
      </c>
      <c r="G335" s="11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77"/>
      <c r="C336" s="47"/>
      <c r="D336" s="64"/>
      <c r="E336" s="64"/>
      <c r="F336" s="64"/>
    </row>
    <row r="337" spans="1:45">
      <c r="B337" s="80" t="s">
        <v>229</v>
      </c>
      <c r="AS337" s="65" t="s">
        <v>173</v>
      </c>
    </row>
    <row r="338" spans="1:45">
      <c r="A338" s="57" t="s">
        <v>33</v>
      </c>
      <c r="B338" s="45" t="s">
        <v>108</v>
      </c>
      <c r="C338" s="42" t="s">
        <v>109</v>
      </c>
      <c r="D338" s="43" t="s">
        <v>134</v>
      </c>
      <c r="E338" s="44" t="s">
        <v>134</v>
      </c>
      <c r="F338" s="44" t="s">
        <v>134</v>
      </c>
      <c r="G338" s="44" t="s">
        <v>134</v>
      </c>
      <c r="H338" s="11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5">
        <v>1</v>
      </c>
    </row>
    <row r="339" spans="1:45">
      <c r="A339" s="71"/>
      <c r="B339" s="46" t="s">
        <v>135</v>
      </c>
      <c r="C339" s="35" t="s">
        <v>135</v>
      </c>
      <c r="D339" s="112" t="s">
        <v>139</v>
      </c>
      <c r="E339" s="113" t="s">
        <v>141</v>
      </c>
      <c r="F339" s="113" t="s">
        <v>143</v>
      </c>
      <c r="G339" s="113" t="s">
        <v>144</v>
      </c>
      <c r="H339" s="11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5" t="s">
        <v>3</v>
      </c>
    </row>
    <row r="340" spans="1:45">
      <c r="A340" s="71"/>
      <c r="B340" s="46"/>
      <c r="C340" s="35"/>
      <c r="D340" s="36" t="s">
        <v>111</v>
      </c>
      <c r="E340" s="37" t="s">
        <v>111</v>
      </c>
      <c r="F340" s="37" t="s">
        <v>111</v>
      </c>
      <c r="G340" s="37" t="s">
        <v>111</v>
      </c>
      <c r="H340" s="11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2</v>
      </c>
    </row>
    <row r="341" spans="1:45">
      <c r="A341" s="71"/>
      <c r="B341" s="46"/>
      <c r="C341" s="35"/>
      <c r="D341" s="62"/>
      <c r="E341" s="62"/>
      <c r="F341" s="62"/>
      <c r="G341" s="62"/>
      <c r="H341" s="11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>
        <v>2</v>
      </c>
    </row>
    <row r="342" spans="1:45">
      <c r="A342" s="71"/>
      <c r="B342" s="45">
        <v>1</v>
      </c>
      <c r="C342" s="41">
        <v>1</v>
      </c>
      <c r="D342" s="50">
        <v>10</v>
      </c>
      <c r="E342" s="50">
        <v>12</v>
      </c>
      <c r="F342" s="51">
        <v>10</v>
      </c>
      <c r="G342" s="50">
        <v>8</v>
      </c>
      <c r="H342" s="11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>
        <v>1</v>
      </c>
      <c r="C343" s="35">
        <v>2</v>
      </c>
      <c r="D343" s="37">
        <v>9</v>
      </c>
      <c r="E343" s="37">
        <v>11</v>
      </c>
      <c r="F343" s="53">
        <v>9</v>
      </c>
      <c r="G343" s="37">
        <v>10</v>
      </c>
      <c r="H343" s="11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11</v>
      </c>
    </row>
    <row r="344" spans="1:45">
      <c r="A344" s="71"/>
      <c r="B344" s="46">
        <v>1</v>
      </c>
      <c r="C344" s="35">
        <v>3</v>
      </c>
      <c r="D344" s="37">
        <v>10</v>
      </c>
      <c r="E344" s="37">
        <v>13</v>
      </c>
      <c r="F344" s="53"/>
      <c r="G344" s="37">
        <v>9</v>
      </c>
      <c r="H344" s="11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16</v>
      </c>
    </row>
    <row r="345" spans="1:45">
      <c r="A345" s="71"/>
      <c r="B345" s="46">
        <v>1</v>
      </c>
      <c r="C345" s="35">
        <v>4</v>
      </c>
      <c r="D345" s="37">
        <v>11</v>
      </c>
      <c r="E345" s="37">
        <v>12</v>
      </c>
      <c r="F345" s="53"/>
      <c r="G345" s="37">
        <v>5</v>
      </c>
      <c r="H345" s="11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9.8333333333333304</v>
      </c>
    </row>
    <row r="346" spans="1:45">
      <c r="A346" s="71"/>
      <c r="B346" s="46">
        <v>1</v>
      </c>
      <c r="C346" s="35">
        <v>5</v>
      </c>
      <c r="D346" s="37">
        <v>13</v>
      </c>
      <c r="E346" s="37">
        <v>10</v>
      </c>
      <c r="F346" s="37"/>
      <c r="G346" s="37">
        <v>7</v>
      </c>
      <c r="H346" s="11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46">
        <v>1</v>
      </c>
      <c r="C347" s="35">
        <v>6</v>
      </c>
      <c r="D347" s="37">
        <v>12</v>
      </c>
      <c r="E347" s="37">
        <v>11</v>
      </c>
      <c r="F347" s="37"/>
      <c r="G347" s="37">
        <v>6</v>
      </c>
      <c r="H347" s="11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71"/>
      <c r="B348" s="47" t="s">
        <v>169</v>
      </c>
      <c r="C348" s="39"/>
      <c r="D348" s="54">
        <v>10.833333333333334</v>
      </c>
      <c r="E348" s="54">
        <v>11.5</v>
      </c>
      <c r="F348" s="54">
        <v>9.5</v>
      </c>
      <c r="G348" s="54">
        <v>7.5</v>
      </c>
      <c r="H348" s="11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71"/>
      <c r="B349" s="2" t="s">
        <v>170</v>
      </c>
      <c r="C349" s="67"/>
      <c r="D349" s="38">
        <v>10.5</v>
      </c>
      <c r="E349" s="38">
        <v>11.5</v>
      </c>
      <c r="F349" s="38">
        <v>9.5</v>
      </c>
      <c r="G349" s="38">
        <v>7.5</v>
      </c>
      <c r="H349" s="11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A350" s="71"/>
      <c r="B350" s="2" t="s">
        <v>171</v>
      </c>
      <c r="C350" s="67"/>
      <c r="D350" s="38">
        <v>1.4719601443879771</v>
      </c>
      <c r="E350" s="38">
        <v>1.0488088481701516</v>
      </c>
      <c r="F350" s="38">
        <v>0.70710678118654757</v>
      </c>
      <c r="G350" s="38">
        <v>1.8708286933869707</v>
      </c>
      <c r="H350" s="149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  <c r="AK350" s="150"/>
      <c r="AL350" s="150"/>
      <c r="AM350" s="150"/>
      <c r="AN350" s="150"/>
      <c r="AO350" s="150"/>
      <c r="AP350" s="150"/>
      <c r="AQ350" s="150"/>
      <c r="AR350" s="150"/>
      <c r="AS350" s="66"/>
    </row>
    <row r="351" spans="1:45">
      <c r="A351" s="71"/>
      <c r="B351" s="2" t="s">
        <v>85</v>
      </c>
      <c r="C351" s="67"/>
      <c r="D351" s="40">
        <v>0.13587324409735171</v>
      </c>
      <c r="E351" s="40">
        <v>9.1200769406100141E-2</v>
      </c>
      <c r="F351" s="40">
        <v>7.4432292756478696E-2</v>
      </c>
      <c r="G351" s="40">
        <v>0.24944382578492943</v>
      </c>
      <c r="H351" s="11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71"/>
      <c r="B352" s="48" t="s">
        <v>172</v>
      </c>
      <c r="C352" s="67"/>
      <c r="D352" s="40">
        <v>0.10169491525423768</v>
      </c>
      <c r="E352" s="40">
        <v>0.16949152542372925</v>
      </c>
      <c r="F352" s="40">
        <v>-3.389830508474545E-2</v>
      </c>
      <c r="G352" s="40">
        <v>-0.23728813559322015</v>
      </c>
      <c r="H352" s="11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B353" s="77"/>
      <c r="C353" s="47"/>
      <c r="D353" s="64"/>
      <c r="E353" s="64"/>
      <c r="F353" s="64"/>
      <c r="G353" s="64"/>
    </row>
    <row r="354" spans="1:45">
      <c r="B354" s="80" t="s">
        <v>230</v>
      </c>
      <c r="AS354" s="65" t="s">
        <v>173</v>
      </c>
    </row>
    <row r="355" spans="1:45">
      <c r="A355" s="57" t="s">
        <v>57</v>
      </c>
      <c r="B355" s="45" t="s">
        <v>108</v>
      </c>
      <c r="C355" s="42" t="s">
        <v>109</v>
      </c>
      <c r="D355" s="43" t="s">
        <v>134</v>
      </c>
      <c r="E355" s="44" t="s">
        <v>134</v>
      </c>
      <c r="F355" s="44" t="s">
        <v>134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1</v>
      </c>
    </row>
    <row r="356" spans="1:45">
      <c r="A356" s="71"/>
      <c r="B356" s="46" t="s">
        <v>135</v>
      </c>
      <c r="C356" s="35" t="s">
        <v>135</v>
      </c>
      <c r="D356" s="112" t="s">
        <v>139</v>
      </c>
      <c r="E356" s="113" t="s">
        <v>141</v>
      </c>
      <c r="F356" s="113" t="s">
        <v>144</v>
      </c>
      <c r="G356" s="11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 t="s">
        <v>1</v>
      </c>
    </row>
    <row r="357" spans="1:45">
      <c r="A357" s="71"/>
      <c r="B357" s="46"/>
      <c r="C357" s="35"/>
      <c r="D357" s="36" t="s">
        <v>111</v>
      </c>
      <c r="E357" s="37" t="s">
        <v>111</v>
      </c>
      <c r="F357" s="37" t="s">
        <v>111</v>
      </c>
      <c r="G357" s="11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3</v>
      </c>
    </row>
    <row r="358" spans="1:45">
      <c r="A358" s="71"/>
      <c r="B358" s="46"/>
      <c r="C358" s="35"/>
      <c r="D358" s="62"/>
      <c r="E358" s="62"/>
      <c r="F358" s="62"/>
      <c r="G358" s="11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3</v>
      </c>
    </row>
    <row r="359" spans="1:45">
      <c r="A359" s="71"/>
      <c r="B359" s="45">
        <v>1</v>
      </c>
      <c r="C359" s="41">
        <v>1</v>
      </c>
      <c r="D359" s="157">
        <v>6.8000000000000005E-2</v>
      </c>
      <c r="E359" s="157">
        <v>6.5000000000000002E-2</v>
      </c>
      <c r="F359" s="182">
        <v>6.5000000000000002E-2</v>
      </c>
      <c r="G359" s="152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4">
        <v>1</v>
      </c>
    </row>
    <row r="360" spans="1:45">
      <c r="A360" s="71"/>
      <c r="B360" s="46">
        <v>1</v>
      </c>
      <c r="C360" s="35">
        <v>2</v>
      </c>
      <c r="D360" s="158">
        <v>6.8999999999999992E-2</v>
      </c>
      <c r="E360" s="158">
        <v>6.4000000000000001E-2</v>
      </c>
      <c r="F360" s="183">
        <v>6.5000000000000002E-2</v>
      </c>
      <c r="G360" s="152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4">
        <v>12</v>
      </c>
    </row>
    <row r="361" spans="1:45">
      <c r="A361" s="71"/>
      <c r="B361" s="46">
        <v>1</v>
      </c>
      <c r="C361" s="35">
        <v>3</v>
      </c>
      <c r="D361" s="158">
        <v>6.8000000000000005E-2</v>
      </c>
      <c r="E361" s="158">
        <v>6.4000000000000001E-2</v>
      </c>
      <c r="F361" s="183">
        <v>6.5000000000000002E-2</v>
      </c>
      <c r="G361" s="152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4">
        <v>16</v>
      </c>
    </row>
    <row r="362" spans="1:45">
      <c r="A362" s="71"/>
      <c r="B362" s="46">
        <v>1</v>
      </c>
      <c r="C362" s="35">
        <v>4</v>
      </c>
      <c r="D362" s="158">
        <v>6.8000000000000005E-2</v>
      </c>
      <c r="E362" s="158">
        <v>6.5000000000000002E-2</v>
      </c>
      <c r="F362" s="183">
        <v>6.6000000000000003E-2</v>
      </c>
      <c r="G362" s="152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4">
        <v>6.6055555555555506E-2</v>
      </c>
    </row>
    <row r="363" spans="1:45">
      <c r="A363" s="71"/>
      <c r="B363" s="46">
        <v>1</v>
      </c>
      <c r="C363" s="35">
        <v>5</v>
      </c>
      <c r="D363" s="158">
        <v>6.8000000000000005E-2</v>
      </c>
      <c r="E363" s="158">
        <v>6.4000000000000001E-2</v>
      </c>
      <c r="F363" s="158">
        <v>6.7000000000000004E-2</v>
      </c>
      <c r="G363" s="152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68"/>
    </row>
    <row r="364" spans="1:45">
      <c r="A364" s="71"/>
      <c r="B364" s="46">
        <v>1</v>
      </c>
      <c r="C364" s="35">
        <v>6</v>
      </c>
      <c r="D364" s="158">
        <v>6.7000000000000004E-2</v>
      </c>
      <c r="E364" s="158">
        <v>6.5000000000000002E-2</v>
      </c>
      <c r="F364" s="158">
        <v>6.6000000000000003E-2</v>
      </c>
      <c r="G364" s="152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68"/>
    </row>
    <row r="365" spans="1:45">
      <c r="A365" s="71"/>
      <c r="B365" s="47" t="s">
        <v>169</v>
      </c>
      <c r="C365" s="39"/>
      <c r="D365" s="156">
        <v>6.8000000000000005E-2</v>
      </c>
      <c r="E365" s="156">
        <v>6.4500000000000002E-2</v>
      </c>
      <c r="F365" s="156">
        <v>6.5666666666666665E-2</v>
      </c>
      <c r="G365" s="152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68"/>
    </row>
    <row r="366" spans="1:45">
      <c r="A366" s="71"/>
      <c r="B366" s="2" t="s">
        <v>170</v>
      </c>
      <c r="C366" s="67"/>
      <c r="D366" s="55">
        <v>6.8000000000000005E-2</v>
      </c>
      <c r="E366" s="55">
        <v>6.4500000000000002E-2</v>
      </c>
      <c r="F366" s="55">
        <v>6.5500000000000003E-2</v>
      </c>
      <c r="G366" s="152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68"/>
    </row>
    <row r="367" spans="1:45">
      <c r="A367" s="71"/>
      <c r="B367" s="2" t="s">
        <v>171</v>
      </c>
      <c r="C367" s="67"/>
      <c r="D367" s="55">
        <v>6.3245553203367208E-4</v>
      </c>
      <c r="E367" s="55">
        <v>5.4772255750516665E-4</v>
      </c>
      <c r="F367" s="55">
        <v>8.1649658092772682E-4</v>
      </c>
      <c r="G367" s="11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8"/>
    </row>
    <row r="368" spans="1:45">
      <c r="A368" s="71"/>
      <c r="B368" s="2" t="s">
        <v>85</v>
      </c>
      <c r="C368" s="67"/>
      <c r="D368" s="40">
        <v>9.3008166475539999E-3</v>
      </c>
      <c r="E368" s="40">
        <v>8.4918225969793284E-3</v>
      </c>
      <c r="F368" s="40">
        <v>1.2433958085193811E-2</v>
      </c>
      <c r="G368" s="11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71"/>
      <c r="B369" s="48" t="s">
        <v>172</v>
      </c>
      <c r="C369" s="67"/>
      <c r="D369" s="40">
        <v>2.9436501261565162E-2</v>
      </c>
      <c r="E369" s="40">
        <v>-2.3549201009250731E-2</v>
      </c>
      <c r="F369" s="40">
        <v>-5.8873002523120999E-3</v>
      </c>
      <c r="G369" s="11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B370" s="77"/>
      <c r="C370" s="47"/>
      <c r="D370" s="64"/>
      <c r="E370" s="64"/>
      <c r="F370" s="64"/>
    </row>
    <row r="371" spans="1:45">
      <c r="B371" s="80" t="s">
        <v>231</v>
      </c>
      <c r="AS371" s="65" t="s">
        <v>173</v>
      </c>
    </row>
    <row r="372" spans="1:45">
      <c r="A372" s="57" t="s">
        <v>36</v>
      </c>
      <c r="B372" s="45" t="s">
        <v>108</v>
      </c>
      <c r="C372" s="42" t="s">
        <v>109</v>
      </c>
      <c r="D372" s="43" t="s">
        <v>134</v>
      </c>
      <c r="E372" s="44" t="s">
        <v>134</v>
      </c>
      <c r="F372" s="44" t="s">
        <v>134</v>
      </c>
      <c r="G372" s="44" t="s">
        <v>134</v>
      </c>
      <c r="H372" s="11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5">
        <v>1</v>
      </c>
    </row>
    <row r="373" spans="1:45">
      <c r="A373" s="71"/>
      <c r="B373" s="46" t="s">
        <v>135</v>
      </c>
      <c r="C373" s="35" t="s">
        <v>135</v>
      </c>
      <c r="D373" s="112" t="s">
        <v>139</v>
      </c>
      <c r="E373" s="113" t="s">
        <v>141</v>
      </c>
      <c r="F373" s="113" t="s">
        <v>143</v>
      </c>
      <c r="G373" s="113" t="s">
        <v>144</v>
      </c>
      <c r="H373" s="11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5" t="s">
        <v>3</v>
      </c>
    </row>
    <row r="374" spans="1:45">
      <c r="A374" s="71"/>
      <c r="B374" s="46"/>
      <c r="C374" s="35"/>
      <c r="D374" s="36" t="s">
        <v>111</v>
      </c>
      <c r="E374" s="37" t="s">
        <v>111</v>
      </c>
      <c r="F374" s="37" t="s">
        <v>111</v>
      </c>
      <c r="G374" s="37" t="s">
        <v>111</v>
      </c>
      <c r="H374" s="11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65">
        <v>1</v>
      </c>
    </row>
    <row r="375" spans="1:45">
      <c r="A375" s="71"/>
      <c r="B375" s="46"/>
      <c r="C375" s="35"/>
      <c r="D375" s="62"/>
      <c r="E375" s="62"/>
      <c r="F375" s="62"/>
      <c r="G375" s="62"/>
      <c r="H375" s="11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5">
        <v>1</v>
      </c>
    </row>
    <row r="376" spans="1:45">
      <c r="A376" s="71"/>
      <c r="B376" s="45">
        <v>1</v>
      </c>
      <c r="C376" s="41">
        <v>1</v>
      </c>
      <c r="D376" s="159">
        <v>21</v>
      </c>
      <c r="E376" s="159">
        <v>16</v>
      </c>
      <c r="F376" s="160">
        <v>17</v>
      </c>
      <c r="G376" s="159">
        <v>19</v>
      </c>
      <c r="H376" s="161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  <c r="AR376" s="162"/>
      <c r="AS376" s="163">
        <v>1</v>
      </c>
    </row>
    <row r="377" spans="1:45">
      <c r="A377" s="71"/>
      <c r="B377" s="46">
        <v>1</v>
      </c>
      <c r="C377" s="35">
        <v>2</v>
      </c>
      <c r="D377" s="164">
        <v>17</v>
      </c>
      <c r="E377" s="164">
        <v>19</v>
      </c>
      <c r="F377" s="165">
        <v>14</v>
      </c>
      <c r="G377" s="164">
        <v>20</v>
      </c>
      <c r="H377" s="161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  <c r="AR377" s="162"/>
      <c r="AS377" s="163">
        <v>13</v>
      </c>
    </row>
    <row r="378" spans="1:45">
      <c r="A378" s="71"/>
      <c r="B378" s="46">
        <v>1</v>
      </c>
      <c r="C378" s="35">
        <v>3</v>
      </c>
      <c r="D378" s="164">
        <v>17</v>
      </c>
      <c r="E378" s="164">
        <v>15</v>
      </c>
      <c r="F378" s="165"/>
      <c r="G378" s="164">
        <v>17</v>
      </c>
      <c r="H378" s="161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  <c r="AR378" s="162"/>
      <c r="AS378" s="163">
        <v>16</v>
      </c>
    </row>
    <row r="379" spans="1:45">
      <c r="A379" s="71"/>
      <c r="B379" s="46">
        <v>1</v>
      </c>
      <c r="C379" s="35">
        <v>4</v>
      </c>
      <c r="D379" s="164">
        <v>17</v>
      </c>
      <c r="E379" s="164">
        <v>16</v>
      </c>
      <c r="F379" s="165"/>
      <c r="G379" s="164">
        <v>16</v>
      </c>
      <c r="H379" s="161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  <c r="AK379" s="162"/>
      <c r="AL379" s="162"/>
      <c r="AM379" s="162"/>
      <c r="AN379" s="162"/>
      <c r="AO379" s="162"/>
      <c r="AP379" s="162"/>
      <c r="AQ379" s="162"/>
      <c r="AR379" s="162"/>
      <c r="AS379" s="163">
        <v>16.658333333333299</v>
      </c>
    </row>
    <row r="380" spans="1:45">
      <c r="A380" s="71"/>
      <c r="B380" s="46">
        <v>1</v>
      </c>
      <c r="C380" s="35">
        <v>5</v>
      </c>
      <c r="D380" s="166">
        <v>22</v>
      </c>
      <c r="E380" s="164">
        <v>15</v>
      </c>
      <c r="F380" s="164"/>
      <c r="G380" s="164">
        <v>14</v>
      </c>
      <c r="H380" s="161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  <c r="AK380" s="162"/>
      <c r="AL380" s="162"/>
      <c r="AM380" s="162"/>
      <c r="AN380" s="162"/>
      <c r="AO380" s="162"/>
      <c r="AP380" s="162"/>
      <c r="AQ380" s="162"/>
      <c r="AR380" s="162"/>
      <c r="AS380" s="167"/>
    </row>
    <row r="381" spans="1:45">
      <c r="A381" s="71"/>
      <c r="B381" s="46">
        <v>1</v>
      </c>
      <c r="C381" s="35">
        <v>6</v>
      </c>
      <c r="D381" s="164">
        <v>17</v>
      </c>
      <c r="E381" s="164">
        <v>16</v>
      </c>
      <c r="F381" s="164"/>
      <c r="G381" s="164">
        <v>17</v>
      </c>
      <c r="H381" s="161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7"/>
    </row>
    <row r="382" spans="1:45">
      <c r="A382" s="71"/>
      <c r="B382" s="47" t="s">
        <v>169</v>
      </c>
      <c r="C382" s="39"/>
      <c r="D382" s="168">
        <v>18.5</v>
      </c>
      <c r="E382" s="168">
        <v>16.166666666666668</v>
      </c>
      <c r="F382" s="168">
        <v>15.5</v>
      </c>
      <c r="G382" s="168">
        <v>17.166666666666668</v>
      </c>
      <c r="H382" s="161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7"/>
    </row>
    <row r="383" spans="1:45">
      <c r="A383" s="71"/>
      <c r="B383" s="2" t="s">
        <v>170</v>
      </c>
      <c r="C383" s="67"/>
      <c r="D383" s="169">
        <v>17</v>
      </c>
      <c r="E383" s="169">
        <v>16</v>
      </c>
      <c r="F383" s="169">
        <v>15.5</v>
      </c>
      <c r="G383" s="169">
        <v>17</v>
      </c>
      <c r="H383" s="161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7"/>
    </row>
    <row r="384" spans="1:45">
      <c r="A384" s="71"/>
      <c r="B384" s="2" t="s">
        <v>171</v>
      </c>
      <c r="C384" s="67"/>
      <c r="D384" s="169">
        <v>2.3452078799117149</v>
      </c>
      <c r="E384" s="169">
        <v>1.4719601443879746</v>
      </c>
      <c r="F384" s="169">
        <v>2.1213203435596424</v>
      </c>
      <c r="G384" s="169">
        <v>2.1369760566432774</v>
      </c>
      <c r="H384" s="161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7"/>
    </row>
    <row r="385" spans="1:45">
      <c r="A385" s="71"/>
      <c r="B385" s="2" t="s">
        <v>85</v>
      </c>
      <c r="C385" s="67"/>
      <c r="D385" s="40">
        <v>0.12676799350874135</v>
      </c>
      <c r="E385" s="40">
        <v>9.1049081096163373E-2</v>
      </c>
      <c r="F385" s="40">
        <v>0.1368593770038479</v>
      </c>
      <c r="G385" s="40">
        <v>0.12448404213455984</v>
      </c>
      <c r="H385" s="11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9"/>
    </row>
    <row r="386" spans="1:45">
      <c r="A386" s="71"/>
      <c r="B386" s="48" t="s">
        <v>172</v>
      </c>
      <c r="C386" s="67"/>
      <c r="D386" s="40">
        <v>0.11055527763882167</v>
      </c>
      <c r="E386" s="40">
        <v>-2.9514757378687251E-2</v>
      </c>
      <c r="F386" s="40">
        <v>-6.9534767383689911E-2</v>
      </c>
      <c r="G386" s="40">
        <v>3.0515257628816572E-2</v>
      </c>
      <c r="H386" s="11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9"/>
    </row>
    <row r="387" spans="1:45">
      <c r="B387" s="77"/>
      <c r="C387" s="47"/>
      <c r="D387" s="64"/>
      <c r="E387" s="64"/>
      <c r="F387" s="64"/>
      <c r="G387" s="64"/>
    </row>
    <row r="388" spans="1:45">
      <c r="B388" s="80" t="s">
        <v>232</v>
      </c>
      <c r="AS388" s="65" t="s">
        <v>65</v>
      </c>
    </row>
    <row r="389" spans="1:45">
      <c r="A389" s="57" t="s">
        <v>58</v>
      </c>
      <c r="B389" s="45" t="s">
        <v>108</v>
      </c>
      <c r="C389" s="42" t="s">
        <v>109</v>
      </c>
      <c r="D389" s="43" t="s">
        <v>134</v>
      </c>
      <c r="E389" s="44" t="s">
        <v>134</v>
      </c>
      <c r="F389" s="44" t="s">
        <v>134</v>
      </c>
      <c r="G389" s="44" t="s">
        <v>134</v>
      </c>
      <c r="H389" s="44" t="s">
        <v>134</v>
      </c>
      <c r="I389" s="11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5">
        <v>1</v>
      </c>
    </row>
    <row r="390" spans="1:45">
      <c r="A390" s="71"/>
      <c r="B390" s="46" t="s">
        <v>135</v>
      </c>
      <c r="C390" s="35" t="s">
        <v>135</v>
      </c>
      <c r="D390" s="112" t="s">
        <v>139</v>
      </c>
      <c r="E390" s="113" t="s">
        <v>141</v>
      </c>
      <c r="F390" s="113" t="s">
        <v>142</v>
      </c>
      <c r="G390" s="113" t="s">
        <v>144</v>
      </c>
      <c r="H390" s="113" t="s">
        <v>160</v>
      </c>
      <c r="I390" s="11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5" t="s">
        <v>1</v>
      </c>
    </row>
    <row r="391" spans="1:45">
      <c r="A391" s="71"/>
      <c r="B391" s="46"/>
      <c r="C391" s="35"/>
      <c r="D391" s="36" t="s">
        <v>111</v>
      </c>
      <c r="E391" s="37" t="s">
        <v>111</v>
      </c>
      <c r="F391" s="37" t="s">
        <v>111</v>
      </c>
      <c r="G391" s="37" t="s">
        <v>111</v>
      </c>
      <c r="H391" s="37" t="s">
        <v>111</v>
      </c>
      <c r="I391" s="11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5">
        <v>3</v>
      </c>
    </row>
    <row r="392" spans="1:45">
      <c r="A392" s="71"/>
      <c r="B392" s="46"/>
      <c r="C392" s="35"/>
      <c r="D392" s="62"/>
      <c r="E392" s="62"/>
      <c r="F392" s="62"/>
      <c r="G392" s="62"/>
      <c r="H392" s="62"/>
      <c r="I392" s="11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3</v>
      </c>
    </row>
    <row r="393" spans="1:45">
      <c r="A393" s="71"/>
      <c r="B393" s="45">
        <v>1</v>
      </c>
      <c r="C393" s="41">
        <v>1</v>
      </c>
      <c r="D393" s="157">
        <v>0.44</v>
      </c>
      <c r="E393" s="157">
        <v>0.44</v>
      </c>
      <c r="F393" s="182">
        <v>0.42</v>
      </c>
      <c r="G393" s="184">
        <v>0.85000000000000009</v>
      </c>
      <c r="H393" s="182">
        <v>0.41199999999999998</v>
      </c>
      <c r="I393" s="152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4">
        <v>1</v>
      </c>
    </row>
    <row r="394" spans="1:45">
      <c r="A394" s="71"/>
      <c r="B394" s="46">
        <v>1</v>
      </c>
      <c r="C394" s="35">
        <v>2</v>
      </c>
      <c r="D394" s="158">
        <v>0.45000000000000007</v>
      </c>
      <c r="E394" s="158">
        <v>0.43</v>
      </c>
      <c r="F394" s="183">
        <v>0.40999999999999992</v>
      </c>
      <c r="G394" s="158">
        <v>0.44</v>
      </c>
      <c r="H394" s="183">
        <v>0.42</v>
      </c>
      <c r="I394" s="152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4">
        <v>26</v>
      </c>
    </row>
    <row r="395" spans="1:45">
      <c r="A395" s="71"/>
      <c r="B395" s="46">
        <v>1</v>
      </c>
      <c r="C395" s="35">
        <v>3</v>
      </c>
      <c r="D395" s="158">
        <v>0.43</v>
      </c>
      <c r="E395" s="158">
        <v>0.43</v>
      </c>
      <c r="F395" s="183">
        <v>0.43</v>
      </c>
      <c r="G395" s="158">
        <v>0.44</v>
      </c>
      <c r="H395" s="183">
        <v>0.39800000000000002</v>
      </c>
      <c r="I395" s="152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4">
        <v>16</v>
      </c>
    </row>
    <row r="396" spans="1:45">
      <c r="A396" s="71"/>
      <c r="B396" s="46">
        <v>1</v>
      </c>
      <c r="C396" s="35">
        <v>4</v>
      </c>
      <c r="D396" s="158">
        <v>0.44</v>
      </c>
      <c r="E396" s="158">
        <v>0.44</v>
      </c>
      <c r="F396" s="183">
        <v>0.42</v>
      </c>
      <c r="G396" s="158">
        <v>0.45000000000000007</v>
      </c>
      <c r="H396" s="183">
        <v>0.41599999999999998</v>
      </c>
      <c r="I396" s="152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4">
        <v>0.4292666666666668</v>
      </c>
    </row>
    <row r="397" spans="1:45">
      <c r="A397" s="71"/>
      <c r="B397" s="46">
        <v>1</v>
      </c>
      <c r="C397" s="35">
        <v>5</v>
      </c>
      <c r="D397" s="158">
        <v>0.43</v>
      </c>
      <c r="E397" s="158">
        <v>0.43</v>
      </c>
      <c r="F397" s="158">
        <v>0.40999999999999992</v>
      </c>
      <c r="G397" s="158">
        <v>0.45000000000000007</v>
      </c>
      <c r="H397" s="158">
        <v>0.41900000000000004</v>
      </c>
      <c r="I397" s="152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68"/>
    </row>
    <row r="398" spans="1:45">
      <c r="A398" s="71"/>
      <c r="B398" s="46">
        <v>1</v>
      </c>
      <c r="C398" s="35">
        <v>6</v>
      </c>
      <c r="D398" s="158">
        <v>0.42</v>
      </c>
      <c r="E398" s="158">
        <v>0.44</v>
      </c>
      <c r="F398" s="158">
        <v>0.40999999999999992</v>
      </c>
      <c r="G398" s="158">
        <v>0.45000000000000007</v>
      </c>
      <c r="H398" s="158">
        <v>0.41700000000000004</v>
      </c>
      <c r="I398" s="152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68"/>
    </row>
    <row r="399" spans="1:45">
      <c r="A399" s="71"/>
      <c r="B399" s="47" t="s">
        <v>169</v>
      </c>
      <c r="C399" s="39"/>
      <c r="D399" s="156">
        <v>0.435</v>
      </c>
      <c r="E399" s="156">
        <v>0.435</v>
      </c>
      <c r="F399" s="156">
        <v>0.41666666666666669</v>
      </c>
      <c r="G399" s="156">
        <v>0.51333333333333342</v>
      </c>
      <c r="H399" s="156">
        <v>0.41366666666666668</v>
      </c>
      <c r="I399" s="152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68"/>
    </row>
    <row r="400" spans="1:45">
      <c r="A400" s="71"/>
      <c r="B400" s="2" t="s">
        <v>170</v>
      </c>
      <c r="C400" s="67"/>
      <c r="D400" s="55">
        <v>0.435</v>
      </c>
      <c r="E400" s="55">
        <v>0.435</v>
      </c>
      <c r="F400" s="55">
        <v>0.41499999999999992</v>
      </c>
      <c r="G400" s="55">
        <v>0.45000000000000007</v>
      </c>
      <c r="H400" s="55">
        <v>0.41649999999999998</v>
      </c>
      <c r="I400" s="152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68"/>
    </row>
    <row r="401" spans="1:45">
      <c r="A401" s="71"/>
      <c r="B401" s="2" t="s">
        <v>171</v>
      </c>
      <c r="C401" s="67"/>
      <c r="D401" s="55">
        <v>1.0488088481701541E-2</v>
      </c>
      <c r="E401" s="55">
        <v>5.4772255750516656E-3</v>
      </c>
      <c r="F401" s="55">
        <v>8.1649658092772942E-3</v>
      </c>
      <c r="G401" s="55">
        <v>0.16500505042775704</v>
      </c>
      <c r="H401" s="55">
        <v>8.1649658092772578E-3</v>
      </c>
      <c r="I401" s="11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8"/>
    </row>
    <row r="402" spans="1:45">
      <c r="A402" s="71"/>
      <c r="B402" s="2" t="s">
        <v>85</v>
      </c>
      <c r="C402" s="67"/>
      <c r="D402" s="40">
        <v>2.4110548233796648E-2</v>
      </c>
      <c r="E402" s="40">
        <v>1.2591323161038313E-2</v>
      </c>
      <c r="F402" s="40">
        <v>1.9595917942265506E-2</v>
      </c>
      <c r="G402" s="40">
        <v>0.32143840992420197</v>
      </c>
      <c r="H402" s="40">
        <v>1.973803177101674E-2</v>
      </c>
      <c r="I402" s="11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71"/>
      <c r="B403" s="48" t="s">
        <v>172</v>
      </c>
      <c r="C403" s="67"/>
      <c r="D403" s="40">
        <v>1.3356111197390552E-2</v>
      </c>
      <c r="E403" s="40">
        <v>1.3356111197390552E-2</v>
      </c>
      <c r="F403" s="40">
        <v>-2.9352383910545399E-2</v>
      </c>
      <c r="G403" s="40">
        <v>0.19583786302220818</v>
      </c>
      <c r="H403" s="40">
        <v>-3.6341046746389494E-2</v>
      </c>
      <c r="I403" s="11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B404" s="77"/>
      <c r="C404" s="47"/>
      <c r="D404" s="64"/>
      <c r="E404" s="64"/>
      <c r="F404" s="64"/>
      <c r="G404" s="64"/>
      <c r="H404" s="64"/>
    </row>
    <row r="405" spans="1:45">
      <c r="B405" s="80" t="s">
        <v>233</v>
      </c>
      <c r="AS405" s="65" t="s">
        <v>173</v>
      </c>
    </row>
    <row r="406" spans="1:45">
      <c r="A406" s="57" t="s">
        <v>6</v>
      </c>
      <c r="B406" s="45" t="s">
        <v>108</v>
      </c>
      <c r="C406" s="42" t="s">
        <v>109</v>
      </c>
      <c r="D406" s="43" t="s">
        <v>134</v>
      </c>
      <c r="E406" s="44" t="s">
        <v>134</v>
      </c>
      <c r="F406" s="44" t="s">
        <v>134</v>
      </c>
      <c r="G406" s="11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>
        <v>1</v>
      </c>
    </row>
    <row r="407" spans="1:45">
      <c r="A407" s="71"/>
      <c r="B407" s="46" t="s">
        <v>135</v>
      </c>
      <c r="C407" s="35" t="s">
        <v>135</v>
      </c>
      <c r="D407" s="112" t="s">
        <v>139</v>
      </c>
      <c r="E407" s="113" t="s">
        <v>141</v>
      </c>
      <c r="F407" s="113" t="s">
        <v>144</v>
      </c>
      <c r="G407" s="11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 t="s">
        <v>3</v>
      </c>
    </row>
    <row r="408" spans="1:45">
      <c r="A408" s="71"/>
      <c r="B408" s="46"/>
      <c r="C408" s="35"/>
      <c r="D408" s="36" t="s">
        <v>111</v>
      </c>
      <c r="E408" s="37" t="s">
        <v>111</v>
      </c>
      <c r="F408" s="37" t="s">
        <v>111</v>
      </c>
      <c r="G408" s="11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6"/>
      <c r="C409" s="35"/>
      <c r="D409" s="62"/>
      <c r="E409" s="62"/>
      <c r="F409" s="62"/>
      <c r="G409" s="11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2</v>
      </c>
    </row>
    <row r="410" spans="1:45">
      <c r="A410" s="71"/>
      <c r="B410" s="45">
        <v>1</v>
      </c>
      <c r="C410" s="41">
        <v>1</v>
      </c>
      <c r="D410" s="106" t="s">
        <v>105</v>
      </c>
      <c r="E410" s="106" t="s">
        <v>105</v>
      </c>
      <c r="F410" s="51" t="s">
        <v>105</v>
      </c>
      <c r="G410" s="11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>
        <v>1</v>
      </c>
      <c r="C411" s="35">
        <v>2</v>
      </c>
      <c r="D411" s="108" t="s">
        <v>105</v>
      </c>
      <c r="E411" s="108" t="s">
        <v>105</v>
      </c>
      <c r="F411" s="53" t="s">
        <v>105</v>
      </c>
      <c r="G411" s="11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>
        <v>3</v>
      </c>
    </row>
    <row r="412" spans="1:45">
      <c r="A412" s="71"/>
      <c r="B412" s="46">
        <v>1</v>
      </c>
      <c r="C412" s="35">
        <v>3</v>
      </c>
      <c r="D412" s="108" t="s">
        <v>105</v>
      </c>
      <c r="E412" s="108" t="s">
        <v>105</v>
      </c>
      <c r="F412" s="53" t="s">
        <v>105</v>
      </c>
      <c r="G412" s="11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16</v>
      </c>
    </row>
    <row r="413" spans="1:45">
      <c r="A413" s="71"/>
      <c r="B413" s="46">
        <v>1</v>
      </c>
      <c r="C413" s="35">
        <v>4</v>
      </c>
      <c r="D413" s="108" t="s">
        <v>105</v>
      </c>
      <c r="E413" s="108" t="s">
        <v>105</v>
      </c>
      <c r="F413" s="53" t="s">
        <v>105</v>
      </c>
      <c r="G413" s="11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 t="s">
        <v>105</v>
      </c>
    </row>
    <row r="414" spans="1:45">
      <c r="A414" s="71"/>
      <c r="B414" s="46">
        <v>1</v>
      </c>
      <c r="C414" s="35">
        <v>5</v>
      </c>
      <c r="D414" s="108" t="s">
        <v>105</v>
      </c>
      <c r="E414" s="108" t="s">
        <v>105</v>
      </c>
      <c r="F414" s="37">
        <v>6</v>
      </c>
      <c r="G414" s="11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6"/>
    </row>
    <row r="415" spans="1:45">
      <c r="A415" s="71"/>
      <c r="B415" s="46">
        <v>1</v>
      </c>
      <c r="C415" s="35">
        <v>6</v>
      </c>
      <c r="D415" s="108" t="s">
        <v>105</v>
      </c>
      <c r="E415" s="108" t="s">
        <v>105</v>
      </c>
      <c r="F415" s="110">
        <v>8</v>
      </c>
      <c r="G415" s="11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6"/>
    </row>
    <row r="416" spans="1:45">
      <c r="A416" s="71"/>
      <c r="B416" s="47" t="s">
        <v>169</v>
      </c>
      <c r="C416" s="39"/>
      <c r="D416" s="54" t="s">
        <v>318</v>
      </c>
      <c r="E416" s="54" t="s">
        <v>318</v>
      </c>
      <c r="F416" s="54">
        <v>7</v>
      </c>
      <c r="G416" s="11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66"/>
    </row>
    <row r="417" spans="1:45">
      <c r="A417" s="71"/>
      <c r="B417" s="2" t="s">
        <v>170</v>
      </c>
      <c r="C417" s="67"/>
      <c r="D417" s="38" t="s">
        <v>318</v>
      </c>
      <c r="E417" s="38" t="s">
        <v>318</v>
      </c>
      <c r="F417" s="38">
        <v>7</v>
      </c>
      <c r="G417" s="11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6"/>
    </row>
    <row r="418" spans="1:45">
      <c r="A418" s="71"/>
      <c r="B418" s="2" t="s">
        <v>171</v>
      </c>
      <c r="C418" s="67"/>
      <c r="D418" s="38" t="s">
        <v>318</v>
      </c>
      <c r="E418" s="38" t="s">
        <v>318</v>
      </c>
      <c r="F418" s="38">
        <v>1.4142135623730951</v>
      </c>
      <c r="G418" s="149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  <c r="AI418" s="150"/>
      <c r="AJ418" s="150"/>
      <c r="AK418" s="150"/>
      <c r="AL418" s="150"/>
      <c r="AM418" s="150"/>
      <c r="AN418" s="150"/>
      <c r="AO418" s="150"/>
      <c r="AP418" s="150"/>
      <c r="AQ418" s="150"/>
      <c r="AR418" s="150"/>
      <c r="AS418" s="66"/>
    </row>
    <row r="419" spans="1:45">
      <c r="A419" s="71"/>
      <c r="B419" s="2" t="s">
        <v>85</v>
      </c>
      <c r="C419" s="67"/>
      <c r="D419" s="40" t="s">
        <v>318</v>
      </c>
      <c r="E419" s="40" t="s">
        <v>318</v>
      </c>
      <c r="F419" s="40">
        <v>0.20203050891044216</v>
      </c>
      <c r="G419" s="11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71"/>
      <c r="B420" s="48" t="s">
        <v>172</v>
      </c>
      <c r="C420" s="67"/>
      <c r="D420" s="40" t="s">
        <v>318</v>
      </c>
      <c r="E420" s="40" t="s">
        <v>318</v>
      </c>
      <c r="F420" s="40" t="s">
        <v>318</v>
      </c>
      <c r="G420" s="11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B421" s="77"/>
      <c r="C421" s="47"/>
      <c r="D421" s="64"/>
      <c r="E421" s="64"/>
      <c r="F421" s="64"/>
    </row>
    <row r="422" spans="1:45">
      <c r="B422" s="80" t="s">
        <v>234</v>
      </c>
      <c r="AS422" s="65" t="s">
        <v>173</v>
      </c>
    </row>
    <row r="423" spans="1:45">
      <c r="A423" s="57" t="s">
        <v>9</v>
      </c>
      <c r="B423" s="45" t="s">
        <v>108</v>
      </c>
      <c r="C423" s="42" t="s">
        <v>109</v>
      </c>
      <c r="D423" s="43" t="s">
        <v>134</v>
      </c>
      <c r="E423" s="44" t="s">
        <v>134</v>
      </c>
      <c r="F423" s="44" t="s">
        <v>134</v>
      </c>
      <c r="G423" s="44" t="s">
        <v>134</v>
      </c>
      <c r="H423" s="11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5">
        <v>1</v>
      </c>
    </row>
    <row r="424" spans="1:45">
      <c r="A424" s="71"/>
      <c r="B424" s="46" t="s">
        <v>135</v>
      </c>
      <c r="C424" s="35" t="s">
        <v>135</v>
      </c>
      <c r="D424" s="112" t="s">
        <v>139</v>
      </c>
      <c r="E424" s="113" t="s">
        <v>141</v>
      </c>
      <c r="F424" s="113" t="s">
        <v>143</v>
      </c>
      <c r="G424" s="113" t="s">
        <v>144</v>
      </c>
      <c r="H424" s="11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5" t="s">
        <v>3</v>
      </c>
    </row>
    <row r="425" spans="1:45">
      <c r="A425" s="71"/>
      <c r="B425" s="46"/>
      <c r="C425" s="35"/>
      <c r="D425" s="36" t="s">
        <v>111</v>
      </c>
      <c r="E425" s="37" t="s">
        <v>111</v>
      </c>
      <c r="F425" s="37" t="s">
        <v>111</v>
      </c>
      <c r="G425" s="37" t="s">
        <v>111</v>
      </c>
      <c r="H425" s="11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5">
        <v>1</v>
      </c>
    </row>
    <row r="426" spans="1:45">
      <c r="A426" s="71"/>
      <c r="B426" s="46"/>
      <c r="C426" s="35"/>
      <c r="D426" s="62"/>
      <c r="E426" s="62"/>
      <c r="F426" s="62"/>
      <c r="G426" s="62"/>
      <c r="H426" s="11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5">
        <v>1</v>
      </c>
    </row>
    <row r="427" spans="1:45">
      <c r="A427" s="71"/>
      <c r="B427" s="45">
        <v>1</v>
      </c>
      <c r="C427" s="41">
        <v>1</v>
      </c>
      <c r="D427" s="159">
        <v>12</v>
      </c>
      <c r="E427" s="159">
        <v>12</v>
      </c>
      <c r="F427" s="160">
        <v>13</v>
      </c>
      <c r="G427" s="159">
        <v>13</v>
      </c>
      <c r="H427" s="161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  <c r="AR427" s="162"/>
      <c r="AS427" s="163">
        <v>1</v>
      </c>
    </row>
    <row r="428" spans="1:45">
      <c r="A428" s="71"/>
      <c r="B428" s="46">
        <v>1</v>
      </c>
      <c r="C428" s="35">
        <v>2</v>
      </c>
      <c r="D428" s="164">
        <v>13</v>
      </c>
      <c r="E428" s="164">
        <v>12</v>
      </c>
      <c r="F428" s="165">
        <v>13</v>
      </c>
      <c r="G428" s="164">
        <v>12</v>
      </c>
      <c r="H428" s="161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  <c r="AR428" s="162"/>
      <c r="AS428" s="163">
        <v>4</v>
      </c>
    </row>
    <row r="429" spans="1:45">
      <c r="A429" s="71"/>
      <c r="B429" s="46">
        <v>1</v>
      </c>
      <c r="C429" s="35">
        <v>3</v>
      </c>
      <c r="D429" s="164">
        <v>12</v>
      </c>
      <c r="E429" s="164">
        <v>12</v>
      </c>
      <c r="F429" s="165"/>
      <c r="G429" s="164">
        <v>12</v>
      </c>
      <c r="H429" s="161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  <c r="AR429" s="162"/>
      <c r="AS429" s="163">
        <v>16</v>
      </c>
    </row>
    <row r="430" spans="1:45">
      <c r="A430" s="71"/>
      <c r="B430" s="46">
        <v>1</v>
      </c>
      <c r="C430" s="35">
        <v>4</v>
      </c>
      <c r="D430" s="164">
        <v>12</v>
      </c>
      <c r="E430" s="164">
        <v>13</v>
      </c>
      <c r="F430" s="165"/>
      <c r="G430" s="164">
        <v>13</v>
      </c>
      <c r="H430" s="161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  <c r="AR430" s="162"/>
      <c r="AS430" s="163">
        <v>12.5</v>
      </c>
    </row>
    <row r="431" spans="1:45">
      <c r="A431" s="71"/>
      <c r="B431" s="46">
        <v>1</v>
      </c>
      <c r="C431" s="35">
        <v>5</v>
      </c>
      <c r="D431" s="164">
        <v>12</v>
      </c>
      <c r="E431" s="164">
        <v>12</v>
      </c>
      <c r="F431" s="164"/>
      <c r="G431" s="164">
        <v>13</v>
      </c>
      <c r="H431" s="161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  <c r="AR431" s="162"/>
      <c r="AS431" s="167"/>
    </row>
    <row r="432" spans="1:45">
      <c r="A432" s="71"/>
      <c r="B432" s="46">
        <v>1</v>
      </c>
      <c r="C432" s="35">
        <v>6</v>
      </c>
      <c r="D432" s="164">
        <v>12</v>
      </c>
      <c r="E432" s="164">
        <v>12</v>
      </c>
      <c r="F432" s="164"/>
      <c r="G432" s="164">
        <v>13</v>
      </c>
      <c r="H432" s="161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  <c r="AR432" s="162"/>
      <c r="AS432" s="167"/>
    </row>
    <row r="433" spans="1:45">
      <c r="A433" s="71"/>
      <c r="B433" s="47" t="s">
        <v>169</v>
      </c>
      <c r="C433" s="39"/>
      <c r="D433" s="168">
        <v>12.166666666666666</v>
      </c>
      <c r="E433" s="168">
        <v>12.166666666666666</v>
      </c>
      <c r="F433" s="168">
        <v>13</v>
      </c>
      <c r="G433" s="168">
        <v>12.666666666666666</v>
      </c>
      <c r="H433" s="161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7"/>
    </row>
    <row r="434" spans="1:45">
      <c r="A434" s="71"/>
      <c r="B434" s="2" t="s">
        <v>170</v>
      </c>
      <c r="C434" s="67"/>
      <c r="D434" s="169">
        <v>12</v>
      </c>
      <c r="E434" s="169">
        <v>12</v>
      </c>
      <c r="F434" s="169">
        <v>13</v>
      </c>
      <c r="G434" s="169">
        <v>13</v>
      </c>
      <c r="H434" s="161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  <c r="AK434" s="162"/>
      <c r="AL434" s="162"/>
      <c r="AM434" s="162"/>
      <c r="AN434" s="162"/>
      <c r="AO434" s="162"/>
      <c r="AP434" s="162"/>
      <c r="AQ434" s="162"/>
      <c r="AR434" s="162"/>
      <c r="AS434" s="167"/>
    </row>
    <row r="435" spans="1:45">
      <c r="A435" s="71"/>
      <c r="B435" s="2" t="s">
        <v>171</v>
      </c>
      <c r="C435" s="67"/>
      <c r="D435" s="169">
        <v>0.40824829046386302</v>
      </c>
      <c r="E435" s="169">
        <v>0.40824829046386302</v>
      </c>
      <c r="F435" s="169">
        <v>0</v>
      </c>
      <c r="G435" s="169">
        <v>0.51639777949432231</v>
      </c>
      <c r="H435" s="161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  <c r="AR435" s="162"/>
      <c r="AS435" s="167"/>
    </row>
    <row r="436" spans="1:45">
      <c r="A436" s="71"/>
      <c r="B436" s="2" t="s">
        <v>85</v>
      </c>
      <c r="C436" s="67"/>
      <c r="D436" s="40">
        <v>3.355465401072847E-2</v>
      </c>
      <c r="E436" s="40">
        <v>3.355465401072847E-2</v>
      </c>
      <c r="F436" s="40">
        <v>0</v>
      </c>
      <c r="G436" s="40">
        <v>4.0768245749551763E-2</v>
      </c>
      <c r="H436" s="11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9"/>
    </row>
    <row r="437" spans="1:45">
      <c r="A437" s="71"/>
      <c r="B437" s="48" t="s">
        <v>172</v>
      </c>
      <c r="C437" s="67"/>
      <c r="D437" s="40">
        <v>-2.6666666666666727E-2</v>
      </c>
      <c r="E437" s="40">
        <v>-2.6666666666666727E-2</v>
      </c>
      <c r="F437" s="40">
        <v>4.0000000000000036E-2</v>
      </c>
      <c r="G437" s="40">
        <v>1.3333333333333197E-2</v>
      </c>
      <c r="H437" s="11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9"/>
    </row>
    <row r="438" spans="1:45">
      <c r="B438" s="77"/>
      <c r="C438" s="47"/>
      <c r="D438" s="64"/>
      <c r="E438" s="64"/>
      <c r="F438" s="64"/>
      <c r="G438" s="64"/>
    </row>
    <row r="439" spans="1:45">
      <c r="B439" s="80" t="s">
        <v>235</v>
      </c>
      <c r="AS439" s="65" t="s">
        <v>173</v>
      </c>
    </row>
    <row r="440" spans="1:45">
      <c r="A440" s="57" t="s">
        <v>17</v>
      </c>
      <c r="B440" s="45" t="s">
        <v>108</v>
      </c>
      <c r="C440" s="42" t="s">
        <v>109</v>
      </c>
      <c r="D440" s="43" t="s">
        <v>134</v>
      </c>
      <c r="E440" s="44" t="s">
        <v>134</v>
      </c>
      <c r="F440" s="44" t="s">
        <v>134</v>
      </c>
      <c r="G440" s="11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5">
        <v>1</v>
      </c>
    </row>
    <row r="441" spans="1:45">
      <c r="A441" s="71"/>
      <c r="B441" s="46" t="s">
        <v>135</v>
      </c>
      <c r="C441" s="35" t="s">
        <v>135</v>
      </c>
      <c r="D441" s="112" t="s">
        <v>139</v>
      </c>
      <c r="E441" s="113" t="s">
        <v>141</v>
      </c>
      <c r="F441" s="113" t="s">
        <v>144</v>
      </c>
      <c r="G441" s="11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5" t="s">
        <v>3</v>
      </c>
    </row>
    <row r="442" spans="1:45">
      <c r="A442" s="71"/>
      <c r="B442" s="46"/>
      <c r="C442" s="35"/>
      <c r="D442" s="36" t="s">
        <v>111</v>
      </c>
      <c r="E442" s="37" t="s">
        <v>111</v>
      </c>
      <c r="F442" s="37" t="s">
        <v>111</v>
      </c>
      <c r="G442" s="11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65">
        <v>0</v>
      </c>
    </row>
    <row r="443" spans="1:45">
      <c r="A443" s="71"/>
      <c r="B443" s="46"/>
      <c r="C443" s="35"/>
      <c r="D443" s="62"/>
      <c r="E443" s="62"/>
      <c r="F443" s="62"/>
      <c r="G443" s="11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65">
        <v>0</v>
      </c>
    </row>
    <row r="444" spans="1:45">
      <c r="A444" s="71"/>
      <c r="B444" s="45">
        <v>1</v>
      </c>
      <c r="C444" s="41">
        <v>1</v>
      </c>
      <c r="D444" s="170">
        <v>343</v>
      </c>
      <c r="E444" s="170">
        <v>347</v>
      </c>
      <c r="F444" s="171">
        <v>358</v>
      </c>
      <c r="G444" s="172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  <c r="AM444" s="173"/>
      <c r="AN444" s="173"/>
      <c r="AO444" s="173"/>
      <c r="AP444" s="173"/>
      <c r="AQ444" s="173"/>
      <c r="AR444" s="173"/>
      <c r="AS444" s="174">
        <v>1</v>
      </c>
    </row>
    <row r="445" spans="1:45">
      <c r="A445" s="71"/>
      <c r="B445" s="46">
        <v>1</v>
      </c>
      <c r="C445" s="35">
        <v>2</v>
      </c>
      <c r="D445" s="175">
        <v>346</v>
      </c>
      <c r="E445" s="175">
        <v>342</v>
      </c>
      <c r="F445" s="176">
        <v>350</v>
      </c>
      <c r="G445" s="172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  <c r="AM445" s="173"/>
      <c r="AN445" s="173"/>
      <c r="AO445" s="173"/>
      <c r="AP445" s="173"/>
      <c r="AQ445" s="173"/>
      <c r="AR445" s="173"/>
      <c r="AS445" s="174">
        <v>5</v>
      </c>
    </row>
    <row r="446" spans="1:45">
      <c r="A446" s="71"/>
      <c r="B446" s="46">
        <v>1</v>
      </c>
      <c r="C446" s="35">
        <v>3</v>
      </c>
      <c r="D446" s="175">
        <v>339</v>
      </c>
      <c r="E446" s="175">
        <v>342</v>
      </c>
      <c r="F446" s="176">
        <v>348</v>
      </c>
      <c r="G446" s="172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  <c r="AM446" s="173"/>
      <c r="AN446" s="173"/>
      <c r="AO446" s="173"/>
      <c r="AP446" s="173"/>
      <c r="AQ446" s="173"/>
      <c r="AR446" s="173"/>
      <c r="AS446" s="174">
        <v>16</v>
      </c>
    </row>
    <row r="447" spans="1:45">
      <c r="A447" s="71"/>
      <c r="B447" s="46">
        <v>1</v>
      </c>
      <c r="C447" s="35">
        <v>4</v>
      </c>
      <c r="D447" s="175">
        <v>339</v>
      </c>
      <c r="E447" s="175">
        <v>353</v>
      </c>
      <c r="F447" s="176">
        <v>355</v>
      </c>
      <c r="G447" s="172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  <c r="AM447" s="173"/>
      <c r="AN447" s="173"/>
      <c r="AO447" s="173"/>
      <c r="AP447" s="173"/>
      <c r="AQ447" s="173"/>
      <c r="AR447" s="173"/>
      <c r="AS447" s="174">
        <v>346.38888888888903</v>
      </c>
    </row>
    <row r="448" spans="1:45">
      <c r="A448" s="71"/>
      <c r="B448" s="46">
        <v>1</v>
      </c>
      <c r="C448" s="35">
        <v>5</v>
      </c>
      <c r="D448" s="175">
        <v>342</v>
      </c>
      <c r="E448" s="175">
        <v>345</v>
      </c>
      <c r="F448" s="175">
        <v>352</v>
      </c>
      <c r="G448" s="172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  <c r="AM448" s="173"/>
      <c r="AN448" s="173"/>
      <c r="AO448" s="173"/>
      <c r="AP448" s="173"/>
      <c r="AQ448" s="173"/>
      <c r="AR448" s="173"/>
      <c r="AS448" s="177"/>
    </row>
    <row r="449" spans="1:45">
      <c r="A449" s="71"/>
      <c r="B449" s="46">
        <v>1</v>
      </c>
      <c r="C449" s="35">
        <v>6</v>
      </c>
      <c r="D449" s="175">
        <v>329</v>
      </c>
      <c r="E449" s="175">
        <v>351</v>
      </c>
      <c r="F449" s="175">
        <v>354</v>
      </c>
      <c r="G449" s="172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177"/>
    </row>
    <row r="450" spans="1:45">
      <c r="A450" s="71"/>
      <c r="B450" s="47" t="s">
        <v>169</v>
      </c>
      <c r="C450" s="39"/>
      <c r="D450" s="178">
        <v>339.66666666666669</v>
      </c>
      <c r="E450" s="178">
        <v>346.66666666666669</v>
      </c>
      <c r="F450" s="178">
        <v>352.83333333333331</v>
      </c>
      <c r="G450" s="172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7"/>
    </row>
    <row r="451" spans="1:45">
      <c r="A451" s="71"/>
      <c r="B451" s="2" t="s">
        <v>170</v>
      </c>
      <c r="C451" s="67"/>
      <c r="D451" s="179">
        <v>340.5</v>
      </c>
      <c r="E451" s="179">
        <v>346</v>
      </c>
      <c r="F451" s="179">
        <v>353</v>
      </c>
      <c r="G451" s="172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7"/>
    </row>
    <row r="452" spans="1:45">
      <c r="A452" s="71"/>
      <c r="B452" s="2" t="s">
        <v>171</v>
      </c>
      <c r="C452" s="67"/>
      <c r="D452" s="179">
        <v>5.8537737116040507</v>
      </c>
      <c r="E452" s="179">
        <v>4.589843860815602</v>
      </c>
      <c r="F452" s="179">
        <v>3.6009258068817065</v>
      </c>
      <c r="G452" s="172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7"/>
    </row>
    <row r="453" spans="1:45">
      <c r="A453" s="71"/>
      <c r="B453" s="2" t="s">
        <v>85</v>
      </c>
      <c r="C453" s="67"/>
      <c r="D453" s="40">
        <v>1.7233877463014868E-2</v>
      </c>
      <c r="E453" s="40">
        <v>1.3239934213891158E-2</v>
      </c>
      <c r="F453" s="40">
        <v>1.020574154052444E-2</v>
      </c>
      <c r="G453" s="11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172</v>
      </c>
      <c r="C454" s="67"/>
      <c r="D454" s="40">
        <v>-1.9406575781876878E-2</v>
      </c>
      <c r="E454" s="40">
        <v>8.0192461908557E-4</v>
      </c>
      <c r="F454" s="40">
        <v>1.8604651162790198E-2</v>
      </c>
      <c r="G454" s="11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  <c r="E455" s="64"/>
      <c r="F455" s="64"/>
    </row>
    <row r="456" spans="1:45">
      <c r="B456" s="80" t="s">
        <v>236</v>
      </c>
      <c r="AS456" s="65" t="s">
        <v>173</v>
      </c>
    </row>
    <row r="457" spans="1:45">
      <c r="A457" s="57" t="s">
        <v>29</v>
      </c>
      <c r="B457" s="45" t="s">
        <v>108</v>
      </c>
      <c r="C457" s="42" t="s">
        <v>109</v>
      </c>
      <c r="D457" s="43" t="s">
        <v>134</v>
      </c>
      <c r="E457" s="44" t="s">
        <v>134</v>
      </c>
      <c r="F457" s="44" t="s">
        <v>134</v>
      </c>
      <c r="G457" s="11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135</v>
      </c>
      <c r="C458" s="35" t="s">
        <v>135</v>
      </c>
      <c r="D458" s="112" t="s">
        <v>139</v>
      </c>
      <c r="E458" s="113" t="s">
        <v>141</v>
      </c>
      <c r="F458" s="113" t="s">
        <v>144</v>
      </c>
      <c r="G458" s="11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111</v>
      </c>
      <c r="E459" s="37" t="s">
        <v>111</v>
      </c>
      <c r="F459" s="37" t="s">
        <v>111</v>
      </c>
      <c r="G459" s="11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1</v>
      </c>
    </row>
    <row r="460" spans="1:45">
      <c r="A460" s="71"/>
      <c r="B460" s="46"/>
      <c r="C460" s="35"/>
      <c r="D460" s="62"/>
      <c r="E460" s="62"/>
      <c r="F460" s="62"/>
      <c r="G460" s="11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1</v>
      </c>
    </row>
    <row r="461" spans="1:45">
      <c r="A461" s="71"/>
      <c r="B461" s="45">
        <v>1</v>
      </c>
      <c r="C461" s="41">
        <v>1</v>
      </c>
      <c r="D461" s="185" t="s">
        <v>125</v>
      </c>
      <c r="E461" s="185" t="s">
        <v>125</v>
      </c>
      <c r="F461" s="186" t="s">
        <v>125</v>
      </c>
      <c r="G461" s="161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  <c r="AR461" s="162"/>
      <c r="AS461" s="163">
        <v>1</v>
      </c>
    </row>
    <row r="462" spans="1:45">
      <c r="A462" s="71"/>
      <c r="B462" s="46">
        <v>1</v>
      </c>
      <c r="C462" s="35">
        <v>2</v>
      </c>
      <c r="D462" s="187" t="s">
        <v>125</v>
      </c>
      <c r="E462" s="187" t="s">
        <v>125</v>
      </c>
      <c r="F462" s="188" t="s">
        <v>125</v>
      </c>
      <c r="G462" s="161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  <c r="AR462" s="162"/>
      <c r="AS462" s="163">
        <v>6</v>
      </c>
    </row>
    <row r="463" spans="1:45">
      <c r="A463" s="71"/>
      <c r="B463" s="46">
        <v>1</v>
      </c>
      <c r="C463" s="35">
        <v>3</v>
      </c>
      <c r="D463" s="187" t="s">
        <v>125</v>
      </c>
      <c r="E463" s="187" t="s">
        <v>125</v>
      </c>
      <c r="F463" s="188" t="s">
        <v>125</v>
      </c>
      <c r="G463" s="161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  <c r="AK463" s="162"/>
      <c r="AL463" s="162"/>
      <c r="AM463" s="162"/>
      <c r="AN463" s="162"/>
      <c r="AO463" s="162"/>
      <c r="AP463" s="162"/>
      <c r="AQ463" s="162"/>
      <c r="AR463" s="162"/>
      <c r="AS463" s="163">
        <v>16</v>
      </c>
    </row>
    <row r="464" spans="1:45">
      <c r="A464" s="71"/>
      <c r="B464" s="46">
        <v>1</v>
      </c>
      <c r="C464" s="35">
        <v>4</v>
      </c>
      <c r="D464" s="187" t="s">
        <v>125</v>
      </c>
      <c r="E464" s="187" t="s">
        <v>125</v>
      </c>
      <c r="F464" s="188" t="s">
        <v>125</v>
      </c>
      <c r="G464" s="161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  <c r="AK464" s="162"/>
      <c r="AL464" s="162"/>
      <c r="AM464" s="162"/>
      <c r="AN464" s="162"/>
      <c r="AO464" s="162"/>
      <c r="AP464" s="162"/>
      <c r="AQ464" s="162"/>
      <c r="AR464" s="162"/>
      <c r="AS464" s="163" t="s">
        <v>125</v>
      </c>
    </row>
    <row r="465" spans="1:45">
      <c r="A465" s="71"/>
      <c r="B465" s="46">
        <v>1</v>
      </c>
      <c r="C465" s="35">
        <v>5</v>
      </c>
      <c r="D465" s="187" t="s">
        <v>125</v>
      </c>
      <c r="E465" s="187" t="s">
        <v>125</v>
      </c>
      <c r="F465" s="187" t="s">
        <v>125</v>
      </c>
      <c r="G465" s="161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  <c r="AK465" s="162"/>
      <c r="AL465" s="162"/>
      <c r="AM465" s="162"/>
      <c r="AN465" s="162"/>
      <c r="AO465" s="162"/>
      <c r="AP465" s="162"/>
      <c r="AQ465" s="162"/>
      <c r="AR465" s="162"/>
      <c r="AS465" s="167"/>
    </row>
    <row r="466" spans="1:45">
      <c r="A466" s="71"/>
      <c r="B466" s="46">
        <v>1</v>
      </c>
      <c r="C466" s="35">
        <v>6</v>
      </c>
      <c r="D466" s="187" t="s">
        <v>125</v>
      </c>
      <c r="E466" s="187" t="s">
        <v>125</v>
      </c>
      <c r="F466" s="187" t="s">
        <v>125</v>
      </c>
      <c r="G466" s="161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7"/>
    </row>
    <row r="467" spans="1:45">
      <c r="A467" s="71"/>
      <c r="B467" s="47" t="s">
        <v>169</v>
      </c>
      <c r="C467" s="39"/>
      <c r="D467" s="168" t="s">
        <v>318</v>
      </c>
      <c r="E467" s="168" t="s">
        <v>318</v>
      </c>
      <c r="F467" s="168" t="s">
        <v>318</v>
      </c>
      <c r="G467" s="161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  <c r="AN467" s="162"/>
      <c r="AO467" s="162"/>
      <c r="AP467" s="162"/>
      <c r="AQ467" s="162"/>
      <c r="AR467" s="162"/>
      <c r="AS467" s="167"/>
    </row>
    <row r="468" spans="1:45">
      <c r="A468" s="71"/>
      <c r="B468" s="2" t="s">
        <v>170</v>
      </c>
      <c r="C468" s="67"/>
      <c r="D468" s="169" t="s">
        <v>318</v>
      </c>
      <c r="E468" s="169" t="s">
        <v>318</v>
      </c>
      <c r="F468" s="169" t="s">
        <v>318</v>
      </c>
      <c r="G468" s="161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  <c r="AR468" s="162"/>
      <c r="AS468" s="167"/>
    </row>
    <row r="469" spans="1:45">
      <c r="A469" s="71"/>
      <c r="B469" s="2" t="s">
        <v>171</v>
      </c>
      <c r="C469" s="67"/>
      <c r="D469" s="169" t="s">
        <v>318</v>
      </c>
      <c r="E469" s="169" t="s">
        <v>318</v>
      </c>
      <c r="F469" s="169" t="s">
        <v>318</v>
      </c>
      <c r="G469" s="161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7"/>
    </row>
    <row r="470" spans="1:45">
      <c r="A470" s="71"/>
      <c r="B470" s="2" t="s">
        <v>85</v>
      </c>
      <c r="C470" s="67"/>
      <c r="D470" s="40" t="s">
        <v>318</v>
      </c>
      <c r="E470" s="40" t="s">
        <v>318</v>
      </c>
      <c r="F470" s="40" t="s">
        <v>318</v>
      </c>
      <c r="G470" s="11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9"/>
    </row>
    <row r="471" spans="1:45">
      <c r="A471" s="71"/>
      <c r="B471" s="48" t="s">
        <v>172</v>
      </c>
      <c r="C471" s="67"/>
      <c r="D471" s="40" t="s">
        <v>318</v>
      </c>
      <c r="E471" s="40" t="s">
        <v>318</v>
      </c>
      <c r="F471" s="40" t="s">
        <v>318</v>
      </c>
      <c r="G471" s="11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9"/>
    </row>
    <row r="472" spans="1:45">
      <c r="B472" s="77"/>
      <c r="C472" s="47"/>
      <c r="D472" s="64"/>
      <c r="E472" s="64"/>
      <c r="F472" s="64"/>
    </row>
    <row r="473" spans="1:45">
      <c r="B473" s="80" t="s">
        <v>237</v>
      </c>
      <c r="AS473" s="65" t="s">
        <v>173</v>
      </c>
    </row>
    <row r="474" spans="1:45">
      <c r="A474" s="57" t="s">
        <v>61</v>
      </c>
      <c r="B474" s="45" t="s">
        <v>108</v>
      </c>
      <c r="C474" s="42" t="s">
        <v>109</v>
      </c>
      <c r="D474" s="43" t="s">
        <v>134</v>
      </c>
      <c r="E474" s="44" t="s">
        <v>134</v>
      </c>
      <c r="F474" s="44" t="s">
        <v>134</v>
      </c>
      <c r="G474" s="11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5">
        <v>1</v>
      </c>
    </row>
    <row r="475" spans="1:45">
      <c r="A475" s="71"/>
      <c r="B475" s="46" t="s">
        <v>135</v>
      </c>
      <c r="C475" s="35" t="s">
        <v>135</v>
      </c>
      <c r="D475" s="112" t="s">
        <v>139</v>
      </c>
      <c r="E475" s="113" t="s">
        <v>141</v>
      </c>
      <c r="F475" s="113" t="s">
        <v>144</v>
      </c>
      <c r="G475" s="11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5" t="s">
        <v>1</v>
      </c>
    </row>
    <row r="476" spans="1:45">
      <c r="A476" s="71"/>
      <c r="B476" s="46"/>
      <c r="C476" s="35"/>
      <c r="D476" s="36" t="s">
        <v>111</v>
      </c>
      <c r="E476" s="37" t="s">
        <v>111</v>
      </c>
      <c r="F476" s="37" t="s">
        <v>111</v>
      </c>
      <c r="G476" s="11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65">
        <v>3</v>
      </c>
    </row>
    <row r="477" spans="1:45">
      <c r="A477" s="71"/>
      <c r="B477" s="46"/>
      <c r="C477" s="35"/>
      <c r="D477" s="62"/>
      <c r="E477" s="62"/>
      <c r="F477" s="62"/>
      <c r="G477" s="11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65">
        <v>3</v>
      </c>
    </row>
    <row r="478" spans="1:45">
      <c r="A478" s="71"/>
      <c r="B478" s="45">
        <v>1</v>
      </c>
      <c r="C478" s="41">
        <v>1</v>
      </c>
      <c r="D478" s="157">
        <v>0.28000000000000003</v>
      </c>
      <c r="E478" s="157">
        <v>0.28000000000000003</v>
      </c>
      <c r="F478" s="182">
        <v>0.28999999999999998</v>
      </c>
      <c r="G478" s="152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4">
        <v>1</v>
      </c>
    </row>
    <row r="479" spans="1:45">
      <c r="A479" s="71"/>
      <c r="B479" s="46">
        <v>1</v>
      </c>
      <c r="C479" s="35">
        <v>2</v>
      </c>
      <c r="D479" s="158">
        <v>0.28000000000000003</v>
      </c>
      <c r="E479" s="158">
        <v>0.28000000000000003</v>
      </c>
      <c r="F479" s="183">
        <v>0.28000000000000003</v>
      </c>
      <c r="G479" s="152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4">
        <v>7</v>
      </c>
    </row>
    <row r="480" spans="1:45">
      <c r="A480" s="71"/>
      <c r="B480" s="46">
        <v>1</v>
      </c>
      <c r="C480" s="35">
        <v>3</v>
      </c>
      <c r="D480" s="158">
        <v>0.28000000000000003</v>
      </c>
      <c r="E480" s="158">
        <v>0.27</v>
      </c>
      <c r="F480" s="183">
        <v>0.28000000000000003</v>
      </c>
      <c r="G480" s="152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4">
        <v>16</v>
      </c>
    </row>
    <row r="481" spans="1:45">
      <c r="A481" s="71"/>
      <c r="B481" s="46">
        <v>1</v>
      </c>
      <c r="C481" s="35">
        <v>4</v>
      </c>
      <c r="D481" s="158">
        <v>0.28000000000000003</v>
      </c>
      <c r="E481" s="158">
        <v>0.28000000000000003</v>
      </c>
      <c r="F481" s="183">
        <v>0.28999999999999998</v>
      </c>
      <c r="G481" s="152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4">
        <v>0.28111111111111098</v>
      </c>
    </row>
    <row r="482" spans="1:45">
      <c r="A482" s="71"/>
      <c r="B482" s="46">
        <v>1</v>
      </c>
      <c r="C482" s="35">
        <v>5</v>
      </c>
      <c r="D482" s="158">
        <v>0.28000000000000003</v>
      </c>
      <c r="E482" s="158">
        <v>0.28000000000000003</v>
      </c>
      <c r="F482" s="158">
        <v>0.28999999999999998</v>
      </c>
      <c r="G482" s="152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68"/>
    </row>
    <row r="483" spans="1:45">
      <c r="A483" s="71"/>
      <c r="B483" s="46">
        <v>1</v>
      </c>
      <c r="C483" s="35">
        <v>6</v>
      </c>
      <c r="D483" s="158">
        <v>0.27</v>
      </c>
      <c r="E483" s="158">
        <v>0.28000000000000003</v>
      </c>
      <c r="F483" s="158">
        <v>0.28999999999999998</v>
      </c>
      <c r="G483" s="152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68"/>
    </row>
    <row r="484" spans="1:45">
      <c r="A484" s="71"/>
      <c r="B484" s="47" t="s">
        <v>169</v>
      </c>
      <c r="C484" s="39"/>
      <c r="D484" s="156">
        <v>0.27833333333333338</v>
      </c>
      <c r="E484" s="156">
        <v>0.27833333333333338</v>
      </c>
      <c r="F484" s="156">
        <v>0.28666666666666668</v>
      </c>
      <c r="G484" s="152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68"/>
    </row>
    <row r="485" spans="1:45">
      <c r="A485" s="71"/>
      <c r="B485" s="2" t="s">
        <v>170</v>
      </c>
      <c r="C485" s="67"/>
      <c r="D485" s="55">
        <v>0.28000000000000003</v>
      </c>
      <c r="E485" s="55">
        <v>0.28000000000000003</v>
      </c>
      <c r="F485" s="55">
        <v>0.28999999999999998</v>
      </c>
      <c r="G485" s="152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68"/>
    </row>
    <row r="486" spans="1:45">
      <c r="A486" s="71"/>
      <c r="B486" s="2" t="s">
        <v>171</v>
      </c>
      <c r="C486" s="67"/>
      <c r="D486" s="55">
        <v>4.0824829046386332E-3</v>
      </c>
      <c r="E486" s="55">
        <v>4.0824829046386332E-3</v>
      </c>
      <c r="F486" s="55">
        <v>5.1639777949431982E-3</v>
      </c>
      <c r="G486" s="11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8"/>
    </row>
    <row r="487" spans="1:45">
      <c r="A487" s="71"/>
      <c r="B487" s="2" t="s">
        <v>85</v>
      </c>
      <c r="C487" s="67"/>
      <c r="D487" s="40">
        <v>1.4667603250198681E-2</v>
      </c>
      <c r="E487" s="40">
        <v>1.4667603250198681E-2</v>
      </c>
      <c r="F487" s="40">
        <v>1.8013876028871622E-2</v>
      </c>
      <c r="G487" s="11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172</v>
      </c>
      <c r="C488" s="67"/>
      <c r="D488" s="40">
        <v>-9.8814229249005736E-3</v>
      </c>
      <c r="E488" s="40">
        <v>-9.8814229249005736E-3</v>
      </c>
      <c r="F488" s="40">
        <v>1.9762845849802924E-2</v>
      </c>
      <c r="G488" s="11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  <c r="E489" s="64"/>
      <c r="F489" s="64"/>
    </row>
    <row r="490" spans="1:45">
      <c r="B490" s="80" t="s">
        <v>238</v>
      </c>
      <c r="AS490" s="65" t="s">
        <v>173</v>
      </c>
    </row>
    <row r="491" spans="1:45">
      <c r="A491" s="57" t="s">
        <v>62</v>
      </c>
      <c r="B491" s="45" t="s">
        <v>108</v>
      </c>
      <c r="C491" s="42" t="s">
        <v>109</v>
      </c>
      <c r="D491" s="43" t="s">
        <v>134</v>
      </c>
      <c r="E491" s="44" t="s">
        <v>134</v>
      </c>
      <c r="F491" s="44" t="s">
        <v>134</v>
      </c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135</v>
      </c>
      <c r="C492" s="35" t="s">
        <v>135</v>
      </c>
      <c r="D492" s="112" t="s">
        <v>139</v>
      </c>
      <c r="E492" s="113" t="s">
        <v>141</v>
      </c>
      <c r="F492" s="113" t="s">
        <v>144</v>
      </c>
      <c r="G492" s="11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111</v>
      </c>
      <c r="E493" s="37" t="s">
        <v>111</v>
      </c>
      <c r="F493" s="37" t="s">
        <v>111</v>
      </c>
      <c r="G493" s="11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1</v>
      </c>
    </row>
    <row r="494" spans="1:45">
      <c r="A494" s="71"/>
      <c r="B494" s="46"/>
      <c r="C494" s="35"/>
      <c r="D494" s="62"/>
      <c r="E494" s="62"/>
      <c r="F494" s="62"/>
      <c r="G494" s="11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1</v>
      </c>
    </row>
    <row r="495" spans="1:45">
      <c r="A495" s="71"/>
      <c r="B495" s="45">
        <v>1</v>
      </c>
      <c r="C495" s="41">
        <v>1</v>
      </c>
      <c r="D495" s="185" t="s">
        <v>95</v>
      </c>
      <c r="E495" s="185" t="s">
        <v>95</v>
      </c>
      <c r="F495" s="160" t="s">
        <v>95</v>
      </c>
      <c r="G495" s="161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  <c r="AR495" s="162"/>
      <c r="AS495" s="163">
        <v>1</v>
      </c>
    </row>
    <row r="496" spans="1:45">
      <c r="A496" s="71"/>
      <c r="B496" s="46">
        <v>1</v>
      </c>
      <c r="C496" s="35">
        <v>2</v>
      </c>
      <c r="D496" s="187" t="s">
        <v>95</v>
      </c>
      <c r="E496" s="187" t="s">
        <v>95</v>
      </c>
      <c r="F496" s="165" t="s">
        <v>95</v>
      </c>
      <c r="G496" s="161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  <c r="AR496" s="162"/>
      <c r="AS496" s="163">
        <v>8</v>
      </c>
    </row>
    <row r="497" spans="1:45">
      <c r="A497" s="71"/>
      <c r="B497" s="46">
        <v>1</v>
      </c>
      <c r="C497" s="35">
        <v>3</v>
      </c>
      <c r="D497" s="187" t="s">
        <v>95</v>
      </c>
      <c r="E497" s="187" t="s">
        <v>95</v>
      </c>
      <c r="F497" s="165" t="s">
        <v>95</v>
      </c>
      <c r="G497" s="161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  <c r="AK497" s="162"/>
      <c r="AL497" s="162"/>
      <c r="AM497" s="162"/>
      <c r="AN497" s="162"/>
      <c r="AO497" s="162"/>
      <c r="AP497" s="162"/>
      <c r="AQ497" s="162"/>
      <c r="AR497" s="162"/>
      <c r="AS497" s="163">
        <v>16</v>
      </c>
    </row>
    <row r="498" spans="1:45">
      <c r="A498" s="71"/>
      <c r="B498" s="46">
        <v>1</v>
      </c>
      <c r="C498" s="35">
        <v>4</v>
      </c>
      <c r="D498" s="187" t="s">
        <v>95</v>
      </c>
      <c r="E498" s="187" t="s">
        <v>95</v>
      </c>
      <c r="F498" s="165">
        <v>10</v>
      </c>
      <c r="G498" s="161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2"/>
      <c r="AM498" s="162"/>
      <c r="AN498" s="162"/>
      <c r="AO498" s="162"/>
      <c r="AP498" s="162"/>
      <c r="AQ498" s="162"/>
      <c r="AR498" s="162"/>
      <c r="AS498" s="163" t="s">
        <v>95</v>
      </c>
    </row>
    <row r="499" spans="1:45">
      <c r="A499" s="71"/>
      <c r="B499" s="46">
        <v>1</v>
      </c>
      <c r="C499" s="35">
        <v>5</v>
      </c>
      <c r="D499" s="187" t="s">
        <v>95</v>
      </c>
      <c r="E499" s="187" t="s">
        <v>95</v>
      </c>
      <c r="F499" s="164">
        <v>10</v>
      </c>
      <c r="G499" s="161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62"/>
      <c r="AR499" s="162"/>
      <c r="AS499" s="167"/>
    </row>
    <row r="500" spans="1:45">
      <c r="A500" s="71"/>
      <c r="B500" s="46">
        <v>1</v>
      </c>
      <c r="C500" s="35">
        <v>6</v>
      </c>
      <c r="D500" s="187" t="s">
        <v>95</v>
      </c>
      <c r="E500" s="187" t="s">
        <v>95</v>
      </c>
      <c r="F500" s="164">
        <v>10</v>
      </c>
      <c r="G500" s="161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7"/>
    </row>
    <row r="501" spans="1:45">
      <c r="A501" s="71"/>
      <c r="B501" s="47" t="s">
        <v>169</v>
      </c>
      <c r="C501" s="39"/>
      <c r="D501" s="168" t="s">
        <v>318</v>
      </c>
      <c r="E501" s="168" t="s">
        <v>318</v>
      </c>
      <c r="F501" s="168">
        <v>10</v>
      </c>
      <c r="G501" s="161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7"/>
    </row>
    <row r="502" spans="1:45">
      <c r="A502" s="71"/>
      <c r="B502" s="2" t="s">
        <v>170</v>
      </c>
      <c r="C502" s="67"/>
      <c r="D502" s="169" t="s">
        <v>318</v>
      </c>
      <c r="E502" s="169" t="s">
        <v>318</v>
      </c>
      <c r="F502" s="169">
        <v>10</v>
      </c>
      <c r="G502" s="161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7"/>
    </row>
    <row r="503" spans="1:45">
      <c r="A503" s="71"/>
      <c r="B503" s="2" t="s">
        <v>171</v>
      </c>
      <c r="C503" s="67"/>
      <c r="D503" s="169" t="s">
        <v>318</v>
      </c>
      <c r="E503" s="169" t="s">
        <v>318</v>
      </c>
      <c r="F503" s="169">
        <v>0</v>
      </c>
      <c r="G503" s="161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7"/>
    </row>
    <row r="504" spans="1:45">
      <c r="A504" s="71"/>
      <c r="B504" s="2" t="s">
        <v>85</v>
      </c>
      <c r="C504" s="67"/>
      <c r="D504" s="40" t="s">
        <v>318</v>
      </c>
      <c r="E504" s="40" t="s">
        <v>318</v>
      </c>
      <c r="F504" s="40">
        <v>0</v>
      </c>
      <c r="G504" s="11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172</v>
      </c>
      <c r="C505" s="67"/>
      <c r="D505" s="40" t="s">
        <v>318</v>
      </c>
      <c r="E505" s="40" t="s">
        <v>318</v>
      </c>
      <c r="F505" s="40" t="s">
        <v>318</v>
      </c>
      <c r="G505" s="11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239</v>
      </c>
      <c r="AS507" s="65" t="s">
        <v>173</v>
      </c>
    </row>
    <row r="508" spans="1:45">
      <c r="A508" s="57" t="s">
        <v>31</v>
      </c>
      <c r="B508" s="45" t="s">
        <v>108</v>
      </c>
      <c r="C508" s="42" t="s">
        <v>109</v>
      </c>
      <c r="D508" s="43" t="s">
        <v>134</v>
      </c>
      <c r="E508" s="44" t="s">
        <v>134</v>
      </c>
      <c r="F508" s="44" t="s">
        <v>134</v>
      </c>
      <c r="G508" s="11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135</v>
      </c>
      <c r="C509" s="35" t="s">
        <v>135</v>
      </c>
      <c r="D509" s="112" t="s">
        <v>139</v>
      </c>
      <c r="E509" s="113" t="s">
        <v>141</v>
      </c>
      <c r="F509" s="113" t="s">
        <v>144</v>
      </c>
      <c r="G509" s="11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111</v>
      </c>
      <c r="E510" s="37" t="s">
        <v>111</v>
      </c>
      <c r="F510" s="37" t="s">
        <v>111</v>
      </c>
      <c r="G510" s="11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1</v>
      </c>
    </row>
    <row r="511" spans="1:45">
      <c r="A511" s="71"/>
      <c r="B511" s="46"/>
      <c r="C511" s="35"/>
      <c r="D511" s="62"/>
      <c r="E511" s="62"/>
      <c r="F511" s="62"/>
      <c r="G511" s="11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1</v>
      </c>
    </row>
    <row r="512" spans="1:45">
      <c r="A512" s="71"/>
      <c r="B512" s="45">
        <v>1</v>
      </c>
      <c r="C512" s="41">
        <v>1</v>
      </c>
      <c r="D512" s="185" t="s">
        <v>95</v>
      </c>
      <c r="E512" s="159">
        <v>10</v>
      </c>
      <c r="F512" s="186" t="s">
        <v>95</v>
      </c>
      <c r="G512" s="161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  <c r="AR512" s="162"/>
      <c r="AS512" s="163">
        <v>1</v>
      </c>
    </row>
    <row r="513" spans="1:45">
      <c r="A513" s="71"/>
      <c r="B513" s="46">
        <v>1</v>
      </c>
      <c r="C513" s="35">
        <v>2</v>
      </c>
      <c r="D513" s="187" t="s">
        <v>95</v>
      </c>
      <c r="E513" s="164" t="s">
        <v>95</v>
      </c>
      <c r="F513" s="188" t="s">
        <v>95</v>
      </c>
      <c r="G513" s="161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2"/>
      <c r="AM513" s="162"/>
      <c r="AN513" s="162"/>
      <c r="AO513" s="162"/>
      <c r="AP513" s="162"/>
      <c r="AQ513" s="162"/>
      <c r="AR513" s="162"/>
      <c r="AS513" s="163">
        <v>9</v>
      </c>
    </row>
    <row r="514" spans="1:45">
      <c r="A514" s="71"/>
      <c r="B514" s="46">
        <v>1</v>
      </c>
      <c r="C514" s="35">
        <v>3</v>
      </c>
      <c r="D514" s="187" t="s">
        <v>95</v>
      </c>
      <c r="E514" s="164" t="s">
        <v>95</v>
      </c>
      <c r="F514" s="188" t="s">
        <v>95</v>
      </c>
      <c r="G514" s="161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2"/>
      <c r="AO514" s="162"/>
      <c r="AP514" s="162"/>
      <c r="AQ514" s="162"/>
      <c r="AR514" s="162"/>
      <c r="AS514" s="163">
        <v>16</v>
      </c>
    </row>
    <row r="515" spans="1:45">
      <c r="A515" s="71"/>
      <c r="B515" s="46">
        <v>1</v>
      </c>
      <c r="C515" s="35">
        <v>4</v>
      </c>
      <c r="D515" s="187" t="s">
        <v>95</v>
      </c>
      <c r="E515" s="164">
        <v>10</v>
      </c>
      <c r="F515" s="188" t="s">
        <v>95</v>
      </c>
      <c r="G515" s="161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2"/>
      <c r="AM515" s="162"/>
      <c r="AN515" s="162"/>
      <c r="AO515" s="162"/>
      <c r="AP515" s="162"/>
      <c r="AQ515" s="162"/>
      <c r="AR515" s="162"/>
      <c r="AS515" s="163" t="s">
        <v>95</v>
      </c>
    </row>
    <row r="516" spans="1:45">
      <c r="A516" s="71"/>
      <c r="B516" s="46">
        <v>1</v>
      </c>
      <c r="C516" s="35">
        <v>5</v>
      </c>
      <c r="D516" s="187" t="s">
        <v>95</v>
      </c>
      <c r="E516" s="164">
        <v>10</v>
      </c>
      <c r="F516" s="187" t="s">
        <v>95</v>
      </c>
      <c r="G516" s="161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  <c r="AK516" s="162"/>
      <c r="AL516" s="162"/>
      <c r="AM516" s="162"/>
      <c r="AN516" s="162"/>
      <c r="AO516" s="162"/>
      <c r="AP516" s="162"/>
      <c r="AQ516" s="162"/>
      <c r="AR516" s="162"/>
      <c r="AS516" s="167"/>
    </row>
    <row r="517" spans="1:45">
      <c r="A517" s="71"/>
      <c r="B517" s="46">
        <v>1</v>
      </c>
      <c r="C517" s="35">
        <v>6</v>
      </c>
      <c r="D517" s="187" t="s">
        <v>95</v>
      </c>
      <c r="E517" s="164">
        <v>10</v>
      </c>
      <c r="F517" s="187" t="s">
        <v>95</v>
      </c>
      <c r="G517" s="161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  <c r="AR517" s="162"/>
      <c r="AS517" s="167"/>
    </row>
    <row r="518" spans="1:45">
      <c r="A518" s="71"/>
      <c r="B518" s="47" t="s">
        <v>169</v>
      </c>
      <c r="C518" s="39"/>
      <c r="D518" s="168" t="s">
        <v>318</v>
      </c>
      <c r="E518" s="168">
        <v>10</v>
      </c>
      <c r="F518" s="168" t="s">
        <v>318</v>
      </c>
      <c r="G518" s="161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  <c r="AR518" s="162"/>
      <c r="AS518" s="167"/>
    </row>
    <row r="519" spans="1:45">
      <c r="A519" s="71"/>
      <c r="B519" s="2" t="s">
        <v>170</v>
      </c>
      <c r="C519" s="67"/>
      <c r="D519" s="169" t="s">
        <v>318</v>
      </c>
      <c r="E519" s="169">
        <v>10</v>
      </c>
      <c r="F519" s="169" t="s">
        <v>318</v>
      </c>
      <c r="G519" s="161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  <c r="AR519" s="162"/>
      <c r="AS519" s="167"/>
    </row>
    <row r="520" spans="1:45">
      <c r="A520" s="71"/>
      <c r="B520" s="2" t="s">
        <v>171</v>
      </c>
      <c r="C520" s="67"/>
      <c r="D520" s="169" t="s">
        <v>318</v>
      </c>
      <c r="E520" s="169">
        <v>0</v>
      </c>
      <c r="F520" s="169" t="s">
        <v>318</v>
      </c>
      <c r="G520" s="161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  <c r="AR520" s="162"/>
      <c r="AS520" s="167"/>
    </row>
    <row r="521" spans="1:45">
      <c r="A521" s="71"/>
      <c r="B521" s="2" t="s">
        <v>85</v>
      </c>
      <c r="C521" s="67"/>
      <c r="D521" s="40" t="s">
        <v>318</v>
      </c>
      <c r="E521" s="40">
        <v>0</v>
      </c>
      <c r="F521" s="40" t="s">
        <v>318</v>
      </c>
      <c r="G521" s="11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71"/>
      <c r="B522" s="48" t="s">
        <v>172</v>
      </c>
      <c r="C522" s="67"/>
      <c r="D522" s="40" t="s">
        <v>318</v>
      </c>
      <c r="E522" s="40" t="s">
        <v>318</v>
      </c>
      <c r="F522" s="40" t="s">
        <v>318</v>
      </c>
      <c r="G522" s="11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B523" s="77"/>
      <c r="C523" s="47"/>
      <c r="D523" s="64"/>
      <c r="E523" s="64"/>
      <c r="F523" s="64"/>
    </row>
    <row r="524" spans="1:45">
      <c r="B524" s="80" t="s">
        <v>240</v>
      </c>
      <c r="AS524" s="65" t="s">
        <v>173</v>
      </c>
    </row>
    <row r="525" spans="1:45">
      <c r="A525" s="57" t="s">
        <v>64</v>
      </c>
      <c r="B525" s="45" t="s">
        <v>108</v>
      </c>
      <c r="C525" s="42" t="s">
        <v>109</v>
      </c>
      <c r="D525" s="43" t="s">
        <v>134</v>
      </c>
      <c r="E525" s="44" t="s">
        <v>134</v>
      </c>
      <c r="F525" s="44" t="s">
        <v>134</v>
      </c>
      <c r="G525" s="11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1</v>
      </c>
    </row>
    <row r="526" spans="1:45">
      <c r="A526" s="71"/>
      <c r="B526" s="46" t="s">
        <v>135</v>
      </c>
      <c r="C526" s="35" t="s">
        <v>135</v>
      </c>
      <c r="D526" s="112" t="s">
        <v>139</v>
      </c>
      <c r="E526" s="113" t="s">
        <v>141</v>
      </c>
      <c r="F526" s="113" t="s">
        <v>144</v>
      </c>
      <c r="G526" s="11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5" t="s">
        <v>3</v>
      </c>
    </row>
    <row r="527" spans="1:45">
      <c r="A527" s="71"/>
      <c r="B527" s="46"/>
      <c r="C527" s="35"/>
      <c r="D527" s="36" t="s">
        <v>111</v>
      </c>
      <c r="E527" s="37" t="s">
        <v>111</v>
      </c>
      <c r="F527" s="37" t="s">
        <v>111</v>
      </c>
      <c r="G527" s="11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65">
        <v>0</v>
      </c>
    </row>
    <row r="528" spans="1:45">
      <c r="A528" s="71"/>
      <c r="B528" s="46"/>
      <c r="C528" s="35"/>
      <c r="D528" s="62"/>
      <c r="E528" s="62"/>
      <c r="F528" s="62"/>
      <c r="G528" s="11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65">
        <v>0</v>
      </c>
    </row>
    <row r="529" spans="1:45">
      <c r="A529" s="71"/>
      <c r="B529" s="45">
        <v>1</v>
      </c>
      <c r="C529" s="41">
        <v>1</v>
      </c>
      <c r="D529" s="170">
        <v>103</v>
      </c>
      <c r="E529" s="170">
        <v>107</v>
      </c>
      <c r="F529" s="171">
        <v>106</v>
      </c>
      <c r="G529" s="172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  <c r="AM529" s="173"/>
      <c r="AN529" s="173"/>
      <c r="AO529" s="173"/>
      <c r="AP529" s="173"/>
      <c r="AQ529" s="173"/>
      <c r="AR529" s="173"/>
      <c r="AS529" s="174">
        <v>1</v>
      </c>
    </row>
    <row r="530" spans="1:45">
      <c r="A530" s="71"/>
      <c r="B530" s="46">
        <v>1</v>
      </c>
      <c r="C530" s="35">
        <v>2</v>
      </c>
      <c r="D530" s="175">
        <v>101</v>
      </c>
      <c r="E530" s="175">
        <v>106</v>
      </c>
      <c r="F530" s="176">
        <v>104</v>
      </c>
      <c r="G530" s="172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3"/>
      <c r="AO530" s="173"/>
      <c r="AP530" s="173"/>
      <c r="AQ530" s="173"/>
      <c r="AR530" s="173"/>
      <c r="AS530" s="174">
        <v>10</v>
      </c>
    </row>
    <row r="531" spans="1:45">
      <c r="A531" s="71"/>
      <c r="B531" s="46">
        <v>1</v>
      </c>
      <c r="C531" s="35">
        <v>3</v>
      </c>
      <c r="D531" s="175">
        <v>102</v>
      </c>
      <c r="E531" s="175">
        <v>100</v>
      </c>
      <c r="F531" s="176">
        <v>106</v>
      </c>
      <c r="G531" s="172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  <c r="AI531" s="173"/>
      <c r="AJ531" s="173"/>
      <c r="AK531" s="173"/>
      <c r="AL531" s="173"/>
      <c r="AM531" s="173"/>
      <c r="AN531" s="173"/>
      <c r="AO531" s="173"/>
      <c r="AP531" s="173"/>
      <c r="AQ531" s="173"/>
      <c r="AR531" s="173"/>
      <c r="AS531" s="174">
        <v>16</v>
      </c>
    </row>
    <row r="532" spans="1:45">
      <c r="A532" s="71"/>
      <c r="B532" s="46">
        <v>1</v>
      </c>
      <c r="C532" s="35">
        <v>4</v>
      </c>
      <c r="D532" s="175">
        <v>101</v>
      </c>
      <c r="E532" s="175">
        <v>106</v>
      </c>
      <c r="F532" s="176">
        <v>105</v>
      </c>
      <c r="G532" s="172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  <c r="AI532" s="173"/>
      <c r="AJ532" s="173"/>
      <c r="AK532" s="173"/>
      <c r="AL532" s="173"/>
      <c r="AM532" s="173"/>
      <c r="AN532" s="173"/>
      <c r="AO532" s="173"/>
      <c r="AP532" s="173"/>
      <c r="AQ532" s="173"/>
      <c r="AR532" s="173"/>
      <c r="AS532" s="174">
        <v>104.166666666667</v>
      </c>
    </row>
    <row r="533" spans="1:45">
      <c r="A533" s="71"/>
      <c r="B533" s="46">
        <v>1</v>
      </c>
      <c r="C533" s="35">
        <v>5</v>
      </c>
      <c r="D533" s="175">
        <v>101</v>
      </c>
      <c r="E533" s="175">
        <v>105</v>
      </c>
      <c r="F533" s="175">
        <v>108</v>
      </c>
      <c r="G533" s="172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  <c r="AM533" s="173"/>
      <c r="AN533" s="173"/>
      <c r="AO533" s="173"/>
      <c r="AP533" s="173"/>
      <c r="AQ533" s="173"/>
      <c r="AR533" s="173"/>
      <c r="AS533" s="177"/>
    </row>
    <row r="534" spans="1:45">
      <c r="A534" s="71"/>
      <c r="B534" s="46">
        <v>1</v>
      </c>
      <c r="C534" s="35">
        <v>6</v>
      </c>
      <c r="D534" s="175">
        <v>100</v>
      </c>
      <c r="E534" s="175">
        <v>106</v>
      </c>
      <c r="F534" s="175">
        <v>108</v>
      </c>
      <c r="G534" s="172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  <c r="AM534" s="173"/>
      <c r="AN534" s="173"/>
      <c r="AO534" s="173"/>
      <c r="AP534" s="173"/>
      <c r="AQ534" s="173"/>
      <c r="AR534" s="173"/>
      <c r="AS534" s="177"/>
    </row>
    <row r="535" spans="1:45">
      <c r="A535" s="71"/>
      <c r="B535" s="47" t="s">
        <v>169</v>
      </c>
      <c r="C535" s="39"/>
      <c r="D535" s="178">
        <v>101.33333333333333</v>
      </c>
      <c r="E535" s="178">
        <v>105</v>
      </c>
      <c r="F535" s="178">
        <v>106.16666666666667</v>
      </c>
      <c r="G535" s="172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  <c r="AM535" s="173"/>
      <c r="AN535" s="173"/>
      <c r="AO535" s="173"/>
      <c r="AP535" s="173"/>
      <c r="AQ535" s="173"/>
      <c r="AR535" s="173"/>
      <c r="AS535" s="177"/>
    </row>
    <row r="536" spans="1:45">
      <c r="A536" s="71"/>
      <c r="B536" s="2" t="s">
        <v>170</v>
      </c>
      <c r="C536" s="67"/>
      <c r="D536" s="179">
        <v>101</v>
      </c>
      <c r="E536" s="179">
        <v>106</v>
      </c>
      <c r="F536" s="179">
        <v>106</v>
      </c>
      <c r="G536" s="172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  <c r="AI536" s="173"/>
      <c r="AJ536" s="173"/>
      <c r="AK536" s="173"/>
      <c r="AL536" s="173"/>
      <c r="AM536" s="173"/>
      <c r="AN536" s="173"/>
      <c r="AO536" s="173"/>
      <c r="AP536" s="173"/>
      <c r="AQ536" s="173"/>
      <c r="AR536" s="173"/>
      <c r="AS536" s="177"/>
    </row>
    <row r="537" spans="1:45">
      <c r="A537" s="71"/>
      <c r="B537" s="2" t="s">
        <v>171</v>
      </c>
      <c r="C537" s="67"/>
      <c r="D537" s="179">
        <v>1.0327955589886446</v>
      </c>
      <c r="E537" s="179">
        <v>2.5298221281347035</v>
      </c>
      <c r="F537" s="179">
        <v>1.602081978759722</v>
      </c>
      <c r="G537" s="172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  <c r="AM537" s="173"/>
      <c r="AN537" s="173"/>
      <c r="AO537" s="173"/>
      <c r="AP537" s="173"/>
      <c r="AQ537" s="173"/>
      <c r="AR537" s="173"/>
      <c r="AS537" s="177"/>
    </row>
    <row r="538" spans="1:45">
      <c r="A538" s="71"/>
      <c r="B538" s="2" t="s">
        <v>85</v>
      </c>
      <c r="C538" s="67"/>
      <c r="D538" s="40">
        <v>1.0192061437387941E-2</v>
      </c>
      <c r="E538" s="40">
        <v>2.4093544077473366E-2</v>
      </c>
      <c r="F538" s="40">
        <v>1.5090254117046047E-2</v>
      </c>
      <c r="G538" s="11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71"/>
      <c r="B539" s="48" t="s">
        <v>172</v>
      </c>
      <c r="C539" s="67"/>
      <c r="D539" s="40">
        <v>-2.7200000000003111E-2</v>
      </c>
      <c r="E539" s="40">
        <v>7.9999999999968985E-3</v>
      </c>
      <c r="F539" s="40">
        <v>1.9199999999996775E-2</v>
      </c>
      <c r="G539" s="11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B540" s="77"/>
      <c r="C540" s="47"/>
      <c r="D540" s="64"/>
      <c r="E540" s="64"/>
      <c r="F540" s="64"/>
    </row>
    <row r="541" spans="1:45">
      <c r="B541" s="80" t="s">
        <v>241</v>
      </c>
      <c r="AS541" s="65" t="s">
        <v>173</v>
      </c>
    </row>
    <row r="542" spans="1:45">
      <c r="A542" s="57" t="s">
        <v>34</v>
      </c>
      <c r="B542" s="45" t="s">
        <v>108</v>
      </c>
      <c r="C542" s="42" t="s">
        <v>109</v>
      </c>
      <c r="D542" s="43" t="s">
        <v>134</v>
      </c>
      <c r="E542" s="44" t="s">
        <v>134</v>
      </c>
      <c r="F542" s="44" t="s">
        <v>134</v>
      </c>
      <c r="G542" s="11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5">
        <v>1</v>
      </c>
    </row>
    <row r="543" spans="1:45">
      <c r="A543" s="71"/>
      <c r="B543" s="46" t="s">
        <v>135</v>
      </c>
      <c r="C543" s="35" t="s">
        <v>135</v>
      </c>
      <c r="D543" s="112" t="s">
        <v>139</v>
      </c>
      <c r="E543" s="113" t="s">
        <v>141</v>
      </c>
      <c r="F543" s="113" t="s">
        <v>144</v>
      </c>
      <c r="G543" s="11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5" t="s">
        <v>3</v>
      </c>
    </row>
    <row r="544" spans="1:45">
      <c r="A544" s="71"/>
      <c r="B544" s="46"/>
      <c r="C544" s="35"/>
      <c r="D544" s="36" t="s">
        <v>111</v>
      </c>
      <c r="E544" s="37" t="s">
        <v>111</v>
      </c>
      <c r="F544" s="37" t="s">
        <v>111</v>
      </c>
      <c r="G544" s="11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65">
        <v>1</v>
      </c>
    </row>
    <row r="545" spans="1:45">
      <c r="A545" s="71"/>
      <c r="B545" s="46"/>
      <c r="C545" s="35"/>
      <c r="D545" s="62"/>
      <c r="E545" s="62"/>
      <c r="F545" s="62"/>
      <c r="G545" s="11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65">
        <v>1</v>
      </c>
    </row>
    <row r="546" spans="1:45">
      <c r="A546" s="71"/>
      <c r="B546" s="45">
        <v>1</v>
      </c>
      <c r="C546" s="41">
        <v>1</v>
      </c>
      <c r="D546" s="185" t="s">
        <v>95</v>
      </c>
      <c r="E546" s="185" t="s">
        <v>95</v>
      </c>
      <c r="F546" s="160" t="s">
        <v>95</v>
      </c>
      <c r="G546" s="161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3">
        <v>1</v>
      </c>
    </row>
    <row r="547" spans="1:45">
      <c r="A547" s="71"/>
      <c r="B547" s="46">
        <v>1</v>
      </c>
      <c r="C547" s="35">
        <v>2</v>
      </c>
      <c r="D547" s="187" t="s">
        <v>95</v>
      </c>
      <c r="E547" s="187" t="s">
        <v>95</v>
      </c>
      <c r="F547" s="165">
        <v>10</v>
      </c>
      <c r="G547" s="161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3">
        <v>11</v>
      </c>
    </row>
    <row r="548" spans="1:45">
      <c r="A548" s="71"/>
      <c r="B548" s="46">
        <v>1</v>
      </c>
      <c r="C548" s="35">
        <v>3</v>
      </c>
      <c r="D548" s="187" t="s">
        <v>95</v>
      </c>
      <c r="E548" s="187" t="s">
        <v>95</v>
      </c>
      <c r="F548" s="165" t="s">
        <v>95</v>
      </c>
      <c r="G548" s="161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  <c r="AR548" s="162"/>
      <c r="AS548" s="163">
        <v>16</v>
      </c>
    </row>
    <row r="549" spans="1:45">
      <c r="A549" s="71"/>
      <c r="B549" s="46">
        <v>1</v>
      </c>
      <c r="C549" s="35">
        <v>4</v>
      </c>
      <c r="D549" s="187" t="s">
        <v>95</v>
      </c>
      <c r="E549" s="187" t="s">
        <v>95</v>
      </c>
      <c r="F549" s="165" t="s">
        <v>95</v>
      </c>
      <c r="G549" s="161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  <c r="AR549" s="162"/>
      <c r="AS549" s="163" t="s">
        <v>95</v>
      </c>
    </row>
    <row r="550" spans="1:45">
      <c r="A550" s="71"/>
      <c r="B550" s="46">
        <v>1</v>
      </c>
      <c r="C550" s="35">
        <v>5</v>
      </c>
      <c r="D550" s="187" t="s">
        <v>95</v>
      </c>
      <c r="E550" s="187" t="s">
        <v>95</v>
      </c>
      <c r="F550" s="164" t="s">
        <v>95</v>
      </c>
      <c r="G550" s="161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  <c r="AR550" s="162"/>
      <c r="AS550" s="167"/>
    </row>
    <row r="551" spans="1:45">
      <c r="A551" s="71"/>
      <c r="B551" s="46">
        <v>1</v>
      </c>
      <c r="C551" s="35">
        <v>6</v>
      </c>
      <c r="D551" s="187" t="s">
        <v>95</v>
      </c>
      <c r="E551" s="187" t="s">
        <v>95</v>
      </c>
      <c r="F551" s="164">
        <v>10</v>
      </c>
      <c r="G551" s="161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  <c r="AK551" s="162"/>
      <c r="AL551" s="162"/>
      <c r="AM551" s="162"/>
      <c r="AN551" s="162"/>
      <c r="AO551" s="162"/>
      <c r="AP551" s="162"/>
      <c r="AQ551" s="162"/>
      <c r="AR551" s="162"/>
      <c r="AS551" s="167"/>
    </row>
    <row r="552" spans="1:45">
      <c r="A552" s="71"/>
      <c r="B552" s="47" t="s">
        <v>169</v>
      </c>
      <c r="C552" s="39"/>
      <c r="D552" s="168" t="s">
        <v>318</v>
      </c>
      <c r="E552" s="168" t="s">
        <v>318</v>
      </c>
      <c r="F552" s="168">
        <v>10</v>
      </c>
      <c r="G552" s="161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  <c r="AR552" s="162"/>
      <c r="AS552" s="167"/>
    </row>
    <row r="553" spans="1:45">
      <c r="A553" s="71"/>
      <c r="B553" s="2" t="s">
        <v>170</v>
      </c>
      <c r="C553" s="67"/>
      <c r="D553" s="169" t="s">
        <v>318</v>
      </c>
      <c r="E553" s="169" t="s">
        <v>318</v>
      </c>
      <c r="F553" s="169">
        <v>10</v>
      </c>
      <c r="G553" s="161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  <c r="AR553" s="162"/>
      <c r="AS553" s="167"/>
    </row>
    <row r="554" spans="1:45">
      <c r="A554" s="71"/>
      <c r="B554" s="2" t="s">
        <v>171</v>
      </c>
      <c r="C554" s="67"/>
      <c r="D554" s="169" t="s">
        <v>318</v>
      </c>
      <c r="E554" s="169" t="s">
        <v>318</v>
      </c>
      <c r="F554" s="169">
        <v>0</v>
      </c>
      <c r="G554" s="161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7"/>
    </row>
    <row r="555" spans="1:45">
      <c r="A555" s="71"/>
      <c r="B555" s="2" t="s">
        <v>85</v>
      </c>
      <c r="C555" s="67"/>
      <c r="D555" s="40" t="s">
        <v>318</v>
      </c>
      <c r="E555" s="40" t="s">
        <v>318</v>
      </c>
      <c r="F555" s="40">
        <v>0</v>
      </c>
      <c r="G555" s="11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71"/>
      <c r="B556" s="48" t="s">
        <v>172</v>
      </c>
      <c r="C556" s="67"/>
      <c r="D556" s="40" t="s">
        <v>318</v>
      </c>
      <c r="E556" s="40" t="s">
        <v>318</v>
      </c>
      <c r="F556" s="40" t="s">
        <v>318</v>
      </c>
      <c r="G556" s="11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B557" s="77"/>
      <c r="C557" s="47"/>
      <c r="D557" s="64"/>
      <c r="E557" s="64"/>
      <c r="F557" s="64"/>
    </row>
    <row r="558" spans="1:45">
      <c r="B558" s="80" t="s">
        <v>242</v>
      </c>
      <c r="AS558" s="65" t="s">
        <v>173</v>
      </c>
    </row>
    <row r="559" spans="1:45">
      <c r="A559" s="57" t="s">
        <v>43</v>
      </c>
      <c r="B559" s="45" t="s">
        <v>108</v>
      </c>
      <c r="C559" s="42" t="s">
        <v>109</v>
      </c>
      <c r="D559" s="43" t="s">
        <v>134</v>
      </c>
      <c r="E559" s="44" t="s">
        <v>134</v>
      </c>
      <c r="F559" s="44" t="s">
        <v>134</v>
      </c>
      <c r="G559" s="44" t="s">
        <v>134</v>
      </c>
      <c r="H559" s="11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5">
        <v>1</v>
      </c>
    </row>
    <row r="560" spans="1:45">
      <c r="A560" s="71"/>
      <c r="B560" s="46" t="s">
        <v>135</v>
      </c>
      <c r="C560" s="35" t="s">
        <v>135</v>
      </c>
      <c r="D560" s="112" t="s">
        <v>139</v>
      </c>
      <c r="E560" s="113" t="s">
        <v>141</v>
      </c>
      <c r="F560" s="113" t="s">
        <v>143</v>
      </c>
      <c r="G560" s="113" t="s">
        <v>144</v>
      </c>
      <c r="H560" s="11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5" t="s">
        <v>3</v>
      </c>
    </row>
    <row r="561" spans="1:45">
      <c r="A561" s="71"/>
      <c r="B561" s="46"/>
      <c r="C561" s="35"/>
      <c r="D561" s="36" t="s">
        <v>111</v>
      </c>
      <c r="E561" s="37" t="s">
        <v>111</v>
      </c>
      <c r="F561" s="37" t="s">
        <v>111</v>
      </c>
      <c r="G561" s="37" t="s">
        <v>111</v>
      </c>
      <c r="H561" s="11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65">
        <v>0</v>
      </c>
    </row>
    <row r="562" spans="1:45">
      <c r="A562" s="71"/>
      <c r="B562" s="46"/>
      <c r="C562" s="35"/>
      <c r="D562" s="62"/>
      <c r="E562" s="62"/>
      <c r="F562" s="62"/>
      <c r="G562" s="62"/>
      <c r="H562" s="11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65">
        <v>0</v>
      </c>
    </row>
    <row r="563" spans="1:45">
      <c r="A563" s="71"/>
      <c r="B563" s="45">
        <v>1</v>
      </c>
      <c r="C563" s="41">
        <v>1</v>
      </c>
      <c r="D563" s="170">
        <v>73</v>
      </c>
      <c r="E563" s="170">
        <v>71</v>
      </c>
      <c r="F563" s="171">
        <v>71</v>
      </c>
      <c r="G563" s="170">
        <v>70</v>
      </c>
      <c r="H563" s="172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4">
        <v>1</v>
      </c>
    </row>
    <row r="564" spans="1:45">
      <c r="A564" s="71"/>
      <c r="B564" s="46">
        <v>1</v>
      </c>
      <c r="C564" s="35">
        <v>2</v>
      </c>
      <c r="D564" s="175">
        <v>72</v>
      </c>
      <c r="E564" s="175">
        <v>70</v>
      </c>
      <c r="F564" s="176">
        <v>74</v>
      </c>
      <c r="G564" s="175">
        <v>72</v>
      </c>
      <c r="H564" s="172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4">
        <v>12</v>
      </c>
    </row>
    <row r="565" spans="1:45">
      <c r="A565" s="71"/>
      <c r="B565" s="46">
        <v>1</v>
      </c>
      <c r="C565" s="35">
        <v>3</v>
      </c>
      <c r="D565" s="175">
        <v>73</v>
      </c>
      <c r="E565" s="175">
        <v>68</v>
      </c>
      <c r="F565" s="176"/>
      <c r="G565" s="175">
        <v>71</v>
      </c>
      <c r="H565" s="172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4">
        <v>16</v>
      </c>
    </row>
    <row r="566" spans="1:45">
      <c r="A566" s="71"/>
      <c r="B566" s="46">
        <v>1</v>
      </c>
      <c r="C566" s="35">
        <v>4</v>
      </c>
      <c r="D566" s="175">
        <v>72</v>
      </c>
      <c r="E566" s="175">
        <v>70</v>
      </c>
      <c r="F566" s="176"/>
      <c r="G566" s="175">
        <v>70</v>
      </c>
      <c r="H566" s="172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4">
        <v>71.3333333333333</v>
      </c>
    </row>
    <row r="567" spans="1:45">
      <c r="A567" s="71"/>
      <c r="B567" s="46">
        <v>1</v>
      </c>
      <c r="C567" s="35">
        <v>5</v>
      </c>
      <c r="D567" s="175">
        <v>75</v>
      </c>
      <c r="E567" s="175">
        <v>70</v>
      </c>
      <c r="F567" s="175"/>
      <c r="G567" s="175">
        <v>69</v>
      </c>
      <c r="H567" s="172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7"/>
    </row>
    <row r="568" spans="1:45">
      <c r="A568" s="71"/>
      <c r="B568" s="46">
        <v>1</v>
      </c>
      <c r="C568" s="35">
        <v>6</v>
      </c>
      <c r="D568" s="175">
        <v>71</v>
      </c>
      <c r="E568" s="175">
        <v>71</v>
      </c>
      <c r="F568" s="175"/>
      <c r="G568" s="175">
        <v>69</v>
      </c>
      <c r="H568" s="172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  <c r="AM568" s="173"/>
      <c r="AN568" s="173"/>
      <c r="AO568" s="173"/>
      <c r="AP568" s="173"/>
      <c r="AQ568" s="173"/>
      <c r="AR568" s="173"/>
      <c r="AS568" s="177"/>
    </row>
    <row r="569" spans="1:45">
      <c r="A569" s="71"/>
      <c r="B569" s="47" t="s">
        <v>169</v>
      </c>
      <c r="C569" s="39"/>
      <c r="D569" s="178">
        <v>72.666666666666671</v>
      </c>
      <c r="E569" s="178">
        <v>70</v>
      </c>
      <c r="F569" s="178">
        <v>72.5</v>
      </c>
      <c r="G569" s="178">
        <v>70.166666666666671</v>
      </c>
      <c r="H569" s="172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  <c r="AM569" s="173"/>
      <c r="AN569" s="173"/>
      <c r="AO569" s="173"/>
      <c r="AP569" s="173"/>
      <c r="AQ569" s="173"/>
      <c r="AR569" s="173"/>
      <c r="AS569" s="177"/>
    </row>
    <row r="570" spans="1:45">
      <c r="A570" s="71"/>
      <c r="B570" s="2" t="s">
        <v>170</v>
      </c>
      <c r="C570" s="67"/>
      <c r="D570" s="179">
        <v>72.5</v>
      </c>
      <c r="E570" s="179">
        <v>70</v>
      </c>
      <c r="F570" s="179">
        <v>72.5</v>
      </c>
      <c r="G570" s="179">
        <v>70</v>
      </c>
      <c r="H570" s="172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/>
      <c r="AN570" s="173"/>
      <c r="AO570" s="173"/>
      <c r="AP570" s="173"/>
      <c r="AQ570" s="173"/>
      <c r="AR570" s="173"/>
      <c r="AS570" s="177"/>
    </row>
    <row r="571" spans="1:45">
      <c r="A571" s="71"/>
      <c r="B571" s="2" t="s">
        <v>171</v>
      </c>
      <c r="C571" s="67"/>
      <c r="D571" s="179">
        <v>1.3662601021279464</v>
      </c>
      <c r="E571" s="179">
        <v>1.0954451150103321</v>
      </c>
      <c r="F571" s="179">
        <v>2.1213203435596424</v>
      </c>
      <c r="G571" s="179">
        <v>1.1690451944500122</v>
      </c>
      <c r="H571" s="172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/>
      <c r="AN571" s="173"/>
      <c r="AO571" s="173"/>
      <c r="AP571" s="173"/>
      <c r="AQ571" s="173"/>
      <c r="AR571" s="173"/>
      <c r="AS571" s="177"/>
    </row>
    <row r="572" spans="1:45">
      <c r="A572" s="71"/>
      <c r="B572" s="2" t="s">
        <v>85</v>
      </c>
      <c r="C572" s="67"/>
      <c r="D572" s="40">
        <v>1.8801744524696507E-2</v>
      </c>
      <c r="E572" s="40">
        <v>1.564921592871903E-2</v>
      </c>
      <c r="F572" s="40">
        <v>2.9259590945650241E-2</v>
      </c>
      <c r="G572" s="40">
        <v>1.6660976642993049E-2</v>
      </c>
      <c r="H572" s="11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71"/>
      <c r="B573" s="48" t="s">
        <v>172</v>
      </c>
      <c r="C573" s="67"/>
      <c r="D573" s="40">
        <v>1.8691588785047175E-2</v>
      </c>
      <c r="E573" s="40">
        <v>-1.8691588785046287E-2</v>
      </c>
      <c r="F573" s="40">
        <v>1.6355140186916417E-2</v>
      </c>
      <c r="G573" s="40">
        <v>-1.6355140186915418E-2</v>
      </c>
      <c r="H573" s="11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B574" s="77"/>
      <c r="C574" s="47"/>
      <c r="D574" s="64"/>
      <c r="E574" s="64"/>
      <c r="F574" s="64"/>
      <c r="G574" s="64"/>
    </row>
  </sheetData>
  <dataConsolidate/>
  <conditionalFormatting sqref="C29:C34 C46:C51 C63:C68 C80:C85 C97:C102 C114:C119 C131:C136 C148:C153 C165:C170 C182:C187 C199:C204 C216:C221 C233:C238 C250:C255 C263:C268 C280:C285 C297:C302 C314:C319 C331:C336 C348:C353 C365:C370 C382:C387 C399:C404 C416:C421 C433:C438 C450:C455 C467:C472 C484:C489 C501:C506 C518:C523 C535:C540 C552:C557 C569:C574 C2:AA17 D19:F34 D36:F51 D53:F68 D70:F85 D87:F102 D104:F119 D121:G136 D138:G153 D155:F170 D172:G187 D189:F204 D206:F221 D223:F238 D240:F255 D257:D268 D270:F285 D287:F302 D304:G319 D321:F336 D338:G353 D355:F370 D372:G387 D389:H404 D406:F421 D423:G438 D440:F455 D457:F472 D474:F489 D491:F506 D508:F523 D525:F540 D542:F557 D559:G574">
    <cfRule type="expression" dxfId="236" priority="609" stopIfTrue="1">
      <formula>AND(ISBLANK(INDIRECT(Anlyt_LabRefLastCol)),ISBLANK(INDIRECT(Anlyt_LabRefThisCol)))</formula>
    </cfRule>
    <cfRule type="expression" dxfId="235" priority="610">
      <formula>ISBLANK(INDIRECT(Anlyt_LabRefThisCol))</formula>
    </cfRule>
  </conditionalFormatting>
  <conditionalFormatting sqref="B6:AA11 B23:F28 B40:F45 B57:F62 B74:F79 B91:F96 B108:F113 B125:G130 B142:G147 B159:F164 B176:G181 B193:F198 B210:F215 B227:F232 B244:F249 B261:D262 B274:F279 B291:F296 B308:G313 B325:F330 B342:G347 B359:F364 B376:G381 B393:H398 B410:F415 B427:G432 B444:F449 B461:F466 B478:F483 B495:F500 B512:F517 B529:F534 B546:F551 B563:G568">
    <cfRule type="expression" dxfId="234" priority="611">
      <formula>AND($B6&lt;&gt;$B5,NOT(ISBLANK(INDIRECT(Anlyt_LabRefThisCol))))</formula>
    </cfRule>
  </conditionalFormatting>
  <conditionalFormatting sqref="C19:C28">
    <cfRule type="expression" dxfId="233" priority="591" stopIfTrue="1">
      <formula>AND(ISBLANK(INDIRECT(Anlyt_LabRefLastCol)),ISBLANK(INDIRECT(Anlyt_LabRefThisCol)))</formula>
    </cfRule>
    <cfRule type="expression" dxfId="232" priority="592">
      <formula>ISBLANK(INDIRECT(Anlyt_LabRefThisCol))</formula>
    </cfRule>
  </conditionalFormatting>
  <conditionalFormatting sqref="C36:C45">
    <cfRule type="expression" dxfId="231" priority="573" stopIfTrue="1">
      <formula>AND(ISBLANK(INDIRECT(Anlyt_LabRefLastCol)),ISBLANK(INDIRECT(Anlyt_LabRefThisCol)))</formula>
    </cfRule>
    <cfRule type="expression" dxfId="230" priority="574">
      <formula>ISBLANK(INDIRECT(Anlyt_LabRefThisCol))</formula>
    </cfRule>
  </conditionalFormatting>
  <conditionalFormatting sqref="C53:C62">
    <cfRule type="expression" dxfId="229" priority="555" stopIfTrue="1">
      <formula>AND(ISBLANK(INDIRECT(Anlyt_LabRefLastCol)),ISBLANK(INDIRECT(Anlyt_LabRefThisCol)))</formula>
    </cfRule>
    <cfRule type="expression" dxfId="228" priority="556">
      <formula>ISBLANK(INDIRECT(Anlyt_LabRefThisCol))</formula>
    </cfRule>
  </conditionalFormatting>
  <conditionalFormatting sqref="C70:C79">
    <cfRule type="expression" dxfId="227" priority="537" stopIfTrue="1">
      <formula>AND(ISBLANK(INDIRECT(Anlyt_LabRefLastCol)),ISBLANK(INDIRECT(Anlyt_LabRefThisCol)))</formula>
    </cfRule>
    <cfRule type="expression" dxfId="226" priority="538">
      <formula>ISBLANK(INDIRECT(Anlyt_LabRefThisCol))</formula>
    </cfRule>
  </conditionalFormatting>
  <conditionalFormatting sqref="C87:C96">
    <cfRule type="expression" dxfId="225" priority="519" stopIfTrue="1">
      <formula>AND(ISBLANK(INDIRECT(Anlyt_LabRefLastCol)),ISBLANK(INDIRECT(Anlyt_LabRefThisCol)))</formula>
    </cfRule>
    <cfRule type="expression" dxfId="224" priority="520">
      <formula>ISBLANK(INDIRECT(Anlyt_LabRefThisCol))</formula>
    </cfRule>
  </conditionalFormatting>
  <conditionalFormatting sqref="C104:C113">
    <cfRule type="expression" dxfId="223" priority="501" stopIfTrue="1">
      <formula>AND(ISBLANK(INDIRECT(Anlyt_LabRefLastCol)),ISBLANK(INDIRECT(Anlyt_LabRefThisCol)))</formula>
    </cfRule>
    <cfRule type="expression" dxfId="222" priority="502">
      <formula>ISBLANK(INDIRECT(Anlyt_LabRefThisCol))</formula>
    </cfRule>
  </conditionalFormatting>
  <conditionalFormatting sqref="C121:C130">
    <cfRule type="expression" dxfId="221" priority="483" stopIfTrue="1">
      <formula>AND(ISBLANK(INDIRECT(Anlyt_LabRefLastCol)),ISBLANK(INDIRECT(Anlyt_LabRefThisCol)))</formula>
    </cfRule>
    <cfRule type="expression" dxfId="220" priority="484">
      <formula>ISBLANK(INDIRECT(Anlyt_LabRefThisCol))</formula>
    </cfRule>
  </conditionalFormatting>
  <conditionalFormatting sqref="C138:C147">
    <cfRule type="expression" dxfId="219" priority="465" stopIfTrue="1">
      <formula>AND(ISBLANK(INDIRECT(Anlyt_LabRefLastCol)),ISBLANK(INDIRECT(Anlyt_LabRefThisCol)))</formula>
    </cfRule>
    <cfRule type="expression" dxfId="218" priority="466">
      <formula>ISBLANK(INDIRECT(Anlyt_LabRefThisCol))</formula>
    </cfRule>
  </conditionalFormatting>
  <conditionalFormatting sqref="C155:C164">
    <cfRule type="expression" dxfId="217" priority="447" stopIfTrue="1">
      <formula>AND(ISBLANK(INDIRECT(Anlyt_LabRefLastCol)),ISBLANK(INDIRECT(Anlyt_LabRefThisCol)))</formula>
    </cfRule>
    <cfRule type="expression" dxfId="216" priority="448">
      <formula>ISBLANK(INDIRECT(Anlyt_LabRefThisCol))</formula>
    </cfRule>
  </conditionalFormatting>
  <conditionalFormatting sqref="C172:C181">
    <cfRule type="expression" dxfId="215" priority="429" stopIfTrue="1">
      <formula>AND(ISBLANK(INDIRECT(Anlyt_LabRefLastCol)),ISBLANK(INDIRECT(Anlyt_LabRefThisCol)))</formula>
    </cfRule>
    <cfRule type="expression" dxfId="214" priority="430">
      <formula>ISBLANK(INDIRECT(Anlyt_LabRefThisCol))</formula>
    </cfRule>
  </conditionalFormatting>
  <conditionalFormatting sqref="C189:C198">
    <cfRule type="expression" dxfId="213" priority="411" stopIfTrue="1">
      <formula>AND(ISBLANK(INDIRECT(Anlyt_LabRefLastCol)),ISBLANK(INDIRECT(Anlyt_LabRefThisCol)))</formula>
    </cfRule>
    <cfRule type="expression" dxfId="212" priority="412">
      <formula>ISBLANK(INDIRECT(Anlyt_LabRefThisCol))</formula>
    </cfRule>
  </conditionalFormatting>
  <conditionalFormatting sqref="C206:C215">
    <cfRule type="expression" dxfId="211" priority="393" stopIfTrue="1">
      <formula>AND(ISBLANK(INDIRECT(Anlyt_LabRefLastCol)),ISBLANK(INDIRECT(Anlyt_LabRefThisCol)))</formula>
    </cfRule>
    <cfRule type="expression" dxfId="210" priority="394">
      <formula>ISBLANK(INDIRECT(Anlyt_LabRefThisCol))</formula>
    </cfRule>
  </conditionalFormatting>
  <conditionalFormatting sqref="C223:C232">
    <cfRule type="expression" dxfId="209" priority="375" stopIfTrue="1">
      <formula>AND(ISBLANK(INDIRECT(Anlyt_LabRefLastCol)),ISBLANK(INDIRECT(Anlyt_LabRefThisCol)))</formula>
    </cfRule>
    <cfRule type="expression" dxfId="208" priority="376">
      <formula>ISBLANK(INDIRECT(Anlyt_LabRefThisCol))</formula>
    </cfRule>
  </conditionalFormatting>
  <conditionalFormatting sqref="C240:C249">
    <cfRule type="expression" dxfId="207" priority="357" stopIfTrue="1">
      <formula>AND(ISBLANK(INDIRECT(Anlyt_LabRefLastCol)),ISBLANK(INDIRECT(Anlyt_LabRefThisCol)))</formula>
    </cfRule>
    <cfRule type="expression" dxfId="206" priority="358">
      <formula>ISBLANK(INDIRECT(Anlyt_LabRefThisCol))</formula>
    </cfRule>
  </conditionalFormatting>
  <conditionalFormatting sqref="C257:C262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270:C279">
    <cfRule type="expression" dxfId="203" priority="321" stopIfTrue="1">
      <formula>AND(ISBLANK(INDIRECT(Anlyt_LabRefLastCol)),ISBLANK(INDIRECT(Anlyt_LabRefThisCol)))</formula>
    </cfRule>
    <cfRule type="expression" dxfId="202" priority="322">
      <formula>ISBLANK(INDIRECT(Anlyt_LabRefThisCol))</formula>
    </cfRule>
  </conditionalFormatting>
  <conditionalFormatting sqref="C287:C296">
    <cfRule type="expression" dxfId="201" priority="303" stopIfTrue="1">
      <formula>AND(ISBLANK(INDIRECT(Anlyt_LabRefLastCol)),ISBLANK(INDIRECT(Anlyt_LabRefThisCol)))</formula>
    </cfRule>
    <cfRule type="expression" dxfId="200" priority="304">
      <formula>ISBLANK(INDIRECT(Anlyt_LabRefThisCol))</formula>
    </cfRule>
  </conditionalFormatting>
  <conditionalFormatting sqref="C304:C313">
    <cfRule type="expression" dxfId="199" priority="285" stopIfTrue="1">
      <formula>AND(ISBLANK(INDIRECT(Anlyt_LabRefLastCol)),ISBLANK(INDIRECT(Anlyt_LabRefThisCol)))</formula>
    </cfRule>
    <cfRule type="expression" dxfId="198" priority="286">
      <formula>ISBLANK(INDIRECT(Anlyt_LabRefThisCol))</formula>
    </cfRule>
  </conditionalFormatting>
  <conditionalFormatting sqref="C321:C330">
    <cfRule type="expression" dxfId="197" priority="267" stopIfTrue="1">
      <formula>AND(ISBLANK(INDIRECT(Anlyt_LabRefLastCol)),ISBLANK(INDIRECT(Anlyt_LabRefThisCol)))</formula>
    </cfRule>
    <cfRule type="expression" dxfId="196" priority="268">
      <formula>ISBLANK(INDIRECT(Anlyt_LabRefThisCol))</formula>
    </cfRule>
  </conditionalFormatting>
  <conditionalFormatting sqref="C338:C347">
    <cfRule type="expression" dxfId="195" priority="249" stopIfTrue="1">
      <formula>AND(ISBLANK(INDIRECT(Anlyt_LabRefLastCol)),ISBLANK(INDIRECT(Anlyt_LabRefThisCol)))</formula>
    </cfRule>
    <cfRule type="expression" dxfId="194" priority="250">
      <formula>ISBLANK(INDIRECT(Anlyt_LabRefThisCol))</formula>
    </cfRule>
  </conditionalFormatting>
  <conditionalFormatting sqref="C355:C364">
    <cfRule type="expression" dxfId="193" priority="231" stopIfTrue="1">
      <formula>AND(ISBLANK(INDIRECT(Anlyt_LabRefLastCol)),ISBLANK(INDIRECT(Anlyt_LabRefThisCol)))</formula>
    </cfRule>
    <cfRule type="expression" dxfId="192" priority="232">
      <formula>ISBLANK(INDIRECT(Anlyt_LabRefThisCol))</formula>
    </cfRule>
  </conditionalFormatting>
  <conditionalFormatting sqref="C372:C381">
    <cfRule type="expression" dxfId="191" priority="213" stopIfTrue="1">
      <formula>AND(ISBLANK(INDIRECT(Anlyt_LabRefLastCol)),ISBLANK(INDIRECT(Anlyt_LabRefThisCol)))</formula>
    </cfRule>
    <cfRule type="expression" dxfId="190" priority="214">
      <formula>ISBLANK(INDIRECT(Anlyt_LabRefThisCol))</formula>
    </cfRule>
  </conditionalFormatting>
  <conditionalFormatting sqref="C389:C398">
    <cfRule type="expression" dxfId="189" priority="195" stopIfTrue="1">
      <formula>AND(ISBLANK(INDIRECT(Anlyt_LabRefLastCol)),ISBLANK(INDIRECT(Anlyt_LabRefThisCol)))</formula>
    </cfRule>
    <cfRule type="expression" dxfId="188" priority="196">
      <formula>ISBLANK(INDIRECT(Anlyt_LabRefThisCol))</formula>
    </cfRule>
  </conditionalFormatting>
  <conditionalFormatting sqref="C406:C415">
    <cfRule type="expression" dxfId="187" priority="177" stopIfTrue="1">
      <formula>AND(ISBLANK(INDIRECT(Anlyt_LabRefLastCol)),ISBLANK(INDIRECT(Anlyt_LabRefThisCol)))</formula>
    </cfRule>
    <cfRule type="expression" dxfId="186" priority="178">
      <formula>ISBLANK(INDIRECT(Anlyt_LabRefThisCol))</formula>
    </cfRule>
  </conditionalFormatting>
  <conditionalFormatting sqref="C423:C432">
    <cfRule type="expression" dxfId="185" priority="159" stopIfTrue="1">
      <formula>AND(ISBLANK(INDIRECT(Anlyt_LabRefLastCol)),ISBLANK(INDIRECT(Anlyt_LabRefThisCol)))</formula>
    </cfRule>
    <cfRule type="expression" dxfId="184" priority="160">
      <formula>ISBLANK(INDIRECT(Anlyt_LabRefThisCol))</formula>
    </cfRule>
  </conditionalFormatting>
  <conditionalFormatting sqref="C440:C449">
    <cfRule type="expression" dxfId="183" priority="141" stopIfTrue="1">
      <formula>AND(ISBLANK(INDIRECT(Anlyt_LabRefLastCol)),ISBLANK(INDIRECT(Anlyt_LabRefThisCol)))</formula>
    </cfRule>
    <cfRule type="expression" dxfId="182" priority="142">
      <formula>ISBLANK(INDIRECT(Anlyt_LabRefThisCol))</formula>
    </cfRule>
  </conditionalFormatting>
  <conditionalFormatting sqref="C457:C466">
    <cfRule type="expression" dxfId="181" priority="123" stopIfTrue="1">
      <formula>AND(ISBLANK(INDIRECT(Anlyt_LabRefLastCol)),ISBLANK(INDIRECT(Anlyt_LabRefThisCol)))</formula>
    </cfRule>
    <cfRule type="expression" dxfId="180" priority="124">
      <formula>ISBLANK(INDIRECT(Anlyt_LabRefThisCol))</formula>
    </cfRule>
  </conditionalFormatting>
  <conditionalFormatting sqref="C474:C483">
    <cfRule type="expression" dxfId="179" priority="105" stopIfTrue="1">
      <formula>AND(ISBLANK(INDIRECT(Anlyt_LabRefLastCol)),ISBLANK(INDIRECT(Anlyt_LabRefThisCol)))</formula>
    </cfRule>
    <cfRule type="expression" dxfId="178" priority="106">
      <formula>ISBLANK(INDIRECT(Anlyt_LabRefThisCol))</formula>
    </cfRule>
  </conditionalFormatting>
  <conditionalFormatting sqref="C491:C500">
    <cfRule type="expression" dxfId="177" priority="87" stopIfTrue="1">
      <formula>AND(ISBLANK(INDIRECT(Anlyt_LabRefLastCol)),ISBLANK(INDIRECT(Anlyt_LabRefThisCol)))</formula>
    </cfRule>
    <cfRule type="expression" dxfId="176" priority="88">
      <formula>ISBLANK(INDIRECT(Anlyt_LabRefThisCol))</formula>
    </cfRule>
  </conditionalFormatting>
  <conditionalFormatting sqref="C508:C517">
    <cfRule type="expression" dxfId="175" priority="69" stopIfTrue="1">
      <formula>AND(ISBLANK(INDIRECT(Anlyt_LabRefLastCol)),ISBLANK(INDIRECT(Anlyt_LabRefThisCol)))</formula>
    </cfRule>
    <cfRule type="expression" dxfId="174" priority="70">
      <formula>ISBLANK(INDIRECT(Anlyt_LabRefThisCol))</formula>
    </cfRule>
  </conditionalFormatting>
  <conditionalFormatting sqref="C525:C534">
    <cfRule type="expression" dxfId="173" priority="51" stopIfTrue="1">
      <formula>AND(ISBLANK(INDIRECT(Anlyt_LabRefLastCol)),ISBLANK(INDIRECT(Anlyt_LabRefThisCol)))</formula>
    </cfRule>
    <cfRule type="expression" dxfId="172" priority="52">
      <formula>ISBLANK(INDIRECT(Anlyt_LabRefThisCol))</formula>
    </cfRule>
  </conditionalFormatting>
  <conditionalFormatting sqref="C542:C551">
    <cfRule type="expression" dxfId="171" priority="33" stopIfTrue="1">
      <formula>AND(ISBLANK(INDIRECT(Anlyt_LabRefLastCol)),ISBLANK(INDIRECT(Anlyt_LabRefThisCol)))</formula>
    </cfRule>
    <cfRule type="expression" dxfId="170" priority="34">
      <formula>ISBLANK(INDIRECT(Anlyt_LabRefThisCol))</formula>
    </cfRule>
  </conditionalFormatting>
  <conditionalFormatting sqref="C559:C568">
    <cfRule type="expression" dxfId="169" priority="15" stopIfTrue="1">
      <formula>AND(ISBLANK(INDIRECT(Anlyt_LabRefLastCol)),ISBLANK(INDIRECT(Anlyt_LabRefThisCol)))</formula>
    </cfRule>
    <cfRule type="expression" dxfId="168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638"/>
  <sheetViews>
    <sheetView zoomScale="80" zoomScaleNormal="80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209</v>
      </c>
      <c r="AS1" s="65" t="s">
        <v>65</v>
      </c>
    </row>
    <row r="2" spans="1:46">
      <c r="A2" s="57" t="s">
        <v>4</v>
      </c>
      <c r="B2" s="45" t="s">
        <v>108</v>
      </c>
      <c r="C2" s="42" t="s">
        <v>109</v>
      </c>
      <c r="D2" s="43" t="s">
        <v>134</v>
      </c>
      <c r="E2" s="44" t="s">
        <v>134</v>
      </c>
      <c r="F2" s="44" t="s">
        <v>134</v>
      </c>
      <c r="G2" s="44" t="s">
        <v>134</v>
      </c>
      <c r="H2" s="44" t="s">
        <v>134</v>
      </c>
      <c r="I2" s="44" t="s">
        <v>134</v>
      </c>
      <c r="J2" s="44" t="s">
        <v>134</v>
      </c>
      <c r="K2" s="44" t="s">
        <v>134</v>
      </c>
      <c r="L2" s="44" t="s">
        <v>134</v>
      </c>
      <c r="M2" s="44" t="s">
        <v>134</v>
      </c>
      <c r="N2" s="44" t="s">
        <v>134</v>
      </c>
      <c r="O2" s="44" t="s">
        <v>134</v>
      </c>
      <c r="P2" s="44" t="s">
        <v>134</v>
      </c>
      <c r="Q2" s="44" t="s">
        <v>134</v>
      </c>
      <c r="R2" s="44" t="s">
        <v>134</v>
      </c>
      <c r="S2" s="44" t="s">
        <v>134</v>
      </c>
      <c r="T2" s="44" t="s">
        <v>134</v>
      </c>
      <c r="U2" s="44" t="s">
        <v>134</v>
      </c>
      <c r="V2" s="44" t="s">
        <v>134</v>
      </c>
      <c r="W2" s="44" t="s">
        <v>134</v>
      </c>
      <c r="X2" s="44" t="s">
        <v>134</v>
      </c>
      <c r="Y2" s="44" t="s">
        <v>134</v>
      </c>
      <c r="Z2" s="44" t="s">
        <v>134</v>
      </c>
      <c r="AA2" s="44" t="s">
        <v>134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135</v>
      </c>
      <c r="C3" s="35" t="s">
        <v>135</v>
      </c>
      <c r="D3" s="112" t="s">
        <v>137</v>
      </c>
      <c r="E3" s="113" t="s">
        <v>138</v>
      </c>
      <c r="F3" s="113" t="s">
        <v>139</v>
      </c>
      <c r="G3" s="113" t="s">
        <v>140</v>
      </c>
      <c r="H3" s="113" t="s">
        <v>141</v>
      </c>
      <c r="I3" s="113" t="s">
        <v>142</v>
      </c>
      <c r="J3" s="113" t="s">
        <v>143</v>
      </c>
      <c r="K3" s="113" t="s">
        <v>144</v>
      </c>
      <c r="L3" s="113" t="s">
        <v>145</v>
      </c>
      <c r="M3" s="113" t="s">
        <v>146</v>
      </c>
      <c r="N3" s="113" t="s">
        <v>147</v>
      </c>
      <c r="O3" s="113" t="s">
        <v>148</v>
      </c>
      <c r="P3" s="113" t="s">
        <v>149</v>
      </c>
      <c r="Q3" s="113" t="s">
        <v>150</v>
      </c>
      <c r="R3" s="113" t="s">
        <v>151</v>
      </c>
      <c r="S3" s="113" t="s">
        <v>152</v>
      </c>
      <c r="T3" s="113" t="s">
        <v>153</v>
      </c>
      <c r="U3" s="113" t="s">
        <v>154</v>
      </c>
      <c r="V3" s="113" t="s">
        <v>155</v>
      </c>
      <c r="W3" s="113" t="s">
        <v>156</v>
      </c>
      <c r="X3" s="113" t="s">
        <v>157</v>
      </c>
      <c r="Y3" s="113" t="s">
        <v>158</v>
      </c>
      <c r="Z3" s="113" t="s">
        <v>159</v>
      </c>
      <c r="AA3" s="113" t="s">
        <v>162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177</v>
      </c>
      <c r="E4" s="37" t="s">
        <v>177</v>
      </c>
      <c r="F4" s="37" t="s">
        <v>177</v>
      </c>
      <c r="G4" s="37" t="s">
        <v>177</v>
      </c>
      <c r="H4" s="37" t="s">
        <v>177</v>
      </c>
      <c r="I4" s="37" t="s">
        <v>177</v>
      </c>
      <c r="J4" s="37" t="s">
        <v>177</v>
      </c>
      <c r="K4" s="37" t="s">
        <v>177</v>
      </c>
      <c r="L4" s="37" t="s">
        <v>178</v>
      </c>
      <c r="M4" s="37" t="s">
        <v>178</v>
      </c>
      <c r="N4" s="37" t="s">
        <v>179</v>
      </c>
      <c r="O4" s="37" t="s">
        <v>177</v>
      </c>
      <c r="P4" s="37" t="s">
        <v>177</v>
      </c>
      <c r="Q4" s="37" t="s">
        <v>177</v>
      </c>
      <c r="R4" s="37" t="s">
        <v>177</v>
      </c>
      <c r="S4" s="37" t="s">
        <v>177</v>
      </c>
      <c r="T4" s="37" t="s">
        <v>177</v>
      </c>
      <c r="U4" s="37" t="s">
        <v>178</v>
      </c>
      <c r="V4" s="37" t="s">
        <v>178</v>
      </c>
      <c r="W4" s="37" t="s">
        <v>177</v>
      </c>
      <c r="X4" s="37" t="s">
        <v>177</v>
      </c>
      <c r="Y4" s="37" t="s">
        <v>177</v>
      </c>
      <c r="Z4" s="37" t="s">
        <v>179</v>
      </c>
      <c r="AA4" s="37" t="s">
        <v>180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 t="s">
        <v>113</v>
      </c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10.195</v>
      </c>
      <c r="E6" s="50">
        <v>10.3</v>
      </c>
      <c r="F6" s="51">
        <v>9.6</v>
      </c>
      <c r="G6" s="50">
        <v>9.8000000000000007</v>
      </c>
      <c r="H6" s="51">
        <v>10</v>
      </c>
      <c r="I6" s="50">
        <v>10.199999999999999</v>
      </c>
      <c r="J6" s="51">
        <v>9.4</v>
      </c>
      <c r="K6" s="50">
        <v>10.3</v>
      </c>
      <c r="L6" s="106">
        <v>8.4928000000000008</v>
      </c>
      <c r="M6" s="50">
        <v>9.3699999999999992</v>
      </c>
      <c r="N6" s="50">
        <v>9.8000000000000007</v>
      </c>
      <c r="O6" s="50">
        <v>9.5</v>
      </c>
      <c r="P6" s="50">
        <v>9.8000000000000007</v>
      </c>
      <c r="Q6" s="106">
        <v>6</v>
      </c>
      <c r="R6" s="50" t="s">
        <v>181</v>
      </c>
      <c r="S6" s="50">
        <v>10</v>
      </c>
      <c r="T6" s="50">
        <v>9.8443565</v>
      </c>
      <c r="U6" s="50">
        <v>10.56</v>
      </c>
      <c r="V6" s="50">
        <v>9.9</v>
      </c>
      <c r="W6" s="50">
        <v>8.9139999999999997</v>
      </c>
      <c r="X6" s="50">
        <v>9.9</v>
      </c>
      <c r="Y6" s="50">
        <v>10.1</v>
      </c>
      <c r="Z6" s="50">
        <v>10.1</v>
      </c>
      <c r="AA6" s="106">
        <v>7.39</v>
      </c>
      <c r="AB6" s="11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10.012</v>
      </c>
      <c r="E7" s="37">
        <v>10.5</v>
      </c>
      <c r="F7" s="53">
        <v>9.6999999999999993</v>
      </c>
      <c r="G7" s="37">
        <v>9.8000000000000007</v>
      </c>
      <c r="H7" s="53">
        <v>10</v>
      </c>
      <c r="I7" s="110">
        <v>10.7</v>
      </c>
      <c r="J7" s="53">
        <v>9.6</v>
      </c>
      <c r="K7" s="37">
        <v>10.3</v>
      </c>
      <c r="L7" s="108">
        <v>8.7928999999999995</v>
      </c>
      <c r="M7" s="110">
        <v>8.24</v>
      </c>
      <c r="N7" s="37">
        <v>9.5</v>
      </c>
      <c r="O7" s="37">
        <v>9.4</v>
      </c>
      <c r="P7" s="37">
        <v>10</v>
      </c>
      <c r="Q7" s="108">
        <v>6</v>
      </c>
      <c r="R7" s="37" t="s">
        <v>181</v>
      </c>
      <c r="S7" s="37">
        <v>10</v>
      </c>
      <c r="T7" s="37">
        <v>10.008438000000002</v>
      </c>
      <c r="U7" s="37">
        <v>10.029999999999999</v>
      </c>
      <c r="V7" s="37">
        <v>9.9</v>
      </c>
      <c r="W7" s="37">
        <v>9.2159999999999993</v>
      </c>
      <c r="X7" s="37">
        <v>9.5</v>
      </c>
      <c r="Y7" s="37">
        <v>10.1</v>
      </c>
      <c r="Z7" s="37">
        <v>9.8000000000000007</v>
      </c>
      <c r="AA7" s="108">
        <v>7.05</v>
      </c>
      <c r="AB7" s="11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10.061999999999999</v>
      </c>
      <c r="E8" s="37">
        <v>10.199999999999999</v>
      </c>
      <c r="F8" s="53">
        <v>9.6</v>
      </c>
      <c r="G8" s="37">
        <v>9.8000000000000007</v>
      </c>
      <c r="H8" s="53">
        <v>9.9</v>
      </c>
      <c r="I8" s="37">
        <v>9.9</v>
      </c>
      <c r="J8" s="53">
        <v>10</v>
      </c>
      <c r="K8" s="53">
        <v>10.199999999999999</v>
      </c>
      <c r="L8" s="109">
        <v>8.2296999999999993</v>
      </c>
      <c r="M8" s="38">
        <v>9.9700000000000006</v>
      </c>
      <c r="N8" s="38">
        <v>9.9</v>
      </c>
      <c r="O8" s="38">
        <v>9.5</v>
      </c>
      <c r="P8" s="38">
        <v>9.9</v>
      </c>
      <c r="Q8" s="109">
        <v>6</v>
      </c>
      <c r="R8" s="38" t="s">
        <v>181</v>
      </c>
      <c r="S8" s="38">
        <v>10</v>
      </c>
      <c r="T8" s="38">
        <v>9.5590990000000016</v>
      </c>
      <c r="U8" s="38">
        <v>10.28</v>
      </c>
      <c r="V8" s="38">
        <v>10.199999999999999</v>
      </c>
      <c r="W8" s="38">
        <v>8.9589999999999996</v>
      </c>
      <c r="X8" s="38">
        <v>9.5</v>
      </c>
      <c r="Y8" s="38">
        <v>9.8000000000000007</v>
      </c>
      <c r="Z8" s="38">
        <v>10.3</v>
      </c>
      <c r="AA8" s="109">
        <v>7.49</v>
      </c>
      <c r="AB8" s="11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9.9990000000000006</v>
      </c>
      <c r="E9" s="37">
        <v>10.3</v>
      </c>
      <c r="F9" s="53">
        <v>9.5</v>
      </c>
      <c r="G9" s="37">
        <v>9.9</v>
      </c>
      <c r="H9" s="53">
        <v>9.9</v>
      </c>
      <c r="I9" s="37">
        <v>9.8000000000000007</v>
      </c>
      <c r="J9" s="53">
        <v>10.1</v>
      </c>
      <c r="K9" s="53">
        <v>10</v>
      </c>
      <c r="L9" s="109">
        <v>8.3582999999999998</v>
      </c>
      <c r="M9" s="38">
        <v>10.14</v>
      </c>
      <c r="N9" s="38">
        <v>9.9</v>
      </c>
      <c r="O9" s="38">
        <v>9.4</v>
      </c>
      <c r="P9" s="38">
        <v>10.1</v>
      </c>
      <c r="Q9" s="109">
        <v>6</v>
      </c>
      <c r="R9" s="38" t="s">
        <v>181</v>
      </c>
      <c r="S9" s="38">
        <v>10</v>
      </c>
      <c r="T9" s="38">
        <v>9.9603570000000019</v>
      </c>
      <c r="U9" s="38">
        <v>10.4</v>
      </c>
      <c r="V9" s="38">
        <v>10.199999999999999</v>
      </c>
      <c r="W9" s="38">
        <v>8.8230000000000004</v>
      </c>
      <c r="X9" s="38">
        <v>9.6</v>
      </c>
      <c r="Y9" s="38">
        <v>9.9</v>
      </c>
      <c r="Z9" s="38">
        <v>10.199999999999999</v>
      </c>
      <c r="AA9" s="109">
        <v>7.53</v>
      </c>
      <c r="AB9" s="11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9.8623484874999985</v>
      </c>
      <c r="AT9" s="65"/>
    </row>
    <row r="10" spans="1:46">
      <c r="A10" s="71"/>
      <c r="B10" s="46">
        <v>1</v>
      </c>
      <c r="C10" s="35">
        <v>5</v>
      </c>
      <c r="D10" s="37">
        <v>9.8870000000000005</v>
      </c>
      <c r="E10" s="37">
        <v>10.4</v>
      </c>
      <c r="F10" s="37">
        <v>9.4</v>
      </c>
      <c r="G10" s="37">
        <v>10</v>
      </c>
      <c r="H10" s="37">
        <v>10</v>
      </c>
      <c r="I10" s="37">
        <v>9.6999999999999993</v>
      </c>
      <c r="J10" s="37">
        <v>9.6999999999999993</v>
      </c>
      <c r="K10" s="37">
        <v>10.1</v>
      </c>
      <c r="L10" s="108">
        <v>8.5610999999999997</v>
      </c>
      <c r="M10" s="37">
        <v>8.94</v>
      </c>
      <c r="N10" s="37">
        <v>10.199999999999999</v>
      </c>
      <c r="O10" s="37">
        <v>9.3000000000000007</v>
      </c>
      <c r="P10" s="37">
        <v>9.9</v>
      </c>
      <c r="Q10" s="108">
        <v>6</v>
      </c>
      <c r="R10" s="37" t="s">
        <v>181</v>
      </c>
      <c r="S10" s="37">
        <v>10</v>
      </c>
      <c r="T10" s="37">
        <v>9.7260460000000002</v>
      </c>
      <c r="U10" s="37">
        <v>10.56</v>
      </c>
      <c r="V10" s="37">
        <v>10.3</v>
      </c>
      <c r="W10" s="37">
        <v>9.2409999999999997</v>
      </c>
      <c r="X10" s="37">
        <v>9.6</v>
      </c>
      <c r="Y10" s="37">
        <v>9.9</v>
      </c>
      <c r="Z10" s="37">
        <v>10.199999999999999</v>
      </c>
      <c r="AA10" s="108">
        <v>7.43</v>
      </c>
      <c r="AB10" s="11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9.9860000000000007</v>
      </c>
      <c r="E11" s="37">
        <v>10.3</v>
      </c>
      <c r="F11" s="37">
        <v>9.6</v>
      </c>
      <c r="G11" s="37">
        <v>9.6</v>
      </c>
      <c r="H11" s="37">
        <v>9.9</v>
      </c>
      <c r="I11" s="37">
        <v>10</v>
      </c>
      <c r="J11" s="37">
        <v>9.9</v>
      </c>
      <c r="K11" s="37">
        <v>10.199999999999999</v>
      </c>
      <c r="L11" s="108">
        <v>8.4166000000000007</v>
      </c>
      <c r="M11" s="37">
        <v>8.91</v>
      </c>
      <c r="N11" s="37">
        <v>9.6</v>
      </c>
      <c r="O11" s="37">
        <v>9.5</v>
      </c>
      <c r="P11" s="37">
        <v>10.1</v>
      </c>
      <c r="Q11" s="110">
        <v>7</v>
      </c>
      <c r="R11" s="37" t="s">
        <v>181</v>
      </c>
      <c r="S11" s="37">
        <v>10</v>
      </c>
      <c r="T11" s="37">
        <v>10.015522000000001</v>
      </c>
      <c r="U11" s="37">
        <v>10.07</v>
      </c>
      <c r="V11" s="37">
        <v>9.8000000000000007</v>
      </c>
      <c r="W11" s="37">
        <v>9.0579999999999998</v>
      </c>
      <c r="X11" s="37">
        <v>9.3000000000000007</v>
      </c>
      <c r="Y11" s="37">
        <v>10</v>
      </c>
      <c r="Z11" s="37">
        <v>10.6</v>
      </c>
      <c r="AA11" s="108">
        <v>7.6900000000000013</v>
      </c>
      <c r="AB11" s="11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169</v>
      </c>
      <c r="C12" s="39"/>
      <c r="D12" s="54">
        <v>10.0235</v>
      </c>
      <c r="E12" s="54">
        <v>10.333333333333334</v>
      </c>
      <c r="F12" s="54">
        <v>9.5666666666666664</v>
      </c>
      <c r="G12" s="54">
        <v>9.8166666666666682</v>
      </c>
      <c r="H12" s="54">
        <v>9.9499999999999993</v>
      </c>
      <c r="I12" s="54">
        <v>10.049999999999999</v>
      </c>
      <c r="J12" s="54">
        <v>9.7833333333333332</v>
      </c>
      <c r="K12" s="54">
        <v>10.183333333333332</v>
      </c>
      <c r="L12" s="54">
        <v>8.4752333333333336</v>
      </c>
      <c r="M12" s="54">
        <v>9.2616666666666649</v>
      </c>
      <c r="N12" s="54">
        <v>9.8166666666666664</v>
      </c>
      <c r="O12" s="54">
        <v>9.4333333333333318</v>
      </c>
      <c r="P12" s="54">
        <v>9.9666666666666668</v>
      </c>
      <c r="Q12" s="54">
        <v>6.166666666666667</v>
      </c>
      <c r="R12" s="54" t="s">
        <v>318</v>
      </c>
      <c r="S12" s="54">
        <v>10</v>
      </c>
      <c r="T12" s="54">
        <v>9.852303083333334</v>
      </c>
      <c r="U12" s="54">
        <v>10.316666666666666</v>
      </c>
      <c r="V12" s="54">
        <v>10.049999999999999</v>
      </c>
      <c r="W12" s="54">
        <v>9.035166666666667</v>
      </c>
      <c r="X12" s="54">
        <v>9.5666666666666682</v>
      </c>
      <c r="Y12" s="54">
        <v>9.9666666666666668</v>
      </c>
      <c r="Z12" s="54">
        <v>10.199999999999999</v>
      </c>
      <c r="AA12" s="54">
        <v>7.43</v>
      </c>
      <c r="AB12" s="11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170</v>
      </c>
      <c r="C13" s="67"/>
      <c r="D13" s="38">
        <v>10.005500000000001</v>
      </c>
      <c r="E13" s="38">
        <v>10.3</v>
      </c>
      <c r="F13" s="38">
        <v>9.6</v>
      </c>
      <c r="G13" s="38">
        <v>9.8000000000000007</v>
      </c>
      <c r="H13" s="38">
        <v>9.9499999999999993</v>
      </c>
      <c r="I13" s="38">
        <v>9.9499999999999993</v>
      </c>
      <c r="J13" s="38">
        <v>9.8000000000000007</v>
      </c>
      <c r="K13" s="38">
        <v>10.199999999999999</v>
      </c>
      <c r="L13" s="38">
        <v>8.4547000000000008</v>
      </c>
      <c r="M13" s="38">
        <v>9.1549999999999994</v>
      </c>
      <c r="N13" s="38">
        <v>9.8500000000000014</v>
      </c>
      <c r="O13" s="38">
        <v>9.4499999999999993</v>
      </c>
      <c r="P13" s="38">
        <v>9.9499999999999993</v>
      </c>
      <c r="Q13" s="38">
        <v>6</v>
      </c>
      <c r="R13" s="38" t="s">
        <v>318</v>
      </c>
      <c r="S13" s="38">
        <v>10</v>
      </c>
      <c r="T13" s="38">
        <v>9.9023567500000009</v>
      </c>
      <c r="U13" s="38">
        <v>10.34</v>
      </c>
      <c r="V13" s="38">
        <v>10.050000000000001</v>
      </c>
      <c r="W13" s="38">
        <v>9.0084999999999997</v>
      </c>
      <c r="X13" s="38">
        <v>9.5500000000000007</v>
      </c>
      <c r="Y13" s="38">
        <v>9.9499999999999993</v>
      </c>
      <c r="Z13" s="38">
        <v>10.199999999999999</v>
      </c>
      <c r="AA13" s="38">
        <v>7.46</v>
      </c>
      <c r="AB13" s="11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171</v>
      </c>
      <c r="C14" s="67"/>
      <c r="D14" s="38">
        <v>0.10165185684482092</v>
      </c>
      <c r="E14" s="38">
        <v>0.10327955589886455</v>
      </c>
      <c r="F14" s="38">
        <v>0.10327955589886409</v>
      </c>
      <c r="G14" s="38">
        <v>0.13291601358251268</v>
      </c>
      <c r="H14" s="38">
        <v>5.4772255750516419E-2</v>
      </c>
      <c r="I14" s="38">
        <v>0.36193922141707691</v>
      </c>
      <c r="J14" s="38">
        <v>0.26394443859772199</v>
      </c>
      <c r="K14" s="38">
        <v>0.11690451944500151</v>
      </c>
      <c r="L14" s="38">
        <v>0.19286869799598547</v>
      </c>
      <c r="M14" s="38">
        <v>0.71496619966727581</v>
      </c>
      <c r="N14" s="38">
        <v>0.2483277404291889</v>
      </c>
      <c r="O14" s="38">
        <v>8.1649658092772318E-2</v>
      </c>
      <c r="P14" s="38">
        <v>0.12110601416389923</v>
      </c>
      <c r="Q14" s="38">
        <v>0.40824829046386302</v>
      </c>
      <c r="R14" s="38" t="s">
        <v>318</v>
      </c>
      <c r="S14" s="38">
        <v>0</v>
      </c>
      <c r="T14" s="38">
        <v>0.18147551329543529</v>
      </c>
      <c r="U14" s="38">
        <v>0.23226421736175124</v>
      </c>
      <c r="V14" s="38">
        <v>0.20736441353327689</v>
      </c>
      <c r="W14" s="38">
        <v>0.16798025677640385</v>
      </c>
      <c r="X14" s="38">
        <v>0.1966384160500349</v>
      </c>
      <c r="Y14" s="38">
        <v>0.12110601416389924</v>
      </c>
      <c r="Z14" s="38">
        <v>0.2607680962081057</v>
      </c>
      <c r="AA14" s="38">
        <v>0.21316660151158806</v>
      </c>
      <c r="AB14" s="149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66"/>
    </row>
    <row r="15" spans="1:46">
      <c r="A15" s="71"/>
      <c r="B15" s="2" t="s">
        <v>85</v>
      </c>
      <c r="C15" s="67"/>
      <c r="D15" s="40">
        <v>1.0141353503748283E-2</v>
      </c>
      <c r="E15" s="40">
        <v>9.9947957321481814E-3</v>
      </c>
      <c r="F15" s="40">
        <v>1.0795772393609487E-2</v>
      </c>
      <c r="G15" s="40">
        <v>1.3539831604330661E-2</v>
      </c>
      <c r="H15" s="40">
        <v>5.5047493216599424E-3</v>
      </c>
      <c r="I15" s="40">
        <v>3.601385287732109E-2</v>
      </c>
      <c r="J15" s="40">
        <v>2.6978988613055057E-2</v>
      </c>
      <c r="K15" s="40">
        <v>1.1479985542880673E-2</v>
      </c>
      <c r="L15" s="40">
        <v>2.2756741957466516E-2</v>
      </c>
      <c r="M15" s="40">
        <v>7.719627853164758E-2</v>
      </c>
      <c r="N15" s="40">
        <v>2.5296544016555747E-2</v>
      </c>
      <c r="O15" s="40">
        <v>8.6554407872196822E-3</v>
      </c>
      <c r="P15" s="40">
        <v>1.2151105100056778E-2</v>
      </c>
      <c r="Q15" s="40">
        <v>6.6202425480626437E-2</v>
      </c>
      <c r="R15" s="40" t="s">
        <v>318</v>
      </c>
      <c r="S15" s="40">
        <v>0</v>
      </c>
      <c r="T15" s="40">
        <v>1.8419603189271418E-2</v>
      </c>
      <c r="U15" s="40">
        <v>2.2513494413093818E-2</v>
      </c>
      <c r="V15" s="40">
        <v>2.0633274978435513E-2</v>
      </c>
      <c r="W15" s="40">
        <v>1.8591827132102768E-2</v>
      </c>
      <c r="X15" s="40">
        <v>2.0554538263069848E-2</v>
      </c>
      <c r="Y15" s="40">
        <v>1.2151105100056779E-2</v>
      </c>
      <c r="Z15" s="40">
        <v>2.5565499628245659E-2</v>
      </c>
      <c r="AA15" s="40">
        <v>2.8689986744493683E-2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172</v>
      </c>
      <c r="C16" s="67"/>
      <c r="D16" s="40">
        <v>1.6340074851771025E-2</v>
      </c>
      <c r="E16" s="40">
        <v>4.7755851096752844E-2</v>
      </c>
      <c r="F16" s="40">
        <v>-2.9980873339457981E-2</v>
      </c>
      <c r="G16" s="40">
        <v>-4.6319414580847651E-3</v>
      </c>
      <c r="H16" s="40">
        <v>8.8874888786474315E-3</v>
      </c>
      <c r="I16" s="40">
        <v>1.9027061631196496E-2</v>
      </c>
      <c r="J16" s="40">
        <v>-8.0117990422678975E-3</v>
      </c>
      <c r="K16" s="40">
        <v>3.2546491967928803E-2</v>
      </c>
      <c r="L16" s="40">
        <v>-0.14064755021836428</v>
      </c>
      <c r="M16" s="40">
        <v>-6.0906570234733226E-2</v>
      </c>
      <c r="N16" s="40">
        <v>-4.6319414580848761E-3</v>
      </c>
      <c r="O16" s="40">
        <v>-4.3500303676190399E-2</v>
      </c>
      <c r="P16" s="40">
        <v>1.0577417670738942E-2</v>
      </c>
      <c r="Q16" s="40">
        <v>-0.37472634692613138</v>
      </c>
      <c r="R16" s="40" t="s">
        <v>318</v>
      </c>
      <c r="S16" s="40">
        <v>1.3957275254921964E-2</v>
      </c>
      <c r="T16" s="40">
        <v>-1.018561063766521E-3</v>
      </c>
      <c r="U16" s="40">
        <v>4.6065922304661111E-2</v>
      </c>
      <c r="V16" s="40">
        <v>1.9027061631196496E-2</v>
      </c>
      <c r="W16" s="40">
        <v>-8.3872702519256936E-2</v>
      </c>
      <c r="X16" s="40">
        <v>-2.9980873339457759E-2</v>
      </c>
      <c r="Y16" s="40">
        <v>1.0577417670738942E-2</v>
      </c>
      <c r="Z16" s="40">
        <v>3.4236420760020314E-2</v>
      </c>
      <c r="AA16" s="40">
        <v>-0.24662974448559294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243</v>
      </c>
      <c r="AS18" s="65" t="s">
        <v>173</v>
      </c>
    </row>
    <row r="19" spans="1:45">
      <c r="A19" s="57" t="s">
        <v>47</v>
      </c>
      <c r="B19" s="45" t="s">
        <v>108</v>
      </c>
      <c r="C19" s="42" t="s">
        <v>109</v>
      </c>
      <c r="D19" s="43" t="s">
        <v>134</v>
      </c>
      <c r="E19" s="44" t="s">
        <v>134</v>
      </c>
      <c r="F19" s="44" t="s">
        <v>134</v>
      </c>
      <c r="G19" s="1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135</v>
      </c>
      <c r="C20" s="35" t="s">
        <v>135</v>
      </c>
      <c r="D20" s="112" t="s">
        <v>139</v>
      </c>
      <c r="E20" s="113" t="s">
        <v>141</v>
      </c>
      <c r="F20" s="113" t="s">
        <v>144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177</v>
      </c>
      <c r="E21" s="37" t="s">
        <v>177</v>
      </c>
      <c r="F21" s="37" t="s">
        <v>177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1.81</v>
      </c>
      <c r="E23" s="50">
        <v>1.7399999999999998</v>
      </c>
      <c r="F23" s="51">
        <v>1.72</v>
      </c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1.8000000000000003</v>
      </c>
      <c r="E24" s="37">
        <v>1.77</v>
      </c>
      <c r="F24" s="53">
        <v>1.73</v>
      </c>
      <c r="G24" s="1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1.78</v>
      </c>
      <c r="E25" s="37">
        <v>1.7500000000000002</v>
      </c>
      <c r="F25" s="53">
        <v>1.69</v>
      </c>
      <c r="G25" s="1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1.76</v>
      </c>
      <c r="E26" s="37">
        <v>1.7000000000000002</v>
      </c>
      <c r="F26" s="53">
        <v>1.68</v>
      </c>
      <c r="G26" s="1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1.74888888888889</v>
      </c>
    </row>
    <row r="27" spans="1:45">
      <c r="A27" s="71"/>
      <c r="B27" s="46">
        <v>1</v>
      </c>
      <c r="C27" s="35">
        <v>5</v>
      </c>
      <c r="D27" s="37">
        <v>1.7500000000000002</v>
      </c>
      <c r="E27" s="37">
        <v>1.79</v>
      </c>
      <c r="F27" s="37">
        <v>1.72</v>
      </c>
      <c r="G27" s="1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1.8000000000000003</v>
      </c>
      <c r="E28" s="37">
        <v>1.77</v>
      </c>
      <c r="F28" s="37">
        <v>1.72</v>
      </c>
      <c r="G28" s="1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169</v>
      </c>
      <c r="C29" s="39"/>
      <c r="D29" s="54">
        <v>1.7833333333333334</v>
      </c>
      <c r="E29" s="54">
        <v>1.7533333333333332</v>
      </c>
      <c r="F29" s="54">
        <v>1.7100000000000002</v>
      </c>
      <c r="G29" s="1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170</v>
      </c>
      <c r="C30" s="67"/>
      <c r="D30" s="38">
        <v>1.79</v>
      </c>
      <c r="E30" s="38">
        <v>1.7600000000000002</v>
      </c>
      <c r="F30" s="38">
        <v>1.72</v>
      </c>
      <c r="G30" s="1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171</v>
      </c>
      <c r="C31" s="67"/>
      <c r="D31" s="38">
        <v>2.4221202832779953E-2</v>
      </c>
      <c r="E31" s="38">
        <v>3.141125063837262E-2</v>
      </c>
      <c r="F31" s="38">
        <v>2.0000000000000018E-2</v>
      </c>
      <c r="G31" s="149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66"/>
    </row>
    <row r="32" spans="1:45">
      <c r="A32" s="71"/>
      <c r="B32" s="2" t="s">
        <v>85</v>
      </c>
      <c r="C32" s="67"/>
      <c r="D32" s="40">
        <v>1.3581982896885954E-2</v>
      </c>
      <c r="E32" s="40">
        <v>1.7915161961049024E-2</v>
      </c>
      <c r="F32" s="40">
        <v>1.1695906432748548E-2</v>
      </c>
      <c r="G32" s="1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172</v>
      </c>
      <c r="C33" s="67"/>
      <c r="D33" s="40">
        <v>1.9695044472680445E-2</v>
      </c>
      <c r="E33" s="40">
        <v>2.5412960609902946E-3</v>
      </c>
      <c r="F33" s="40">
        <v>-2.2236340533672738E-2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244</v>
      </c>
      <c r="AS35" s="65" t="s">
        <v>173</v>
      </c>
    </row>
    <row r="36" spans="1:45">
      <c r="A36" s="57" t="s">
        <v>7</v>
      </c>
      <c r="B36" s="45" t="s">
        <v>108</v>
      </c>
      <c r="C36" s="42" t="s">
        <v>109</v>
      </c>
      <c r="D36" s="43" t="s">
        <v>134</v>
      </c>
      <c r="E36" s="44" t="s">
        <v>134</v>
      </c>
      <c r="F36" s="44" t="s">
        <v>134</v>
      </c>
      <c r="G36" s="44" t="s">
        <v>134</v>
      </c>
      <c r="H36" s="1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135</v>
      </c>
      <c r="C37" s="35" t="s">
        <v>135</v>
      </c>
      <c r="D37" s="112" t="s">
        <v>139</v>
      </c>
      <c r="E37" s="113" t="s">
        <v>141</v>
      </c>
      <c r="F37" s="113" t="s">
        <v>143</v>
      </c>
      <c r="G37" s="113" t="s">
        <v>144</v>
      </c>
      <c r="H37" s="1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177</v>
      </c>
      <c r="E38" s="37" t="s">
        <v>177</v>
      </c>
      <c r="F38" s="37" t="s">
        <v>178</v>
      </c>
      <c r="G38" s="37" t="s">
        <v>177</v>
      </c>
      <c r="H38" s="1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62"/>
      <c r="H39" s="1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9">
        <v>11</v>
      </c>
      <c r="E40" s="159">
        <v>12</v>
      </c>
      <c r="F40" s="160">
        <v>10.9</v>
      </c>
      <c r="G40" s="159">
        <v>12</v>
      </c>
      <c r="H40" s="161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3">
        <v>1</v>
      </c>
    </row>
    <row r="41" spans="1:45">
      <c r="A41" s="71"/>
      <c r="B41" s="46">
        <v>1</v>
      </c>
      <c r="C41" s="35">
        <v>2</v>
      </c>
      <c r="D41" s="164">
        <v>11</v>
      </c>
      <c r="E41" s="164">
        <v>11</v>
      </c>
      <c r="F41" s="165">
        <v>11.1</v>
      </c>
      <c r="G41" s="164">
        <v>12</v>
      </c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3">
        <v>4</v>
      </c>
    </row>
    <row r="42" spans="1:45">
      <c r="A42" s="71"/>
      <c r="B42" s="46">
        <v>1</v>
      </c>
      <c r="C42" s="35">
        <v>3</v>
      </c>
      <c r="D42" s="164">
        <v>12</v>
      </c>
      <c r="E42" s="164">
        <v>12</v>
      </c>
      <c r="F42" s="165"/>
      <c r="G42" s="164">
        <v>12</v>
      </c>
      <c r="H42" s="161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3">
        <v>16</v>
      </c>
    </row>
    <row r="43" spans="1:45">
      <c r="A43" s="71"/>
      <c r="B43" s="46">
        <v>1</v>
      </c>
      <c r="C43" s="35">
        <v>4</v>
      </c>
      <c r="D43" s="164">
        <v>13</v>
      </c>
      <c r="E43" s="164">
        <v>12</v>
      </c>
      <c r="F43" s="165"/>
      <c r="G43" s="164">
        <v>12</v>
      </c>
      <c r="H43" s="161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3">
        <v>11.45</v>
      </c>
    </row>
    <row r="44" spans="1:45">
      <c r="A44" s="71"/>
      <c r="B44" s="46">
        <v>1</v>
      </c>
      <c r="C44" s="35">
        <v>5</v>
      </c>
      <c r="D44" s="164">
        <v>11</v>
      </c>
      <c r="E44" s="164">
        <v>12</v>
      </c>
      <c r="F44" s="164"/>
      <c r="G44" s="164">
        <v>11</v>
      </c>
      <c r="H44" s="161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7"/>
    </row>
    <row r="45" spans="1:45">
      <c r="A45" s="71"/>
      <c r="B45" s="46">
        <v>1</v>
      </c>
      <c r="C45" s="35">
        <v>6</v>
      </c>
      <c r="D45" s="164">
        <v>10</v>
      </c>
      <c r="E45" s="164">
        <v>11</v>
      </c>
      <c r="F45" s="164"/>
      <c r="G45" s="166">
        <v>17</v>
      </c>
      <c r="H45" s="161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7"/>
    </row>
    <row r="46" spans="1:45">
      <c r="A46" s="71"/>
      <c r="B46" s="47" t="s">
        <v>169</v>
      </c>
      <c r="C46" s="39"/>
      <c r="D46" s="168">
        <v>11.333333333333334</v>
      </c>
      <c r="E46" s="168">
        <v>11.666666666666666</v>
      </c>
      <c r="F46" s="168">
        <v>11</v>
      </c>
      <c r="G46" s="168">
        <v>12.666666666666666</v>
      </c>
      <c r="H46" s="161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7"/>
    </row>
    <row r="47" spans="1:45">
      <c r="A47" s="71"/>
      <c r="B47" s="2" t="s">
        <v>170</v>
      </c>
      <c r="C47" s="67"/>
      <c r="D47" s="169">
        <v>11</v>
      </c>
      <c r="E47" s="169">
        <v>12</v>
      </c>
      <c r="F47" s="169">
        <v>11</v>
      </c>
      <c r="G47" s="169">
        <v>12</v>
      </c>
      <c r="H47" s="161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7"/>
    </row>
    <row r="48" spans="1:45">
      <c r="A48" s="71"/>
      <c r="B48" s="2" t="s">
        <v>171</v>
      </c>
      <c r="C48" s="67"/>
      <c r="D48" s="169">
        <v>1.0327955589886446</v>
      </c>
      <c r="E48" s="169">
        <v>0.5163977794943222</v>
      </c>
      <c r="F48" s="169">
        <v>0.141421356237309</v>
      </c>
      <c r="G48" s="169">
        <v>2.1602468994692883</v>
      </c>
      <c r="H48" s="161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7"/>
    </row>
    <row r="49" spans="1:45">
      <c r="A49" s="71"/>
      <c r="B49" s="2" t="s">
        <v>85</v>
      </c>
      <c r="C49" s="67"/>
      <c r="D49" s="40">
        <v>9.1129019910762749E-2</v>
      </c>
      <c r="E49" s="40">
        <v>4.4262666813799048E-2</v>
      </c>
      <c r="F49" s="40">
        <v>1.2856486930664456E-2</v>
      </c>
      <c r="G49" s="40">
        <v>0.17054580785283854</v>
      </c>
      <c r="H49" s="11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172</v>
      </c>
      <c r="C50" s="67"/>
      <c r="D50" s="40">
        <v>-1.0189228529839722E-2</v>
      </c>
      <c r="E50" s="40">
        <v>1.8922852983988436E-2</v>
      </c>
      <c r="F50" s="40">
        <v>-3.9301310043668103E-2</v>
      </c>
      <c r="G50" s="40">
        <v>0.10625909752547313</v>
      </c>
      <c r="H50" s="11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  <c r="G51" s="64"/>
    </row>
    <row r="52" spans="1:45">
      <c r="B52" s="80" t="s">
        <v>245</v>
      </c>
      <c r="AS52" s="65" t="s">
        <v>65</v>
      </c>
    </row>
    <row r="53" spans="1:45">
      <c r="A53" s="57" t="s">
        <v>96</v>
      </c>
      <c r="B53" s="45" t="s">
        <v>108</v>
      </c>
      <c r="C53" s="42" t="s">
        <v>109</v>
      </c>
      <c r="D53" s="43" t="s">
        <v>134</v>
      </c>
      <c r="E53" s="44" t="s">
        <v>134</v>
      </c>
      <c r="F53" s="44" t="s">
        <v>134</v>
      </c>
      <c r="G53" s="44" t="s">
        <v>134</v>
      </c>
      <c r="H53" s="44" t="s">
        <v>134</v>
      </c>
      <c r="I53" s="44" t="s">
        <v>134</v>
      </c>
      <c r="J53" s="44" t="s">
        <v>134</v>
      </c>
      <c r="K53" s="44" t="s">
        <v>134</v>
      </c>
      <c r="L53" s="44" t="s">
        <v>134</v>
      </c>
      <c r="M53" s="44" t="s">
        <v>134</v>
      </c>
      <c r="N53" s="44" t="s">
        <v>134</v>
      </c>
      <c r="O53" s="44" t="s">
        <v>134</v>
      </c>
      <c r="P53" s="44" t="s">
        <v>134</v>
      </c>
      <c r="Q53" s="44" t="s">
        <v>134</v>
      </c>
      <c r="R53" s="44" t="s">
        <v>134</v>
      </c>
      <c r="S53" s="114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135</v>
      </c>
      <c r="C54" s="35" t="s">
        <v>135</v>
      </c>
      <c r="D54" s="112" t="s">
        <v>138</v>
      </c>
      <c r="E54" s="113" t="s">
        <v>141</v>
      </c>
      <c r="F54" s="113" t="s">
        <v>142</v>
      </c>
      <c r="G54" s="113" t="s">
        <v>143</v>
      </c>
      <c r="H54" s="113" t="s">
        <v>145</v>
      </c>
      <c r="I54" s="113" t="s">
        <v>146</v>
      </c>
      <c r="J54" s="113" t="s">
        <v>147</v>
      </c>
      <c r="K54" s="113" t="s">
        <v>148</v>
      </c>
      <c r="L54" s="113" t="s">
        <v>149</v>
      </c>
      <c r="M54" s="113" t="s">
        <v>153</v>
      </c>
      <c r="N54" s="113" t="s">
        <v>154</v>
      </c>
      <c r="O54" s="113" t="s">
        <v>155</v>
      </c>
      <c r="P54" s="113" t="s">
        <v>157</v>
      </c>
      <c r="Q54" s="113" t="s">
        <v>158</v>
      </c>
      <c r="R54" s="113" t="s">
        <v>159</v>
      </c>
      <c r="S54" s="114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178</v>
      </c>
      <c r="E55" s="37" t="s">
        <v>178</v>
      </c>
      <c r="F55" s="37" t="s">
        <v>178</v>
      </c>
      <c r="G55" s="37" t="s">
        <v>178</v>
      </c>
      <c r="H55" s="37" t="s">
        <v>178</v>
      </c>
      <c r="I55" s="37" t="s">
        <v>182</v>
      </c>
      <c r="J55" s="37" t="s">
        <v>179</v>
      </c>
      <c r="K55" s="37" t="s">
        <v>179</v>
      </c>
      <c r="L55" s="37" t="s">
        <v>183</v>
      </c>
      <c r="M55" s="37" t="s">
        <v>179</v>
      </c>
      <c r="N55" s="37" t="s">
        <v>178</v>
      </c>
      <c r="O55" s="37" t="s">
        <v>178</v>
      </c>
      <c r="P55" s="37" t="s">
        <v>184</v>
      </c>
      <c r="Q55" s="37" t="s">
        <v>184</v>
      </c>
      <c r="R55" s="37" t="s">
        <v>179</v>
      </c>
      <c r="S55" s="114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2</v>
      </c>
    </row>
    <row r="56" spans="1:45">
      <c r="A56" s="71"/>
      <c r="B56" s="46"/>
      <c r="C56" s="35"/>
      <c r="D56" s="62"/>
      <c r="E56" s="62"/>
      <c r="F56" s="62"/>
      <c r="G56" s="62"/>
      <c r="H56" s="62"/>
      <c r="I56" s="62" t="s">
        <v>185</v>
      </c>
      <c r="J56" s="62"/>
      <c r="K56" s="62"/>
      <c r="L56" s="62"/>
      <c r="M56" s="62"/>
      <c r="N56" s="62"/>
      <c r="O56" s="62"/>
      <c r="P56" s="62"/>
      <c r="Q56" s="62"/>
      <c r="R56" s="62"/>
      <c r="S56" s="114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2</v>
      </c>
    </row>
    <row r="57" spans="1:45">
      <c r="A57" s="71"/>
      <c r="B57" s="45">
        <v>1</v>
      </c>
      <c r="C57" s="41">
        <v>1</v>
      </c>
      <c r="D57" s="50">
        <v>10.260399999999999</v>
      </c>
      <c r="E57" s="50">
        <v>9.4700000000000006</v>
      </c>
      <c r="F57" s="51">
        <v>8.5500000000000007</v>
      </c>
      <c r="G57" s="50">
        <v>9.52</v>
      </c>
      <c r="H57" s="51">
        <v>9.5490999999999993</v>
      </c>
      <c r="I57" s="50">
        <v>9.33</v>
      </c>
      <c r="J57" s="51">
        <v>8.41</v>
      </c>
      <c r="K57" s="50">
        <v>9.41</v>
      </c>
      <c r="L57" s="50">
        <v>9.6080000000000005</v>
      </c>
      <c r="M57" s="50">
        <v>9.9061000000000003</v>
      </c>
      <c r="N57" s="50">
        <v>10.46</v>
      </c>
      <c r="O57" s="50">
        <v>9.3699999999999992</v>
      </c>
      <c r="P57" s="50">
        <v>9</v>
      </c>
      <c r="Q57" s="50">
        <v>8.9500000000000011</v>
      </c>
      <c r="R57" s="50">
        <v>8.94</v>
      </c>
      <c r="S57" s="114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1</v>
      </c>
    </row>
    <row r="58" spans="1:45">
      <c r="A58" s="71"/>
      <c r="B58" s="46">
        <v>1</v>
      </c>
      <c r="C58" s="35">
        <v>2</v>
      </c>
      <c r="D58" s="37">
        <v>9.857899999999999</v>
      </c>
      <c r="E58" s="37">
        <v>9.4</v>
      </c>
      <c r="F58" s="53">
        <v>8.82</v>
      </c>
      <c r="G58" s="37">
        <v>9.9600000000000009</v>
      </c>
      <c r="H58" s="53">
        <v>9.6484999999999985</v>
      </c>
      <c r="I58" s="37">
        <v>8.7899999999999991</v>
      </c>
      <c r="J58" s="53">
        <v>8.2100000000000009</v>
      </c>
      <c r="K58" s="37">
        <v>9.3800000000000008</v>
      </c>
      <c r="L58" s="37">
        <v>9.5259999999999998</v>
      </c>
      <c r="M58" s="37">
        <v>9.9333333333299993</v>
      </c>
      <c r="N58" s="37">
        <v>10.31</v>
      </c>
      <c r="O58" s="37">
        <v>9.61</v>
      </c>
      <c r="P58" s="37">
        <v>8.879999999999999</v>
      </c>
      <c r="Q58" s="37">
        <v>8.84</v>
      </c>
      <c r="R58" s="37">
        <v>8.3000000000000007</v>
      </c>
      <c r="S58" s="114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65" t="e">
        <v>#N/A</v>
      </c>
    </row>
    <row r="59" spans="1:45">
      <c r="A59" s="71"/>
      <c r="B59" s="46">
        <v>1</v>
      </c>
      <c r="C59" s="35">
        <v>3</v>
      </c>
      <c r="D59" s="37">
        <v>9.8988999999999994</v>
      </c>
      <c r="E59" s="37">
        <v>9.09</v>
      </c>
      <c r="F59" s="53">
        <v>8.49</v>
      </c>
      <c r="G59" s="37">
        <v>9.68</v>
      </c>
      <c r="H59" s="53">
        <v>9.8277000000000001</v>
      </c>
      <c r="I59" s="37">
        <v>8.59</v>
      </c>
      <c r="J59" s="53">
        <v>8.4</v>
      </c>
      <c r="K59" s="53">
        <v>9.43</v>
      </c>
      <c r="L59" s="38">
        <v>9.4719999999999995</v>
      </c>
      <c r="M59" s="38">
        <v>10.271033333333332</v>
      </c>
      <c r="N59" s="38">
        <v>10.26</v>
      </c>
      <c r="O59" s="38">
        <v>9.73</v>
      </c>
      <c r="P59" s="38">
        <v>9.11</v>
      </c>
      <c r="Q59" s="38">
        <v>8.91</v>
      </c>
      <c r="R59" s="38">
        <v>8.6</v>
      </c>
      <c r="S59" s="114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65">
        <v>16</v>
      </c>
    </row>
    <row r="60" spans="1:45">
      <c r="A60" s="71"/>
      <c r="B60" s="46">
        <v>1</v>
      </c>
      <c r="C60" s="35">
        <v>4</v>
      </c>
      <c r="D60" s="37">
        <v>9.9243999999999986</v>
      </c>
      <c r="E60" s="37">
        <v>9.3699999999999992</v>
      </c>
      <c r="F60" s="53">
        <v>8.48</v>
      </c>
      <c r="G60" s="37">
        <v>9.8699999999999992</v>
      </c>
      <c r="H60" s="53">
        <v>9.4472000000000005</v>
      </c>
      <c r="I60" s="37">
        <v>8.2899999999999991</v>
      </c>
      <c r="J60" s="53">
        <v>8.5399999999999991</v>
      </c>
      <c r="K60" s="53">
        <v>9.26</v>
      </c>
      <c r="L60" s="38">
        <v>9.36</v>
      </c>
      <c r="M60" s="38">
        <v>11.013933333333332</v>
      </c>
      <c r="N60" s="38">
        <v>10.34</v>
      </c>
      <c r="O60" s="38">
        <v>9.629999999999999</v>
      </c>
      <c r="P60" s="38">
        <v>9.2799999999999994</v>
      </c>
      <c r="Q60" s="38">
        <v>8.98</v>
      </c>
      <c r="R60" s="38">
        <v>8.6300000000000008</v>
      </c>
      <c r="S60" s="114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65">
        <v>9.369021481481445</v>
      </c>
    </row>
    <row r="61" spans="1:45">
      <c r="A61" s="71"/>
      <c r="B61" s="46">
        <v>1</v>
      </c>
      <c r="C61" s="35">
        <v>5</v>
      </c>
      <c r="D61" s="37">
        <v>9.3805999999999994</v>
      </c>
      <c r="E61" s="37">
        <v>9.09</v>
      </c>
      <c r="F61" s="37">
        <v>8.7200000000000006</v>
      </c>
      <c r="G61" s="37">
        <v>9.73</v>
      </c>
      <c r="H61" s="37">
        <v>9.9550000000000001</v>
      </c>
      <c r="I61" s="37">
        <v>8.9</v>
      </c>
      <c r="J61" s="37">
        <v>8.7799999999999994</v>
      </c>
      <c r="K61" s="37">
        <v>9.3800000000000008</v>
      </c>
      <c r="L61" s="37">
        <v>9.0520000000000014</v>
      </c>
      <c r="M61" s="37">
        <v>11.016999999999999</v>
      </c>
      <c r="N61" s="37">
        <v>10.47</v>
      </c>
      <c r="O61" s="37">
        <v>9.6900000000000013</v>
      </c>
      <c r="P61" s="37">
        <v>8.5599999999999987</v>
      </c>
      <c r="Q61" s="37">
        <v>8.9400000000000013</v>
      </c>
      <c r="R61" s="37">
        <v>9.0299999999999994</v>
      </c>
      <c r="S61" s="114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66"/>
    </row>
    <row r="62" spans="1:45">
      <c r="A62" s="71"/>
      <c r="B62" s="46">
        <v>1</v>
      </c>
      <c r="C62" s="35">
        <v>6</v>
      </c>
      <c r="D62" s="37">
        <v>10.453700000000001</v>
      </c>
      <c r="E62" s="37">
        <v>9.83</v>
      </c>
      <c r="F62" s="37">
        <v>8.91</v>
      </c>
      <c r="G62" s="37">
        <v>9.89</v>
      </c>
      <c r="H62" s="37">
        <v>9.3025000000000002</v>
      </c>
      <c r="I62" s="37">
        <v>9.0399999999999991</v>
      </c>
      <c r="J62" s="37">
        <v>8.74</v>
      </c>
      <c r="K62" s="37">
        <v>9.27</v>
      </c>
      <c r="L62" s="37">
        <v>9.2720000000000002</v>
      </c>
      <c r="M62" s="37">
        <v>10.414633333333301</v>
      </c>
      <c r="N62" s="37">
        <v>10.01</v>
      </c>
      <c r="O62" s="37">
        <v>9.6</v>
      </c>
      <c r="P62" s="37">
        <v>8.83</v>
      </c>
      <c r="Q62" s="37">
        <v>9.17</v>
      </c>
      <c r="R62" s="37">
        <v>9.41</v>
      </c>
      <c r="S62" s="114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6"/>
    </row>
    <row r="63" spans="1:45">
      <c r="A63" s="71"/>
      <c r="B63" s="47" t="s">
        <v>169</v>
      </c>
      <c r="C63" s="39"/>
      <c r="D63" s="54">
        <v>9.9626499999999982</v>
      </c>
      <c r="E63" s="54">
        <v>9.375</v>
      </c>
      <c r="F63" s="54">
        <v>8.6616666666666671</v>
      </c>
      <c r="G63" s="54">
        <v>9.7750000000000004</v>
      </c>
      <c r="H63" s="54">
        <v>9.6216666666666661</v>
      </c>
      <c r="I63" s="54">
        <v>8.8233333333333324</v>
      </c>
      <c r="J63" s="54">
        <v>8.5133333333333336</v>
      </c>
      <c r="K63" s="54">
        <v>9.3549999999999986</v>
      </c>
      <c r="L63" s="54">
        <v>9.3816666666666659</v>
      </c>
      <c r="M63" s="54">
        <v>10.426005555554994</v>
      </c>
      <c r="N63" s="54">
        <v>10.308333333333334</v>
      </c>
      <c r="O63" s="54">
        <v>9.6050000000000004</v>
      </c>
      <c r="P63" s="54">
        <v>8.9433333333333334</v>
      </c>
      <c r="Q63" s="54">
        <v>8.9650000000000016</v>
      </c>
      <c r="R63" s="54">
        <v>8.8183333333333351</v>
      </c>
      <c r="S63" s="114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6"/>
    </row>
    <row r="64" spans="1:45">
      <c r="A64" s="71"/>
      <c r="B64" s="2" t="s">
        <v>170</v>
      </c>
      <c r="C64" s="67"/>
      <c r="D64" s="38">
        <v>9.9116499999999981</v>
      </c>
      <c r="E64" s="38">
        <v>9.3849999999999998</v>
      </c>
      <c r="F64" s="38">
        <v>8.6350000000000016</v>
      </c>
      <c r="G64" s="38">
        <v>9.8000000000000007</v>
      </c>
      <c r="H64" s="38">
        <v>9.5987999999999989</v>
      </c>
      <c r="I64" s="38">
        <v>8.8449999999999989</v>
      </c>
      <c r="J64" s="38">
        <v>8.4749999999999996</v>
      </c>
      <c r="K64" s="38">
        <v>9.3800000000000008</v>
      </c>
      <c r="L64" s="38">
        <v>9.4160000000000004</v>
      </c>
      <c r="M64" s="38">
        <v>10.342833333333317</v>
      </c>
      <c r="N64" s="38">
        <v>10.324999999999999</v>
      </c>
      <c r="O64" s="38">
        <v>9.6199999999999992</v>
      </c>
      <c r="P64" s="38">
        <v>8.94</v>
      </c>
      <c r="Q64" s="38">
        <v>8.9450000000000003</v>
      </c>
      <c r="R64" s="38">
        <v>8.7850000000000001</v>
      </c>
      <c r="S64" s="11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6"/>
    </row>
    <row r="65" spans="1:45">
      <c r="A65" s="71"/>
      <c r="B65" s="2" t="s">
        <v>171</v>
      </c>
      <c r="C65" s="67"/>
      <c r="D65" s="38">
        <v>0.37015322638064413</v>
      </c>
      <c r="E65" s="38">
        <v>0.27537247502246859</v>
      </c>
      <c r="F65" s="38">
        <v>0.18170488894541786</v>
      </c>
      <c r="G65" s="38">
        <v>0.16281891781976721</v>
      </c>
      <c r="H65" s="38">
        <v>0.24159998896247209</v>
      </c>
      <c r="I65" s="38">
        <v>0.36042567426123628</v>
      </c>
      <c r="J65" s="38">
        <v>0.21851010655497491</v>
      </c>
      <c r="K65" s="38">
        <v>7.231873892705841E-2</v>
      </c>
      <c r="L65" s="38">
        <v>0.2006964540460705</v>
      </c>
      <c r="M65" s="38">
        <v>0.49640848655031605</v>
      </c>
      <c r="N65" s="38">
        <v>0.16821613081588455</v>
      </c>
      <c r="O65" s="38">
        <v>0.12549900398011185</v>
      </c>
      <c r="P65" s="38">
        <v>0.24824718863799194</v>
      </c>
      <c r="Q65" s="38">
        <v>0.11113055385446426</v>
      </c>
      <c r="R65" s="38">
        <v>0.39025205530101498</v>
      </c>
      <c r="S65" s="149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66"/>
    </row>
    <row r="66" spans="1:45">
      <c r="A66" s="71"/>
      <c r="B66" s="2" t="s">
        <v>85</v>
      </c>
      <c r="C66" s="67"/>
      <c r="D66" s="40">
        <v>3.7154093176077069E-2</v>
      </c>
      <c r="E66" s="40">
        <v>2.937306400239665E-2</v>
      </c>
      <c r="F66" s="40">
        <v>2.0978051446459634E-2</v>
      </c>
      <c r="G66" s="40">
        <v>1.6656666784630916E-2</v>
      </c>
      <c r="H66" s="40">
        <v>2.5109993656241687E-2</v>
      </c>
      <c r="I66" s="40">
        <v>4.084915084184771E-2</v>
      </c>
      <c r="J66" s="40">
        <v>2.566680969713879E-2</v>
      </c>
      <c r="K66" s="40">
        <v>7.7304905320212097E-3</v>
      </c>
      <c r="L66" s="40">
        <v>2.1392409384907145E-2</v>
      </c>
      <c r="M66" s="40">
        <v>4.7612528489957381E-2</v>
      </c>
      <c r="N66" s="40">
        <v>1.6318460548024369E-2</v>
      </c>
      <c r="O66" s="40">
        <v>1.3066007702250061E-2</v>
      </c>
      <c r="P66" s="40">
        <v>2.7757792244277893E-2</v>
      </c>
      <c r="Q66" s="40">
        <v>1.2396046163353512E-2</v>
      </c>
      <c r="R66" s="40">
        <v>4.4254627325762415E-2</v>
      </c>
      <c r="S66" s="1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172</v>
      </c>
      <c r="C67" s="67"/>
      <c r="D67" s="40">
        <v>6.3360781026268631E-2</v>
      </c>
      <c r="E67" s="40">
        <v>6.3811557379511719E-4</v>
      </c>
      <c r="F67" s="40">
        <v>-7.5499326820086421E-2</v>
      </c>
      <c r="G67" s="40">
        <v>4.3332008504943786E-2</v>
      </c>
      <c r="H67" s="40">
        <v>2.6966016214670097E-2</v>
      </c>
      <c r="I67" s="40">
        <v>-5.8243878427080675E-2</v>
      </c>
      <c r="J67" s="40">
        <v>-9.1331645448720744E-2</v>
      </c>
      <c r="K67" s="40">
        <v>-1.4965790727623496E-3</v>
      </c>
      <c r="L67" s="40">
        <v>1.3496804559809394E-3</v>
      </c>
      <c r="M67" s="40">
        <v>0.11281691222106338</v>
      </c>
      <c r="N67" s="40">
        <v>0.10025719907980868</v>
      </c>
      <c r="O67" s="40">
        <v>2.5187104009205763E-2</v>
      </c>
      <c r="P67" s="40">
        <v>-4.5435710547735986E-2</v>
      </c>
      <c r="Q67" s="40">
        <v>-4.3123124680631952E-2</v>
      </c>
      <c r="R67" s="40">
        <v>-5.8777552088719709E-2</v>
      </c>
      <c r="S67" s="114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  <row r="69" spans="1:45">
      <c r="B69" s="80" t="s">
        <v>246</v>
      </c>
      <c r="AS69" s="65" t="s">
        <v>173</v>
      </c>
    </row>
    <row r="70" spans="1:45">
      <c r="A70" s="57" t="s">
        <v>48</v>
      </c>
      <c r="B70" s="45" t="s">
        <v>108</v>
      </c>
      <c r="C70" s="42" t="s">
        <v>109</v>
      </c>
      <c r="D70" s="43" t="s">
        <v>134</v>
      </c>
      <c r="E70" s="44" t="s">
        <v>134</v>
      </c>
      <c r="F70" s="44" t="s">
        <v>134</v>
      </c>
      <c r="G70" s="1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135</v>
      </c>
      <c r="C71" s="35" t="s">
        <v>135</v>
      </c>
      <c r="D71" s="112" t="s">
        <v>139</v>
      </c>
      <c r="E71" s="113" t="s">
        <v>141</v>
      </c>
      <c r="F71" s="113" t="s">
        <v>144</v>
      </c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177</v>
      </c>
      <c r="E72" s="37" t="s">
        <v>177</v>
      </c>
      <c r="F72" s="37" t="s">
        <v>177</v>
      </c>
      <c r="G72" s="1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1</v>
      </c>
    </row>
    <row r="73" spans="1:45">
      <c r="A73" s="71"/>
      <c r="B73" s="46"/>
      <c r="C73" s="35"/>
      <c r="D73" s="62"/>
      <c r="E73" s="62"/>
      <c r="F73" s="62"/>
      <c r="G73" s="1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1</v>
      </c>
    </row>
    <row r="74" spans="1:45">
      <c r="A74" s="71"/>
      <c r="B74" s="45">
        <v>1</v>
      </c>
      <c r="C74" s="41">
        <v>1</v>
      </c>
      <c r="D74" s="185" t="s">
        <v>95</v>
      </c>
      <c r="E74" s="159">
        <v>10</v>
      </c>
      <c r="F74" s="186" t="s">
        <v>95</v>
      </c>
      <c r="G74" s="161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3">
        <v>1</v>
      </c>
    </row>
    <row r="75" spans="1:45">
      <c r="A75" s="71"/>
      <c r="B75" s="46">
        <v>1</v>
      </c>
      <c r="C75" s="35">
        <v>2</v>
      </c>
      <c r="D75" s="187" t="s">
        <v>95</v>
      </c>
      <c r="E75" s="164">
        <v>10</v>
      </c>
      <c r="F75" s="188" t="s">
        <v>95</v>
      </c>
      <c r="G75" s="161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3">
        <v>17</v>
      </c>
    </row>
    <row r="76" spans="1:45">
      <c r="A76" s="71"/>
      <c r="B76" s="46">
        <v>1</v>
      </c>
      <c r="C76" s="35">
        <v>3</v>
      </c>
      <c r="D76" s="187" t="s">
        <v>95</v>
      </c>
      <c r="E76" s="164">
        <v>10</v>
      </c>
      <c r="F76" s="188" t="s">
        <v>95</v>
      </c>
      <c r="G76" s="161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3">
        <v>16</v>
      </c>
    </row>
    <row r="77" spans="1:45">
      <c r="A77" s="71"/>
      <c r="B77" s="46">
        <v>1</v>
      </c>
      <c r="C77" s="35">
        <v>4</v>
      </c>
      <c r="D77" s="187" t="s">
        <v>95</v>
      </c>
      <c r="E77" s="164" t="s">
        <v>95</v>
      </c>
      <c r="F77" s="188" t="s">
        <v>95</v>
      </c>
      <c r="G77" s="161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3" t="s">
        <v>95</v>
      </c>
    </row>
    <row r="78" spans="1:45">
      <c r="A78" s="71"/>
      <c r="B78" s="46">
        <v>1</v>
      </c>
      <c r="C78" s="35">
        <v>5</v>
      </c>
      <c r="D78" s="187" t="s">
        <v>95</v>
      </c>
      <c r="E78" s="164">
        <v>10</v>
      </c>
      <c r="F78" s="187" t="s">
        <v>95</v>
      </c>
      <c r="G78" s="161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7"/>
    </row>
    <row r="79" spans="1:45">
      <c r="A79" s="71"/>
      <c r="B79" s="46">
        <v>1</v>
      </c>
      <c r="C79" s="35">
        <v>6</v>
      </c>
      <c r="D79" s="187" t="s">
        <v>95</v>
      </c>
      <c r="E79" s="164">
        <v>10</v>
      </c>
      <c r="F79" s="187" t="s">
        <v>95</v>
      </c>
      <c r="G79" s="161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7"/>
    </row>
    <row r="80" spans="1:45">
      <c r="A80" s="71"/>
      <c r="B80" s="47" t="s">
        <v>169</v>
      </c>
      <c r="C80" s="39"/>
      <c r="D80" s="168" t="s">
        <v>318</v>
      </c>
      <c r="E80" s="168">
        <v>10</v>
      </c>
      <c r="F80" s="168" t="s">
        <v>318</v>
      </c>
      <c r="G80" s="161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7"/>
    </row>
    <row r="81" spans="1:45">
      <c r="A81" s="71"/>
      <c r="B81" s="2" t="s">
        <v>170</v>
      </c>
      <c r="C81" s="67"/>
      <c r="D81" s="169" t="s">
        <v>318</v>
      </c>
      <c r="E81" s="169">
        <v>10</v>
      </c>
      <c r="F81" s="169" t="s">
        <v>318</v>
      </c>
      <c r="G81" s="161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  <c r="AN81" s="162"/>
      <c r="AO81" s="162"/>
      <c r="AP81" s="162"/>
      <c r="AQ81" s="162"/>
      <c r="AR81" s="162"/>
      <c r="AS81" s="167"/>
    </row>
    <row r="82" spans="1:45">
      <c r="A82" s="71"/>
      <c r="B82" s="2" t="s">
        <v>171</v>
      </c>
      <c r="C82" s="67"/>
      <c r="D82" s="169" t="s">
        <v>318</v>
      </c>
      <c r="E82" s="169">
        <v>0</v>
      </c>
      <c r="F82" s="169" t="s">
        <v>318</v>
      </c>
      <c r="G82" s="161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7"/>
    </row>
    <row r="83" spans="1:45">
      <c r="A83" s="71"/>
      <c r="B83" s="2" t="s">
        <v>85</v>
      </c>
      <c r="C83" s="67"/>
      <c r="D83" s="40" t="s">
        <v>318</v>
      </c>
      <c r="E83" s="40">
        <v>0</v>
      </c>
      <c r="F83" s="40" t="s">
        <v>318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172</v>
      </c>
      <c r="C84" s="67"/>
      <c r="D84" s="40" t="s">
        <v>318</v>
      </c>
      <c r="E84" s="40" t="s">
        <v>318</v>
      </c>
      <c r="F84" s="40" t="s">
        <v>318</v>
      </c>
      <c r="G84" s="1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247</v>
      </c>
      <c r="AS86" s="65" t="s">
        <v>173</v>
      </c>
    </row>
    <row r="87" spans="1:45">
      <c r="A87" s="57" t="s">
        <v>10</v>
      </c>
      <c r="B87" s="45" t="s">
        <v>108</v>
      </c>
      <c r="C87" s="42" t="s">
        <v>109</v>
      </c>
      <c r="D87" s="43" t="s">
        <v>134</v>
      </c>
      <c r="E87" s="44" t="s">
        <v>134</v>
      </c>
      <c r="F87" s="44" t="s">
        <v>134</v>
      </c>
      <c r="G87" s="11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135</v>
      </c>
      <c r="C88" s="35" t="s">
        <v>135</v>
      </c>
      <c r="D88" s="112" t="s">
        <v>139</v>
      </c>
      <c r="E88" s="113" t="s">
        <v>141</v>
      </c>
      <c r="F88" s="113" t="s">
        <v>144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177</v>
      </c>
      <c r="E89" s="37" t="s">
        <v>177</v>
      </c>
      <c r="F89" s="37" t="s">
        <v>177</v>
      </c>
      <c r="G89" s="1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1</v>
      </c>
    </row>
    <row r="90" spans="1:45">
      <c r="A90" s="71"/>
      <c r="B90" s="46"/>
      <c r="C90" s="35"/>
      <c r="D90" s="62"/>
      <c r="E90" s="62"/>
      <c r="F90" s="62"/>
      <c r="G90" s="1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1</v>
      </c>
    </row>
    <row r="91" spans="1:45">
      <c r="A91" s="71"/>
      <c r="B91" s="45">
        <v>1</v>
      </c>
      <c r="C91" s="41">
        <v>1</v>
      </c>
      <c r="D91" s="159">
        <v>30</v>
      </c>
      <c r="E91" s="159">
        <v>30</v>
      </c>
      <c r="F91" s="160">
        <v>30</v>
      </c>
      <c r="G91" s="161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3">
        <v>1</v>
      </c>
    </row>
    <row r="92" spans="1:45">
      <c r="A92" s="71"/>
      <c r="B92" s="46">
        <v>1</v>
      </c>
      <c r="C92" s="35">
        <v>2</v>
      </c>
      <c r="D92" s="164">
        <v>30</v>
      </c>
      <c r="E92" s="164">
        <v>30</v>
      </c>
      <c r="F92" s="165">
        <v>30</v>
      </c>
      <c r="G92" s="161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3">
        <v>5</v>
      </c>
    </row>
    <row r="93" spans="1:45">
      <c r="A93" s="71"/>
      <c r="B93" s="46">
        <v>1</v>
      </c>
      <c r="C93" s="35">
        <v>3</v>
      </c>
      <c r="D93" s="164">
        <v>30</v>
      </c>
      <c r="E93" s="164">
        <v>30</v>
      </c>
      <c r="F93" s="165">
        <v>30</v>
      </c>
      <c r="G93" s="161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3">
        <v>16</v>
      </c>
    </row>
    <row r="94" spans="1:45">
      <c r="A94" s="71"/>
      <c r="B94" s="46">
        <v>1</v>
      </c>
      <c r="C94" s="35">
        <v>4</v>
      </c>
      <c r="D94" s="164">
        <v>30</v>
      </c>
      <c r="E94" s="164">
        <v>30</v>
      </c>
      <c r="F94" s="165">
        <v>30</v>
      </c>
      <c r="G94" s="161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3">
        <v>30</v>
      </c>
    </row>
    <row r="95" spans="1:45">
      <c r="A95" s="71"/>
      <c r="B95" s="46">
        <v>1</v>
      </c>
      <c r="C95" s="35">
        <v>5</v>
      </c>
      <c r="D95" s="164">
        <v>30</v>
      </c>
      <c r="E95" s="164">
        <v>30</v>
      </c>
      <c r="F95" s="164">
        <v>30</v>
      </c>
      <c r="G95" s="161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7"/>
    </row>
    <row r="96" spans="1:45">
      <c r="A96" s="71"/>
      <c r="B96" s="46">
        <v>1</v>
      </c>
      <c r="C96" s="35">
        <v>6</v>
      </c>
      <c r="D96" s="164">
        <v>30</v>
      </c>
      <c r="E96" s="164">
        <v>30</v>
      </c>
      <c r="F96" s="164">
        <v>30</v>
      </c>
      <c r="G96" s="161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7"/>
    </row>
    <row r="97" spans="1:45">
      <c r="A97" s="71"/>
      <c r="B97" s="47" t="s">
        <v>169</v>
      </c>
      <c r="C97" s="39"/>
      <c r="D97" s="168">
        <v>30</v>
      </c>
      <c r="E97" s="168">
        <v>30</v>
      </c>
      <c r="F97" s="168">
        <v>30</v>
      </c>
      <c r="G97" s="161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7"/>
    </row>
    <row r="98" spans="1:45">
      <c r="A98" s="71"/>
      <c r="B98" s="2" t="s">
        <v>170</v>
      </c>
      <c r="C98" s="67"/>
      <c r="D98" s="169">
        <v>30</v>
      </c>
      <c r="E98" s="169">
        <v>30</v>
      </c>
      <c r="F98" s="169">
        <v>30</v>
      </c>
      <c r="G98" s="161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7"/>
    </row>
    <row r="99" spans="1:45">
      <c r="A99" s="71"/>
      <c r="B99" s="2" t="s">
        <v>171</v>
      </c>
      <c r="C99" s="67"/>
      <c r="D99" s="169">
        <v>0</v>
      </c>
      <c r="E99" s="169">
        <v>0</v>
      </c>
      <c r="F99" s="169">
        <v>0</v>
      </c>
      <c r="G99" s="161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7"/>
    </row>
    <row r="100" spans="1:45">
      <c r="A100" s="71"/>
      <c r="B100" s="2" t="s">
        <v>85</v>
      </c>
      <c r="C100" s="67"/>
      <c r="D100" s="40">
        <v>0</v>
      </c>
      <c r="E100" s="40">
        <v>0</v>
      </c>
      <c r="F100" s="40">
        <v>0</v>
      </c>
      <c r="G100" s="1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172</v>
      </c>
      <c r="C101" s="67"/>
      <c r="D101" s="40">
        <v>0</v>
      </c>
      <c r="E101" s="40">
        <v>0</v>
      </c>
      <c r="F101" s="40">
        <v>0</v>
      </c>
      <c r="G101" s="1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248</v>
      </c>
      <c r="AS103" s="65" t="s">
        <v>173</v>
      </c>
    </row>
    <row r="104" spans="1:45">
      <c r="A104" s="57" t="s">
        <v>13</v>
      </c>
      <c r="B104" s="45" t="s">
        <v>108</v>
      </c>
      <c r="C104" s="42" t="s">
        <v>109</v>
      </c>
      <c r="D104" s="43" t="s">
        <v>134</v>
      </c>
      <c r="E104" s="44" t="s">
        <v>134</v>
      </c>
      <c r="F104" s="44" t="s">
        <v>134</v>
      </c>
      <c r="G104" s="1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135</v>
      </c>
      <c r="C105" s="35" t="s">
        <v>135</v>
      </c>
      <c r="D105" s="112" t="s">
        <v>139</v>
      </c>
      <c r="E105" s="113" t="s">
        <v>141</v>
      </c>
      <c r="F105" s="113" t="s">
        <v>144</v>
      </c>
      <c r="G105" s="1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3</v>
      </c>
    </row>
    <row r="106" spans="1:45">
      <c r="A106" s="71"/>
      <c r="B106" s="46"/>
      <c r="C106" s="35"/>
      <c r="D106" s="36" t="s">
        <v>177</v>
      </c>
      <c r="E106" s="37" t="s">
        <v>177</v>
      </c>
      <c r="F106" s="37" t="s">
        <v>177</v>
      </c>
      <c r="G106" s="1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50">
        <v>0.6</v>
      </c>
      <c r="E108" s="50">
        <v>0.5</v>
      </c>
      <c r="F108" s="51">
        <v>0.5</v>
      </c>
      <c r="G108" s="1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0.6</v>
      </c>
      <c r="E109" s="37">
        <v>0.5</v>
      </c>
      <c r="F109" s="53">
        <v>0.5</v>
      </c>
      <c r="G109" s="1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6</v>
      </c>
    </row>
    <row r="110" spans="1:45">
      <c r="A110" s="71"/>
      <c r="B110" s="46">
        <v>1</v>
      </c>
      <c r="C110" s="35">
        <v>3</v>
      </c>
      <c r="D110" s="37">
        <v>0.5</v>
      </c>
      <c r="E110" s="37">
        <v>0.5</v>
      </c>
      <c r="F110" s="53">
        <v>0.5</v>
      </c>
      <c r="G110" s="1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0.5</v>
      </c>
      <c r="E111" s="37">
        <v>0.5</v>
      </c>
      <c r="F111" s="53">
        <v>0.5</v>
      </c>
      <c r="G111" s="1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0.51111111111111096</v>
      </c>
    </row>
    <row r="112" spans="1:45">
      <c r="A112" s="71"/>
      <c r="B112" s="46">
        <v>1</v>
      </c>
      <c r="C112" s="35">
        <v>5</v>
      </c>
      <c r="D112" s="37">
        <v>0.5</v>
      </c>
      <c r="E112" s="37">
        <v>0.5</v>
      </c>
      <c r="F112" s="37">
        <v>0.5</v>
      </c>
      <c r="G112" s="1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0.5</v>
      </c>
      <c r="E113" s="37">
        <v>0.5</v>
      </c>
      <c r="F113" s="37">
        <v>0.5</v>
      </c>
      <c r="G113" s="1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169</v>
      </c>
      <c r="C114" s="39"/>
      <c r="D114" s="54">
        <v>0.53333333333333333</v>
      </c>
      <c r="E114" s="54">
        <v>0.5</v>
      </c>
      <c r="F114" s="54">
        <v>0.5</v>
      </c>
      <c r="G114" s="1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170</v>
      </c>
      <c r="C115" s="67"/>
      <c r="D115" s="38">
        <v>0.5</v>
      </c>
      <c r="E115" s="38">
        <v>0.5</v>
      </c>
      <c r="F115" s="38">
        <v>0.5</v>
      </c>
      <c r="G115" s="1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171</v>
      </c>
      <c r="C116" s="67"/>
      <c r="D116" s="38">
        <v>5.1639777949432218E-2</v>
      </c>
      <c r="E116" s="38">
        <v>0</v>
      </c>
      <c r="F116" s="38">
        <v>0</v>
      </c>
      <c r="G116" s="149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66"/>
    </row>
    <row r="117" spans="1:45">
      <c r="A117" s="71"/>
      <c r="B117" s="2" t="s">
        <v>85</v>
      </c>
      <c r="C117" s="67"/>
      <c r="D117" s="40">
        <v>9.6824583655185412E-2</v>
      </c>
      <c r="E117" s="40">
        <v>0</v>
      </c>
      <c r="F117" s="40">
        <v>0</v>
      </c>
      <c r="G117" s="1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172</v>
      </c>
      <c r="C118" s="67"/>
      <c r="D118" s="40">
        <v>4.347826086956541E-2</v>
      </c>
      <c r="E118" s="40">
        <v>-2.1739130434782372E-2</v>
      </c>
      <c r="F118" s="40">
        <v>-2.1739130434782372E-2</v>
      </c>
      <c r="G118" s="1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214</v>
      </c>
      <c r="AS120" s="65" t="s">
        <v>173</v>
      </c>
    </row>
    <row r="121" spans="1:45">
      <c r="A121" s="57" t="s">
        <v>15</v>
      </c>
      <c r="B121" s="45" t="s">
        <v>108</v>
      </c>
      <c r="C121" s="42" t="s">
        <v>109</v>
      </c>
      <c r="D121" s="43" t="s">
        <v>134</v>
      </c>
      <c r="E121" s="44" t="s">
        <v>134</v>
      </c>
      <c r="F121" s="44" t="s">
        <v>134</v>
      </c>
      <c r="G121" s="44" t="s">
        <v>134</v>
      </c>
      <c r="H121" s="1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135</v>
      </c>
      <c r="C122" s="35" t="s">
        <v>135</v>
      </c>
      <c r="D122" s="112" t="s">
        <v>139</v>
      </c>
      <c r="E122" s="113" t="s">
        <v>141</v>
      </c>
      <c r="F122" s="113" t="s">
        <v>143</v>
      </c>
      <c r="G122" s="113" t="s">
        <v>144</v>
      </c>
      <c r="H122" s="1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177</v>
      </c>
      <c r="E123" s="37" t="s">
        <v>177</v>
      </c>
      <c r="F123" s="37" t="s">
        <v>178</v>
      </c>
      <c r="G123" s="37" t="s">
        <v>177</v>
      </c>
      <c r="H123" s="1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50" t="s">
        <v>104</v>
      </c>
      <c r="E125" s="106" t="s">
        <v>104</v>
      </c>
      <c r="F125" s="51">
        <v>7.0000000000000007E-2</v>
      </c>
      <c r="G125" s="106" t="s">
        <v>104</v>
      </c>
      <c r="H125" s="1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37" t="s">
        <v>104</v>
      </c>
      <c r="E126" s="108" t="s">
        <v>104</v>
      </c>
      <c r="F126" s="53">
        <v>7.0000000000000007E-2</v>
      </c>
      <c r="G126" s="108" t="s">
        <v>104</v>
      </c>
      <c r="H126" s="1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7</v>
      </c>
    </row>
    <row r="127" spans="1:45">
      <c r="A127" s="71"/>
      <c r="B127" s="46">
        <v>1</v>
      </c>
      <c r="C127" s="35">
        <v>3</v>
      </c>
      <c r="D127" s="37" t="s">
        <v>104</v>
      </c>
      <c r="E127" s="108" t="s">
        <v>104</v>
      </c>
      <c r="F127" s="53"/>
      <c r="G127" s="108" t="s">
        <v>104</v>
      </c>
      <c r="H127" s="1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37" t="s">
        <v>104</v>
      </c>
      <c r="E128" s="108" t="s">
        <v>104</v>
      </c>
      <c r="F128" s="53"/>
      <c r="G128" s="108" t="s">
        <v>104</v>
      </c>
      <c r="H128" s="1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 t="s">
        <v>104</v>
      </c>
    </row>
    <row r="129" spans="1:45">
      <c r="A129" s="71"/>
      <c r="B129" s="46">
        <v>1</v>
      </c>
      <c r="C129" s="35">
        <v>5</v>
      </c>
      <c r="D129" s="37" t="s">
        <v>104</v>
      </c>
      <c r="E129" s="108" t="s">
        <v>104</v>
      </c>
      <c r="F129" s="37"/>
      <c r="G129" s="108" t="s">
        <v>104</v>
      </c>
      <c r="H129" s="1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37">
        <v>2</v>
      </c>
      <c r="E130" s="108" t="s">
        <v>104</v>
      </c>
      <c r="F130" s="37"/>
      <c r="G130" s="108" t="s">
        <v>104</v>
      </c>
      <c r="H130" s="1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169</v>
      </c>
      <c r="C131" s="39"/>
      <c r="D131" s="54">
        <v>2</v>
      </c>
      <c r="E131" s="54" t="s">
        <v>318</v>
      </c>
      <c r="F131" s="54">
        <v>7.0000000000000007E-2</v>
      </c>
      <c r="G131" s="54" t="s">
        <v>318</v>
      </c>
      <c r="H131" s="1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170</v>
      </c>
      <c r="C132" s="67"/>
      <c r="D132" s="38">
        <v>2</v>
      </c>
      <c r="E132" s="38" t="s">
        <v>318</v>
      </c>
      <c r="F132" s="38">
        <v>7.0000000000000007E-2</v>
      </c>
      <c r="G132" s="38" t="s">
        <v>318</v>
      </c>
      <c r="H132" s="1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171</v>
      </c>
      <c r="C133" s="67"/>
      <c r="D133" s="38" t="s">
        <v>318</v>
      </c>
      <c r="E133" s="38" t="s">
        <v>318</v>
      </c>
      <c r="F133" s="38">
        <v>0</v>
      </c>
      <c r="G133" s="38" t="s">
        <v>318</v>
      </c>
      <c r="H133" s="149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66"/>
    </row>
    <row r="134" spans="1:45">
      <c r="A134" s="71"/>
      <c r="B134" s="2" t="s">
        <v>85</v>
      </c>
      <c r="C134" s="67"/>
      <c r="D134" s="40" t="s">
        <v>318</v>
      </c>
      <c r="E134" s="40" t="s">
        <v>318</v>
      </c>
      <c r="F134" s="40">
        <v>0</v>
      </c>
      <c r="G134" s="40" t="s">
        <v>318</v>
      </c>
      <c r="H134" s="1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172</v>
      </c>
      <c r="C135" s="67"/>
      <c r="D135" s="40" t="s">
        <v>318</v>
      </c>
      <c r="E135" s="40" t="s">
        <v>318</v>
      </c>
      <c r="F135" s="40" t="s">
        <v>318</v>
      </c>
      <c r="G135" s="40" t="s">
        <v>318</v>
      </c>
      <c r="H135" s="1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249</v>
      </c>
      <c r="AS137" s="65" t="s">
        <v>173</v>
      </c>
    </row>
    <row r="138" spans="1:45">
      <c r="A138" s="57" t="s">
        <v>49</v>
      </c>
      <c r="B138" s="45" t="s">
        <v>108</v>
      </c>
      <c r="C138" s="42" t="s">
        <v>109</v>
      </c>
      <c r="D138" s="43" t="s">
        <v>134</v>
      </c>
      <c r="E138" s="44" t="s">
        <v>134</v>
      </c>
      <c r="F138" s="44" t="s">
        <v>134</v>
      </c>
      <c r="G138" s="11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135</v>
      </c>
      <c r="C139" s="35" t="s">
        <v>135</v>
      </c>
      <c r="D139" s="112" t="s">
        <v>139</v>
      </c>
      <c r="E139" s="113" t="s">
        <v>141</v>
      </c>
      <c r="F139" s="113" t="s">
        <v>144</v>
      </c>
      <c r="G139" s="11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1</v>
      </c>
    </row>
    <row r="140" spans="1:45">
      <c r="A140" s="71"/>
      <c r="B140" s="46"/>
      <c r="C140" s="35"/>
      <c r="D140" s="36" t="s">
        <v>177</v>
      </c>
      <c r="E140" s="37" t="s">
        <v>177</v>
      </c>
      <c r="F140" s="37" t="s">
        <v>177</v>
      </c>
      <c r="G140" s="11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2</v>
      </c>
    </row>
    <row r="141" spans="1:45">
      <c r="A141" s="71"/>
      <c r="B141" s="46"/>
      <c r="C141" s="35"/>
      <c r="D141" s="62"/>
      <c r="E141" s="62"/>
      <c r="F141" s="62"/>
      <c r="G141" s="1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2</v>
      </c>
    </row>
    <row r="142" spans="1:45">
      <c r="A142" s="71"/>
      <c r="B142" s="45">
        <v>1</v>
      </c>
      <c r="C142" s="41">
        <v>1</v>
      </c>
      <c r="D142" s="50">
        <v>4.01</v>
      </c>
      <c r="E142" s="50">
        <v>3.6900000000000004</v>
      </c>
      <c r="F142" s="51">
        <v>3.9699999999999998</v>
      </c>
      <c r="G142" s="11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5">
        <v>1</v>
      </c>
    </row>
    <row r="143" spans="1:45">
      <c r="A143" s="71"/>
      <c r="B143" s="46">
        <v>1</v>
      </c>
      <c r="C143" s="35">
        <v>2</v>
      </c>
      <c r="D143" s="37">
        <v>3.9900000000000007</v>
      </c>
      <c r="E143" s="37">
        <v>3.72</v>
      </c>
      <c r="F143" s="53">
        <v>3.95</v>
      </c>
      <c r="G143" s="11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5">
        <v>8</v>
      </c>
    </row>
    <row r="144" spans="1:45">
      <c r="A144" s="71"/>
      <c r="B144" s="46">
        <v>1</v>
      </c>
      <c r="C144" s="35">
        <v>3</v>
      </c>
      <c r="D144" s="37">
        <v>3.9900000000000007</v>
      </c>
      <c r="E144" s="37">
        <v>3.6699999999999995</v>
      </c>
      <c r="F144" s="53">
        <v>3.88</v>
      </c>
      <c r="G144" s="11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65">
        <v>16</v>
      </c>
    </row>
    <row r="145" spans="1:45">
      <c r="A145" s="71"/>
      <c r="B145" s="46">
        <v>1</v>
      </c>
      <c r="C145" s="35">
        <v>4</v>
      </c>
      <c r="D145" s="37">
        <v>3.9900000000000007</v>
      </c>
      <c r="E145" s="37">
        <v>3.58</v>
      </c>
      <c r="F145" s="53">
        <v>3.8699999999999997</v>
      </c>
      <c r="G145" s="11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3.85777777777778</v>
      </c>
    </row>
    <row r="146" spans="1:45">
      <c r="A146" s="71"/>
      <c r="B146" s="46">
        <v>1</v>
      </c>
      <c r="C146" s="35">
        <v>5</v>
      </c>
      <c r="D146" s="37">
        <v>3.9800000000000004</v>
      </c>
      <c r="E146" s="37">
        <v>3.6900000000000004</v>
      </c>
      <c r="F146" s="37">
        <v>3.95</v>
      </c>
      <c r="G146" s="11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6"/>
    </row>
    <row r="147" spans="1:45">
      <c r="A147" s="71"/>
      <c r="B147" s="46">
        <v>1</v>
      </c>
      <c r="C147" s="35">
        <v>6</v>
      </c>
      <c r="D147" s="37">
        <v>3.92</v>
      </c>
      <c r="E147" s="37">
        <v>3.63</v>
      </c>
      <c r="F147" s="37">
        <v>3.9599999999999995</v>
      </c>
      <c r="G147" s="11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6"/>
    </row>
    <row r="148" spans="1:45">
      <c r="A148" s="71"/>
      <c r="B148" s="47" t="s">
        <v>169</v>
      </c>
      <c r="C148" s="39"/>
      <c r="D148" s="54">
        <v>3.9800000000000004</v>
      </c>
      <c r="E148" s="54">
        <v>3.6633333333333336</v>
      </c>
      <c r="F148" s="54">
        <v>3.93</v>
      </c>
      <c r="G148" s="11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6"/>
    </row>
    <row r="149" spans="1:45">
      <c r="A149" s="71"/>
      <c r="B149" s="2" t="s">
        <v>170</v>
      </c>
      <c r="C149" s="67"/>
      <c r="D149" s="38">
        <v>3.9900000000000007</v>
      </c>
      <c r="E149" s="38">
        <v>3.6799999999999997</v>
      </c>
      <c r="F149" s="38">
        <v>3.95</v>
      </c>
      <c r="G149" s="11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6"/>
    </row>
    <row r="150" spans="1:45">
      <c r="A150" s="71"/>
      <c r="B150" s="2" t="s">
        <v>171</v>
      </c>
      <c r="C150" s="67"/>
      <c r="D150" s="38">
        <v>3.098386676965945E-2</v>
      </c>
      <c r="E150" s="38">
        <v>5.0464508980734936E-2</v>
      </c>
      <c r="F150" s="38">
        <v>4.3358966777357642E-2</v>
      </c>
      <c r="G150" s="149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66"/>
    </row>
    <row r="151" spans="1:45">
      <c r="A151" s="71"/>
      <c r="B151" s="2" t="s">
        <v>85</v>
      </c>
      <c r="C151" s="67"/>
      <c r="D151" s="40">
        <v>7.78489114815564E-3</v>
      </c>
      <c r="E151" s="40">
        <v>1.3775571150337106E-2</v>
      </c>
      <c r="F151" s="40">
        <v>1.1032815973882351E-2</v>
      </c>
      <c r="G151" s="11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172</v>
      </c>
      <c r="C152" s="67"/>
      <c r="D152" s="40">
        <v>3.1682027649769129E-2</v>
      </c>
      <c r="E152" s="40">
        <v>-5.0403225806452068E-2</v>
      </c>
      <c r="F152" s="40">
        <v>1.8721198156681496E-2</v>
      </c>
      <c r="G152" s="11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</row>
    <row r="154" spans="1:45">
      <c r="B154" s="80" t="s">
        <v>250</v>
      </c>
      <c r="AS154" s="65" t="s">
        <v>173</v>
      </c>
    </row>
    <row r="155" spans="1:45">
      <c r="A155" s="57" t="s">
        <v>18</v>
      </c>
      <c r="B155" s="45" t="s">
        <v>108</v>
      </c>
      <c r="C155" s="42" t="s">
        <v>109</v>
      </c>
      <c r="D155" s="43" t="s">
        <v>134</v>
      </c>
      <c r="E155" s="44" t="s">
        <v>134</v>
      </c>
      <c r="F155" s="44" t="s">
        <v>134</v>
      </c>
      <c r="G155" s="11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135</v>
      </c>
      <c r="C156" s="35" t="s">
        <v>135</v>
      </c>
      <c r="D156" s="112" t="s">
        <v>139</v>
      </c>
      <c r="E156" s="113" t="s">
        <v>141</v>
      </c>
      <c r="F156" s="113" t="s">
        <v>144</v>
      </c>
      <c r="G156" s="11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177</v>
      </c>
      <c r="E157" s="37" t="s">
        <v>177</v>
      </c>
      <c r="F157" s="37" t="s">
        <v>177</v>
      </c>
      <c r="G157" s="11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2</v>
      </c>
    </row>
    <row r="158" spans="1:45">
      <c r="A158" s="71"/>
      <c r="B158" s="46"/>
      <c r="C158" s="35"/>
      <c r="D158" s="62"/>
      <c r="E158" s="62"/>
      <c r="F158" s="62"/>
      <c r="G158" s="11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2</v>
      </c>
    </row>
    <row r="159" spans="1:45">
      <c r="A159" s="71"/>
      <c r="B159" s="45">
        <v>1</v>
      </c>
      <c r="C159" s="41">
        <v>1</v>
      </c>
      <c r="D159" s="106" t="s">
        <v>126</v>
      </c>
      <c r="E159" s="106" t="s">
        <v>126</v>
      </c>
      <c r="F159" s="51">
        <v>1.3</v>
      </c>
      <c r="G159" s="11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>
        <v>1</v>
      </c>
    </row>
    <row r="160" spans="1:45">
      <c r="A160" s="71"/>
      <c r="B160" s="46">
        <v>1</v>
      </c>
      <c r="C160" s="35">
        <v>2</v>
      </c>
      <c r="D160" s="108" t="s">
        <v>126</v>
      </c>
      <c r="E160" s="108" t="s">
        <v>126</v>
      </c>
      <c r="F160" s="53">
        <v>1.2</v>
      </c>
      <c r="G160" s="11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9</v>
      </c>
    </row>
    <row r="161" spans="1:45">
      <c r="A161" s="71"/>
      <c r="B161" s="46">
        <v>1</v>
      </c>
      <c r="C161" s="35">
        <v>3</v>
      </c>
      <c r="D161" s="108" t="s">
        <v>126</v>
      </c>
      <c r="E161" s="108" t="s">
        <v>126</v>
      </c>
      <c r="F161" s="53">
        <v>1.2</v>
      </c>
      <c r="G161" s="11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16</v>
      </c>
    </row>
    <row r="162" spans="1:45">
      <c r="A162" s="71"/>
      <c r="B162" s="46">
        <v>1</v>
      </c>
      <c r="C162" s="35">
        <v>4</v>
      </c>
      <c r="D162" s="108" t="s">
        <v>126</v>
      </c>
      <c r="E162" s="108" t="s">
        <v>126</v>
      </c>
      <c r="F162" s="53">
        <v>1.1000000000000001</v>
      </c>
      <c r="G162" s="11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1.1666666666666701</v>
      </c>
    </row>
    <row r="163" spans="1:45">
      <c r="A163" s="71"/>
      <c r="B163" s="46">
        <v>1</v>
      </c>
      <c r="C163" s="35">
        <v>5</v>
      </c>
      <c r="D163" s="108" t="s">
        <v>126</v>
      </c>
      <c r="E163" s="108" t="s">
        <v>126</v>
      </c>
      <c r="F163" s="37">
        <v>1.1000000000000001</v>
      </c>
      <c r="G163" s="11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6"/>
    </row>
    <row r="164" spans="1:45">
      <c r="A164" s="71"/>
      <c r="B164" s="46">
        <v>1</v>
      </c>
      <c r="C164" s="35">
        <v>6</v>
      </c>
      <c r="D164" s="108" t="s">
        <v>126</v>
      </c>
      <c r="E164" s="108" t="s">
        <v>126</v>
      </c>
      <c r="F164" s="37">
        <v>1.1000000000000001</v>
      </c>
      <c r="G164" s="11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47" t="s">
        <v>169</v>
      </c>
      <c r="C165" s="39"/>
      <c r="D165" s="54" t="s">
        <v>318</v>
      </c>
      <c r="E165" s="54" t="s">
        <v>318</v>
      </c>
      <c r="F165" s="54">
        <v>1.1666666666666667</v>
      </c>
      <c r="G165" s="11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71"/>
      <c r="B166" s="2" t="s">
        <v>170</v>
      </c>
      <c r="C166" s="67"/>
      <c r="D166" s="38" t="s">
        <v>318</v>
      </c>
      <c r="E166" s="38" t="s">
        <v>318</v>
      </c>
      <c r="F166" s="38">
        <v>1.1499999999999999</v>
      </c>
      <c r="G166" s="11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71"/>
      <c r="B167" s="2" t="s">
        <v>171</v>
      </c>
      <c r="C167" s="67"/>
      <c r="D167" s="38" t="s">
        <v>318</v>
      </c>
      <c r="E167" s="38" t="s">
        <v>318</v>
      </c>
      <c r="F167" s="38">
        <v>8.1649658092772567E-2</v>
      </c>
      <c r="G167" s="149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50"/>
      <c r="AM167" s="150"/>
      <c r="AN167" s="150"/>
      <c r="AO167" s="150"/>
      <c r="AP167" s="150"/>
      <c r="AQ167" s="150"/>
      <c r="AR167" s="150"/>
      <c r="AS167" s="66"/>
    </row>
    <row r="168" spans="1:45">
      <c r="A168" s="71"/>
      <c r="B168" s="2" t="s">
        <v>85</v>
      </c>
      <c r="C168" s="67"/>
      <c r="D168" s="40" t="s">
        <v>318</v>
      </c>
      <c r="E168" s="40" t="s">
        <v>318</v>
      </c>
      <c r="F168" s="40">
        <v>6.9985421222376484E-2</v>
      </c>
      <c r="G168" s="11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172</v>
      </c>
      <c r="C169" s="67"/>
      <c r="D169" s="40" t="s">
        <v>318</v>
      </c>
      <c r="E169" s="40" t="s">
        <v>318</v>
      </c>
      <c r="F169" s="40">
        <v>-2.886579864025407E-15</v>
      </c>
      <c r="G169" s="11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251</v>
      </c>
      <c r="AS171" s="65" t="s">
        <v>173</v>
      </c>
    </row>
    <row r="172" spans="1:45">
      <c r="A172" s="57" t="s">
        <v>24</v>
      </c>
      <c r="B172" s="45" t="s">
        <v>108</v>
      </c>
      <c r="C172" s="42" t="s">
        <v>109</v>
      </c>
      <c r="D172" s="43" t="s">
        <v>134</v>
      </c>
      <c r="E172" s="44" t="s">
        <v>134</v>
      </c>
      <c r="F172" s="44" t="s">
        <v>134</v>
      </c>
      <c r="G172" s="11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135</v>
      </c>
      <c r="C173" s="35" t="s">
        <v>135</v>
      </c>
      <c r="D173" s="112" t="s">
        <v>139</v>
      </c>
      <c r="E173" s="113" t="s">
        <v>141</v>
      </c>
      <c r="F173" s="113" t="s">
        <v>144</v>
      </c>
      <c r="G173" s="11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177</v>
      </c>
      <c r="E174" s="37" t="s">
        <v>177</v>
      </c>
      <c r="F174" s="37" t="s">
        <v>177</v>
      </c>
      <c r="G174" s="11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1</v>
      </c>
    </row>
    <row r="175" spans="1:45">
      <c r="A175" s="71"/>
      <c r="B175" s="46"/>
      <c r="C175" s="35"/>
      <c r="D175" s="62"/>
      <c r="E175" s="62"/>
      <c r="F175" s="62"/>
      <c r="G175" s="11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1</v>
      </c>
    </row>
    <row r="176" spans="1:45">
      <c r="A176" s="71"/>
      <c r="B176" s="45">
        <v>1</v>
      </c>
      <c r="C176" s="41">
        <v>1</v>
      </c>
      <c r="D176" s="159">
        <v>11</v>
      </c>
      <c r="E176" s="159">
        <v>9</v>
      </c>
      <c r="F176" s="160">
        <v>13</v>
      </c>
      <c r="G176" s="161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163">
        <v>1</v>
      </c>
    </row>
    <row r="177" spans="1:45">
      <c r="A177" s="71"/>
      <c r="B177" s="46">
        <v>1</v>
      </c>
      <c r="C177" s="35">
        <v>2</v>
      </c>
      <c r="D177" s="164">
        <v>12</v>
      </c>
      <c r="E177" s="164">
        <v>10</v>
      </c>
      <c r="F177" s="165">
        <v>12</v>
      </c>
      <c r="G177" s="161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3">
        <v>10</v>
      </c>
    </row>
    <row r="178" spans="1:45">
      <c r="A178" s="71"/>
      <c r="B178" s="46">
        <v>1</v>
      </c>
      <c r="C178" s="35">
        <v>3</v>
      </c>
      <c r="D178" s="164">
        <v>11</v>
      </c>
      <c r="E178" s="164">
        <v>10</v>
      </c>
      <c r="F178" s="165">
        <v>12</v>
      </c>
      <c r="G178" s="161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  <c r="AN178" s="162"/>
      <c r="AO178" s="162"/>
      <c r="AP178" s="162"/>
      <c r="AQ178" s="162"/>
      <c r="AR178" s="162"/>
      <c r="AS178" s="163">
        <v>16</v>
      </c>
    </row>
    <row r="179" spans="1:45">
      <c r="A179" s="71"/>
      <c r="B179" s="46">
        <v>1</v>
      </c>
      <c r="C179" s="35">
        <v>4</v>
      </c>
      <c r="D179" s="164">
        <v>11</v>
      </c>
      <c r="E179" s="164">
        <v>10</v>
      </c>
      <c r="F179" s="165">
        <v>12</v>
      </c>
      <c r="G179" s="161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  <c r="AK179" s="162"/>
      <c r="AL179" s="162"/>
      <c r="AM179" s="162"/>
      <c r="AN179" s="162"/>
      <c r="AO179" s="162"/>
      <c r="AP179" s="162"/>
      <c r="AQ179" s="162"/>
      <c r="AR179" s="162"/>
      <c r="AS179" s="163">
        <v>11.1111111111111</v>
      </c>
    </row>
    <row r="180" spans="1:45">
      <c r="A180" s="71"/>
      <c r="B180" s="46">
        <v>1</v>
      </c>
      <c r="C180" s="35">
        <v>5</v>
      </c>
      <c r="D180" s="164">
        <v>11</v>
      </c>
      <c r="E180" s="164">
        <v>10</v>
      </c>
      <c r="F180" s="164">
        <v>12</v>
      </c>
      <c r="G180" s="161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/>
      <c r="AL180" s="162"/>
      <c r="AM180" s="162"/>
      <c r="AN180" s="162"/>
      <c r="AO180" s="162"/>
      <c r="AP180" s="162"/>
      <c r="AQ180" s="162"/>
      <c r="AR180" s="162"/>
      <c r="AS180" s="167"/>
    </row>
    <row r="181" spans="1:45">
      <c r="A181" s="71"/>
      <c r="B181" s="46">
        <v>1</v>
      </c>
      <c r="C181" s="35">
        <v>6</v>
      </c>
      <c r="D181" s="164">
        <v>12</v>
      </c>
      <c r="E181" s="164">
        <v>10</v>
      </c>
      <c r="F181" s="164">
        <v>12</v>
      </c>
      <c r="G181" s="161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  <c r="AK181" s="162"/>
      <c r="AL181" s="162"/>
      <c r="AM181" s="162"/>
      <c r="AN181" s="162"/>
      <c r="AO181" s="162"/>
      <c r="AP181" s="162"/>
      <c r="AQ181" s="162"/>
      <c r="AR181" s="162"/>
      <c r="AS181" s="167"/>
    </row>
    <row r="182" spans="1:45">
      <c r="A182" s="71"/>
      <c r="B182" s="47" t="s">
        <v>169</v>
      </c>
      <c r="C182" s="39"/>
      <c r="D182" s="168">
        <v>11.333333333333334</v>
      </c>
      <c r="E182" s="168">
        <v>9.8333333333333339</v>
      </c>
      <c r="F182" s="168">
        <v>12.166666666666666</v>
      </c>
      <c r="G182" s="161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  <c r="AK182" s="162"/>
      <c r="AL182" s="162"/>
      <c r="AM182" s="162"/>
      <c r="AN182" s="162"/>
      <c r="AO182" s="162"/>
      <c r="AP182" s="162"/>
      <c r="AQ182" s="162"/>
      <c r="AR182" s="162"/>
      <c r="AS182" s="167"/>
    </row>
    <row r="183" spans="1:45">
      <c r="A183" s="71"/>
      <c r="B183" s="2" t="s">
        <v>170</v>
      </c>
      <c r="C183" s="67"/>
      <c r="D183" s="169">
        <v>11</v>
      </c>
      <c r="E183" s="169">
        <v>10</v>
      </c>
      <c r="F183" s="169">
        <v>12</v>
      </c>
      <c r="G183" s="161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2"/>
      <c r="AK183" s="162"/>
      <c r="AL183" s="162"/>
      <c r="AM183" s="162"/>
      <c r="AN183" s="162"/>
      <c r="AO183" s="162"/>
      <c r="AP183" s="162"/>
      <c r="AQ183" s="162"/>
      <c r="AR183" s="162"/>
      <c r="AS183" s="167"/>
    </row>
    <row r="184" spans="1:45">
      <c r="A184" s="71"/>
      <c r="B184" s="2" t="s">
        <v>171</v>
      </c>
      <c r="C184" s="67"/>
      <c r="D184" s="169">
        <v>0.5163977794943222</v>
      </c>
      <c r="E184" s="169">
        <v>0.40824829046386302</v>
      </c>
      <c r="F184" s="169">
        <v>0.40824829046386302</v>
      </c>
      <c r="G184" s="161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2"/>
      <c r="AK184" s="162"/>
      <c r="AL184" s="162"/>
      <c r="AM184" s="162"/>
      <c r="AN184" s="162"/>
      <c r="AO184" s="162"/>
      <c r="AP184" s="162"/>
      <c r="AQ184" s="162"/>
      <c r="AR184" s="162"/>
      <c r="AS184" s="167"/>
    </row>
    <row r="185" spans="1:45">
      <c r="A185" s="71"/>
      <c r="B185" s="2" t="s">
        <v>85</v>
      </c>
      <c r="C185" s="67"/>
      <c r="D185" s="40">
        <v>4.5564509955381367E-2</v>
      </c>
      <c r="E185" s="40">
        <v>4.1516775301409799E-2</v>
      </c>
      <c r="F185" s="40">
        <v>3.355465401072847E-2</v>
      </c>
      <c r="G185" s="11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172</v>
      </c>
      <c r="C186" s="67"/>
      <c r="D186" s="40">
        <v>2.0000000000001128E-2</v>
      </c>
      <c r="E186" s="40">
        <v>-0.1149999999999991</v>
      </c>
      <c r="F186" s="40">
        <v>9.5000000000001084E-2</v>
      </c>
      <c r="G186" s="11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</row>
    <row r="188" spans="1:45">
      <c r="B188" s="80" t="s">
        <v>252</v>
      </c>
      <c r="AS188" s="65" t="s">
        <v>173</v>
      </c>
    </row>
    <row r="189" spans="1:45">
      <c r="A189" s="57" t="s">
        <v>50</v>
      </c>
      <c r="B189" s="45" t="s">
        <v>108</v>
      </c>
      <c r="C189" s="42" t="s">
        <v>109</v>
      </c>
      <c r="D189" s="43" t="s">
        <v>134</v>
      </c>
      <c r="E189" s="44" t="s">
        <v>134</v>
      </c>
      <c r="F189" s="44" t="s">
        <v>134</v>
      </c>
      <c r="G189" s="11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135</v>
      </c>
      <c r="C190" s="35" t="s">
        <v>135</v>
      </c>
      <c r="D190" s="112" t="s">
        <v>139</v>
      </c>
      <c r="E190" s="113" t="s">
        <v>141</v>
      </c>
      <c r="F190" s="113" t="s">
        <v>144</v>
      </c>
      <c r="G190" s="11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3</v>
      </c>
    </row>
    <row r="191" spans="1:45">
      <c r="A191" s="71"/>
      <c r="B191" s="46"/>
      <c r="C191" s="35"/>
      <c r="D191" s="36" t="s">
        <v>177</v>
      </c>
      <c r="E191" s="37" t="s">
        <v>177</v>
      </c>
      <c r="F191" s="37" t="s">
        <v>177</v>
      </c>
      <c r="G191" s="11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1</v>
      </c>
    </row>
    <row r="192" spans="1:45">
      <c r="A192" s="71"/>
      <c r="B192" s="46"/>
      <c r="C192" s="35"/>
      <c r="D192" s="62"/>
      <c r="E192" s="62"/>
      <c r="F192" s="62"/>
      <c r="G192" s="11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1</v>
      </c>
    </row>
    <row r="193" spans="1:45">
      <c r="A193" s="71"/>
      <c r="B193" s="45">
        <v>1</v>
      </c>
      <c r="C193" s="41">
        <v>1</v>
      </c>
      <c r="D193" s="159">
        <v>18</v>
      </c>
      <c r="E193" s="159">
        <v>16</v>
      </c>
      <c r="F193" s="160">
        <v>19</v>
      </c>
      <c r="G193" s="161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3">
        <v>1</v>
      </c>
    </row>
    <row r="194" spans="1:45">
      <c r="A194" s="71"/>
      <c r="B194" s="46">
        <v>1</v>
      </c>
      <c r="C194" s="35">
        <v>2</v>
      </c>
      <c r="D194" s="164">
        <v>18</v>
      </c>
      <c r="E194" s="164">
        <v>17</v>
      </c>
      <c r="F194" s="165">
        <v>18</v>
      </c>
      <c r="G194" s="161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  <c r="AR194" s="162"/>
      <c r="AS194" s="163">
        <v>11</v>
      </c>
    </row>
    <row r="195" spans="1:45">
      <c r="A195" s="71"/>
      <c r="B195" s="46">
        <v>1</v>
      </c>
      <c r="C195" s="35">
        <v>3</v>
      </c>
      <c r="D195" s="164">
        <v>18</v>
      </c>
      <c r="E195" s="164">
        <v>17</v>
      </c>
      <c r="F195" s="165">
        <v>17</v>
      </c>
      <c r="G195" s="161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  <c r="AR195" s="162"/>
      <c r="AS195" s="163">
        <v>16</v>
      </c>
    </row>
    <row r="196" spans="1:45">
      <c r="A196" s="71"/>
      <c r="B196" s="46">
        <v>1</v>
      </c>
      <c r="C196" s="35">
        <v>4</v>
      </c>
      <c r="D196" s="164">
        <v>18</v>
      </c>
      <c r="E196" s="164">
        <v>17</v>
      </c>
      <c r="F196" s="165">
        <v>17</v>
      </c>
      <c r="G196" s="161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  <c r="AR196" s="162"/>
      <c r="AS196" s="163">
        <v>17.4444444444444</v>
      </c>
    </row>
    <row r="197" spans="1:45">
      <c r="A197" s="71"/>
      <c r="B197" s="46">
        <v>1</v>
      </c>
      <c r="C197" s="35">
        <v>5</v>
      </c>
      <c r="D197" s="164">
        <v>18</v>
      </c>
      <c r="E197" s="164">
        <v>17</v>
      </c>
      <c r="F197" s="164">
        <v>17</v>
      </c>
      <c r="G197" s="161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  <c r="AR197" s="162"/>
      <c r="AS197" s="167"/>
    </row>
    <row r="198" spans="1:45">
      <c r="A198" s="71"/>
      <c r="B198" s="46">
        <v>1</v>
      </c>
      <c r="C198" s="35">
        <v>6</v>
      </c>
      <c r="D198" s="164">
        <v>17</v>
      </c>
      <c r="E198" s="164">
        <v>17</v>
      </c>
      <c r="F198" s="164">
        <v>18</v>
      </c>
      <c r="G198" s="161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2"/>
      <c r="AO198" s="162"/>
      <c r="AP198" s="162"/>
      <c r="AQ198" s="162"/>
      <c r="AR198" s="162"/>
      <c r="AS198" s="167"/>
    </row>
    <row r="199" spans="1:45">
      <c r="A199" s="71"/>
      <c r="B199" s="47" t="s">
        <v>169</v>
      </c>
      <c r="C199" s="39"/>
      <c r="D199" s="168">
        <v>17.833333333333332</v>
      </c>
      <c r="E199" s="168">
        <v>16.833333333333332</v>
      </c>
      <c r="F199" s="168">
        <v>17.666666666666668</v>
      </c>
      <c r="G199" s="161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2"/>
      <c r="AK199" s="162"/>
      <c r="AL199" s="162"/>
      <c r="AM199" s="162"/>
      <c r="AN199" s="162"/>
      <c r="AO199" s="162"/>
      <c r="AP199" s="162"/>
      <c r="AQ199" s="162"/>
      <c r="AR199" s="162"/>
      <c r="AS199" s="167"/>
    </row>
    <row r="200" spans="1:45">
      <c r="A200" s="71"/>
      <c r="B200" s="2" t="s">
        <v>170</v>
      </c>
      <c r="C200" s="67"/>
      <c r="D200" s="169">
        <v>18</v>
      </c>
      <c r="E200" s="169">
        <v>17</v>
      </c>
      <c r="F200" s="169">
        <v>17.5</v>
      </c>
      <c r="G200" s="161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  <c r="AK200" s="162"/>
      <c r="AL200" s="162"/>
      <c r="AM200" s="162"/>
      <c r="AN200" s="162"/>
      <c r="AO200" s="162"/>
      <c r="AP200" s="162"/>
      <c r="AQ200" s="162"/>
      <c r="AR200" s="162"/>
      <c r="AS200" s="167"/>
    </row>
    <row r="201" spans="1:45">
      <c r="A201" s="71"/>
      <c r="B201" s="2" t="s">
        <v>171</v>
      </c>
      <c r="C201" s="67"/>
      <c r="D201" s="169">
        <v>0.40824829046386302</v>
      </c>
      <c r="E201" s="169">
        <v>0.40824829046386296</v>
      </c>
      <c r="F201" s="169">
        <v>0.81649658092772603</v>
      </c>
      <c r="G201" s="161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  <c r="AN201" s="162"/>
      <c r="AO201" s="162"/>
      <c r="AP201" s="162"/>
      <c r="AQ201" s="162"/>
      <c r="AR201" s="162"/>
      <c r="AS201" s="167"/>
    </row>
    <row r="202" spans="1:45">
      <c r="A202" s="71"/>
      <c r="B202" s="2" t="s">
        <v>85</v>
      </c>
      <c r="C202" s="67"/>
      <c r="D202" s="40">
        <v>2.2892427502646525E-2</v>
      </c>
      <c r="E202" s="40">
        <v>2.4252373690922552E-2</v>
      </c>
      <c r="F202" s="40">
        <v>4.6216787599682604E-2</v>
      </c>
      <c r="G202" s="11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172</v>
      </c>
      <c r="C203" s="67"/>
      <c r="D203" s="40">
        <v>2.2292993630575797E-2</v>
      </c>
      <c r="E203" s="40">
        <v>-3.5031847133755623E-2</v>
      </c>
      <c r="F203" s="40">
        <v>1.2738853503187375E-2</v>
      </c>
      <c r="G203" s="11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253</v>
      </c>
      <c r="AS205" s="65" t="s">
        <v>173</v>
      </c>
    </row>
    <row r="206" spans="1:45">
      <c r="A206" s="57" t="s">
        <v>0</v>
      </c>
      <c r="B206" s="45" t="s">
        <v>108</v>
      </c>
      <c r="C206" s="42" t="s">
        <v>109</v>
      </c>
      <c r="D206" s="43" t="s">
        <v>134</v>
      </c>
      <c r="E206" s="44" t="s">
        <v>134</v>
      </c>
      <c r="F206" s="44" t="s">
        <v>134</v>
      </c>
      <c r="G206" s="11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135</v>
      </c>
      <c r="C207" s="35" t="s">
        <v>135</v>
      </c>
      <c r="D207" s="112" t="s">
        <v>139</v>
      </c>
      <c r="E207" s="113" t="s">
        <v>141</v>
      </c>
      <c r="F207" s="113" t="s">
        <v>144</v>
      </c>
      <c r="G207" s="11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177</v>
      </c>
      <c r="E208" s="37" t="s">
        <v>177</v>
      </c>
      <c r="F208" s="37" t="s">
        <v>177</v>
      </c>
      <c r="G208" s="11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0</v>
      </c>
    </row>
    <row r="209" spans="1:45">
      <c r="A209" s="71"/>
      <c r="B209" s="46"/>
      <c r="C209" s="35"/>
      <c r="D209" s="62"/>
      <c r="E209" s="62"/>
      <c r="F209" s="62"/>
      <c r="G209" s="11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0</v>
      </c>
    </row>
    <row r="210" spans="1:45">
      <c r="A210" s="71"/>
      <c r="B210" s="45">
        <v>1</v>
      </c>
      <c r="C210" s="41">
        <v>1</v>
      </c>
      <c r="D210" s="170">
        <v>67</v>
      </c>
      <c r="E210" s="170">
        <v>62</v>
      </c>
      <c r="F210" s="171">
        <v>64</v>
      </c>
      <c r="G210" s="172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4">
        <v>1</v>
      </c>
    </row>
    <row r="211" spans="1:45">
      <c r="A211" s="71"/>
      <c r="B211" s="46">
        <v>1</v>
      </c>
      <c r="C211" s="35">
        <v>2</v>
      </c>
      <c r="D211" s="175">
        <v>67</v>
      </c>
      <c r="E211" s="175">
        <v>64</v>
      </c>
      <c r="F211" s="176">
        <v>67</v>
      </c>
      <c r="G211" s="172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4">
        <v>12</v>
      </c>
    </row>
    <row r="212" spans="1:45">
      <c r="A212" s="71"/>
      <c r="B212" s="46">
        <v>1</v>
      </c>
      <c r="C212" s="35">
        <v>3</v>
      </c>
      <c r="D212" s="175">
        <v>67</v>
      </c>
      <c r="E212" s="175">
        <v>66</v>
      </c>
      <c r="F212" s="176">
        <v>64</v>
      </c>
      <c r="G212" s="172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4">
        <v>16</v>
      </c>
    </row>
    <row r="213" spans="1:45">
      <c r="A213" s="71"/>
      <c r="B213" s="46">
        <v>1</v>
      </c>
      <c r="C213" s="35">
        <v>4</v>
      </c>
      <c r="D213" s="175">
        <v>65</v>
      </c>
      <c r="E213" s="175">
        <v>65</v>
      </c>
      <c r="F213" s="176">
        <v>62</v>
      </c>
      <c r="G213" s="172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73"/>
      <c r="AI213" s="173"/>
      <c r="AJ213" s="173"/>
      <c r="AK213" s="173"/>
      <c r="AL213" s="173"/>
      <c r="AM213" s="173"/>
      <c r="AN213" s="173"/>
      <c r="AO213" s="173"/>
      <c r="AP213" s="173"/>
      <c r="AQ213" s="173"/>
      <c r="AR213" s="173"/>
      <c r="AS213" s="174">
        <v>65</v>
      </c>
    </row>
    <row r="214" spans="1:45">
      <c r="A214" s="71"/>
      <c r="B214" s="46">
        <v>1</v>
      </c>
      <c r="C214" s="35">
        <v>5</v>
      </c>
      <c r="D214" s="175">
        <v>66</v>
      </c>
      <c r="E214" s="175">
        <v>66</v>
      </c>
      <c r="F214" s="175">
        <v>63</v>
      </c>
      <c r="G214" s="172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3"/>
      <c r="AG214" s="173"/>
      <c r="AH214" s="173"/>
      <c r="AI214" s="173"/>
      <c r="AJ214" s="173"/>
      <c r="AK214" s="173"/>
      <c r="AL214" s="173"/>
      <c r="AM214" s="173"/>
      <c r="AN214" s="173"/>
      <c r="AO214" s="173"/>
      <c r="AP214" s="173"/>
      <c r="AQ214" s="173"/>
      <c r="AR214" s="173"/>
      <c r="AS214" s="177"/>
    </row>
    <row r="215" spans="1:45">
      <c r="A215" s="71"/>
      <c r="B215" s="46">
        <v>1</v>
      </c>
      <c r="C215" s="35">
        <v>6</v>
      </c>
      <c r="D215" s="175">
        <v>66</v>
      </c>
      <c r="E215" s="175">
        <v>66</v>
      </c>
      <c r="F215" s="175">
        <v>63</v>
      </c>
      <c r="G215" s="172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R215" s="173"/>
      <c r="AS215" s="177"/>
    </row>
    <row r="216" spans="1:45">
      <c r="A216" s="71"/>
      <c r="B216" s="47" t="s">
        <v>169</v>
      </c>
      <c r="C216" s="39"/>
      <c r="D216" s="178">
        <v>66.333333333333329</v>
      </c>
      <c r="E216" s="178">
        <v>64.833333333333329</v>
      </c>
      <c r="F216" s="178">
        <v>63.833333333333336</v>
      </c>
      <c r="G216" s="172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R216" s="173"/>
      <c r="AS216" s="177"/>
    </row>
    <row r="217" spans="1:45">
      <c r="A217" s="71"/>
      <c r="B217" s="2" t="s">
        <v>170</v>
      </c>
      <c r="C217" s="67"/>
      <c r="D217" s="179">
        <v>66.5</v>
      </c>
      <c r="E217" s="179">
        <v>65.5</v>
      </c>
      <c r="F217" s="179">
        <v>63.5</v>
      </c>
      <c r="G217" s="172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R217" s="173"/>
      <c r="AS217" s="177"/>
    </row>
    <row r="218" spans="1:45">
      <c r="A218" s="71"/>
      <c r="B218" s="2" t="s">
        <v>171</v>
      </c>
      <c r="C218" s="67"/>
      <c r="D218" s="179">
        <v>0.81649658092772603</v>
      </c>
      <c r="E218" s="179">
        <v>1.6020819787597218</v>
      </c>
      <c r="F218" s="179">
        <v>1.7224014243685084</v>
      </c>
      <c r="G218" s="172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R218" s="173"/>
      <c r="AS218" s="177"/>
    </row>
    <row r="219" spans="1:45">
      <c r="A219" s="71"/>
      <c r="B219" s="2" t="s">
        <v>85</v>
      </c>
      <c r="C219" s="67"/>
      <c r="D219" s="40">
        <v>1.2308993682327529E-2</v>
      </c>
      <c r="E219" s="40">
        <v>2.4710776022000853E-2</v>
      </c>
      <c r="F219" s="40">
        <v>2.6982789937887858E-2</v>
      </c>
      <c r="G219" s="11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2.051282051282044E-2</v>
      </c>
      <c r="E220" s="40">
        <v>-2.564102564102666E-3</v>
      </c>
      <c r="F220" s="40">
        <v>-1.7948717948717885E-2</v>
      </c>
      <c r="G220" s="11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254</v>
      </c>
      <c r="AS222" s="65" t="s">
        <v>173</v>
      </c>
    </row>
    <row r="223" spans="1:45">
      <c r="A223" s="57" t="s">
        <v>51</v>
      </c>
      <c r="B223" s="45" t="s">
        <v>108</v>
      </c>
      <c r="C223" s="42" t="s">
        <v>109</v>
      </c>
      <c r="D223" s="43" t="s">
        <v>134</v>
      </c>
      <c r="E223" s="44" t="s">
        <v>134</v>
      </c>
      <c r="F223" s="44" t="s">
        <v>134</v>
      </c>
      <c r="G223" s="11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135</v>
      </c>
      <c r="C224" s="35" t="s">
        <v>135</v>
      </c>
      <c r="D224" s="112" t="s">
        <v>139</v>
      </c>
      <c r="E224" s="113" t="s">
        <v>141</v>
      </c>
      <c r="F224" s="113" t="s">
        <v>144</v>
      </c>
      <c r="G224" s="11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177</v>
      </c>
      <c r="E225" s="37" t="s">
        <v>177</v>
      </c>
      <c r="F225" s="37" t="s">
        <v>177</v>
      </c>
      <c r="G225" s="11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3.01</v>
      </c>
      <c r="E227" s="50">
        <v>2.9</v>
      </c>
      <c r="F227" s="51">
        <v>2.97</v>
      </c>
      <c r="G227" s="11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3.01</v>
      </c>
      <c r="E228" s="37">
        <v>2.93</v>
      </c>
      <c r="F228" s="53">
        <v>2.96</v>
      </c>
      <c r="G228" s="11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13</v>
      </c>
    </row>
    <row r="229" spans="1:45">
      <c r="A229" s="71"/>
      <c r="B229" s="46">
        <v>1</v>
      </c>
      <c r="C229" s="35">
        <v>3</v>
      </c>
      <c r="D229" s="37">
        <v>3</v>
      </c>
      <c r="E229" s="37">
        <v>2.9</v>
      </c>
      <c r="F229" s="53">
        <v>2.9</v>
      </c>
      <c r="G229" s="11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37">
        <v>3.02</v>
      </c>
      <c r="E230" s="37">
        <v>2.83</v>
      </c>
      <c r="F230" s="53">
        <v>2.88</v>
      </c>
      <c r="G230" s="11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2.9472222222222202</v>
      </c>
    </row>
    <row r="231" spans="1:45">
      <c r="A231" s="71"/>
      <c r="B231" s="46">
        <v>1</v>
      </c>
      <c r="C231" s="35">
        <v>5</v>
      </c>
      <c r="D231" s="37">
        <v>2.96</v>
      </c>
      <c r="E231" s="37">
        <v>2.94</v>
      </c>
      <c r="F231" s="37">
        <v>2.95</v>
      </c>
      <c r="G231" s="11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37">
        <v>3.04</v>
      </c>
      <c r="E232" s="37">
        <v>2.89</v>
      </c>
      <c r="F232" s="37">
        <v>2.96</v>
      </c>
      <c r="G232" s="11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169</v>
      </c>
      <c r="C233" s="39"/>
      <c r="D233" s="54">
        <v>3.0066666666666664</v>
      </c>
      <c r="E233" s="54">
        <v>2.8983333333333334</v>
      </c>
      <c r="F233" s="54">
        <v>2.936666666666667</v>
      </c>
      <c r="G233" s="11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170</v>
      </c>
      <c r="C234" s="67"/>
      <c r="D234" s="38">
        <v>3.01</v>
      </c>
      <c r="E234" s="38">
        <v>2.9</v>
      </c>
      <c r="F234" s="38">
        <v>2.9550000000000001</v>
      </c>
      <c r="G234" s="11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171</v>
      </c>
      <c r="C235" s="67"/>
      <c r="D235" s="38">
        <v>2.6583202716502528E-2</v>
      </c>
      <c r="E235" s="38">
        <v>3.8686776379877726E-2</v>
      </c>
      <c r="F235" s="38">
        <v>3.7237973450050595E-2</v>
      </c>
      <c r="G235" s="149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  <c r="AN235" s="150"/>
      <c r="AO235" s="150"/>
      <c r="AP235" s="150"/>
      <c r="AQ235" s="150"/>
      <c r="AR235" s="150"/>
      <c r="AS235" s="66"/>
    </row>
    <row r="236" spans="1:45">
      <c r="A236" s="71"/>
      <c r="B236" s="2" t="s">
        <v>85</v>
      </c>
      <c r="C236" s="67"/>
      <c r="D236" s="40">
        <v>8.8414199722292221E-3</v>
      </c>
      <c r="E236" s="40">
        <v>1.33479389464788E-2</v>
      </c>
      <c r="F236" s="40">
        <v>1.2680354182764106E-2</v>
      </c>
      <c r="G236" s="11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172</v>
      </c>
      <c r="C237" s="67"/>
      <c r="D237" s="40">
        <v>2.0169651272385236E-2</v>
      </c>
      <c r="E237" s="40">
        <v>-1.6588124410932381E-2</v>
      </c>
      <c r="F237" s="40">
        <v>-3.5815268614506346E-3</v>
      </c>
      <c r="G237" s="11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255</v>
      </c>
      <c r="AS239" s="65" t="s">
        <v>173</v>
      </c>
    </row>
    <row r="240" spans="1:45">
      <c r="A240" s="57" t="s">
        <v>41</v>
      </c>
      <c r="B240" s="45" t="s">
        <v>108</v>
      </c>
      <c r="C240" s="42" t="s">
        <v>109</v>
      </c>
      <c r="D240" s="43" t="s">
        <v>134</v>
      </c>
      <c r="E240" s="44" t="s">
        <v>134</v>
      </c>
      <c r="F240" s="44" t="s">
        <v>134</v>
      </c>
      <c r="G240" s="11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135</v>
      </c>
      <c r="C241" s="35" t="s">
        <v>135</v>
      </c>
      <c r="D241" s="112" t="s">
        <v>139</v>
      </c>
      <c r="E241" s="113" t="s">
        <v>141</v>
      </c>
      <c r="F241" s="113" t="s">
        <v>144</v>
      </c>
      <c r="G241" s="11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177</v>
      </c>
      <c r="E242" s="37" t="s">
        <v>177</v>
      </c>
      <c r="F242" s="37" t="s">
        <v>177</v>
      </c>
      <c r="G242" s="11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2</v>
      </c>
    </row>
    <row r="243" spans="1:45">
      <c r="A243" s="71"/>
      <c r="B243" s="46"/>
      <c r="C243" s="35"/>
      <c r="D243" s="62"/>
      <c r="E243" s="62"/>
      <c r="F243" s="62"/>
      <c r="G243" s="11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2</v>
      </c>
    </row>
    <row r="244" spans="1:45">
      <c r="A244" s="71"/>
      <c r="B244" s="45">
        <v>1</v>
      </c>
      <c r="C244" s="41">
        <v>1</v>
      </c>
      <c r="D244" s="50">
        <v>10</v>
      </c>
      <c r="E244" s="50">
        <v>10</v>
      </c>
      <c r="F244" s="51" t="s">
        <v>95</v>
      </c>
      <c r="G244" s="11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5">
        <v>1</v>
      </c>
    </row>
    <row r="245" spans="1:45">
      <c r="A245" s="71"/>
      <c r="B245" s="46">
        <v>1</v>
      </c>
      <c r="C245" s="35">
        <v>2</v>
      </c>
      <c r="D245" s="37">
        <v>10</v>
      </c>
      <c r="E245" s="37">
        <v>10</v>
      </c>
      <c r="F245" s="53" t="s">
        <v>95</v>
      </c>
      <c r="G245" s="11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5">
        <v>40</v>
      </c>
    </row>
    <row r="246" spans="1:45">
      <c r="A246" s="71"/>
      <c r="B246" s="46">
        <v>1</v>
      </c>
      <c r="C246" s="35">
        <v>3</v>
      </c>
      <c r="D246" s="37">
        <v>10</v>
      </c>
      <c r="E246" s="37">
        <v>10</v>
      </c>
      <c r="F246" s="53">
        <v>10</v>
      </c>
      <c r="G246" s="11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5">
        <v>16</v>
      </c>
    </row>
    <row r="247" spans="1:45">
      <c r="A247" s="71"/>
      <c r="B247" s="46">
        <v>1</v>
      </c>
      <c r="C247" s="35">
        <v>4</v>
      </c>
      <c r="D247" s="37">
        <v>10</v>
      </c>
      <c r="E247" s="37">
        <v>10</v>
      </c>
      <c r="F247" s="53">
        <v>10</v>
      </c>
      <c r="G247" s="11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65">
        <v>9.4444444444444393</v>
      </c>
    </row>
    <row r="248" spans="1:45">
      <c r="A248" s="71"/>
      <c r="B248" s="46">
        <v>1</v>
      </c>
      <c r="C248" s="35">
        <v>5</v>
      </c>
      <c r="D248" s="37">
        <v>10</v>
      </c>
      <c r="E248" s="37">
        <v>10</v>
      </c>
      <c r="F248" s="37">
        <v>10</v>
      </c>
      <c r="G248" s="11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66"/>
    </row>
    <row r="249" spans="1:45">
      <c r="A249" s="71"/>
      <c r="B249" s="46">
        <v>1</v>
      </c>
      <c r="C249" s="35">
        <v>6</v>
      </c>
      <c r="D249" s="37">
        <v>10</v>
      </c>
      <c r="E249" s="37">
        <v>10</v>
      </c>
      <c r="F249" s="37">
        <v>10</v>
      </c>
      <c r="G249" s="11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6"/>
    </row>
    <row r="250" spans="1:45">
      <c r="A250" s="71"/>
      <c r="B250" s="47" t="s">
        <v>169</v>
      </c>
      <c r="C250" s="39"/>
      <c r="D250" s="54">
        <v>10</v>
      </c>
      <c r="E250" s="54">
        <v>10</v>
      </c>
      <c r="F250" s="54">
        <v>10</v>
      </c>
      <c r="G250" s="11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6"/>
    </row>
    <row r="251" spans="1:45">
      <c r="A251" s="71"/>
      <c r="B251" s="2" t="s">
        <v>170</v>
      </c>
      <c r="C251" s="67"/>
      <c r="D251" s="38">
        <v>10</v>
      </c>
      <c r="E251" s="38">
        <v>10</v>
      </c>
      <c r="F251" s="38">
        <v>10</v>
      </c>
      <c r="G251" s="11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6"/>
    </row>
    <row r="252" spans="1:45">
      <c r="A252" s="71"/>
      <c r="B252" s="2" t="s">
        <v>171</v>
      </c>
      <c r="C252" s="67"/>
      <c r="D252" s="38">
        <v>0</v>
      </c>
      <c r="E252" s="38">
        <v>0</v>
      </c>
      <c r="F252" s="38">
        <v>0</v>
      </c>
      <c r="G252" s="149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  <c r="AI252" s="150"/>
      <c r="AJ252" s="150"/>
      <c r="AK252" s="150"/>
      <c r="AL252" s="150"/>
      <c r="AM252" s="150"/>
      <c r="AN252" s="150"/>
      <c r="AO252" s="150"/>
      <c r="AP252" s="150"/>
      <c r="AQ252" s="150"/>
      <c r="AR252" s="150"/>
      <c r="AS252" s="66"/>
    </row>
    <row r="253" spans="1:45">
      <c r="A253" s="71"/>
      <c r="B253" s="2" t="s">
        <v>85</v>
      </c>
      <c r="C253" s="67"/>
      <c r="D253" s="40">
        <v>0</v>
      </c>
      <c r="E253" s="40">
        <v>0</v>
      </c>
      <c r="F253" s="40">
        <v>0</v>
      </c>
      <c r="G253" s="11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172</v>
      </c>
      <c r="C254" s="67"/>
      <c r="D254" s="40">
        <v>5.8823529411765385E-2</v>
      </c>
      <c r="E254" s="40">
        <v>5.8823529411765385E-2</v>
      </c>
      <c r="F254" s="40">
        <v>5.8823529411765385E-2</v>
      </c>
      <c r="G254" s="11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256</v>
      </c>
      <c r="AS256" s="65" t="s">
        <v>173</v>
      </c>
    </row>
    <row r="257" spans="1:45">
      <c r="A257" s="57" t="s">
        <v>52</v>
      </c>
      <c r="B257" s="45" t="s">
        <v>108</v>
      </c>
      <c r="C257" s="42" t="s">
        <v>109</v>
      </c>
      <c r="D257" s="43" t="s">
        <v>134</v>
      </c>
      <c r="E257" s="44" t="s">
        <v>134</v>
      </c>
      <c r="F257" s="44" t="s">
        <v>134</v>
      </c>
      <c r="G257" s="44" t="s">
        <v>134</v>
      </c>
      <c r="H257" s="11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135</v>
      </c>
      <c r="C258" s="35" t="s">
        <v>135</v>
      </c>
      <c r="D258" s="112" t="s">
        <v>139</v>
      </c>
      <c r="E258" s="113" t="s">
        <v>141</v>
      </c>
      <c r="F258" s="113" t="s">
        <v>143</v>
      </c>
      <c r="G258" s="113" t="s">
        <v>144</v>
      </c>
      <c r="H258" s="11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177</v>
      </c>
      <c r="E259" s="37" t="s">
        <v>177</v>
      </c>
      <c r="F259" s="37" t="s">
        <v>178</v>
      </c>
      <c r="G259" s="37" t="s">
        <v>177</v>
      </c>
      <c r="H259" s="11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2</v>
      </c>
    </row>
    <row r="260" spans="1:45">
      <c r="A260" s="71"/>
      <c r="B260" s="46"/>
      <c r="C260" s="35"/>
      <c r="D260" s="62"/>
      <c r="E260" s="62"/>
      <c r="F260" s="62"/>
      <c r="G260" s="62"/>
      <c r="H260" s="11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2</v>
      </c>
    </row>
    <row r="261" spans="1:45">
      <c r="A261" s="71"/>
      <c r="B261" s="45">
        <v>1</v>
      </c>
      <c r="C261" s="41">
        <v>1</v>
      </c>
      <c r="D261" s="50">
        <v>1</v>
      </c>
      <c r="E261" s="106" t="s">
        <v>103</v>
      </c>
      <c r="F261" s="51">
        <v>0.16200000000000001</v>
      </c>
      <c r="G261" s="117">
        <v>2</v>
      </c>
      <c r="H261" s="11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65">
        <v>1</v>
      </c>
    </row>
    <row r="262" spans="1:45">
      <c r="A262" s="71"/>
      <c r="B262" s="46">
        <v>1</v>
      </c>
      <c r="C262" s="35">
        <v>2</v>
      </c>
      <c r="D262" s="37">
        <v>1</v>
      </c>
      <c r="E262" s="108" t="s">
        <v>103</v>
      </c>
      <c r="F262" s="53">
        <v>0.157</v>
      </c>
      <c r="G262" s="37" t="s">
        <v>103</v>
      </c>
      <c r="H262" s="11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16</v>
      </c>
    </row>
    <row r="263" spans="1:45">
      <c r="A263" s="71"/>
      <c r="B263" s="46">
        <v>1</v>
      </c>
      <c r="C263" s="35">
        <v>3</v>
      </c>
      <c r="D263" s="37" t="s">
        <v>103</v>
      </c>
      <c r="E263" s="108" t="s">
        <v>103</v>
      </c>
      <c r="F263" s="53"/>
      <c r="G263" s="37">
        <v>1</v>
      </c>
      <c r="H263" s="11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>
        <v>16</v>
      </c>
    </row>
    <row r="264" spans="1:45">
      <c r="A264" s="71"/>
      <c r="B264" s="46">
        <v>1</v>
      </c>
      <c r="C264" s="35">
        <v>4</v>
      </c>
      <c r="D264" s="37">
        <v>1</v>
      </c>
      <c r="E264" s="108" t="s">
        <v>103</v>
      </c>
      <c r="F264" s="53"/>
      <c r="G264" s="37">
        <v>1</v>
      </c>
      <c r="H264" s="11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0.60316666666666696</v>
      </c>
    </row>
    <row r="265" spans="1:45">
      <c r="A265" s="71"/>
      <c r="B265" s="46">
        <v>1</v>
      </c>
      <c r="C265" s="35">
        <v>5</v>
      </c>
      <c r="D265" s="37" t="s">
        <v>103</v>
      </c>
      <c r="E265" s="108" t="s">
        <v>103</v>
      </c>
      <c r="F265" s="37"/>
      <c r="G265" s="37">
        <v>1</v>
      </c>
      <c r="H265" s="11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A266" s="71"/>
      <c r="B266" s="46">
        <v>1</v>
      </c>
      <c r="C266" s="35">
        <v>6</v>
      </c>
      <c r="D266" s="37" t="s">
        <v>103</v>
      </c>
      <c r="E266" s="108" t="s">
        <v>103</v>
      </c>
      <c r="F266" s="37"/>
      <c r="G266" s="37">
        <v>1</v>
      </c>
      <c r="H266" s="11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6"/>
    </row>
    <row r="267" spans="1:45">
      <c r="A267" s="71"/>
      <c r="B267" s="47" t="s">
        <v>169</v>
      </c>
      <c r="C267" s="39"/>
      <c r="D267" s="54">
        <v>1</v>
      </c>
      <c r="E267" s="54" t="s">
        <v>318</v>
      </c>
      <c r="F267" s="54">
        <v>0.1595</v>
      </c>
      <c r="G267" s="54">
        <v>1.2</v>
      </c>
      <c r="H267" s="11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6"/>
    </row>
    <row r="268" spans="1:45">
      <c r="A268" s="71"/>
      <c r="B268" s="2" t="s">
        <v>170</v>
      </c>
      <c r="C268" s="67"/>
      <c r="D268" s="38">
        <v>1</v>
      </c>
      <c r="E268" s="38" t="s">
        <v>318</v>
      </c>
      <c r="F268" s="38">
        <v>0.1595</v>
      </c>
      <c r="G268" s="38">
        <v>1</v>
      </c>
      <c r="H268" s="11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171</v>
      </c>
      <c r="C269" s="67"/>
      <c r="D269" s="38">
        <v>0</v>
      </c>
      <c r="E269" s="38" t="s">
        <v>318</v>
      </c>
      <c r="F269" s="38">
        <v>3.5355339059327407E-3</v>
      </c>
      <c r="G269" s="38">
        <v>0.44721359549995787</v>
      </c>
      <c r="H269" s="149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  <c r="AK269" s="150"/>
      <c r="AL269" s="150"/>
      <c r="AM269" s="150"/>
      <c r="AN269" s="150"/>
      <c r="AO269" s="150"/>
      <c r="AP269" s="150"/>
      <c r="AQ269" s="150"/>
      <c r="AR269" s="150"/>
      <c r="AS269" s="66"/>
    </row>
    <row r="270" spans="1:45">
      <c r="A270" s="71"/>
      <c r="B270" s="2" t="s">
        <v>85</v>
      </c>
      <c r="C270" s="67"/>
      <c r="D270" s="40">
        <v>0</v>
      </c>
      <c r="E270" s="40" t="s">
        <v>318</v>
      </c>
      <c r="F270" s="40">
        <v>2.2166356777007779E-2</v>
      </c>
      <c r="G270" s="40">
        <v>0.37267799624996489</v>
      </c>
      <c r="H270" s="11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71"/>
      <c r="B271" s="48" t="s">
        <v>172</v>
      </c>
      <c r="C271" s="67"/>
      <c r="D271" s="40">
        <v>0.65791655153357209</v>
      </c>
      <c r="E271" s="40" t="s">
        <v>318</v>
      </c>
      <c r="F271" s="40">
        <v>-0.73556231003039518</v>
      </c>
      <c r="G271" s="40">
        <v>0.98949986184028638</v>
      </c>
      <c r="H271" s="11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77"/>
      <c r="C272" s="47"/>
      <c r="D272" s="64"/>
      <c r="E272" s="64"/>
      <c r="F272" s="64"/>
      <c r="G272" s="64"/>
    </row>
    <row r="273" spans="1:45">
      <c r="B273" s="80" t="s">
        <v>257</v>
      </c>
      <c r="AS273" s="65" t="s">
        <v>173</v>
      </c>
    </row>
    <row r="274" spans="1:45">
      <c r="A274" s="57" t="s">
        <v>53</v>
      </c>
      <c r="B274" s="45" t="s">
        <v>108</v>
      </c>
      <c r="C274" s="42" t="s">
        <v>109</v>
      </c>
      <c r="D274" s="43" t="s">
        <v>134</v>
      </c>
      <c r="E274" s="44" t="s">
        <v>134</v>
      </c>
      <c r="F274" s="44" t="s">
        <v>134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5">
        <v>1</v>
      </c>
    </row>
    <row r="275" spans="1:45">
      <c r="A275" s="71"/>
      <c r="B275" s="46" t="s">
        <v>135</v>
      </c>
      <c r="C275" s="35" t="s">
        <v>135</v>
      </c>
      <c r="D275" s="112" t="s">
        <v>139</v>
      </c>
      <c r="E275" s="113" t="s">
        <v>141</v>
      </c>
      <c r="F275" s="113" t="s">
        <v>144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 t="s">
        <v>1</v>
      </c>
    </row>
    <row r="276" spans="1:45">
      <c r="A276" s="71"/>
      <c r="B276" s="46"/>
      <c r="C276" s="35"/>
      <c r="D276" s="36" t="s">
        <v>177</v>
      </c>
      <c r="E276" s="37" t="s">
        <v>177</v>
      </c>
      <c r="F276" s="37" t="s">
        <v>177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>
        <v>3</v>
      </c>
    </row>
    <row r="277" spans="1:45">
      <c r="A277" s="71"/>
      <c r="B277" s="46"/>
      <c r="C277" s="35"/>
      <c r="D277" s="62"/>
      <c r="E277" s="62"/>
      <c r="F277" s="62"/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3</v>
      </c>
    </row>
    <row r="278" spans="1:45">
      <c r="A278" s="71"/>
      <c r="B278" s="45">
        <v>1</v>
      </c>
      <c r="C278" s="41">
        <v>1</v>
      </c>
      <c r="D278" s="157">
        <v>0.19</v>
      </c>
      <c r="E278" s="157">
        <v>0.13</v>
      </c>
      <c r="F278" s="182">
        <v>0.13</v>
      </c>
      <c r="G278" s="152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4">
        <v>1</v>
      </c>
    </row>
    <row r="279" spans="1:45">
      <c r="A279" s="71"/>
      <c r="B279" s="46">
        <v>1</v>
      </c>
      <c r="C279" s="35">
        <v>2</v>
      </c>
      <c r="D279" s="158">
        <v>0.19</v>
      </c>
      <c r="E279" s="158">
        <v>0.14000000000000001</v>
      </c>
      <c r="F279" s="183">
        <v>0.13</v>
      </c>
      <c r="G279" s="152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4">
        <v>4</v>
      </c>
    </row>
    <row r="280" spans="1:45">
      <c r="A280" s="71"/>
      <c r="B280" s="46">
        <v>1</v>
      </c>
      <c r="C280" s="35">
        <v>3</v>
      </c>
      <c r="D280" s="158">
        <v>0.18</v>
      </c>
      <c r="E280" s="158">
        <v>0.13</v>
      </c>
      <c r="F280" s="183">
        <v>0.13</v>
      </c>
      <c r="G280" s="152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4">
        <v>16</v>
      </c>
    </row>
    <row r="281" spans="1:45">
      <c r="A281" s="71"/>
      <c r="B281" s="46">
        <v>1</v>
      </c>
      <c r="C281" s="35">
        <v>4</v>
      </c>
      <c r="D281" s="158">
        <v>0.18</v>
      </c>
      <c r="E281" s="158">
        <v>0.13</v>
      </c>
      <c r="F281" s="183">
        <v>0.12</v>
      </c>
      <c r="G281" s="152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4">
        <v>0.14944444444444399</v>
      </c>
    </row>
    <row r="282" spans="1:45">
      <c r="A282" s="71"/>
      <c r="B282" s="46">
        <v>1</v>
      </c>
      <c r="C282" s="35">
        <v>5</v>
      </c>
      <c r="D282" s="158">
        <v>0.18</v>
      </c>
      <c r="E282" s="158">
        <v>0.14000000000000001</v>
      </c>
      <c r="F282" s="158">
        <v>0.13</v>
      </c>
      <c r="G282" s="152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68"/>
    </row>
    <row r="283" spans="1:45">
      <c r="A283" s="71"/>
      <c r="B283" s="46">
        <v>1</v>
      </c>
      <c r="C283" s="35">
        <v>6</v>
      </c>
      <c r="D283" s="158">
        <v>0.19</v>
      </c>
      <c r="E283" s="158">
        <v>0.14000000000000001</v>
      </c>
      <c r="F283" s="158">
        <v>0.13</v>
      </c>
      <c r="G283" s="152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68"/>
    </row>
    <row r="284" spans="1:45">
      <c r="A284" s="71"/>
      <c r="B284" s="47" t="s">
        <v>169</v>
      </c>
      <c r="C284" s="39"/>
      <c r="D284" s="156">
        <v>0.18499999999999997</v>
      </c>
      <c r="E284" s="156">
        <v>0.13500000000000001</v>
      </c>
      <c r="F284" s="156">
        <v>0.12833333333333333</v>
      </c>
      <c r="G284" s="152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68"/>
    </row>
    <row r="285" spans="1:45">
      <c r="A285" s="71"/>
      <c r="B285" s="2" t="s">
        <v>170</v>
      </c>
      <c r="C285" s="67"/>
      <c r="D285" s="55">
        <v>0.185</v>
      </c>
      <c r="E285" s="55">
        <v>0.13500000000000001</v>
      </c>
      <c r="F285" s="55">
        <v>0.13</v>
      </c>
      <c r="G285" s="152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68"/>
    </row>
    <row r="286" spans="1:45">
      <c r="A286" s="71"/>
      <c r="B286" s="2" t="s">
        <v>171</v>
      </c>
      <c r="C286" s="67"/>
      <c r="D286" s="55">
        <v>5.4772255750516665E-3</v>
      </c>
      <c r="E286" s="55">
        <v>5.4772255750516656E-3</v>
      </c>
      <c r="F286" s="55">
        <v>4.0824829046386341E-3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8"/>
    </row>
    <row r="287" spans="1:45">
      <c r="A287" s="71"/>
      <c r="B287" s="2" t="s">
        <v>85</v>
      </c>
      <c r="C287" s="67"/>
      <c r="D287" s="40">
        <v>2.9606624730009013E-2</v>
      </c>
      <c r="E287" s="40">
        <v>4.0572041296679004E-2</v>
      </c>
      <c r="F287" s="40">
        <v>3.1811555101080267E-2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71"/>
      <c r="B288" s="48" t="s">
        <v>172</v>
      </c>
      <c r="C288" s="67"/>
      <c r="D288" s="40">
        <v>0.23791821561338655</v>
      </c>
      <c r="E288" s="40">
        <v>-9.6654275092934006E-2</v>
      </c>
      <c r="F288" s="40">
        <v>-0.14126394052044355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77"/>
      <c r="C289" s="47"/>
      <c r="D289" s="64"/>
      <c r="E289" s="64"/>
      <c r="F289" s="64"/>
    </row>
    <row r="290" spans="1:45">
      <c r="B290" s="80" t="s">
        <v>258</v>
      </c>
      <c r="AS290" s="65" t="s">
        <v>173</v>
      </c>
    </row>
    <row r="291" spans="1:45">
      <c r="A291" s="57" t="s">
        <v>16</v>
      </c>
      <c r="B291" s="45" t="s">
        <v>108</v>
      </c>
      <c r="C291" s="42" t="s">
        <v>109</v>
      </c>
      <c r="D291" s="43" t="s">
        <v>134</v>
      </c>
      <c r="E291" s="44" t="s">
        <v>134</v>
      </c>
      <c r="F291" s="44" t="s">
        <v>134</v>
      </c>
      <c r="G291" s="11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1</v>
      </c>
    </row>
    <row r="292" spans="1:45">
      <c r="A292" s="71"/>
      <c r="B292" s="46" t="s">
        <v>135</v>
      </c>
      <c r="C292" s="35" t="s">
        <v>135</v>
      </c>
      <c r="D292" s="112" t="s">
        <v>139</v>
      </c>
      <c r="E292" s="113" t="s">
        <v>141</v>
      </c>
      <c r="F292" s="113" t="s">
        <v>144</v>
      </c>
      <c r="G292" s="11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5" t="s">
        <v>3</v>
      </c>
    </row>
    <row r="293" spans="1:45">
      <c r="A293" s="71"/>
      <c r="B293" s="46"/>
      <c r="C293" s="35"/>
      <c r="D293" s="36" t="s">
        <v>177</v>
      </c>
      <c r="E293" s="37" t="s">
        <v>177</v>
      </c>
      <c r="F293" s="37" t="s">
        <v>177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5">
        <v>1</v>
      </c>
    </row>
    <row r="294" spans="1:45">
      <c r="A294" s="71"/>
      <c r="B294" s="46"/>
      <c r="C294" s="35"/>
      <c r="D294" s="62"/>
      <c r="E294" s="62"/>
      <c r="F294" s="62"/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65">
        <v>1</v>
      </c>
    </row>
    <row r="295" spans="1:45">
      <c r="A295" s="71"/>
      <c r="B295" s="45">
        <v>1</v>
      </c>
      <c r="C295" s="41">
        <v>1</v>
      </c>
      <c r="D295" s="159">
        <v>10</v>
      </c>
      <c r="E295" s="159">
        <v>10</v>
      </c>
      <c r="F295" s="160">
        <v>20</v>
      </c>
      <c r="G295" s="161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3">
        <v>1</v>
      </c>
    </row>
    <row r="296" spans="1:45">
      <c r="A296" s="71"/>
      <c r="B296" s="46">
        <v>1</v>
      </c>
      <c r="C296" s="35">
        <v>2</v>
      </c>
      <c r="D296" s="164">
        <v>10</v>
      </c>
      <c r="E296" s="164">
        <v>10</v>
      </c>
      <c r="F296" s="165">
        <v>20</v>
      </c>
      <c r="G296" s="161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3">
        <v>5</v>
      </c>
    </row>
    <row r="297" spans="1:45">
      <c r="A297" s="71"/>
      <c r="B297" s="46">
        <v>1</v>
      </c>
      <c r="C297" s="35">
        <v>3</v>
      </c>
      <c r="D297" s="164">
        <v>10</v>
      </c>
      <c r="E297" s="164">
        <v>10</v>
      </c>
      <c r="F297" s="165">
        <v>20</v>
      </c>
      <c r="G297" s="161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3">
        <v>16</v>
      </c>
    </row>
    <row r="298" spans="1:45">
      <c r="A298" s="71"/>
      <c r="B298" s="46">
        <v>1</v>
      </c>
      <c r="C298" s="35">
        <v>4</v>
      </c>
      <c r="D298" s="164">
        <v>10</v>
      </c>
      <c r="E298" s="164">
        <v>10</v>
      </c>
      <c r="F298" s="165">
        <v>20</v>
      </c>
      <c r="G298" s="161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3">
        <v>13.3333333333333</v>
      </c>
    </row>
    <row r="299" spans="1:45">
      <c r="A299" s="71"/>
      <c r="B299" s="46">
        <v>1</v>
      </c>
      <c r="C299" s="35">
        <v>5</v>
      </c>
      <c r="D299" s="164">
        <v>10</v>
      </c>
      <c r="E299" s="164">
        <v>10</v>
      </c>
      <c r="F299" s="164">
        <v>20</v>
      </c>
      <c r="G299" s="161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167"/>
    </row>
    <row r="300" spans="1:45">
      <c r="A300" s="71"/>
      <c r="B300" s="46">
        <v>1</v>
      </c>
      <c r="C300" s="35">
        <v>6</v>
      </c>
      <c r="D300" s="164">
        <v>10</v>
      </c>
      <c r="E300" s="164">
        <v>10</v>
      </c>
      <c r="F300" s="164">
        <v>20</v>
      </c>
      <c r="G300" s="161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7"/>
    </row>
    <row r="301" spans="1:45">
      <c r="A301" s="71"/>
      <c r="B301" s="47" t="s">
        <v>169</v>
      </c>
      <c r="C301" s="39"/>
      <c r="D301" s="168">
        <v>10</v>
      </c>
      <c r="E301" s="168">
        <v>10</v>
      </c>
      <c r="F301" s="168">
        <v>20</v>
      </c>
      <c r="G301" s="161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7"/>
    </row>
    <row r="302" spans="1:45">
      <c r="A302" s="71"/>
      <c r="B302" s="2" t="s">
        <v>170</v>
      </c>
      <c r="C302" s="67"/>
      <c r="D302" s="169">
        <v>10</v>
      </c>
      <c r="E302" s="169">
        <v>10</v>
      </c>
      <c r="F302" s="169">
        <v>20</v>
      </c>
      <c r="G302" s="161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7"/>
    </row>
    <row r="303" spans="1:45">
      <c r="A303" s="71"/>
      <c r="B303" s="2" t="s">
        <v>171</v>
      </c>
      <c r="C303" s="67"/>
      <c r="D303" s="169">
        <v>0</v>
      </c>
      <c r="E303" s="169">
        <v>0</v>
      </c>
      <c r="F303" s="169">
        <v>0</v>
      </c>
      <c r="G303" s="161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7"/>
    </row>
    <row r="304" spans="1:45">
      <c r="A304" s="71"/>
      <c r="B304" s="2" t="s">
        <v>85</v>
      </c>
      <c r="C304" s="67"/>
      <c r="D304" s="40">
        <v>0</v>
      </c>
      <c r="E304" s="40">
        <v>0</v>
      </c>
      <c r="F304" s="40">
        <v>0</v>
      </c>
      <c r="G304" s="11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71"/>
      <c r="B305" s="48" t="s">
        <v>172</v>
      </c>
      <c r="C305" s="67"/>
      <c r="D305" s="40">
        <v>-0.24999999999999811</v>
      </c>
      <c r="E305" s="40">
        <v>-0.24999999999999811</v>
      </c>
      <c r="F305" s="40">
        <v>0.50000000000000377</v>
      </c>
      <c r="G305" s="11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77"/>
      <c r="C306" s="47"/>
      <c r="D306" s="64"/>
      <c r="E306" s="64"/>
      <c r="F306" s="64"/>
    </row>
    <row r="307" spans="1:45">
      <c r="B307" s="80" t="s">
        <v>259</v>
      </c>
      <c r="AS307" s="65" t="s">
        <v>173</v>
      </c>
    </row>
    <row r="308" spans="1:45">
      <c r="A308" s="57" t="s">
        <v>54</v>
      </c>
      <c r="B308" s="45" t="s">
        <v>108</v>
      </c>
      <c r="C308" s="42" t="s">
        <v>109</v>
      </c>
      <c r="D308" s="43" t="s">
        <v>134</v>
      </c>
      <c r="E308" s="44" t="s">
        <v>134</v>
      </c>
      <c r="F308" s="44" t="s">
        <v>134</v>
      </c>
      <c r="G308" s="11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 t="s">
        <v>135</v>
      </c>
      <c r="C309" s="35" t="s">
        <v>135</v>
      </c>
      <c r="D309" s="112" t="s">
        <v>139</v>
      </c>
      <c r="E309" s="113" t="s">
        <v>141</v>
      </c>
      <c r="F309" s="113" t="s">
        <v>144</v>
      </c>
      <c r="G309" s="11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 t="s">
        <v>1</v>
      </c>
    </row>
    <row r="310" spans="1:45">
      <c r="A310" s="71"/>
      <c r="B310" s="46"/>
      <c r="C310" s="35"/>
      <c r="D310" s="36" t="s">
        <v>177</v>
      </c>
      <c r="E310" s="37" t="s">
        <v>177</v>
      </c>
      <c r="F310" s="37" t="s">
        <v>177</v>
      </c>
      <c r="G310" s="11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2</v>
      </c>
    </row>
    <row r="311" spans="1:45">
      <c r="A311" s="71"/>
      <c r="B311" s="46"/>
      <c r="C311" s="35"/>
      <c r="D311" s="62"/>
      <c r="E311" s="62"/>
      <c r="F311" s="62"/>
      <c r="G311" s="11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2</v>
      </c>
    </row>
    <row r="312" spans="1:45">
      <c r="A312" s="71"/>
      <c r="B312" s="45">
        <v>1</v>
      </c>
      <c r="C312" s="41">
        <v>1</v>
      </c>
      <c r="D312" s="50">
        <v>1.08</v>
      </c>
      <c r="E312" s="50">
        <v>1.05</v>
      </c>
      <c r="F312" s="51">
        <v>1.08</v>
      </c>
      <c r="G312" s="11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5">
        <v>1</v>
      </c>
    </row>
    <row r="313" spans="1:45">
      <c r="A313" s="71"/>
      <c r="B313" s="46">
        <v>1</v>
      </c>
      <c r="C313" s="35">
        <v>2</v>
      </c>
      <c r="D313" s="37">
        <v>1.08</v>
      </c>
      <c r="E313" s="37">
        <v>1.06</v>
      </c>
      <c r="F313" s="53">
        <v>1.08</v>
      </c>
      <c r="G313" s="11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5">
        <v>7</v>
      </c>
    </row>
    <row r="314" spans="1:45">
      <c r="A314" s="71"/>
      <c r="B314" s="46">
        <v>1</v>
      </c>
      <c r="C314" s="35">
        <v>3</v>
      </c>
      <c r="D314" s="37">
        <v>1.08</v>
      </c>
      <c r="E314" s="37">
        <v>1.05</v>
      </c>
      <c r="F314" s="53">
        <v>1.06</v>
      </c>
      <c r="G314" s="11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5">
        <v>16</v>
      </c>
    </row>
    <row r="315" spans="1:45">
      <c r="A315" s="71"/>
      <c r="B315" s="46">
        <v>1</v>
      </c>
      <c r="C315" s="35">
        <v>4</v>
      </c>
      <c r="D315" s="37">
        <v>1.07</v>
      </c>
      <c r="E315" s="37">
        <v>1.03</v>
      </c>
      <c r="F315" s="53">
        <v>1.06</v>
      </c>
      <c r="G315" s="11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5">
        <v>1.0661111111111099</v>
      </c>
    </row>
    <row r="316" spans="1:45">
      <c r="A316" s="71"/>
      <c r="B316" s="46">
        <v>1</v>
      </c>
      <c r="C316" s="35">
        <v>5</v>
      </c>
      <c r="D316" s="37">
        <v>1.06</v>
      </c>
      <c r="E316" s="37">
        <v>1.06</v>
      </c>
      <c r="F316" s="37">
        <v>1.08</v>
      </c>
      <c r="G316" s="11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66"/>
    </row>
    <row r="317" spans="1:45">
      <c r="A317" s="71"/>
      <c r="B317" s="46">
        <v>1</v>
      </c>
      <c r="C317" s="35">
        <v>6</v>
      </c>
      <c r="D317" s="37">
        <v>1.0900000000000001</v>
      </c>
      <c r="E317" s="37">
        <v>1.04</v>
      </c>
      <c r="F317" s="37">
        <v>1.08</v>
      </c>
      <c r="G317" s="11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6"/>
    </row>
    <row r="318" spans="1:45">
      <c r="A318" s="71"/>
      <c r="B318" s="47" t="s">
        <v>169</v>
      </c>
      <c r="C318" s="39"/>
      <c r="D318" s="54">
        <v>1.0766666666666669</v>
      </c>
      <c r="E318" s="54">
        <v>1.0483333333333333</v>
      </c>
      <c r="F318" s="54">
        <v>1.0733333333333335</v>
      </c>
      <c r="G318" s="11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6"/>
    </row>
    <row r="319" spans="1:45">
      <c r="A319" s="71"/>
      <c r="B319" s="2" t="s">
        <v>170</v>
      </c>
      <c r="C319" s="67"/>
      <c r="D319" s="38">
        <v>1.08</v>
      </c>
      <c r="E319" s="38">
        <v>1.05</v>
      </c>
      <c r="F319" s="38">
        <v>1.08</v>
      </c>
      <c r="G319" s="11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6"/>
    </row>
    <row r="320" spans="1:45">
      <c r="A320" s="71"/>
      <c r="B320" s="2" t="s">
        <v>171</v>
      </c>
      <c r="C320" s="67"/>
      <c r="D320" s="38">
        <v>1.0327955589886454E-2</v>
      </c>
      <c r="E320" s="38">
        <v>1.1690451944500132E-2</v>
      </c>
      <c r="F320" s="38">
        <v>1.0327955589886454E-2</v>
      </c>
      <c r="G320" s="149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  <c r="AK320" s="150"/>
      <c r="AL320" s="150"/>
      <c r="AM320" s="150"/>
      <c r="AN320" s="150"/>
      <c r="AO320" s="150"/>
      <c r="AP320" s="150"/>
      <c r="AQ320" s="150"/>
      <c r="AR320" s="150"/>
      <c r="AS320" s="66"/>
    </row>
    <row r="321" spans="1:45">
      <c r="A321" s="71"/>
      <c r="B321" s="2" t="s">
        <v>85</v>
      </c>
      <c r="C321" s="67"/>
      <c r="D321" s="40">
        <v>9.5925284116592426E-3</v>
      </c>
      <c r="E321" s="40">
        <v>1.115146449395879E-2</v>
      </c>
      <c r="F321" s="40">
        <v>9.622318872565018E-3</v>
      </c>
      <c r="G321" s="11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71"/>
      <c r="B322" s="48" t="s">
        <v>172</v>
      </c>
      <c r="C322" s="67"/>
      <c r="D322" s="40">
        <v>9.9009900990112421E-3</v>
      </c>
      <c r="E322" s="40">
        <v>-1.6675351745699785E-2</v>
      </c>
      <c r="F322" s="40">
        <v>6.7743616466922063E-3</v>
      </c>
      <c r="G322" s="11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77"/>
      <c r="C323" s="47"/>
      <c r="D323" s="64"/>
      <c r="E323" s="64"/>
      <c r="F323" s="64"/>
    </row>
    <row r="324" spans="1:45">
      <c r="B324" s="80" t="s">
        <v>260</v>
      </c>
      <c r="AS324" s="65" t="s">
        <v>173</v>
      </c>
    </row>
    <row r="325" spans="1:45">
      <c r="A325" s="57" t="s">
        <v>55</v>
      </c>
      <c r="B325" s="45" t="s">
        <v>108</v>
      </c>
      <c r="C325" s="42" t="s">
        <v>109</v>
      </c>
      <c r="D325" s="43" t="s">
        <v>134</v>
      </c>
      <c r="E325" s="44" t="s">
        <v>134</v>
      </c>
      <c r="F325" s="44" t="s">
        <v>134</v>
      </c>
      <c r="G325" s="11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5">
        <v>1</v>
      </c>
    </row>
    <row r="326" spans="1:45">
      <c r="A326" s="71"/>
      <c r="B326" s="46" t="s">
        <v>135</v>
      </c>
      <c r="C326" s="35" t="s">
        <v>135</v>
      </c>
      <c r="D326" s="112" t="s">
        <v>139</v>
      </c>
      <c r="E326" s="113" t="s">
        <v>141</v>
      </c>
      <c r="F326" s="113" t="s">
        <v>144</v>
      </c>
      <c r="G326" s="11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5" t="s">
        <v>1</v>
      </c>
    </row>
    <row r="327" spans="1:45">
      <c r="A327" s="71"/>
      <c r="B327" s="46"/>
      <c r="C327" s="35"/>
      <c r="D327" s="36" t="s">
        <v>177</v>
      </c>
      <c r="E327" s="37" t="s">
        <v>177</v>
      </c>
      <c r="F327" s="37" t="s">
        <v>177</v>
      </c>
      <c r="G327" s="11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3</v>
      </c>
    </row>
    <row r="328" spans="1:45">
      <c r="A328" s="71"/>
      <c r="B328" s="46"/>
      <c r="C328" s="35"/>
      <c r="D328" s="62"/>
      <c r="E328" s="62"/>
      <c r="F328" s="62"/>
      <c r="G328" s="11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>
        <v>3</v>
      </c>
    </row>
    <row r="329" spans="1:45">
      <c r="A329" s="71"/>
      <c r="B329" s="45">
        <v>1</v>
      </c>
      <c r="C329" s="41">
        <v>1</v>
      </c>
      <c r="D329" s="157">
        <v>8.270000000000001E-2</v>
      </c>
      <c r="E329" s="157">
        <v>8.0799999999999997E-2</v>
      </c>
      <c r="F329" s="182">
        <v>8.3100000000000007E-2</v>
      </c>
      <c r="G329" s="152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4">
        <v>1</v>
      </c>
    </row>
    <row r="330" spans="1:45">
      <c r="A330" s="71"/>
      <c r="B330" s="46">
        <v>1</v>
      </c>
      <c r="C330" s="35">
        <v>2</v>
      </c>
      <c r="D330" s="158">
        <v>8.2500000000000004E-2</v>
      </c>
      <c r="E330" s="158">
        <v>8.1699999999999995E-2</v>
      </c>
      <c r="F330" s="183">
        <v>8.2900000000000001E-2</v>
      </c>
      <c r="G330" s="152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4">
        <v>8</v>
      </c>
    </row>
    <row r="331" spans="1:45">
      <c r="A331" s="71"/>
      <c r="B331" s="46">
        <v>1</v>
      </c>
      <c r="C331" s="35">
        <v>3</v>
      </c>
      <c r="D331" s="158">
        <v>8.2500000000000004E-2</v>
      </c>
      <c r="E331" s="158">
        <v>8.0799999999999997E-2</v>
      </c>
      <c r="F331" s="183">
        <v>8.1099999999999992E-2</v>
      </c>
      <c r="G331" s="152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4">
        <v>16</v>
      </c>
    </row>
    <row r="332" spans="1:45">
      <c r="A332" s="71"/>
      <c r="B332" s="46">
        <v>1</v>
      </c>
      <c r="C332" s="35">
        <v>4</v>
      </c>
      <c r="D332" s="158">
        <v>8.2299999999999998E-2</v>
      </c>
      <c r="E332" s="158">
        <v>7.9100000000000004E-2</v>
      </c>
      <c r="F332" s="183">
        <v>8.09E-2</v>
      </c>
      <c r="G332" s="152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4">
        <v>8.1733333333333297E-2</v>
      </c>
    </row>
    <row r="333" spans="1:45">
      <c r="A333" s="71"/>
      <c r="B333" s="46">
        <v>1</v>
      </c>
      <c r="C333" s="35">
        <v>5</v>
      </c>
      <c r="D333" s="158">
        <v>8.1799999999999998E-2</v>
      </c>
      <c r="E333" s="158">
        <v>8.1900000000000001E-2</v>
      </c>
      <c r="F333" s="158">
        <v>8.270000000000001E-2</v>
      </c>
      <c r="G333" s="152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68"/>
    </row>
    <row r="334" spans="1:45">
      <c r="A334" s="71"/>
      <c r="B334" s="46">
        <v>1</v>
      </c>
      <c r="C334" s="35">
        <v>6</v>
      </c>
      <c r="D334" s="158">
        <v>8.09E-2</v>
      </c>
      <c r="E334" s="158">
        <v>8.0500000000000002E-2</v>
      </c>
      <c r="F334" s="158">
        <v>8.3000000000000004E-2</v>
      </c>
      <c r="G334" s="152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68"/>
    </row>
    <row r="335" spans="1:45">
      <c r="A335" s="71"/>
      <c r="B335" s="47" t="s">
        <v>169</v>
      </c>
      <c r="C335" s="39"/>
      <c r="D335" s="156">
        <v>8.2116666666666671E-2</v>
      </c>
      <c r="E335" s="156">
        <v>8.0799999999999997E-2</v>
      </c>
      <c r="F335" s="156">
        <v>8.2283333333333333E-2</v>
      </c>
      <c r="G335" s="152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68"/>
    </row>
    <row r="336" spans="1:45">
      <c r="A336" s="71"/>
      <c r="B336" s="2" t="s">
        <v>170</v>
      </c>
      <c r="C336" s="67"/>
      <c r="D336" s="55">
        <v>8.2400000000000001E-2</v>
      </c>
      <c r="E336" s="55">
        <v>8.0799999999999997E-2</v>
      </c>
      <c r="F336" s="55">
        <v>8.2800000000000012E-2</v>
      </c>
      <c r="G336" s="152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68"/>
    </row>
    <row r="337" spans="1:45">
      <c r="A337" s="71"/>
      <c r="B337" s="2" t="s">
        <v>171</v>
      </c>
      <c r="C337" s="67"/>
      <c r="D337" s="55">
        <v>6.7057189522576202E-4</v>
      </c>
      <c r="E337" s="55">
        <v>9.9999999999999785E-4</v>
      </c>
      <c r="F337" s="55">
        <v>1.004821708895004E-3</v>
      </c>
      <c r="G337" s="11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8"/>
    </row>
    <row r="338" spans="1:45">
      <c r="A338" s="71"/>
      <c r="B338" s="2" t="s">
        <v>85</v>
      </c>
      <c r="C338" s="67"/>
      <c r="D338" s="40">
        <v>8.1660876219902014E-3</v>
      </c>
      <c r="E338" s="40">
        <v>1.2376237623762351E-2</v>
      </c>
      <c r="F338" s="40">
        <v>1.2211728283107199E-2</v>
      </c>
      <c r="G338" s="11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71"/>
      <c r="B339" s="48" t="s">
        <v>172</v>
      </c>
      <c r="C339" s="67"/>
      <c r="D339" s="40">
        <v>4.6900489396415335E-3</v>
      </c>
      <c r="E339" s="40">
        <v>-1.1419249592169223E-2</v>
      </c>
      <c r="F339" s="40">
        <v>6.7292006525290216E-3</v>
      </c>
      <c r="G339" s="11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77"/>
      <c r="C340" s="47"/>
      <c r="D340" s="64"/>
      <c r="E340" s="64"/>
      <c r="F340" s="64"/>
    </row>
    <row r="341" spans="1:45">
      <c r="B341" s="80" t="s">
        <v>261</v>
      </c>
      <c r="AS341" s="65" t="s">
        <v>173</v>
      </c>
    </row>
    <row r="342" spans="1:45">
      <c r="A342" s="57" t="s">
        <v>25</v>
      </c>
      <c r="B342" s="45" t="s">
        <v>108</v>
      </c>
      <c r="C342" s="42" t="s">
        <v>109</v>
      </c>
      <c r="D342" s="43" t="s">
        <v>134</v>
      </c>
      <c r="E342" s="44" t="s">
        <v>134</v>
      </c>
      <c r="F342" s="44" t="s">
        <v>134</v>
      </c>
      <c r="G342" s="11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 t="s">
        <v>135</v>
      </c>
      <c r="C343" s="35" t="s">
        <v>135</v>
      </c>
      <c r="D343" s="112" t="s">
        <v>139</v>
      </c>
      <c r="E343" s="113" t="s">
        <v>141</v>
      </c>
      <c r="F343" s="113" t="s">
        <v>144</v>
      </c>
      <c r="G343" s="11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 t="s">
        <v>3</v>
      </c>
    </row>
    <row r="344" spans="1:45">
      <c r="A344" s="71"/>
      <c r="B344" s="46"/>
      <c r="C344" s="35"/>
      <c r="D344" s="36" t="s">
        <v>177</v>
      </c>
      <c r="E344" s="37" t="s">
        <v>177</v>
      </c>
      <c r="F344" s="37" t="s">
        <v>177</v>
      </c>
      <c r="G344" s="11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2</v>
      </c>
    </row>
    <row r="345" spans="1:45">
      <c r="A345" s="71"/>
      <c r="B345" s="46"/>
      <c r="C345" s="35"/>
      <c r="D345" s="62"/>
      <c r="E345" s="62"/>
      <c r="F345" s="62"/>
      <c r="G345" s="11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2</v>
      </c>
    </row>
    <row r="346" spans="1:45">
      <c r="A346" s="71"/>
      <c r="B346" s="45">
        <v>1</v>
      </c>
      <c r="C346" s="41">
        <v>1</v>
      </c>
      <c r="D346" s="50">
        <v>5</v>
      </c>
      <c r="E346" s="50">
        <v>5</v>
      </c>
      <c r="F346" s="51">
        <v>7</v>
      </c>
      <c r="G346" s="11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5">
        <v>1</v>
      </c>
    </row>
    <row r="347" spans="1:45">
      <c r="A347" s="71"/>
      <c r="B347" s="46">
        <v>1</v>
      </c>
      <c r="C347" s="35">
        <v>2</v>
      </c>
      <c r="D347" s="37">
        <v>5</v>
      </c>
      <c r="E347" s="37">
        <v>5</v>
      </c>
      <c r="F347" s="53">
        <v>7</v>
      </c>
      <c r="G347" s="11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5">
        <v>9</v>
      </c>
    </row>
    <row r="348" spans="1:45">
      <c r="A348" s="71"/>
      <c r="B348" s="46">
        <v>1</v>
      </c>
      <c r="C348" s="35">
        <v>3</v>
      </c>
      <c r="D348" s="37">
        <v>5</v>
      </c>
      <c r="E348" s="37">
        <v>5</v>
      </c>
      <c r="F348" s="53">
        <v>6</v>
      </c>
      <c r="G348" s="11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5">
        <v>16</v>
      </c>
    </row>
    <row r="349" spans="1:45">
      <c r="A349" s="71"/>
      <c r="B349" s="46">
        <v>1</v>
      </c>
      <c r="C349" s="35">
        <v>4</v>
      </c>
      <c r="D349" s="37">
        <v>5</v>
      </c>
      <c r="E349" s="37">
        <v>5</v>
      </c>
      <c r="F349" s="53">
        <v>6</v>
      </c>
      <c r="G349" s="11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5">
        <v>5.5555555555555598</v>
      </c>
    </row>
    <row r="350" spans="1:45">
      <c r="A350" s="71"/>
      <c r="B350" s="46">
        <v>1</v>
      </c>
      <c r="C350" s="35">
        <v>5</v>
      </c>
      <c r="D350" s="37">
        <v>5</v>
      </c>
      <c r="E350" s="37">
        <v>5</v>
      </c>
      <c r="F350" s="37">
        <v>7</v>
      </c>
      <c r="G350" s="11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6"/>
    </row>
    <row r="351" spans="1:45">
      <c r="A351" s="71"/>
      <c r="B351" s="46">
        <v>1</v>
      </c>
      <c r="C351" s="35">
        <v>6</v>
      </c>
      <c r="D351" s="37">
        <v>5</v>
      </c>
      <c r="E351" s="37">
        <v>5</v>
      </c>
      <c r="F351" s="37">
        <v>7</v>
      </c>
      <c r="G351" s="11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6"/>
    </row>
    <row r="352" spans="1:45">
      <c r="A352" s="71"/>
      <c r="B352" s="47" t="s">
        <v>169</v>
      </c>
      <c r="C352" s="39"/>
      <c r="D352" s="54">
        <v>5</v>
      </c>
      <c r="E352" s="54">
        <v>5</v>
      </c>
      <c r="F352" s="54">
        <v>6.666666666666667</v>
      </c>
      <c r="G352" s="11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6"/>
    </row>
    <row r="353" spans="1:45">
      <c r="A353" s="71"/>
      <c r="B353" s="2" t="s">
        <v>170</v>
      </c>
      <c r="C353" s="67"/>
      <c r="D353" s="38">
        <v>5</v>
      </c>
      <c r="E353" s="38">
        <v>5</v>
      </c>
      <c r="F353" s="38">
        <v>7</v>
      </c>
      <c r="G353" s="11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6"/>
    </row>
    <row r="354" spans="1:45">
      <c r="A354" s="71"/>
      <c r="B354" s="2" t="s">
        <v>171</v>
      </c>
      <c r="C354" s="67"/>
      <c r="D354" s="38">
        <v>0</v>
      </c>
      <c r="E354" s="38">
        <v>0</v>
      </c>
      <c r="F354" s="38">
        <v>0.51639777949432231</v>
      </c>
      <c r="G354" s="149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  <c r="AI354" s="150"/>
      <c r="AJ354" s="150"/>
      <c r="AK354" s="150"/>
      <c r="AL354" s="150"/>
      <c r="AM354" s="150"/>
      <c r="AN354" s="150"/>
      <c r="AO354" s="150"/>
      <c r="AP354" s="150"/>
      <c r="AQ354" s="150"/>
      <c r="AR354" s="150"/>
      <c r="AS354" s="66"/>
    </row>
    <row r="355" spans="1:45">
      <c r="A355" s="71"/>
      <c r="B355" s="2" t="s">
        <v>85</v>
      </c>
      <c r="C355" s="67"/>
      <c r="D355" s="40">
        <v>0</v>
      </c>
      <c r="E355" s="40">
        <v>0</v>
      </c>
      <c r="F355" s="40">
        <v>7.7459666924148338E-2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71"/>
      <c r="B356" s="48" t="s">
        <v>172</v>
      </c>
      <c r="C356" s="67"/>
      <c r="D356" s="40">
        <v>-0.10000000000000064</v>
      </c>
      <c r="E356" s="40">
        <v>-0.10000000000000064</v>
      </c>
      <c r="F356" s="40">
        <v>0.19999999999999907</v>
      </c>
      <c r="G356" s="11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77"/>
      <c r="C357" s="47"/>
      <c r="D357" s="64"/>
      <c r="E357" s="64"/>
      <c r="F357" s="64"/>
    </row>
    <row r="358" spans="1:45">
      <c r="B358" s="80" t="s">
        <v>262</v>
      </c>
      <c r="AS358" s="65" t="s">
        <v>173</v>
      </c>
    </row>
    <row r="359" spans="1:45">
      <c r="A359" s="57" t="s">
        <v>56</v>
      </c>
      <c r="B359" s="45" t="s">
        <v>108</v>
      </c>
      <c r="C359" s="42" t="s">
        <v>109</v>
      </c>
      <c r="D359" s="43" t="s">
        <v>134</v>
      </c>
      <c r="E359" s="44" t="s">
        <v>134</v>
      </c>
      <c r="F359" s="44" t="s">
        <v>134</v>
      </c>
      <c r="G359" s="11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5">
        <v>1</v>
      </c>
    </row>
    <row r="360" spans="1:45">
      <c r="A360" s="71"/>
      <c r="B360" s="46" t="s">
        <v>135</v>
      </c>
      <c r="C360" s="35" t="s">
        <v>135</v>
      </c>
      <c r="D360" s="112" t="s">
        <v>139</v>
      </c>
      <c r="E360" s="113" t="s">
        <v>141</v>
      </c>
      <c r="F360" s="113" t="s">
        <v>144</v>
      </c>
      <c r="G360" s="11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5" t="s">
        <v>1</v>
      </c>
    </row>
    <row r="361" spans="1:45">
      <c r="A361" s="71"/>
      <c r="B361" s="46"/>
      <c r="C361" s="35"/>
      <c r="D361" s="36" t="s">
        <v>177</v>
      </c>
      <c r="E361" s="37" t="s">
        <v>177</v>
      </c>
      <c r="F361" s="37" t="s">
        <v>177</v>
      </c>
      <c r="G361" s="11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5">
        <v>3</v>
      </c>
    </row>
    <row r="362" spans="1:45">
      <c r="A362" s="71"/>
      <c r="B362" s="46"/>
      <c r="C362" s="35"/>
      <c r="D362" s="62"/>
      <c r="E362" s="62"/>
      <c r="F362" s="62"/>
      <c r="G362" s="11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5">
        <v>3</v>
      </c>
    </row>
    <row r="363" spans="1:45">
      <c r="A363" s="71"/>
      <c r="B363" s="45">
        <v>1</v>
      </c>
      <c r="C363" s="41">
        <v>1</v>
      </c>
      <c r="D363" s="157">
        <v>0.11</v>
      </c>
      <c r="E363" s="157">
        <v>0.09</v>
      </c>
      <c r="F363" s="182">
        <v>0.08</v>
      </c>
      <c r="G363" s="152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4">
        <v>1</v>
      </c>
    </row>
    <row r="364" spans="1:45">
      <c r="A364" s="71"/>
      <c r="B364" s="46">
        <v>1</v>
      </c>
      <c r="C364" s="35">
        <v>2</v>
      </c>
      <c r="D364" s="158">
        <v>0.1</v>
      </c>
      <c r="E364" s="158">
        <v>0.09</v>
      </c>
      <c r="F364" s="183">
        <v>0.08</v>
      </c>
      <c r="G364" s="152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4">
        <v>10</v>
      </c>
    </row>
    <row r="365" spans="1:45">
      <c r="A365" s="71"/>
      <c r="B365" s="46">
        <v>1</v>
      </c>
      <c r="C365" s="35">
        <v>3</v>
      </c>
      <c r="D365" s="158">
        <v>0.1</v>
      </c>
      <c r="E365" s="158">
        <v>0.09</v>
      </c>
      <c r="F365" s="183">
        <v>0.08</v>
      </c>
      <c r="G365" s="152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4">
        <v>16</v>
      </c>
    </row>
    <row r="366" spans="1:45">
      <c r="A366" s="71"/>
      <c r="B366" s="46">
        <v>1</v>
      </c>
      <c r="C366" s="35">
        <v>4</v>
      </c>
      <c r="D366" s="158">
        <v>0.1</v>
      </c>
      <c r="E366" s="189">
        <v>0.08</v>
      </c>
      <c r="F366" s="183">
        <v>0.08</v>
      </c>
      <c r="G366" s="152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4">
        <v>9.1111111111111101E-2</v>
      </c>
    </row>
    <row r="367" spans="1:45">
      <c r="A367" s="71"/>
      <c r="B367" s="46">
        <v>1</v>
      </c>
      <c r="C367" s="35">
        <v>5</v>
      </c>
      <c r="D367" s="158">
        <v>0.1</v>
      </c>
      <c r="E367" s="158">
        <v>0.09</v>
      </c>
      <c r="F367" s="158">
        <v>0.08</v>
      </c>
      <c r="G367" s="152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68"/>
    </row>
    <row r="368" spans="1:45">
      <c r="A368" s="71"/>
      <c r="B368" s="46">
        <v>1</v>
      </c>
      <c r="C368" s="35">
        <v>6</v>
      </c>
      <c r="D368" s="158">
        <v>0.11</v>
      </c>
      <c r="E368" s="158">
        <v>0.09</v>
      </c>
      <c r="F368" s="158">
        <v>0.08</v>
      </c>
      <c r="G368" s="152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68"/>
    </row>
    <row r="369" spans="1:45">
      <c r="A369" s="71"/>
      <c r="B369" s="47" t="s">
        <v>169</v>
      </c>
      <c r="C369" s="39"/>
      <c r="D369" s="156">
        <v>0.10333333333333333</v>
      </c>
      <c r="E369" s="156">
        <v>8.8333333333333333E-2</v>
      </c>
      <c r="F369" s="156">
        <v>0.08</v>
      </c>
      <c r="G369" s="152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68"/>
    </row>
    <row r="370" spans="1:45">
      <c r="A370" s="71"/>
      <c r="B370" s="2" t="s">
        <v>170</v>
      </c>
      <c r="C370" s="67"/>
      <c r="D370" s="55">
        <v>0.1</v>
      </c>
      <c r="E370" s="55">
        <v>0.09</v>
      </c>
      <c r="F370" s="55">
        <v>0.08</v>
      </c>
      <c r="G370" s="152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68"/>
    </row>
    <row r="371" spans="1:45">
      <c r="A371" s="71"/>
      <c r="B371" s="2" t="s">
        <v>171</v>
      </c>
      <c r="C371" s="67"/>
      <c r="D371" s="55">
        <v>5.1639777949432199E-3</v>
      </c>
      <c r="E371" s="55">
        <v>4.082482904638628E-3</v>
      </c>
      <c r="F371" s="55">
        <v>0</v>
      </c>
      <c r="G371" s="11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8"/>
    </row>
    <row r="372" spans="1:45">
      <c r="A372" s="71"/>
      <c r="B372" s="2" t="s">
        <v>85</v>
      </c>
      <c r="C372" s="67"/>
      <c r="D372" s="40">
        <v>4.9973978660740839E-2</v>
      </c>
      <c r="E372" s="40">
        <v>4.6216787599682584E-2</v>
      </c>
      <c r="F372" s="40">
        <v>0</v>
      </c>
      <c r="G372" s="11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71"/>
      <c r="B373" s="48" t="s">
        <v>172</v>
      </c>
      <c r="C373" s="67"/>
      <c r="D373" s="40">
        <v>0.13414634146341475</v>
      </c>
      <c r="E373" s="40">
        <v>-3.0487804878048697E-2</v>
      </c>
      <c r="F373" s="40">
        <v>-0.12195121951219501</v>
      </c>
      <c r="G373" s="11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77"/>
      <c r="C374" s="47"/>
      <c r="D374" s="64"/>
      <c r="E374" s="64"/>
      <c r="F374" s="64"/>
    </row>
    <row r="375" spans="1:45">
      <c r="B375" s="80" t="s">
        <v>263</v>
      </c>
      <c r="AS375" s="65" t="s">
        <v>173</v>
      </c>
    </row>
    <row r="376" spans="1:45">
      <c r="A376" s="57" t="s">
        <v>33</v>
      </c>
      <c r="B376" s="45" t="s">
        <v>108</v>
      </c>
      <c r="C376" s="42" t="s">
        <v>109</v>
      </c>
      <c r="D376" s="43" t="s">
        <v>134</v>
      </c>
      <c r="E376" s="44" t="s">
        <v>134</v>
      </c>
      <c r="F376" s="44" t="s">
        <v>134</v>
      </c>
      <c r="G376" s="11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5">
        <v>1</v>
      </c>
    </row>
    <row r="377" spans="1:45">
      <c r="A377" s="71"/>
      <c r="B377" s="46" t="s">
        <v>135</v>
      </c>
      <c r="C377" s="35" t="s">
        <v>135</v>
      </c>
      <c r="D377" s="112" t="s">
        <v>139</v>
      </c>
      <c r="E377" s="113" t="s">
        <v>141</v>
      </c>
      <c r="F377" s="113" t="s">
        <v>144</v>
      </c>
      <c r="G377" s="11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5" t="s">
        <v>3</v>
      </c>
    </row>
    <row r="378" spans="1:45">
      <c r="A378" s="71"/>
      <c r="B378" s="46"/>
      <c r="C378" s="35"/>
      <c r="D378" s="36" t="s">
        <v>177</v>
      </c>
      <c r="E378" s="37" t="s">
        <v>177</v>
      </c>
      <c r="F378" s="37" t="s">
        <v>177</v>
      </c>
      <c r="G378" s="11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65">
        <v>2</v>
      </c>
    </row>
    <row r="379" spans="1:45">
      <c r="A379" s="71"/>
      <c r="B379" s="46"/>
      <c r="C379" s="35"/>
      <c r="D379" s="62"/>
      <c r="E379" s="62"/>
      <c r="F379" s="62"/>
      <c r="G379" s="11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2</v>
      </c>
    </row>
    <row r="380" spans="1:45">
      <c r="A380" s="71"/>
      <c r="B380" s="45">
        <v>1</v>
      </c>
      <c r="C380" s="41">
        <v>1</v>
      </c>
      <c r="D380" s="50">
        <v>11</v>
      </c>
      <c r="E380" s="50">
        <v>9</v>
      </c>
      <c r="F380" s="51">
        <v>10</v>
      </c>
      <c r="G380" s="11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5">
        <v>1</v>
      </c>
    </row>
    <row r="381" spans="1:45">
      <c r="A381" s="71"/>
      <c r="B381" s="46">
        <v>1</v>
      </c>
      <c r="C381" s="35">
        <v>2</v>
      </c>
      <c r="D381" s="37">
        <v>9</v>
      </c>
      <c r="E381" s="37">
        <v>9</v>
      </c>
      <c r="F381" s="53">
        <v>9</v>
      </c>
      <c r="G381" s="11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5">
        <v>11</v>
      </c>
    </row>
    <row r="382" spans="1:45">
      <c r="A382" s="71"/>
      <c r="B382" s="46">
        <v>1</v>
      </c>
      <c r="C382" s="35">
        <v>3</v>
      </c>
      <c r="D382" s="37">
        <v>9</v>
      </c>
      <c r="E382" s="37">
        <v>9</v>
      </c>
      <c r="F382" s="53">
        <v>9</v>
      </c>
      <c r="G382" s="11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5">
        <v>16</v>
      </c>
    </row>
    <row r="383" spans="1:45">
      <c r="A383" s="71"/>
      <c r="B383" s="46">
        <v>1</v>
      </c>
      <c r="C383" s="35">
        <v>4</v>
      </c>
      <c r="D383" s="37">
        <v>10</v>
      </c>
      <c r="E383" s="37">
        <v>10</v>
      </c>
      <c r="F383" s="53">
        <v>11</v>
      </c>
      <c r="G383" s="11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5">
        <v>9.6111111111111107</v>
      </c>
    </row>
    <row r="384" spans="1:45">
      <c r="A384" s="71"/>
      <c r="B384" s="46">
        <v>1</v>
      </c>
      <c r="C384" s="35">
        <v>5</v>
      </c>
      <c r="D384" s="37">
        <v>9</v>
      </c>
      <c r="E384" s="37">
        <v>10</v>
      </c>
      <c r="F384" s="37">
        <v>10</v>
      </c>
      <c r="G384" s="11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66"/>
    </row>
    <row r="385" spans="1:45">
      <c r="A385" s="71"/>
      <c r="B385" s="46">
        <v>1</v>
      </c>
      <c r="C385" s="35">
        <v>6</v>
      </c>
      <c r="D385" s="37">
        <v>10</v>
      </c>
      <c r="E385" s="37">
        <v>9</v>
      </c>
      <c r="F385" s="37">
        <v>10</v>
      </c>
      <c r="G385" s="11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6"/>
    </row>
    <row r="386" spans="1:45">
      <c r="A386" s="71"/>
      <c r="B386" s="47" t="s">
        <v>169</v>
      </c>
      <c r="C386" s="39"/>
      <c r="D386" s="54">
        <v>9.6666666666666661</v>
      </c>
      <c r="E386" s="54">
        <v>9.3333333333333339</v>
      </c>
      <c r="F386" s="54">
        <v>9.8333333333333339</v>
      </c>
      <c r="G386" s="11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6"/>
    </row>
    <row r="387" spans="1:45">
      <c r="A387" s="71"/>
      <c r="B387" s="2" t="s">
        <v>170</v>
      </c>
      <c r="C387" s="67"/>
      <c r="D387" s="38">
        <v>9.5</v>
      </c>
      <c r="E387" s="38">
        <v>9</v>
      </c>
      <c r="F387" s="38">
        <v>10</v>
      </c>
      <c r="G387" s="11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66"/>
    </row>
    <row r="388" spans="1:45">
      <c r="A388" s="71"/>
      <c r="B388" s="2" t="s">
        <v>171</v>
      </c>
      <c r="C388" s="67"/>
      <c r="D388" s="38">
        <v>0.81649658092772603</v>
      </c>
      <c r="E388" s="38">
        <v>0.51639777949432231</v>
      </c>
      <c r="F388" s="38">
        <v>0.752772652709081</v>
      </c>
      <c r="G388" s="149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  <c r="AK388" s="150"/>
      <c r="AL388" s="150"/>
      <c r="AM388" s="150"/>
      <c r="AN388" s="150"/>
      <c r="AO388" s="150"/>
      <c r="AP388" s="150"/>
      <c r="AQ388" s="150"/>
      <c r="AR388" s="150"/>
      <c r="AS388" s="66"/>
    </row>
    <row r="389" spans="1:45">
      <c r="A389" s="71"/>
      <c r="B389" s="2" t="s">
        <v>85</v>
      </c>
      <c r="C389" s="67"/>
      <c r="D389" s="40">
        <v>8.4465163544247532E-2</v>
      </c>
      <c r="E389" s="40">
        <v>5.5328333517248814E-2</v>
      </c>
      <c r="F389" s="40">
        <v>7.655315112295738E-2</v>
      </c>
      <c r="G389" s="11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71"/>
      <c r="B390" s="48" t="s">
        <v>172</v>
      </c>
      <c r="C390" s="67"/>
      <c r="D390" s="40">
        <v>5.7803468208093012E-3</v>
      </c>
      <c r="E390" s="40">
        <v>-2.8901734104046173E-2</v>
      </c>
      <c r="F390" s="40">
        <v>2.3121387283237205E-2</v>
      </c>
      <c r="G390" s="11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77"/>
      <c r="C391" s="47"/>
      <c r="D391" s="64"/>
      <c r="E391" s="64"/>
      <c r="F391" s="64"/>
    </row>
    <row r="392" spans="1:45">
      <c r="B392" s="80" t="s">
        <v>264</v>
      </c>
      <c r="AS392" s="65" t="s">
        <v>173</v>
      </c>
    </row>
    <row r="393" spans="1:45">
      <c r="A393" s="57" t="s">
        <v>57</v>
      </c>
      <c r="B393" s="45" t="s">
        <v>108</v>
      </c>
      <c r="C393" s="42" t="s">
        <v>109</v>
      </c>
      <c r="D393" s="43" t="s">
        <v>134</v>
      </c>
      <c r="E393" s="44" t="s">
        <v>134</v>
      </c>
      <c r="F393" s="44" t="s">
        <v>134</v>
      </c>
      <c r="G393" s="11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>
        <v>1</v>
      </c>
    </row>
    <row r="394" spans="1:45">
      <c r="A394" s="71"/>
      <c r="B394" s="46" t="s">
        <v>135</v>
      </c>
      <c r="C394" s="35" t="s">
        <v>135</v>
      </c>
      <c r="D394" s="112" t="s">
        <v>139</v>
      </c>
      <c r="E394" s="113" t="s">
        <v>141</v>
      </c>
      <c r="F394" s="113" t="s">
        <v>144</v>
      </c>
      <c r="G394" s="11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 t="s">
        <v>1</v>
      </c>
    </row>
    <row r="395" spans="1:45">
      <c r="A395" s="71"/>
      <c r="B395" s="46"/>
      <c r="C395" s="35"/>
      <c r="D395" s="36" t="s">
        <v>177</v>
      </c>
      <c r="E395" s="37" t="s">
        <v>177</v>
      </c>
      <c r="F395" s="37" t="s">
        <v>177</v>
      </c>
      <c r="G395" s="11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3</v>
      </c>
    </row>
    <row r="396" spans="1:45">
      <c r="A396" s="71"/>
      <c r="B396" s="46"/>
      <c r="C396" s="35"/>
      <c r="D396" s="62"/>
      <c r="E396" s="62"/>
      <c r="F396" s="62"/>
      <c r="G396" s="11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3</v>
      </c>
    </row>
    <row r="397" spans="1:45">
      <c r="A397" s="71"/>
      <c r="B397" s="45">
        <v>1</v>
      </c>
      <c r="C397" s="41">
        <v>1</v>
      </c>
      <c r="D397" s="157">
        <v>6.4000000000000001E-2</v>
      </c>
      <c r="E397" s="157">
        <v>6.0999999999999999E-2</v>
      </c>
      <c r="F397" s="182">
        <v>6.3E-2</v>
      </c>
      <c r="G397" s="152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4">
        <v>1</v>
      </c>
    </row>
    <row r="398" spans="1:45">
      <c r="A398" s="71"/>
      <c r="B398" s="46">
        <v>1</v>
      </c>
      <c r="C398" s="35">
        <v>2</v>
      </c>
      <c r="D398" s="158">
        <v>6.4000000000000001E-2</v>
      </c>
      <c r="E398" s="158">
        <v>6.2E-2</v>
      </c>
      <c r="F398" s="183">
        <v>6.3E-2</v>
      </c>
      <c r="G398" s="152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4">
        <v>12</v>
      </c>
    </row>
    <row r="399" spans="1:45">
      <c r="A399" s="71"/>
      <c r="B399" s="46">
        <v>1</v>
      </c>
      <c r="C399" s="35">
        <v>3</v>
      </c>
      <c r="D399" s="158">
        <v>6.4000000000000001E-2</v>
      </c>
      <c r="E399" s="158">
        <v>6.0999999999999999E-2</v>
      </c>
      <c r="F399" s="183">
        <v>6.0999999999999999E-2</v>
      </c>
      <c r="G399" s="152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4">
        <v>16</v>
      </c>
    </row>
    <row r="400" spans="1:45">
      <c r="A400" s="71"/>
      <c r="B400" s="46">
        <v>1</v>
      </c>
      <c r="C400" s="35">
        <v>4</v>
      </c>
      <c r="D400" s="158">
        <v>6.3E-2</v>
      </c>
      <c r="E400" s="158">
        <v>0.06</v>
      </c>
      <c r="F400" s="183">
        <v>6.0999999999999999E-2</v>
      </c>
      <c r="G400" s="152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4">
        <v>6.24444444444444E-2</v>
      </c>
    </row>
    <row r="401" spans="1:45">
      <c r="A401" s="71"/>
      <c r="B401" s="46">
        <v>1</v>
      </c>
      <c r="C401" s="35">
        <v>5</v>
      </c>
      <c r="D401" s="158">
        <v>6.3E-2</v>
      </c>
      <c r="E401" s="158">
        <v>6.2E-2</v>
      </c>
      <c r="F401" s="158">
        <v>6.3E-2</v>
      </c>
      <c r="G401" s="152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68"/>
    </row>
    <row r="402" spans="1:45">
      <c r="A402" s="71"/>
      <c r="B402" s="46">
        <v>1</v>
      </c>
      <c r="C402" s="35">
        <v>6</v>
      </c>
      <c r="D402" s="158">
        <v>6.4000000000000001E-2</v>
      </c>
      <c r="E402" s="158">
        <v>6.2E-2</v>
      </c>
      <c r="F402" s="158">
        <v>6.3E-2</v>
      </c>
      <c r="G402" s="152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68"/>
    </row>
    <row r="403" spans="1:45">
      <c r="A403" s="71"/>
      <c r="B403" s="47" t="s">
        <v>169</v>
      </c>
      <c r="C403" s="39"/>
      <c r="D403" s="156">
        <v>6.3666666666666663E-2</v>
      </c>
      <c r="E403" s="156">
        <v>6.133333333333333E-2</v>
      </c>
      <c r="F403" s="156">
        <v>6.2333333333333331E-2</v>
      </c>
      <c r="G403" s="152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68"/>
    </row>
    <row r="404" spans="1:45">
      <c r="A404" s="71"/>
      <c r="B404" s="2" t="s">
        <v>170</v>
      </c>
      <c r="C404" s="67"/>
      <c r="D404" s="55">
        <v>6.4000000000000001E-2</v>
      </c>
      <c r="E404" s="55">
        <v>6.1499999999999999E-2</v>
      </c>
      <c r="F404" s="55">
        <v>6.3E-2</v>
      </c>
      <c r="G404" s="152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68"/>
    </row>
    <row r="405" spans="1:45">
      <c r="A405" s="71"/>
      <c r="B405" s="2" t="s">
        <v>171</v>
      </c>
      <c r="C405" s="67"/>
      <c r="D405" s="55">
        <v>5.1639777949432275E-4</v>
      </c>
      <c r="E405" s="55">
        <v>8.1649658092772671E-4</v>
      </c>
      <c r="F405" s="55">
        <v>1.0327955589886455E-3</v>
      </c>
      <c r="G405" s="11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8"/>
    </row>
    <row r="406" spans="1:45">
      <c r="A406" s="71"/>
      <c r="B406" s="2" t="s">
        <v>85</v>
      </c>
      <c r="C406" s="67"/>
      <c r="D406" s="40">
        <v>8.1109598873453839E-3</v>
      </c>
      <c r="E406" s="40">
        <v>1.3312444254256414E-2</v>
      </c>
      <c r="F406" s="40">
        <v>1.6568912711047788E-2</v>
      </c>
      <c r="G406" s="11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71"/>
      <c r="B407" s="48" t="s">
        <v>172</v>
      </c>
      <c r="C407" s="67"/>
      <c r="D407" s="40">
        <v>1.9572953736655574E-2</v>
      </c>
      <c r="E407" s="40">
        <v>-1.779359430604921E-2</v>
      </c>
      <c r="F407" s="40">
        <v>-1.7793594306042548E-3</v>
      </c>
      <c r="G407" s="11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77"/>
      <c r="C408" s="47"/>
      <c r="D408" s="64"/>
      <c r="E408" s="64"/>
      <c r="F408" s="64"/>
    </row>
    <row r="409" spans="1:45">
      <c r="B409" s="80" t="s">
        <v>265</v>
      </c>
      <c r="AS409" s="65" t="s">
        <v>173</v>
      </c>
    </row>
    <row r="410" spans="1:45">
      <c r="A410" s="57" t="s">
        <v>36</v>
      </c>
      <c r="B410" s="45" t="s">
        <v>108</v>
      </c>
      <c r="C410" s="42" t="s">
        <v>109</v>
      </c>
      <c r="D410" s="43" t="s">
        <v>134</v>
      </c>
      <c r="E410" s="44" t="s">
        <v>134</v>
      </c>
      <c r="F410" s="44" t="s">
        <v>134</v>
      </c>
      <c r="G410" s="11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 t="s">
        <v>135</v>
      </c>
      <c r="C411" s="35" t="s">
        <v>135</v>
      </c>
      <c r="D411" s="112" t="s">
        <v>139</v>
      </c>
      <c r="E411" s="113" t="s">
        <v>141</v>
      </c>
      <c r="F411" s="113" t="s">
        <v>144</v>
      </c>
      <c r="G411" s="11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 t="s">
        <v>3</v>
      </c>
    </row>
    <row r="412" spans="1:45">
      <c r="A412" s="71"/>
      <c r="B412" s="46"/>
      <c r="C412" s="35"/>
      <c r="D412" s="36" t="s">
        <v>177</v>
      </c>
      <c r="E412" s="37" t="s">
        <v>177</v>
      </c>
      <c r="F412" s="37" t="s">
        <v>177</v>
      </c>
      <c r="G412" s="11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</v>
      </c>
    </row>
    <row r="413" spans="1:45">
      <c r="A413" s="71"/>
      <c r="B413" s="46"/>
      <c r="C413" s="35"/>
      <c r="D413" s="62"/>
      <c r="E413" s="62"/>
      <c r="F413" s="62"/>
      <c r="G413" s="11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>
        <v>1</v>
      </c>
    </row>
    <row r="414" spans="1:45">
      <c r="A414" s="71"/>
      <c r="B414" s="45">
        <v>1</v>
      </c>
      <c r="C414" s="41">
        <v>1</v>
      </c>
      <c r="D414" s="159">
        <v>16</v>
      </c>
      <c r="E414" s="159">
        <v>16</v>
      </c>
      <c r="F414" s="160">
        <v>13</v>
      </c>
      <c r="G414" s="161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3">
        <v>1</v>
      </c>
    </row>
    <row r="415" spans="1:45">
      <c r="A415" s="71"/>
      <c r="B415" s="46">
        <v>1</v>
      </c>
      <c r="C415" s="35">
        <v>2</v>
      </c>
      <c r="D415" s="164">
        <v>16</v>
      </c>
      <c r="E415" s="164">
        <v>17</v>
      </c>
      <c r="F415" s="165">
        <v>13</v>
      </c>
      <c r="G415" s="161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3">
        <v>13</v>
      </c>
    </row>
    <row r="416" spans="1:45">
      <c r="A416" s="71"/>
      <c r="B416" s="46">
        <v>1</v>
      </c>
      <c r="C416" s="35">
        <v>3</v>
      </c>
      <c r="D416" s="164">
        <v>15</v>
      </c>
      <c r="E416" s="164">
        <v>16</v>
      </c>
      <c r="F416" s="165">
        <v>16</v>
      </c>
      <c r="G416" s="161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3">
        <v>16</v>
      </c>
    </row>
    <row r="417" spans="1:45">
      <c r="A417" s="71"/>
      <c r="B417" s="46">
        <v>1</v>
      </c>
      <c r="C417" s="35">
        <v>4</v>
      </c>
      <c r="D417" s="164">
        <v>16</v>
      </c>
      <c r="E417" s="164">
        <v>15</v>
      </c>
      <c r="F417" s="165">
        <v>12</v>
      </c>
      <c r="G417" s="161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  <c r="AR417" s="162"/>
      <c r="AS417" s="163">
        <v>15.2222222222222</v>
      </c>
    </row>
    <row r="418" spans="1:45">
      <c r="A418" s="71"/>
      <c r="B418" s="46">
        <v>1</v>
      </c>
      <c r="C418" s="35">
        <v>5</v>
      </c>
      <c r="D418" s="164">
        <v>15</v>
      </c>
      <c r="E418" s="164">
        <v>16</v>
      </c>
      <c r="F418" s="164">
        <v>14</v>
      </c>
      <c r="G418" s="161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  <c r="AK418" s="162"/>
      <c r="AL418" s="162"/>
      <c r="AM418" s="162"/>
      <c r="AN418" s="162"/>
      <c r="AO418" s="162"/>
      <c r="AP418" s="162"/>
      <c r="AQ418" s="162"/>
      <c r="AR418" s="162"/>
      <c r="AS418" s="167"/>
    </row>
    <row r="419" spans="1:45">
      <c r="A419" s="71"/>
      <c r="B419" s="46">
        <v>1</v>
      </c>
      <c r="C419" s="35">
        <v>6</v>
      </c>
      <c r="D419" s="164">
        <v>15</v>
      </c>
      <c r="E419" s="164">
        <v>16</v>
      </c>
      <c r="F419" s="164">
        <v>17</v>
      </c>
      <c r="G419" s="161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  <c r="AK419" s="162"/>
      <c r="AL419" s="162"/>
      <c r="AM419" s="162"/>
      <c r="AN419" s="162"/>
      <c r="AO419" s="162"/>
      <c r="AP419" s="162"/>
      <c r="AQ419" s="162"/>
      <c r="AR419" s="162"/>
      <c r="AS419" s="167"/>
    </row>
    <row r="420" spans="1:45">
      <c r="A420" s="71"/>
      <c r="B420" s="47" t="s">
        <v>169</v>
      </c>
      <c r="C420" s="39"/>
      <c r="D420" s="168">
        <v>15.5</v>
      </c>
      <c r="E420" s="168">
        <v>16</v>
      </c>
      <c r="F420" s="168">
        <v>14.166666666666666</v>
      </c>
      <c r="G420" s="161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  <c r="AR420" s="162"/>
      <c r="AS420" s="167"/>
    </row>
    <row r="421" spans="1:45">
      <c r="A421" s="71"/>
      <c r="B421" s="2" t="s">
        <v>170</v>
      </c>
      <c r="C421" s="67"/>
      <c r="D421" s="169">
        <v>15.5</v>
      </c>
      <c r="E421" s="169">
        <v>16</v>
      </c>
      <c r="F421" s="169">
        <v>13.5</v>
      </c>
      <c r="G421" s="161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  <c r="AR421" s="162"/>
      <c r="AS421" s="167"/>
    </row>
    <row r="422" spans="1:45">
      <c r="A422" s="71"/>
      <c r="B422" s="2" t="s">
        <v>171</v>
      </c>
      <c r="C422" s="67"/>
      <c r="D422" s="169">
        <v>0.54772255750516607</v>
      </c>
      <c r="E422" s="169">
        <v>0.63245553203367588</v>
      </c>
      <c r="F422" s="169">
        <v>1.9407902170679476</v>
      </c>
      <c r="G422" s="161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7"/>
    </row>
    <row r="423" spans="1:45">
      <c r="A423" s="71"/>
      <c r="B423" s="2" t="s">
        <v>85</v>
      </c>
      <c r="C423" s="67"/>
      <c r="D423" s="40">
        <v>3.5336939193881679E-2</v>
      </c>
      <c r="E423" s="40">
        <v>3.9528470752104743E-2</v>
      </c>
      <c r="F423" s="40">
        <v>0.13699695649891397</v>
      </c>
      <c r="G423" s="11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71"/>
      <c r="B424" s="48" t="s">
        <v>172</v>
      </c>
      <c r="C424" s="67"/>
      <c r="D424" s="40">
        <v>1.8248175182483228E-2</v>
      </c>
      <c r="E424" s="40">
        <v>5.1094890510950508E-2</v>
      </c>
      <c r="F424" s="40">
        <v>-6.9343065693429295E-2</v>
      </c>
      <c r="G424" s="11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77"/>
      <c r="C425" s="47"/>
      <c r="D425" s="64"/>
      <c r="E425" s="64"/>
      <c r="F425" s="64"/>
    </row>
    <row r="426" spans="1:45">
      <c r="B426" s="80" t="s">
        <v>266</v>
      </c>
      <c r="AS426" s="65" t="s">
        <v>173</v>
      </c>
    </row>
    <row r="427" spans="1:45">
      <c r="A427" s="57" t="s">
        <v>58</v>
      </c>
      <c r="B427" s="45" t="s">
        <v>108</v>
      </c>
      <c r="C427" s="42" t="s">
        <v>109</v>
      </c>
      <c r="D427" s="43" t="s">
        <v>134</v>
      </c>
      <c r="E427" s="44" t="s">
        <v>134</v>
      </c>
      <c r="F427" s="44" t="s">
        <v>134</v>
      </c>
      <c r="G427" s="44" t="s">
        <v>134</v>
      </c>
      <c r="H427" s="11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5">
        <v>1</v>
      </c>
    </row>
    <row r="428" spans="1:45">
      <c r="A428" s="71"/>
      <c r="B428" s="46" t="s">
        <v>135</v>
      </c>
      <c r="C428" s="35" t="s">
        <v>135</v>
      </c>
      <c r="D428" s="112" t="s">
        <v>139</v>
      </c>
      <c r="E428" s="113" t="s">
        <v>141</v>
      </c>
      <c r="F428" s="113" t="s">
        <v>142</v>
      </c>
      <c r="G428" s="113" t="s">
        <v>144</v>
      </c>
      <c r="H428" s="11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5" t="s">
        <v>1</v>
      </c>
    </row>
    <row r="429" spans="1:45">
      <c r="A429" s="71"/>
      <c r="B429" s="46"/>
      <c r="C429" s="35"/>
      <c r="D429" s="36" t="s">
        <v>177</v>
      </c>
      <c r="E429" s="37" t="s">
        <v>177</v>
      </c>
      <c r="F429" s="37" t="s">
        <v>177</v>
      </c>
      <c r="G429" s="37" t="s">
        <v>177</v>
      </c>
      <c r="H429" s="11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5">
        <v>3</v>
      </c>
    </row>
    <row r="430" spans="1:45">
      <c r="A430" s="71"/>
      <c r="B430" s="46"/>
      <c r="C430" s="35"/>
      <c r="D430" s="62"/>
      <c r="E430" s="62"/>
      <c r="F430" s="62"/>
      <c r="G430" s="62"/>
      <c r="H430" s="11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5">
        <v>3</v>
      </c>
    </row>
    <row r="431" spans="1:45">
      <c r="A431" s="71"/>
      <c r="B431" s="45">
        <v>1</v>
      </c>
      <c r="C431" s="41">
        <v>1</v>
      </c>
      <c r="D431" s="157">
        <v>0.44</v>
      </c>
      <c r="E431" s="157">
        <v>0.46999999999999992</v>
      </c>
      <c r="F431" s="182">
        <v>0.44</v>
      </c>
      <c r="G431" s="157">
        <v>0.45999999999999996</v>
      </c>
      <c r="H431" s="152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4">
        <v>1</v>
      </c>
    </row>
    <row r="432" spans="1:45">
      <c r="A432" s="71"/>
      <c r="B432" s="46">
        <v>1</v>
      </c>
      <c r="C432" s="35">
        <v>2</v>
      </c>
      <c r="D432" s="158">
        <v>0.44</v>
      </c>
      <c r="E432" s="158">
        <v>0.46999999999999992</v>
      </c>
      <c r="F432" s="183">
        <v>0.43</v>
      </c>
      <c r="G432" s="158">
        <v>0.45999999999999996</v>
      </c>
      <c r="H432" s="152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4">
        <v>26</v>
      </c>
    </row>
    <row r="433" spans="1:45">
      <c r="A433" s="71"/>
      <c r="B433" s="46">
        <v>1</v>
      </c>
      <c r="C433" s="35">
        <v>3</v>
      </c>
      <c r="D433" s="158">
        <v>0.44</v>
      </c>
      <c r="E433" s="158">
        <v>0.48</v>
      </c>
      <c r="F433" s="183">
        <v>0.42</v>
      </c>
      <c r="G433" s="158">
        <v>0.45000000000000007</v>
      </c>
      <c r="H433" s="152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4">
        <v>16</v>
      </c>
    </row>
    <row r="434" spans="1:45">
      <c r="A434" s="71"/>
      <c r="B434" s="46">
        <v>1</v>
      </c>
      <c r="C434" s="35">
        <v>4</v>
      </c>
      <c r="D434" s="158">
        <v>0.43</v>
      </c>
      <c r="E434" s="158">
        <v>0.45999999999999996</v>
      </c>
      <c r="F434" s="183">
        <v>0.40999999999999992</v>
      </c>
      <c r="G434" s="158">
        <v>0.45000000000000007</v>
      </c>
      <c r="H434" s="152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4">
        <v>0.44833333333333297</v>
      </c>
    </row>
    <row r="435" spans="1:45">
      <c r="A435" s="71"/>
      <c r="B435" s="46">
        <v>1</v>
      </c>
      <c r="C435" s="35">
        <v>5</v>
      </c>
      <c r="D435" s="158">
        <v>0.43</v>
      </c>
      <c r="E435" s="158">
        <v>0.49</v>
      </c>
      <c r="F435" s="158">
        <v>0.42</v>
      </c>
      <c r="G435" s="158">
        <v>0.45999999999999996</v>
      </c>
      <c r="H435" s="152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68"/>
    </row>
    <row r="436" spans="1:45">
      <c r="A436" s="71"/>
      <c r="B436" s="46">
        <v>1</v>
      </c>
      <c r="C436" s="35">
        <v>6</v>
      </c>
      <c r="D436" s="158">
        <v>0.45000000000000007</v>
      </c>
      <c r="E436" s="158">
        <v>0.46999999999999992</v>
      </c>
      <c r="F436" s="158">
        <v>0.43</v>
      </c>
      <c r="G436" s="158">
        <v>0.45999999999999996</v>
      </c>
      <c r="H436" s="152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68"/>
    </row>
    <row r="437" spans="1:45">
      <c r="A437" s="71"/>
      <c r="B437" s="47" t="s">
        <v>169</v>
      </c>
      <c r="C437" s="39"/>
      <c r="D437" s="156">
        <v>0.43833333333333341</v>
      </c>
      <c r="E437" s="156">
        <v>0.47333333333333333</v>
      </c>
      <c r="F437" s="156">
        <v>0.42500000000000004</v>
      </c>
      <c r="G437" s="156">
        <v>0.45666666666666672</v>
      </c>
      <c r="H437" s="152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68"/>
    </row>
    <row r="438" spans="1:45">
      <c r="A438" s="71"/>
      <c r="B438" s="2" t="s">
        <v>170</v>
      </c>
      <c r="C438" s="67"/>
      <c r="D438" s="55">
        <v>0.44</v>
      </c>
      <c r="E438" s="55">
        <v>0.46999999999999992</v>
      </c>
      <c r="F438" s="55">
        <v>0.42499999999999999</v>
      </c>
      <c r="G438" s="55">
        <v>0.45999999999999996</v>
      </c>
      <c r="H438" s="152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68"/>
    </row>
    <row r="439" spans="1:45">
      <c r="A439" s="71"/>
      <c r="B439" s="2" t="s">
        <v>171</v>
      </c>
      <c r="C439" s="67"/>
      <c r="D439" s="55">
        <v>7.527726527090833E-3</v>
      </c>
      <c r="E439" s="55">
        <v>1.0327955589886466E-2</v>
      </c>
      <c r="F439" s="55">
        <v>1.0488088481701541E-2</v>
      </c>
      <c r="G439" s="55">
        <v>5.1639777949431687E-3</v>
      </c>
      <c r="H439" s="11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8"/>
    </row>
    <row r="440" spans="1:45">
      <c r="A440" s="71"/>
      <c r="B440" s="2" t="s">
        <v>85</v>
      </c>
      <c r="C440" s="67"/>
      <c r="D440" s="40">
        <v>1.7173520594123571E-2</v>
      </c>
      <c r="E440" s="40">
        <v>2.1819624485675631E-2</v>
      </c>
      <c r="F440" s="40">
        <v>2.4677855251062447E-2</v>
      </c>
      <c r="G440" s="40">
        <v>1.1307980572868252E-2</v>
      </c>
      <c r="H440" s="11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172</v>
      </c>
      <c r="C441" s="67"/>
      <c r="D441" s="40">
        <v>-2.2304832713753719E-2</v>
      </c>
      <c r="E441" s="40">
        <v>5.5762081784387352E-2</v>
      </c>
      <c r="F441" s="40">
        <v>-5.2044609665426678E-2</v>
      </c>
      <c r="G441" s="40">
        <v>1.8587360594796376E-2</v>
      </c>
      <c r="H441" s="11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  <c r="E442" s="64"/>
      <c r="F442" s="64"/>
      <c r="G442" s="64"/>
    </row>
    <row r="443" spans="1:45">
      <c r="B443" s="80" t="s">
        <v>267</v>
      </c>
      <c r="AS443" s="65" t="s">
        <v>173</v>
      </c>
    </row>
    <row r="444" spans="1:45">
      <c r="A444" s="57" t="s">
        <v>6</v>
      </c>
      <c r="B444" s="45" t="s">
        <v>108</v>
      </c>
      <c r="C444" s="42" t="s">
        <v>109</v>
      </c>
      <c r="D444" s="43" t="s">
        <v>134</v>
      </c>
      <c r="E444" s="44" t="s">
        <v>134</v>
      </c>
      <c r="F444" s="44" t="s">
        <v>134</v>
      </c>
      <c r="G444" s="44" t="s">
        <v>134</v>
      </c>
      <c r="H444" s="11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135</v>
      </c>
      <c r="C445" s="35" t="s">
        <v>135</v>
      </c>
      <c r="D445" s="112" t="s">
        <v>139</v>
      </c>
      <c r="E445" s="113" t="s">
        <v>141</v>
      </c>
      <c r="F445" s="113" t="s">
        <v>143</v>
      </c>
      <c r="G445" s="113" t="s">
        <v>144</v>
      </c>
      <c r="H445" s="11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177</v>
      </c>
      <c r="E446" s="37" t="s">
        <v>177</v>
      </c>
      <c r="F446" s="37" t="s">
        <v>178</v>
      </c>
      <c r="G446" s="37" t="s">
        <v>177</v>
      </c>
      <c r="H446" s="11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62"/>
      <c r="F447" s="62"/>
      <c r="G447" s="62"/>
      <c r="H447" s="11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106" t="s">
        <v>104</v>
      </c>
      <c r="E448" s="106" t="s">
        <v>104</v>
      </c>
      <c r="F448" s="51">
        <v>0.43</v>
      </c>
      <c r="G448" s="106" t="s">
        <v>104</v>
      </c>
      <c r="H448" s="11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108" t="s">
        <v>104</v>
      </c>
      <c r="E449" s="108" t="s">
        <v>104</v>
      </c>
      <c r="F449" s="53">
        <v>0.43</v>
      </c>
      <c r="G449" s="108" t="s">
        <v>104</v>
      </c>
      <c r="H449" s="11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</v>
      </c>
    </row>
    <row r="450" spans="1:45">
      <c r="A450" s="71"/>
      <c r="B450" s="46">
        <v>1</v>
      </c>
      <c r="C450" s="35">
        <v>3</v>
      </c>
      <c r="D450" s="108" t="s">
        <v>104</v>
      </c>
      <c r="E450" s="108" t="s">
        <v>104</v>
      </c>
      <c r="F450" s="53"/>
      <c r="G450" s="108" t="s">
        <v>104</v>
      </c>
      <c r="H450" s="11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5">
        <v>16</v>
      </c>
    </row>
    <row r="451" spans="1:45">
      <c r="A451" s="71"/>
      <c r="B451" s="46">
        <v>1</v>
      </c>
      <c r="C451" s="35">
        <v>4</v>
      </c>
      <c r="D451" s="108" t="s">
        <v>104</v>
      </c>
      <c r="E451" s="108" t="s">
        <v>104</v>
      </c>
      <c r="F451" s="53"/>
      <c r="G451" s="108" t="s">
        <v>104</v>
      </c>
      <c r="H451" s="11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5" t="s">
        <v>104</v>
      </c>
    </row>
    <row r="452" spans="1:45">
      <c r="A452" s="71"/>
      <c r="B452" s="46">
        <v>1</v>
      </c>
      <c r="C452" s="35">
        <v>5</v>
      </c>
      <c r="D452" s="108" t="s">
        <v>104</v>
      </c>
      <c r="E452" s="108" t="s">
        <v>104</v>
      </c>
      <c r="F452" s="37"/>
      <c r="G452" s="108" t="s">
        <v>104</v>
      </c>
      <c r="H452" s="11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66"/>
    </row>
    <row r="453" spans="1:45">
      <c r="A453" s="71"/>
      <c r="B453" s="46">
        <v>1</v>
      </c>
      <c r="C453" s="35">
        <v>6</v>
      </c>
      <c r="D453" s="108" t="s">
        <v>104</v>
      </c>
      <c r="E453" s="108" t="s">
        <v>104</v>
      </c>
      <c r="F453" s="37"/>
      <c r="G453" s="108" t="s">
        <v>104</v>
      </c>
      <c r="H453" s="11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6"/>
    </row>
    <row r="454" spans="1:45">
      <c r="A454" s="71"/>
      <c r="B454" s="47" t="s">
        <v>169</v>
      </c>
      <c r="C454" s="39"/>
      <c r="D454" s="54" t="s">
        <v>318</v>
      </c>
      <c r="E454" s="54" t="s">
        <v>318</v>
      </c>
      <c r="F454" s="54">
        <v>0.43</v>
      </c>
      <c r="G454" s="54" t="s">
        <v>318</v>
      </c>
      <c r="H454" s="11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6"/>
    </row>
    <row r="455" spans="1:45">
      <c r="A455" s="71"/>
      <c r="B455" s="2" t="s">
        <v>170</v>
      </c>
      <c r="C455" s="67"/>
      <c r="D455" s="38" t="s">
        <v>318</v>
      </c>
      <c r="E455" s="38" t="s">
        <v>318</v>
      </c>
      <c r="F455" s="38">
        <v>0.43</v>
      </c>
      <c r="G455" s="38" t="s">
        <v>318</v>
      </c>
      <c r="H455" s="11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66"/>
    </row>
    <row r="456" spans="1:45">
      <c r="A456" s="71"/>
      <c r="B456" s="2" t="s">
        <v>171</v>
      </c>
      <c r="C456" s="67"/>
      <c r="D456" s="38" t="s">
        <v>318</v>
      </c>
      <c r="E456" s="38" t="s">
        <v>318</v>
      </c>
      <c r="F456" s="38">
        <v>0</v>
      </c>
      <c r="G456" s="38" t="s">
        <v>318</v>
      </c>
      <c r="H456" s="149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  <c r="AN456" s="150"/>
      <c r="AO456" s="150"/>
      <c r="AP456" s="150"/>
      <c r="AQ456" s="150"/>
      <c r="AR456" s="150"/>
      <c r="AS456" s="66"/>
    </row>
    <row r="457" spans="1:45">
      <c r="A457" s="71"/>
      <c r="B457" s="2" t="s">
        <v>85</v>
      </c>
      <c r="C457" s="67"/>
      <c r="D457" s="40" t="s">
        <v>318</v>
      </c>
      <c r="E457" s="40" t="s">
        <v>318</v>
      </c>
      <c r="F457" s="40">
        <v>0</v>
      </c>
      <c r="G457" s="40" t="s">
        <v>318</v>
      </c>
      <c r="H457" s="11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71"/>
      <c r="B458" s="48" t="s">
        <v>172</v>
      </c>
      <c r="C458" s="67"/>
      <c r="D458" s="40" t="s">
        <v>318</v>
      </c>
      <c r="E458" s="40" t="s">
        <v>318</v>
      </c>
      <c r="F458" s="40" t="s">
        <v>318</v>
      </c>
      <c r="G458" s="40" t="s">
        <v>318</v>
      </c>
      <c r="H458" s="11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77"/>
      <c r="C459" s="47"/>
      <c r="D459" s="64"/>
      <c r="E459" s="64"/>
      <c r="F459" s="64"/>
      <c r="G459" s="64"/>
    </row>
    <row r="460" spans="1:45">
      <c r="B460" s="80" t="s">
        <v>268</v>
      </c>
      <c r="AS460" s="65" t="s">
        <v>173</v>
      </c>
    </row>
    <row r="461" spans="1:45">
      <c r="A461" s="57" t="s">
        <v>9</v>
      </c>
      <c r="B461" s="45" t="s">
        <v>108</v>
      </c>
      <c r="C461" s="42" t="s">
        <v>109</v>
      </c>
      <c r="D461" s="43" t="s">
        <v>134</v>
      </c>
      <c r="E461" s="44" t="s">
        <v>134</v>
      </c>
      <c r="F461" s="44" t="s">
        <v>134</v>
      </c>
      <c r="G461" s="11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 t="s">
        <v>135</v>
      </c>
      <c r="C462" s="35" t="s">
        <v>135</v>
      </c>
      <c r="D462" s="112" t="s">
        <v>139</v>
      </c>
      <c r="E462" s="113" t="s">
        <v>141</v>
      </c>
      <c r="F462" s="113" t="s">
        <v>144</v>
      </c>
      <c r="G462" s="11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 t="s">
        <v>3</v>
      </c>
    </row>
    <row r="463" spans="1:45">
      <c r="A463" s="71"/>
      <c r="B463" s="46"/>
      <c r="C463" s="35"/>
      <c r="D463" s="36" t="s">
        <v>177</v>
      </c>
      <c r="E463" s="37" t="s">
        <v>177</v>
      </c>
      <c r="F463" s="37" t="s">
        <v>177</v>
      </c>
      <c r="G463" s="11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5">
        <v>2</v>
      </c>
    </row>
    <row r="464" spans="1:45">
      <c r="A464" s="71"/>
      <c r="B464" s="46"/>
      <c r="C464" s="35"/>
      <c r="D464" s="62"/>
      <c r="E464" s="62"/>
      <c r="F464" s="62"/>
      <c r="G464" s="11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5">
        <v>2</v>
      </c>
    </row>
    <row r="465" spans="1:45">
      <c r="A465" s="71"/>
      <c r="B465" s="45">
        <v>1</v>
      </c>
      <c r="C465" s="41">
        <v>1</v>
      </c>
      <c r="D465" s="50">
        <v>8</v>
      </c>
      <c r="E465" s="50">
        <v>8</v>
      </c>
      <c r="F465" s="51">
        <v>8</v>
      </c>
      <c r="G465" s="11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5">
        <v>1</v>
      </c>
    </row>
    <row r="466" spans="1:45">
      <c r="A466" s="71"/>
      <c r="B466" s="46">
        <v>1</v>
      </c>
      <c r="C466" s="35">
        <v>2</v>
      </c>
      <c r="D466" s="37">
        <v>8</v>
      </c>
      <c r="E466" s="37">
        <v>8</v>
      </c>
      <c r="F466" s="53">
        <v>8</v>
      </c>
      <c r="G466" s="11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5">
        <v>4</v>
      </c>
    </row>
    <row r="467" spans="1:45">
      <c r="A467" s="71"/>
      <c r="B467" s="46">
        <v>1</v>
      </c>
      <c r="C467" s="35">
        <v>3</v>
      </c>
      <c r="D467" s="37">
        <v>8</v>
      </c>
      <c r="E467" s="37">
        <v>8</v>
      </c>
      <c r="F467" s="53">
        <v>8</v>
      </c>
      <c r="G467" s="11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5">
        <v>16</v>
      </c>
    </row>
    <row r="468" spans="1:45">
      <c r="A468" s="71"/>
      <c r="B468" s="46">
        <v>1</v>
      </c>
      <c r="C468" s="35">
        <v>4</v>
      </c>
      <c r="D468" s="37">
        <v>8</v>
      </c>
      <c r="E468" s="37">
        <v>8</v>
      </c>
      <c r="F468" s="53">
        <v>8</v>
      </c>
      <c r="G468" s="11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5">
        <v>8</v>
      </c>
    </row>
    <row r="469" spans="1:45">
      <c r="A469" s="71"/>
      <c r="B469" s="46">
        <v>1</v>
      </c>
      <c r="C469" s="35">
        <v>5</v>
      </c>
      <c r="D469" s="37">
        <v>8</v>
      </c>
      <c r="E469" s="37">
        <v>8</v>
      </c>
      <c r="F469" s="37">
        <v>8</v>
      </c>
      <c r="G469" s="11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6"/>
    </row>
    <row r="470" spans="1:45">
      <c r="A470" s="71"/>
      <c r="B470" s="46">
        <v>1</v>
      </c>
      <c r="C470" s="35">
        <v>6</v>
      </c>
      <c r="D470" s="37">
        <v>8</v>
      </c>
      <c r="E470" s="37">
        <v>8</v>
      </c>
      <c r="F470" s="37">
        <v>8</v>
      </c>
      <c r="G470" s="11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6"/>
    </row>
    <row r="471" spans="1:45">
      <c r="A471" s="71"/>
      <c r="B471" s="47" t="s">
        <v>169</v>
      </c>
      <c r="C471" s="39"/>
      <c r="D471" s="54">
        <v>8</v>
      </c>
      <c r="E471" s="54">
        <v>8</v>
      </c>
      <c r="F471" s="54">
        <v>8</v>
      </c>
      <c r="G471" s="11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6"/>
    </row>
    <row r="472" spans="1:45">
      <c r="A472" s="71"/>
      <c r="B472" s="2" t="s">
        <v>170</v>
      </c>
      <c r="C472" s="67"/>
      <c r="D472" s="38">
        <v>8</v>
      </c>
      <c r="E472" s="38">
        <v>8</v>
      </c>
      <c r="F472" s="38">
        <v>8</v>
      </c>
      <c r="G472" s="11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6"/>
    </row>
    <row r="473" spans="1:45">
      <c r="A473" s="71"/>
      <c r="B473" s="2" t="s">
        <v>171</v>
      </c>
      <c r="C473" s="67"/>
      <c r="D473" s="38">
        <v>0</v>
      </c>
      <c r="E473" s="38">
        <v>0</v>
      </c>
      <c r="F473" s="38">
        <v>0</v>
      </c>
      <c r="G473" s="149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  <c r="AK473" s="150"/>
      <c r="AL473" s="150"/>
      <c r="AM473" s="150"/>
      <c r="AN473" s="150"/>
      <c r="AO473" s="150"/>
      <c r="AP473" s="150"/>
      <c r="AQ473" s="150"/>
      <c r="AR473" s="150"/>
      <c r="AS473" s="66"/>
    </row>
    <row r="474" spans="1:45">
      <c r="A474" s="71"/>
      <c r="B474" s="2" t="s">
        <v>85</v>
      </c>
      <c r="C474" s="67"/>
      <c r="D474" s="40">
        <v>0</v>
      </c>
      <c r="E474" s="40">
        <v>0</v>
      </c>
      <c r="F474" s="40">
        <v>0</v>
      </c>
      <c r="G474" s="11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71"/>
      <c r="B475" s="48" t="s">
        <v>172</v>
      </c>
      <c r="C475" s="67"/>
      <c r="D475" s="40">
        <v>0</v>
      </c>
      <c r="E475" s="40">
        <v>0</v>
      </c>
      <c r="F475" s="40">
        <v>0</v>
      </c>
      <c r="G475" s="11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77"/>
      <c r="C476" s="47"/>
      <c r="D476" s="64"/>
      <c r="E476" s="64"/>
      <c r="F476" s="64"/>
    </row>
    <row r="477" spans="1:45">
      <c r="B477" s="80" t="s">
        <v>269</v>
      </c>
      <c r="AS477" s="65" t="s">
        <v>173</v>
      </c>
    </row>
    <row r="478" spans="1:45">
      <c r="A478" s="57" t="s">
        <v>59</v>
      </c>
      <c r="B478" s="45" t="s">
        <v>108</v>
      </c>
      <c r="C478" s="42" t="s">
        <v>109</v>
      </c>
      <c r="D478" s="43" t="s">
        <v>134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5">
        <v>1</v>
      </c>
    </row>
    <row r="479" spans="1:45">
      <c r="A479" s="71"/>
      <c r="B479" s="46" t="s">
        <v>135</v>
      </c>
      <c r="C479" s="35" t="s">
        <v>135</v>
      </c>
      <c r="D479" s="112" t="s">
        <v>143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5" t="s">
        <v>3</v>
      </c>
    </row>
    <row r="480" spans="1:45">
      <c r="A480" s="71"/>
      <c r="B480" s="46"/>
      <c r="C480" s="35"/>
      <c r="D480" s="36" t="s">
        <v>178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5">
        <v>2</v>
      </c>
    </row>
    <row r="481" spans="1:45">
      <c r="A481" s="71"/>
      <c r="B481" s="46"/>
      <c r="C481" s="35"/>
      <c r="D481" s="62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5">
        <v>2</v>
      </c>
    </row>
    <row r="482" spans="1:45">
      <c r="A482" s="71"/>
      <c r="B482" s="45">
        <v>1</v>
      </c>
      <c r="C482" s="41">
        <v>1</v>
      </c>
      <c r="D482" s="50">
        <v>0.5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65">
        <v>1</v>
      </c>
    </row>
    <row r="483" spans="1:45">
      <c r="A483" s="71"/>
      <c r="B483" s="46">
        <v>1</v>
      </c>
      <c r="C483" s="35">
        <v>2</v>
      </c>
      <c r="D483" s="37">
        <v>0.5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17</v>
      </c>
    </row>
    <row r="484" spans="1:45">
      <c r="A484" s="71"/>
      <c r="B484" s="47" t="s">
        <v>169</v>
      </c>
      <c r="C484" s="39"/>
      <c r="D484" s="54">
        <v>0.5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6"/>
    </row>
    <row r="485" spans="1:45">
      <c r="A485" s="71"/>
      <c r="B485" s="2" t="s">
        <v>170</v>
      </c>
      <c r="C485" s="67"/>
      <c r="D485" s="38">
        <v>0.5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6">
        <v>0.5</v>
      </c>
    </row>
    <row r="486" spans="1:45">
      <c r="A486" s="71"/>
      <c r="B486" s="2" t="s">
        <v>171</v>
      </c>
      <c r="C486" s="67"/>
      <c r="D486" s="38">
        <v>0</v>
      </c>
      <c r="E486" s="149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  <c r="AK486" s="150"/>
      <c r="AL486" s="150"/>
      <c r="AM486" s="150"/>
      <c r="AN486" s="150"/>
      <c r="AO486" s="150"/>
      <c r="AP486" s="150"/>
      <c r="AQ486" s="150"/>
      <c r="AR486" s="150"/>
      <c r="AS486" s="66"/>
    </row>
    <row r="487" spans="1:45">
      <c r="A487" s="71"/>
      <c r="B487" s="2" t="s">
        <v>85</v>
      </c>
      <c r="C487" s="67"/>
      <c r="D487" s="40">
        <v>0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172</v>
      </c>
      <c r="C488" s="67"/>
      <c r="D488" s="40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</row>
    <row r="490" spans="1:45">
      <c r="B490" s="80" t="s">
        <v>270</v>
      </c>
      <c r="AS490" s="65" t="s">
        <v>173</v>
      </c>
    </row>
    <row r="491" spans="1:45">
      <c r="A491" s="57" t="s">
        <v>17</v>
      </c>
      <c r="B491" s="45" t="s">
        <v>108</v>
      </c>
      <c r="C491" s="42" t="s">
        <v>109</v>
      </c>
      <c r="D491" s="43" t="s">
        <v>134</v>
      </c>
      <c r="E491" s="44" t="s">
        <v>134</v>
      </c>
      <c r="F491" s="44" t="s">
        <v>134</v>
      </c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135</v>
      </c>
      <c r="C492" s="35" t="s">
        <v>135</v>
      </c>
      <c r="D492" s="112" t="s">
        <v>139</v>
      </c>
      <c r="E492" s="113" t="s">
        <v>141</v>
      </c>
      <c r="F492" s="113" t="s">
        <v>144</v>
      </c>
      <c r="G492" s="11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177</v>
      </c>
      <c r="E493" s="37" t="s">
        <v>177</v>
      </c>
      <c r="F493" s="37" t="s">
        <v>177</v>
      </c>
      <c r="G493" s="11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0</v>
      </c>
    </row>
    <row r="494" spans="1:45">
      <c r="A494" s="71"/>
      <c r="B494" s="46"/>
      <c r="C494" s="35"/>
      <c r="D494" s="62"/>
      <c r="E494" s="62"/>
      <c r="F494" s="62"/>
      <c r="G494" s="11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0</v>
      </c>
    </row>
    <row r="495" spans="1:45">
      <c r="A495" s="71"/>
      <c r="B495" s="45">
        <v>1</v>
      </c>
      <c r="C495" s="41">
        <v>1</v>
      </c>
      <c r="D495" s="170">
        <v>117</v>
      </c>
      <c r="E495" s="170">
        <v>110</v>
      </c>
      <c r="F495" s="171">
        <v>111</v>
      </c>
      <c r="G495" s="172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  <c r="AM495" s="173"/>
      <c r="AN495" s="173"/>
      <c r="AO495" s="173"/>
      <c r="AP495" s="173"/>
      <c r="AQ495" s="173"/>
      <c r="AR495" s="173"/>
      <c r="AS495" s="174">
        <v>1</v>
      </c>
    </row>
    <row r="496" spans="1:45">
      <c r="A496" s="71"/>
      <c r="B496" s="46">
        <v>1</v>
      </c>
      <c r="C496" s="35">
        <v>2</v>
      </c>
      <c r="D496" s="175">
        <v>116</v>
      </c>
      <c r="E496" s="175">
        <v>111</v>
      </c>
      <c r="F496" s="176">
        <v>111</v>
      </c>
      <c r="G496" s="172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  <c r="AM496" s="173"/>
      <c r="AN496" s="173"/>
      <c r="AO496" s="173"/>
      <c r="AP496" s="173"/>
      <c r="AQ496" s="173"/>
      <c r="AR496" s="173"/>
      <c r="AS496" s="174">
        <v>5</v>
      </c>
    </row>
    <row r="497" spans="1:45">
      <c r="A497" s="71"/>
      <c r="B497" s="46">
        <v>1</v>
      </c>
      <c r="C497" s="35">
        <v>3</v>
      </c>
      <c r="D497" s="175">
        <v>116</v>
      </c>
      <c r="E497" s="175">
        <v>110</v>
      </c>
      <c r="F497" s="176">
        <v>108</v>
      </c>
      <c r="G497" s="172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  <c r="AM497" s="173"/>
      <c r="AN497" s="173"/>
      <c r="AO497" s="173"/>
      <c r="AP497" s="173"/>
      <c r="AQ497" s="173"/>
      <c r="AR497" s="173"/>
      <c r="AS497" s="174">
        <v>16</v>
      </c>
    </row>
    <row r="498" spans="1:45">
      <c r="A498" s="71"/>
      <c r="B498" s="46">
        <v>1</v>
      </c>
      <c r="C498" s="35">
        <v>4</v>
      </c>
      <c r="D498" s="175">
        <v>114</v>
      </c>
      <c r="E498" s="175">
        <v>108</v>
      </c>
      <c r="F498" s="176">
        <v>107</v>
      </c>
      <c r="G498" s="172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173"/>
      <c r="AR498" s="173"/>
      <c r="AS498" s="174">
        <v>111.777777777778</v>
      </c>
    </row>
    <row r="499" spans="1:45">
      <c r="A499" s="71"/>
      <c r="B499" s="46">
        <v>1</v>
      </c>
      <c r="C499" s="35">
        <v>5</v>
      </c>
      <c r="D499" s="175">
        <v>113</v>
      </c>
      <c r="E499" s="175">
        <v>114</v>
      </c>
      <c r="F499" s="175">
        <v>109</v>
      </c>
      <c r="G499" s="172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/>
      <c r="AO499" s="173"/>
      <c r="AP499" s="173"/>
      <c r="AQ499" s="173"/>
      <c r="AR499" s="173"/>
      <c r="AS499" s="177"/>
    </row>
    <row r="500" spans="1:45">
      <c r="A500" s="71"/>
      <c r="B500" s="46">
        <v>1</v>
      </c>
      <c r="C500" s="35">
        <v>6</v>
      </c>
      <c r="D500" s="175">
        <v>115</v>
      </c>
      <c r="E500" s="175">
        <v>112</v>
      </c>
      <c r="F500" s="175">
        <v>110</v>
      </c>
      <c r="G500" s="172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/>
      <c r="AO500" s="173"/>
      <c r="AP500" s="173"/>
      <c r="AQ500" s="173"/>
      <c r="AR500" s="173"/>
      <c r="AS500" s="177"/>
    </row>
    <row r="501" spans="1:45">
      <c r="A501" s="71"/>
      <c r="B501" s="47" t="s">
        <v>169</v>
      </c>
      <c r="C501" s="39"/>
      <c r="D501" s="178">
        <v>115.16666666666667</v>
      </c>
      <c r="E501" s="178">
        <v>110.83333333333333</v>
      </c>
      <c r="F501" s="178">
        <v>109.33333333333333</v>
      </c>
      <c r="G501" s="172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3"/>
      <c r="AL501" s="173"/>
      <c r="AM501" s="173"/>
      <c r="AN501" s="173"/>
      <c r="AO501" s="173"/>
      <c r="AP501" s="173"/>
      <c r="AQ501" s="173"/>
      <c r="AR501" s="173"/>
      <c r="AS501" s="177"/>
    </row>
    <row r="502" spans="1:45">
      <c r="A502" s="71"/>
      <c r="B502" s="2" t="s">
        <v>170</v>
      </c>
      <c r="C502" s="67"/>
      <c r="D502" s="179">
        <v>115.5</v>
      </c>
      <c r="E502" s="179">
        <v>110.5</v>
      </c>
      <c r="F502" s="179">
        <v>109.5</v>
      </c>
      <c r="G502" s="172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3"/>
      <c r="AL502" s="173"/>
      <c r="AM502" s="173"/>
      <c r="AN502" s="173"/>
      <c r="AO502" s="173"/>
      <c r="AP502" s="173"/>
      <c r="AQ502" s="173"/>
      <c r="AR502" s="173"/>
      <c r="AS502" s="177"/>
    </row>
    <row r="503" spans="1:45">
      <c r="A503" s="71"/>
      <c r="B503" s="2" t="s">
        <v>171</v>
      </c>
      <c r="C503" s="67"/>
      <c r="D503" s="179">
        <v>1.4719601443879744</v>
      </c>
      <c r="E503" s="179">
        <v>2.0412414523193148</v>
      </c>
      <c r="F503" s="179">
        <v>1.6329931618554521</v>
      </c>
      <c r="G503" s="172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3"/>
      <c r="AL503" s="173"/>
      <c r="AM503" s="173"/>
      <c r="AN503" s="173"/>
      <c r="AO503" s="173"/>
      <c r="AP503" s="173"/>
      <c r="AQ503" s="173"/>
      <c r="AR503" s="173"/>
      <c r="AS503" s="177"/>
    </row>
    <row r="504" spans="1:45">
      <c r="A504" s="71"/>
      <c r="B504" s="2" t="s">
        <v>85</v>
      </c>
      <c r="C504" s="67"/>
      <c r="D504" s="40">
        <v>1.2781130052572859E-2</v>
      </c>
      <c r="E504" s="40">
        <v>1.8417216111151713E-2</v>
      </c>
      <c r="F504" s="40">
        <v>1.4935913065751087E-2</v>
      </c>
      <c r="G504" s="11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172</v>
      </c>
      <c r="C505" s="67"/>
      <c r="D505" s="40">
        <v>3.0318091451290163E-2</v>
      </c>
      <c r="E505" s="40">
        <v>-8.4493041749522657E-3</v>
      </c>
      <c r="F505" s="40">
        <v>-2.1868787276343893E-2</v>
      </c>
      <c r="G505" s="11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271</v>
      </c>
      <c r="AS507" s="65" t="s">
        <v>173</v>
      </c>
    </row>
    <row r="508" spans="1:45">
      <c r="A508" s="57" t="s">
        <v>26</v>
      </c>
      <c r="B508" s="45" t="s">
        <v>108</v>
      </c>
      <c r="C508" s="42" t="s">
        <v>109</v>
      </c>
      <c r="D508" s="43" t="s">
        <v>134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135</v>
      </c>
      <c r="C509" s="35" t="s">
        <v>135</v>
      </c>
      <c r="D509" s="112" t="s">
        <v>143</v>
      </c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178</v>
      </c>
      <c r="E510" s="1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2</v>
      </c>
    </row>
    <row r="511" spans="1:45">
      <c r="A511" s="71"/>
      <c r="B511" s="46"/>
      <c r="C511" s="35"/>
      <c r="D511" s="62"/>
      <c r="E511" s="1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5">
        <v>1</v>
      </c>
      <c r="C512" s="41">
        <v>1</v>
      </c>
      <c r="D512" s="50">
        <v>3.35</v>
      </c>
      <c r="E512" s="1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1</v>
      </c>
    </row>
    <row r="513" spans="1:45">
      <c r="A513" s="71"/>
      <c r="B513" s="46">
        <v>1</v>
      </c>
      <c r="C513" s="35">
        <v>2</v>
      </c>
      <c r="D513" s="37">
        <v>3.39</v>
      </c>
      <c r="E513" s="1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19</v>
      </c>
    </row>
    <row r="514" spans="1:45">
      <c r="A514" s="71"/>
      <c r="B514" s="47" t="s">
        <v>169</v>
      </c>
      <c r="C514" s="39"/>
      <c r="D514" s="54">
        <v>3.37</v>
      </c>
      <c r="E514" s="1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6"/>
    </row>
    <row r="515" spans="1:45">
      <c r="A515" s="71"/>
      <c r="B515" s="2" t="s">
        <v>170</v>
      </c>
      <c r="C515" s="67"/>
      <c r="D515" s="38">
        <v>3.37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>
        <v>3.37</v>
      </c>
    </row>
    <row r="516" spans="1:45">
      <c r="A516" s="71"/>
      <c r="B516" s="2" t="s">
        <v>171</v>
      </c>
      <c r="C516" s="67"/>
      <c r="D516" s="38">
        <v>2.8284271247461926E-2</v>
      </c>
      <c r="E516" s="149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  <c r="AK516" s="150"/>
      <c r="AL516" s="150"/>
      <c r="AM516" s="150"/>
      <c r="AN516" s="150"/>
      <c r="AO516" s="150"/>
      <c r="AP516" s="150"/>
      <c r="AQ516" s="150"/>
      <c r="AR516" s="150"/>
      <c r="AS516" s="66"/>
    </row>
    <row r="517" spans="1:45">
      <c r="A517" s="71"/>
      <c r="B517" s="2" t="s">
        <v>85</v>
      </c>
      <c r="C517" s="67"/>
      <c r="D517" s="40">
        <v>8.3929588271400377E-3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A518" s="71"/>
      <c r="B518" s="48" t="s">
        <v>172</v>
      </c>
      <c r="C518" s="67"/>
      <c r="D518" s="40">
        <v>0</v>
      </c>
      <c r="E518" s="1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B519" s="77"/>
      <c r="C519" s="47"/>
      <c r="D519" s="64"/>
    </row>
    <row r="520" spans="1:45">
      <c r="B520" s="80" t="s">
        <v>236</v>
      </c>
      <c r="AS520" s="65" t="s">
        <v>173</v>
      </c>
    </row>
    <row r="521" spans="1:45">
      <c r="A521" s="57" t="s">
        <v>29</v>
      </c>
      <c r="B521" s="45" t="s">
        <v>108</v>
      </c>
      <c r="C521" s="42" t="s">
        <v>109</v>
      </c>
      <c r="D521" s="43" t="s">
        <v>134</v>
      </c>
      <c r="E521" s="44" t="s">
        <v>134</v>
      </c>
      <c r="F521" s="44" t="s">
        <v>134</v>
      </c>
      <c r="G521" s="11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5">
        <v>1</v>
      </c>
    </row>
    <row r="522" spans="1:45">
      <c r="A522" s="71"/>
      <c r="B522" s="46" t="s">
        <v>135</v>
      </c>
      <c r="C522" s="35" t="s">
        <v>135</v>
      </c>
      <c r="D522" s="112" t="s">
        <v>139</v>
      </c>
      <c r="E522" s="113" t="s">
        <v>141</v>
      </c>
      <c r="F522" s="113" t="s">
        <v>144</v>
      </c>
      <c r="G522" s="11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 t="s">
        <v>3</v>
      </c>
    </row>
    <row r="523" spans="1:45">
      <c r="A523" s="71"/>
      <c r="B523" s="46"/>
      <c r="C523" s="35"/>
      <c r="D523" s="36" t="s">
        <v>177</v>
      </c>
      <c r="E523" s="37" t="s">
        <v>177</v>
      </c>
      <c r="F523" s="37" t="s">
        <v>177</v>
      </c>
      <c r="G523" s="11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>
        <v>1</v>
      </c>
    </row>
    <row r="524" spans="1:45">
      <c r="A524" s="71"/>
      <c r="B524" s="46"/>
      <c r="C524" s="35"/>
      <c r="D524" s="62"/>
      <c r="E524" s="62"/>
      <c r="F524" s="62"/>
      <c r="G524" s="11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1</v>
      </c>
    </row>
    <row r="525" spans="1:45">
      <c r="A525" s="71"/>
      <c r="B525" s="45">
        <v>1</v>
      </c>
      <c r="C525" s="41">
        <v>1</v>
      </c>
      <c r="D525" s="185" t="s">
        <v>125</v>
      </c>
      <c r="E525" s="185" t="s">
        <v>125</v>
      </c>
      <c r="F525" s="186" t="s">
        <v>125</v>
      </c>
      <c r="G525" s="161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3">
        <v>1</v>
      </c>
    </row>
    <row r="526" spans="1:45">
      <c r="A526" s="71"/>
      <c r="B526" s="46">
        <v>1</v>
      </c>
      <c r="C526" s="35">
        <v>2</v>
      </c>
      <c r="D526" s="187" t="s">
        <v>125</v>
      </c>
      <c r="E526" s="187" t="s">
        <v>125</v>
      </c>
      <c r="F526" s="188" t="s">
        <v>125</v>
      </c>
      <c r="G526" s="161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3">
        <v>6</v>
      </c>
    </row>
    <row r="527" spans="1:45">
      <c r="A527" s="71"/>
      <c r="B527" s="46">
        <v>1</v>
      </c>
      <c r="C527" s="35">
        <v>3</v>
      </c>
      <c r="D527" s="187" t="s">
        <v>125</v>
      </c>
      <c r="E527" s="187" t="s">
        <v>125</v>
      </c>
      <c r="F527" s="188" t="s">
        <v>125</v>
      </c>
      <c r="G527" s="161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3">
        <v>16</v>
      </c>
    </row>
    <row r="528" spans="1:45">
      <c r="A528" s="71"/>
      <c r="B528" s="46">
        <v>1</v>
      </c>
      <c r="C528" s="35">
        <v>4</v>
      </c>
      <c r="D528" s="187" t="s">
        <v>125</v>
      </c>
      <c r="E528" s="187" t="s">
        <v>125</v>
      </c>
      <c r="F528" s="188" t="s">
        <v>125</v>
      </c>
      <c r="G528" s="161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3" t="s">
        <v>125</v>
      </c>
    </row>
    <row r="529" spans="1:45">
      <c r="A529" s="71"/>
      <c r="B529" s="46">
        <v>1</v>
      </c>
      <c r="C529" s="35">
        <v>5</v>
      </c>
      <c r="D529" s="187" t="s">
        <v>125</v>
      </c>
      <c r="E529" s="187" t="s">
        <v>125</v>
      </c>
      <c r="F529" s="187" t="s">
        <v>125</v>
      </c>
      <c r="G529" s="161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  <c r="AR529" s="162"/>
      <c r="AS529" s="167"/>
    </row>
    <row r="530" spans="1:45">
      <c r="A530" s="71"/>
      <c r="B530" s="46">
        <v>1</v>
      </c>
      <c r="C530" s="35">
        <v>6</v>
      </c>
      <c r="D530" s="187" t="s">
        <v>125</v>
      </c>
      <c r="E530" s="187" t="s">
        <v>125</v>
      </c>
      <c r="F530" s="187" t="s">
        <v>125</v>
      </c>
      <c r="G530" s="161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  <c r="AK530" s="162"/>
      <c r="AL530" s="162"/>
      <c r="AM530" s="162"/>
      <c r="AN530" s="162"/>
      <c r="AO530" s="162"/>
      <c r="AP530" s="162"/>
      <c r="AQ530" s="162"/>
      <c r="AR530" s="162"/>
      <c r="AS530" s="167"/>
    </row>
    <row r="531" spans="1:45">
      <c r="A531" s="71"/>
      <c r="B531" s="47" t="s">
        <v>169</v>
      </c>
      <c r="C531" s="39"/>
      <c r="D531" s="168" t="s">
        <v>318</v>
      </c>
      <c r="E531" s="168" t="s">
        <v>318</v>
      </c>
      <c r="F531" s="168" t="s">
        <v>318</v>
      </c>
      <c r="G531" s="161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  <c r="AR531" s="162"/>
      <c r="AS531" s="167"/>
    </row>
    <row r="532" spans="1:45">
      <c r="A532" s="71"/>
      <c r="B532" s="2" t="s">
        <v>170</v>
      </c>
      <c r="C532" s="67"/>
      <c r="D532" s="169" t="s">
        <v>318</v>
      </c>
      <c r="E532" s="169" t="s">
        <v>318</v>
      </c>
      <c r="F532" s="169" t="s">
        <v>318</v>
      </c>
      <c r="G532" s="161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  <c r="AR532" s="162"/>
      <c r="AS532" s="167"/>
    </row>
    <row r="533" spans="1:45">
      <c r="A533" s="71"/>
      <c r="B533" s="2" t="s">
        <v>171</v>
      </c>
      <c r="C533" s="67"/>
      <c r="D533" s="169" t="s">
        <v>318</v>
      </c>
      <c r="E533" s="169" t="s">
        <v>318</v>
      </c>
      <c r="F533" s="169" t="s">
        <v>318</v>
      </c>
      <c r="G533" s="161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2"/>
      <c r="AN533" s="162"/>
      <c r="AO533" s="162"/>
      <c r="AP533" s="162"/>
      <c r="AQ533" s="162"/>
      <c r="AR533" s="162"/>
      <c r="AS533" s="167"/>
    </row>
    <row r="534" spans="1:45">
      <c r="A534" s="71"/>
      <c r="B534" s="2" t="s">
        <v>85</v>
      </c>
      <c r="C534" s="67"/>
      <c r="D534" s="40" t="s">
        <v>318</v>
      </c>
      <c r="E534" s="40" t="s">
        <v>318</v>
      </c>
      <c r="F534" s="40" t="s">
        <v>318</v>
      </c>
      <c r="G534" s="11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69"/>
    </row>
    <row r="535" spans="1:45">
      <c r="A535" s="71"/>
      <c r="B535" s="48" t="s">
        <v>172</v>
      </c>
      <c r="C535" s="67"/>
      <c r="D535" s="40" t="s">
        <v>318</v>
      </c>
      <c r="E535" s="40" t="s">
        <v>318</v>
      </c>
      <c r="F535" s="40" t="s">
        <v>318</v>
      </c>
      <c r="G535" s="11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69"/>
    </row>
    <row r="536" spans="1:45">
      <c r="B536" s="77"/>
      <c r="C536" s="47"/>
      <c r="D536" s="64"/>
      <c r="E536" s="64"/>
      <c r="F536" s="64"/>
    </row>
    <row r="537" spans="1:45">
      <c r="B537" s="80" t="s">
        <v>272</v>
      </c>
      <c r="AS537" s="65" t="s">
        <v>173</v>
      </c>
    </row>
    <row r="538" spans="1:45">
      <c r="A538" s="57" t="s">
        <v>61</v>
      </c>
      <c r="B538" s="45" t="s">
        <v>108</v>
      </c>
      <c r="C538" s="42" t="s">
        <v>109</v>
      </c>
      <c r="D538" s="43" t="s">
        <v>134</v>
      </c>
      <c r="E538" s="44" t="s">
        <v>134</v>
      </c>
      <c r="F538" s="44" t="s">
        <v>134</v>
      </c>
      <c r="G538" s="11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5">
        <v>1</v>
      </c>
    </row>
    <row r="539" spans="1:45">
      <c r="A539" s="71"/>
      <c r="B539" s="46" t="s">
        <v>135</v>
      </c>
      <c r="C539" s="35" t="s">
        <v>135</v>
      </c>
      <c r="D539" s="112" t="s">
        <v>139</v>
      </c>
      <c r="E539" s="113" t="s">
        <v>141</v>
      </c>
      <c r="F539" s="113" t="s">
        <v>144</v>
      </c>
      <c r="G539" s="11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5" t="s">
        <v>1</v>
      </c>
    </row>
    <row r="540" spans="1:45">
      <c r="A540" s="71"/>
      <c r="B540" s="46"/>
      <c r="C540" s="35"/>
      <c r="D540" s="36" t="s">
        <v>177</v>
      </c>
      <c r="E540" s="37" t="s">
        <v>177</v>
      </c>
      <c r="F540" s="37" t="s">
        <v>177</v>
      </c>
      <c r="G540" s="11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5">
        <v>3</v>
      </c>
    </row>
    <row r="541" spans="1:45">
      <c r="A541" s="71"/>
      <c r="B541" s="46"/>
      <c r="C541" s="35"/>
      <c r="D541" s="62"/>
      <c r="E541" s="62"/>
      <c r="F541" s="62"/>
      <c r="G541" s="11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5">
        <v>3</v>
      </c>
    </row>
    <row r="542" spans="1:45">
      <c r="A542" s="71"/>
      <c r="B542" s="45">
        <v>1</v>
      </c>
      <c r="C542" s="41">
        <v>1</v>
      </c>
      <c r="D542" s="157">
        <v>0.14000000000000001</v>
      </c>
      <c r="E542" s="184">
        <v>0.13</v>
      </c>
      <c r="F542" s="182">
        <v>0.14000000000000001</v>
      </c>
      <c r="G542" s="152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4">
        <v>1</v>
      </c>
    </row>
    <row r="543" spans="1:45">
      <c r="A543" s="71"/>
      <c r="B543" s="46">
        <v>1</v>
      </c>
      <c r="C543" s="35">
        <v>2</v>
      </c>
      <c r="D543" s="158">
        <v>0.14000000000000001</v>
      </c>
      <c r="E543" s="158">
        <v>0.14000000000000001</v>
      </c>
      <c r="F543" s="183">
        <v>0.14000000000000001</v>
      </c>
      <c r="G543" s="152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4">
        <v>7</v>
      </c>
    </row>
    <row r="544" spans="1:45">
      <c r="A544" s="71"/>
      <c r="B544" s="46">
        <v>1</v>
      </c>
      <c r="C544" s="35">
        <v>3</v>
      </c>
      <c r="D544" s="158">
        <v>0.14000000000000001</v>
      </c>
      <c r="E544" s="158">
        <v>0.14000000000000001</v>
      </c>
      <c r="F544" s="183">
        <v>0.14000000000000001</v>
      </c>
      <c r="G544" s="152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4">
        <v>16</v>
      </c>
    </row>
    <row r="545" spans="1:45">
      <c r="A545" s="71"/>
      <c r="B545" s="46">
        <v>1</v>
      </c>
      <c r="C545" s="35">
        <v>4</v>
      </c>
      <c r="D545" s="158">
        <v>0.14000000000000001</v>
      </c>
      <c r="E545" s="158">
        <v>0.14000000000000001</v>
      </c>
      <c r="F545" s="183">
        <v>0.14000000000000001</v>
      </c>
      <c r="G545" s="152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4">
        <v>0.14000000000000001</v>
      </c>
    </row>
    <row r="546" spans="1:45">
      <c r="A546" s="71"/>
      <c r="B546" s="46">
        <v>1</v>
      </c>
      <c r="C546" s="35">
        <v>5</v>
      </c>
      <c r="D546" s="158">
        <v>0.14000000000000001</v>
      </c>
      <c r="E546" s="158">
        <v>0.14000000000000001</v>
      </c>
      <c r="F546" s="158">
        <v>0.14000000000000001</v>
      </c>
      <c r="G546" s="152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68"/>
    </row>
    <row r="547" spans="1:45">
      <c r="A547" s="71"/>
      <c r="B547" s="46">
        <v>1</v>
      </c>
      <c r="C547" s="35">
        <v>6</v>
      </c>
      <c r="D547" s="158">
        <v>0.14000000000000001</v>
      </c>
      <c r="E547" s="158">
        <v>0.14000000000000001</v>
      </c>
      <c r="F547" s="158">
        <v>0.14000000000000001</v>
      </c>
      <c r="G547" s="152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68"/>
    </row>
    <row r="548" spans="1:45">
      <c r="A548" s="71"/>
      <c r="B548" s="47" t="s">
        <v>169</v>
      </c>
      <c r="C548" s="39"/>
      <c r="D548" s="156">
        <v>0.14000000000000001</v>
      </c>
      <c r="E548" s="156">
        <v>0.13833333333333334</v>
      </c>
      <c r="F548" s="156">
        <v>0.14000000000000001</v>
      </c>
      <c r="G548" s="152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68"/>
    </row>
    <row r="549" spans="1:45">
      <c r="A549" s="71"/>
      <c r="B549" s="2" t="s">
        <v>170</v>
      </c>
      <c r="C549" s="67"/>
      <c r="D549" s="55">
        <v>0.14000000000000001</v>
      </c>
      <c r="E549" s="55">
        <v>0.14000000000000001</v>
      </c>
      <c r="F549" s="55">
        <v>0.14000000000000001</v>
      </c>
      <c r="G549" s="152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68"/>
    </row>
    <row r="550" spans="1:45">
      <c r="A550" s="71"/>
      <c r="B550" s="2" t="s">
        <v>171</v>
      </c>
      <c r="C550" s="67"/>
      <c r="D550" s="55">
        <v>0</v>
      </c>
      <c r="E550" s="55">
        <v>4.0824829046386341E-3</v>
      </c>
      <c r="F550" s="55">
        <v>0</v>
      </c>
      <c r="G550" s="11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8"/>
    </row>
    <row r="551" spans="1:45">
      <c r="A551" s="71"/>
      <c r="B551" s="2" t="s">
        <v>85</v>
      </c>
      <c r="C551" s="67"/>
      <c r="D551" s="40">
        <v>0</v>
      </c>
      <c r="E551" s="40">
        <v>2.9511924611845548E-2</v>
      </c>
      <c r="F551" s="40">
        <v>0</v>
      </c>
      <c r="G551" s="11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9"/>
    </row>
    <row r="552" spans="1:45">
      <c r="A552" s="71"/>
      <c r="B552" s="48" t="s">
        <v>172</v>
      </c>
      <c r="C552" s="67"/>
      <c r="D552" s="40">
        <v>0</v>
      </c>
      <c r="E552" s="40">
        <v>-1.1904761904761973E-2</v>
      </c>
      <c r="F552" s="40">
        <v>0</v>
      </c>
      <c r="G552" s="11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9"/>
    </row>
    <row r="553" spans="1:45">
      <c r="B553" s="77"/>
      <c r="C553" s="47"/>
      <c r="D553" s="64"/>
      <c r="E553" s="64"/>
      <c r="F553" s="64"/>
    </row>
    <row r="554" spans="1:45">
      <c r="B554" s="80" t="s">
        <v>238</v>
      </c>
      <c r="AS554" s="65" t="s">
        <v>173</v>
      </c>
    </row>
    <row r="555" spans="1:45">
      <c r="A555" s="57" t="s">
        <v>62</v>
      </c>
      <c r="B555" s="45" t="s">
        <v>108</v>
      </c>
      <c r="C555" s="42" t="s">
        <v>109</v>
      </c>
      <c r="D555" s="43" t="s">
        <v>134</v>
      </c>
      <c r="E555" s="44" t="s">
        <v>134</v>
      </c>
      <c r="F555" s="44" t="s">
        <v>134</v>
      </c>
      <c r="G555" s="11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5">
        <v>1</v>
      </c>
    </row>
    <row r="556" spans="1:45">
      <c r="A556" s="71"/>
      <c r="B556" s="46" t="s">
        <v>135</v>
      </c>
      <c r="C556" s="35" t="s">
        <v>135</v>
      </c>
      <c r="D556" s="112" t="s">
        <v>139</v>
      </c>
      <c r="E556" s="113" t="s">
        <v>141</v>
      </c>
      <c r="F556" s="113" t="s">
        <v>144</v>
      </c>
      <c r="G556" s="11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5" t="s">
        <v>3</v>
      </c>
    </row>
    <row r="557" spans="1:45">
      <c r="A557" s="71"/>
      <c r="B557" s="46"/>
      <c r="C557" s="35"/>
      <c r="D557" s="36" t="s">
        <v>177</v>
      </c>
      <c r="E557" s="37" t="s">
        <v>177</v>
      </c>
      <c r="F557" s="37" t="s">
        <v>177</v>
      </c>
      <c r="G557" s="11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5">
        <v>1</v>
      </c>
    </row>
    <row r="558" spans="1:45">
      <c r="A558" s="71"/>
      <c r="B558" s="46"/>
      <c r="C558" s="35"/>
      <c r="D558" s="62"/>
      <c r="E558" s="62"/>
      <c r="F558" s="62"/>
      <c r="G558" s="11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5">
        <v>1</v>
      </c>
    </row>
    <row r="559" spans="1:45">
      <c r="A559" s="71"/>
      <c r="B559" s="45">
        <v>1</v>
      </c>
      <c r="C559" s="41">
        <v>1</v>
      </c>
      <c r="D559" s="185" t="s">
        <v>95</v>
      </c>
      <c r="E559" s="185" t="s">
        <v>95</v>
      </c>
      <c r="F559" s="160" t="s">
        <v>95</v>
      </c>
      <c r="G559" s="161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  <c r="AR559" s="162"/>
      <c r="AS559" s="163">
        <v>1</v>
      </c>
    </row>
    <row r="560" spans="1:45">
      <c r="A560" s="71"/>
      <c r="B560" s="46">
        <v>1</v>
      </c>
      <c r="C560" s="35">
        <v>2</v>
      </c>
      <c r="D560" s="187" t="s">
        <v>95</v>
      </c>
      <c r="E560" s="187" t="s">
        <v>95</v>
      </c>
      <c r="F560" s="165" t="s">
        <v>95</v>
      </c>
      <c r="G560" s="161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  <c r="AR560" s="162"/>
      <c r="AS560" s="163">
        <v>8</v>
      </c>
    </row>
    <row r="561" spans="1:45">
      <c r="A561" s="71"/>
      <c r="B561" s="46">
        <v>1</v>
      </c>
      <c r="C561" s="35">
        <v>3</v>
      </c>
      <c r="D561" s="187" t="s">
        <v>95</v>
      </c>
      <c r="E561" s="187" t="s">
        <v>95</v>
      </c>
      <c r="F561" s="165" t="s">
        <v>95</v>
      </c>
      <c r="G561" s="161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  <c r="AR561" s="162"/>
      <c r="AS561" s="163">
        <v>16</v>
      </c>
    </row>
    <row r="562" spans="1:45">
      <c r="A562" s="71"/>
      <c r="B562" s="46">
        <v>1</v>
      </c>
      <c r="C562" s="35">
        <v>4</v>
      </c>
      <c r="D562" s="187" t="s">
        <v>95</v>
      </c>
      <c r="E562" s="187" t="s">
        <v>95</v>
      </c>
      <c r="F562" s="165" t="s">
        <v>95</v>
      </c>
      <c r="G562" s="161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  <c r="AR562" s="162"/>
      <c r="AS562" s="163" t="s">
        <v>95</v>
      </c>
    </row>
    <row r="563" spans="1:45">
      <c r="A563" s="71"/>
      <c r="B563" s="46">
        <v>1</v>
      </c>
      <c r="C563" s="35">
        <v>5</v>
      </c>
      <c r="D563" s="187" t="s">
        <v>95</v>
      </c>
      <c r="E563" s="187" t="s">
        <v>95</v>
      </c>
      <c r="F563" s="164" t="s">
        <v>95</v>
      </c>
      <c r="G563" s="161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  <c r="AR563" s="162"/>
      <c r="AS563" s="167"/>
    </row>
    <row r="564" spans="1:45">
      <c r="A564" s="71"/>
      <c r="B564" s="46">
        <v>1</v>
      </c>
      <c r="C564" s="35">
        <v>6</v>
      </c>
      <c r="D564" s="187" t="s">
        <v>95</v>
      </c>
      <c r="E564" s="187" t="s">
        <v>95</v>
      </c>
      <c r="F564" s="164">
        <v>10</v>
      </c>
      <c r="G564" s="161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  <c r="AR564" s="162"/>
      <c r="AS564" s="167"/>
    </row>
    <row r="565" spans="1:45">
      <c r="A565" s="71"/>
      <c r="B565" s="47" t="s">
        <v>169</v>
      </c>
      <c r="C565" s="39"/>
      <c r="D565" s="168" t="s">
        <v>318</v>
      </c>
      <c r="E565" s="168" t="s">
        <v>318</v>
      </c>
      <c r="F565" s="168">
        <v>10</v>
      </c>
      <c r="G565" s="161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  <c r="AR565" s="162"/>
      <c r="AS565" s="167"/>
    </row>
    <row r="566" spans="1:45">
      <c r="A566" s="71"/>
      <c r="B566" s="2" t="s">
        <v>170</v>
      </c>
      <c r="C566" s="67"/>
      <c r="D566" s="169" t="s">
        <v>318</v>
      </c>
      <c r="E566" s="169" t="s">
        <v>318</v>
      </c>
      <c r="F566" s="169">
        <v>10</v>
      </c>
      <c r="G566" s="161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7"/>
    </row>
    <row r="567" spans="1:45">
      <c r="A567" s="71"/>
      <c r="B567" s="2" t="s">
        <v>171</v>
      </c>
      <c r="C567" s="67"/>
      <c r="D567" s="169" t="s">
        <v>318</v>
      </c>
      <c r="E567" s="169" t="s">
        <v>318</v>
      </c>
      <c r="F567" s="169" t="s">
        <v>318</v>
      </c>
      <c r="G567" s="161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7"/>
    </row>
    <row r="568" spans="1:45">
      <c r="A568" s="71"/>
      <c r="B568" s="2" t="s">
        <v>85</v>
      </c>
      <c r="C568" s="67"/>
      <c r="D568" s="40" t="s">
        <v>318</v>
      </c>
      <c r="E568" s="40" t="s">
        <v>318</v>
      </c>
      <c r="F568" s="40" t="s">
        <v>318</v>
      </c>
      <c r="G568" s="11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69"/>
    </row>
    <row r="569" spans="1:45">
      <c r="A569" s="71"/>
      <c r="B569" s="48" t="s">
        <v>172</v>
      </c>
      <c r="C569" s="67"/>
      <c r="D569" s="40" t="s">
        <v>318</v>
      </c>
      <c r="E569" s="40" t="s">
        <v>318</v>
      </c>
      <c r="F569" s="40" t="s">
        <v>318</v>
      </c>
      <c r="G569" s="11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9"/>
    </row>
    <row r="570" spans="1:45">
      <c r="B570" s="77"/>
      <c r="C570" s="47"/>
      <c r="D570" s="64"/>
      <c r="E570" s="64"/>
      <c r="F570" s="64"/>
    </row>
    <row r="571" spans="1:45">
      <c r="B571" s="80" t="s">
        <v>239</v>
      </c>
      <c r="AS571" s="65" t="s">
        <v>173</v>
      </c>
    </row>
    <row r="572" spans="1:45">
      <c r="A572" s="57" t="s">
        <v>31</v>
      </c>
      <c r="B572" s="45" t="s">
        <v>108</v>
      </c>
      <c r="C572" s="42" t="s">
        <v>109</v>
      </c>
      <c r="D572" s="43" t="s">
        <v>134</v>
      </c>
      <c r="E572" s="44" t="s">
        <v>134</v>
      </c>
      <c r="F572" s="44" t="s">
        <v>134</v>
      </c>
      <c r="G572" s="11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5">
        <v>1</v>
      </c>
    </row>
    <row r="573" spans="1:45">
      <c r="A573" s="71"/>
      <c r="B573" s="46" t="s">
        <v>135</v>
      </c>
      <c r="C573" s="35" t="s">
        <v>135</v>
      </c>
      <c r="D573" s="112" t="s">
        <v>139</v>
      </c>
      <c r="E573" s="113" t="s">
        <v>141</v>
      </c>
      <c r="F573" s="113" t="s">
        <v>144</v>
      </c>
      <c r="G573" s="11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5" t="s">
        <v>3</v>
      </c>
    </row>
    <row r="574" spans="1:45">
      <c r="A574" s="71"/>
      <c r="B574" s="46"/>
      <c r="C574" s="35"/>
      <c r="D574" s="36" t="s">
        <v>177</v>
      </c>
      <c r="E574" s="37" t="s">
        <v>177</v>
      </c>
      <c r="F574" s="37" t="s">
        <v>177</v>
      </c>
      <c r="G574" s="11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5">
        <v>1</v>
      </c>
    </row>
    <row r="575" spans="1:45">
      <c r="A575" s="71"/>
      <c r="B575" s="46"/>
      <c r="C575" s="35"/>
      <c r="D575" s="62"/>
      <c r="E575" s="62"/>
      <c r="F575" s="62"/>
      <c r="G575" s="11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5">
        <v>1</v>
      </c>
    </row>
    <row r="576" spans="1:45">
      <c r="A576" s="71"/>
      <c r="B576" s="45">
        <v>1</v>
      </c>
      <c r="C576" s="41">
        <v>1</v>
      </c>
      <c r="D576" s="185" t="s">
        <v>95</v>
      </c>
      <c r="E576" s="185" t="s">
        <v>95</v>
      </c>
      <c r="F576" s="186" t="s">
        <v>95</v>
      </c>
      <c r="G576" s="161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  <c r="AK576" s="162"/>
      <c r="AL576" s="162"/>
      <c r="AM576" s="162"/>
      <c r="AN576" s="162"/>
      <c r="AO576" s="162"/>
      <c r="AP576" s="162"/>
      <c r="AQ576" s="162"/>
      <c r="AR576" s="162"/>
      <c r="AS576" s="163">
        <v>1</v>
      </c>
    </row>
    <row r="577" spans="1:45">
      <c r="A577" s="71"/>
      <c r="B577" s="46">
        <v>1</v>
      </c>
      <c r="C577" s="35">
        <v>2</v>
      </c>
      <c r="D577" s="187" t="s">
        <v>95</v>
      </c>
      <c r="E577" s="187" t="s">
        <v>95</v>
      </c>
      <c r="F577" s="188" t="s">
        <v>95</v>
      </c>
      <c r="G577" s="161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  <c r="AG577" s="162"/>
      <c r="AH577" s="162"/>
      <c r="AI577" s="162"/>
      <c r="AJ577" s="162"/>
      <c r="AK577" s="162"/>
      <c r="AL577" s="162"/>
      <c r="AM577" s="162"/>
      <c r="AN577" s="162"/>
      <c r="AO577" s="162"/>
      <c r="AP577" s="162"/>
      <c r="AQ577" s="162"/>
      <c r="AR577" s="162"/>
      <c r="AS577" s="163">
        <v>9</v>
      </c>
    </row>
    <row r="578" spans="1:45">
      <c r="A578" s="71"/>
      <c r="B578" s="46">
        <v>1</v>
      </c>
      <c r="C578" s="35">
        <v>3</v>
      </c>
      <c r="D578" s="187" t="s">
        <v>95</v>
      </c>
      <c r="E578" s="187" t="s">
        <v>95</v>
      </c>
      <c r="F578" s="188" t="s">
        <v>95</v>
      </c>
      <c r="G578" s="161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  <c r="AK578" s="162"/>
      <c r="AL578" s="162"/>
      <c r="AM578" s="162"/>
      <c r="AN578" s="162"/>
      <c r="AO578" s="162"/>
      <c r="AP578" s="162"/>
      <c r="AQ578" s="162"/>
      <c r="AR578" s="162"/>
      <c r="AS578" s="163">
        <v>16</v>
      </c>
    </row>
    <row r="579" spans="1:45">
      <c r="A579" s="71"/>
      <c r="B579" s="46">
        <v>1</v>
      </c>
      <c r="C579" s="35">
        <v>4</v>
      </c>
      <c r="D579" s="187" t="s">
        <v>95</v>
      </c>
      <c r="E579" s="187" t="s">
        <v>95</v>
      </c>
      <c r="F579" s="188" t="s">
        <v>95</v>
      </c>
      <c r="G579" s="161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  <c r="AK579" s="162"/>
      <c r="AL579" s="162"/>
      <c r="AM579" s="162"/>
      <c r="AN579" s="162"/>
      <c r="AO579" s="162"/>
      <c r="AP579" s="162"/>
      <c r="AQ579" s="162"/>
      <c r="AR579" s="162"/>
      <c r="AS579" s="163" t="s">
        <v>95</v>
      </c>
    </row>
    <row r="580" spans="1:45">
      <c r="A580" s="71"/>
      <c r="B580" s="46">
        <v>1</v>
      </c>
      <c r="C580" s="35">
        <v>5</v>
      </c>
      <c r="D580" s="187" t="s">
        <v>95</v>
      </c>
      <c r="E580" s="187" t="s">
        <v>95</v>
      </c>
      <c r="F580" s="187" t="s">
        <v>95</v>
      </c>
      <c r="G580" s="161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7"/>
    </row>
    <row r="581" spans="1:45">
      <c r="A581" s="71"/>
      <c r="B581" s="46">
        <v>1</v>
      </c>
      <c r="C581" s="35">
        <v>6</v>
      </c>
      <c r="D581" s="187" t="s">
        <v>95</v>
      </c>
      <c r="E581" s="187" t="s">
        <v>95</v>
      </c>
      <c r="F581" s="187" t="s">
        <v>95</v>
      </c>
      <c r="G581" s="161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7"/>
    </row>
    <row r="582" spans="1:45">
      <c r="A582" s="71"/>
      <c r="B582" s="47" t="s">
        <v>169</v>
      </c>
      <c r="C582" s="39"/>
      <c r="D582" s="168" t="s">
        <v>318</v>
      </c>
      <c r="E582" s="168" t="s">
        <v>318</v>
      </c>
      <c r="F582" s="168" t="s">
        <v>318</v>
      </c>
      <c r="G582" s="161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7"/>
    </row>
    <row r="583" spans="1:45">
      <c r="A583" s="71"/>
      <c r="B583" s="2" t="s">
        <v>170</v>
      </c>
      <c r="C583" s="67"/>
      <c r="D583" s="169" t="s">
        <v>318</v>
      </c>
      <c r="E583" s="169" t="s">
        <v>318</v>
      </c>
      <c r="F583" s="169" t="s">
        <v>318</v>
      </c>
      <c r="G583" s="161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7"/>
    </row>
    <row r="584" spans="1:45">
      <c r="A584" s="71"/>
      <c r="B584" s="2" t="s">
        <v>171</v>
      </c>
      <c r="C584" s="67"/>
      <c r="D584" s="169" t="s">
        <v>318</v>
      </c>
      <c r="E584" s="169" t="s">
        <v>318</v>
      </c>
      <c r="F584" s="169" t="s">
        <v>318</v>
      </c>
      <c r="G584" s="161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7"/>
    </row>
    <row r="585" spans="1:45">
      <c r="A585" s="71"/>
      <c r="B585" s="2" t="s">
        <v>85</v>
      </c>
      <c r="C585" s="67"/>
      <c r="D585" s="40" t="s">
        <v>318</v>
      </c>
      <c r="E585" s="40" t="s">
        <v>318</v>
      </c>
      <c r="F585" s="40" t="s">
        <v>318</v>
      </c>
      <c r="G585" s="11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69"/>
    </row>
    <row r="586" spans="1:45">
      <c r="A586" s="71"/>
      <c r="B586" s="48" t="s">
        <v>172</v>
      </c>
      <c r="C586" s="67"/>
      <c r="D586" s="40" t="s">
        <v>318</v>
      </c>
      <c r="E586" s="40" t="s">
        <v>318</v>
      </c>
      <c r="F586" s="40" t="s">
        <v>318</v>
      </c>
      <c r="G586" s="11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69"/>
    </row>
    <row r="587" spans="1:45">
      <c r="B587" s="77"/>
      <c r="C587" s="47"/>
      <c r="D587" s="64"/>
      <c r="E587" s="64"/>
      <c r="F587" s="64"/>
    </row>
    <row r="588" spans="1:45">
      <c r="B588" s="80" t="s">
        <v>273</v>
      </c>
      <c r="AS588" s="65" t="s">
        <v>173</v>
      </c>
    </row>
    <row r="589" spans="1:45">
      <c r="A589" s="57" t="s">
        <v>64</v>
      </c>
      <c r="B589" s="45" t="s">
        <v>108</v>
      </c>
      <c r="C589" s="42" t="s">
        <v>109</v>
      </c>
      <c r="D589" s="43" t="s">
        <v>134</v>
      </c>
      <c r="E589" s="44" t="s">
        <v>134</v>
      </c>
      <c r="F589" s="44" t="s">
        <v>134</v>
      </c>
      <c r="G589" s="11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65">
        <v>1</v>
      </c>
    </row>
    <row r="590" spans="1:45">
      <c r="A590" s="71"/>
      <c r="B590" s="46" t="s">
        <v>135</v>
      </c>
      <c r="C590" s="35" t="s">
        <v>135</v>
      </c>
      <c r="D590" s="112" t="s">
        <v>139</v>
      </c>
      <c r="E590" s="113" t="s">
        <v>141</v>
      </c>
      <c r="F590" s="113" t="s">
        <v>144</v>
      </c>
      <c r="G590" s="11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65" t="s">
        <v>3</v>
      </c>
    </row>
    <row r="591" spans="1:45">
      <c r="A591" s="71"/>
      <c r="B591" s="46"/>
      <c r="C591" s="35"/>
      <c r="D591" s="36" t="s">
        <v>177</v>
      </c>
      <c r="E591" s="37" t="s">
        <v>177</v>
      </c>
      <c r="F591" s="37" t="s">
        <v>177</v>
      </c>
      <c r="G591" s="11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65">
        <v>0</v>
      </c>
    </row>
    <row r="592" spans="1:45">
      <c r="A592" s="71"/>
      <c r="B592" s="46"/>
      <c r="C592" s="35"/>
      <c r="D592" s="62"/>
      <c r="E592" s="62"/>
      <c r="F592" s="62"/>
      <c r="G592" s="11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5">
        <v>0</v>
      </c>
    </row>
    <row r="593" spans="1:45">
      <c r="A593" s="71"/>
      <c r="B593" s="45">
        <v>1</v>
      </c>
      <c r="C593" s="41">
        <v>1</v>
      </c>
      <c r="D593" s="170">
        <v>76</v>
      </c>
      <c r="E593" s="170">
        <v>74</v>
      </c>
      <c r="F593" s="171">
        <v>80</v>
      </c>
      <c r="G593" s="172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  <c r="AD593" s="173"/>
      <c r="AE593" s="173"/>
      <c r="AF593" s="173"/>
      <c r="AG593" s="173"/>
      <c r="AH593" s="173"/>
      <c r="AI593" s="173"/>
      <c r="AJ593" s="173"/>
      <c r="AK593" s="173"/>
      <c r="AL593" s="173"/>
      <c r="AM593" s="173"/>
      <c r="AN593" s="173"/>
      <c r="AO593" s="173"/>
      <c r="AP593" s="173"/>
      <c r="AQ593" s="173"/>
      <c r="AR593" s="173"/>
      <c r="AS593" s="174">
        <v>1</v>
      </c>
    </row>
    <row r="594" spans="1:45">
      <c r="A594" s="71"/>
      <c r="B594" s="46">
        <v>1</v>
      </c>
      <c r="C594" s="35">
        <v>2</v>
      </c>
      <c r="D594" s="175">
        <v>76</v>
      </c>
      <c r="E594" s="175">
        <v>79</v>
      </c>
      <c r="F594" s="176">
        <v>79</v>
      </c>
      <c r="G594" s="172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  <c r="AG594" s="173"/>
      <c r="AH594" s="173"/>
      <c r="AI594" s="173"/>
      <c r="AJ594" s="173"/>
      <c r="AK594" s="173"/>
      <c r="AL594" s="173"/>
      <c r="AM594" s="173"/>
      <c r="AN594" s="173"/>
      <c r="AO594" s="173"/>
      <c r="AP594" s="173"/>
      <c r="AQ594" s="173"/>
      <c r="AR594" s="173"/>
      <c r="AS594" s="174">
        <v>10</v>
      </c>
    </row>
    <row r="595" spans="1:45">
      <c r="A595" s="71"/>
      <c r="B595" s="46">
        <v>1</v>
      </c>
      <c r="C595" s="35">
        <v>3</v>
      </c>
      <c r="D595" s="175">
        <v>75</v>
      </c>
      <c r="E595" s="175">
        <v>78</v>
      </c>
      <c r="F595" s="176">
        <v>78</v>
      </c>
      <c r="G595" s="172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  <c r="AD595" s="173"/>
      <c r="AE595" s="173"/>
      <c r="AF595" s="173"/>
      <c r="AG595" s="173"/>
      <c r="AH595" s="173"/>
      <c r="AI595" s="173"/>
      <c r="AJ595" s="173"/>
      <c r="AK595" s="173"/>
      <c r="AL595" s="173"/>
      <c r="AM595" s="173"/>
      <c r="AN595" s="173"/>
      <c r="AO595" s="173"/>
      <c r="AP595" s="173"/>
      <c r="AQ595" s="173"/>
      <c r="AR595" s="173"/>
      <c r="AS595" s="174">
        <v>16</v>
      </c>
    </row>
    <row r="596" spans="1:45">
      <c r="A596" s="71"/>
      <c r="B596" s="46">
        <v>1</v>
      </c>
      <c r="C596" s="35">
        <v>4</v>
      </c>
      <c r="D596" s="175">
        <v>75</v>
      </c>
      <c r="E596" s="175">
        <v>77</v>
      </c>
      <c r="F596" s="176">
        <v>77</v>
      </c>
      <c r="G596" s="172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  <c r="AG596" s="173"/>
      <c r="AH596" s="173"/>
      <c r="AI596" s="173"/>
      <c r="AJ596" s="173"/>
      <c r="AK596" s="173"/>
      <c r="AL596" s="173"/>
      <c r="AM596" s="173"/>
      <c r="AN596" s="173"/>
      <c r="AO596" s="173"/>
      <c r="AP596" s="173"/>
      <c r="AQ596" s="173"/>
      <c r="AR596" s="173"/>
      <c r="AS596" s="174">
        <v>77.0555555555556</v>
      </c>
    </row>
    <row r="597" spans="1:45">
      <c r="A597" s="71"/>
      <c r="B597" s="46">
        <v>1</v>
      </c>
      <c r="C597" s="35">
        <v>5</v>
      </c>
      <c r="D597" s="175">
        <v>74</v>
      </c>
      <c r="E597" s="175">
        <v>79</v>
      </c>
      <c r="F597" s="175">
        <v>78</v>
      </c>
      <c r="G597" s="172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  <c r="AD597" s="173"/>
      <c r="AE597" s="173"/>
      <c r="AF597" s="173"/>
      <c r="AG597" s="173"/>
      <c r="AH597" s="173"/>
      <c r="AI597" s="173"/>
      <c r="AJ597" s="173"/>
      <c r="AK597" s="173"/>
      <c r="AL597" s="173"/>
      <c r="AM597" s="173"/>
      <c r="AN597" s="173"/>
      <c r="AO597" s="173"/>
      <c r="AP597" s="173"/>
      <c r="AQ597" s="173"/>
      <c r="AR597" s="173"/>
      <c r="AS597" s="177"/>
    </row>
    <row r="598" spans="1:45">
      <c r="A598" s="71"/>
      <c r="B598" s="46">
        <v>1</v>
      </c>
      <c r="C598" s="35">
        <v>6</v>
      </c>
      <c r="D598" s="175">
        <v>74</v>
      </c>
      <c r="E598" s="175">
        <v>79</v>
      </c>
      <c r="F598" s="175">
        <v>79</v>
      </c>
      <c r="G598" s="172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  <c r="AM598" s="173"/>
      <c r="AN598" s="173"/>
      <c r="AO598" s="173"/>
      <c r="AP598" s="173"/>
      <c r="AQ598" s="173"/>
      <c r="AR598" s="173"/>
      <c r="AS598" s="177"/>
    </row>
    <row r="599" spans="1:45">
      <c r="A599" s="71"/>
      <c r="B599" s="47" t="s">
        <v>169</v>
      </c>
      <c r="C599" s="39"/>
      <c r="D599" s="178">
        <v>75</v>
      </c>
      <c r="E599" s="178">
        <v>77.666666666666671</v>
      </c>
      <c r="F599" s="178">
        <v>78.5</v>
      </c>
      <c r="G599" s="172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  <c r="AM599" s="173"/>
      <c r="AN599" s="173"/>
      <c r="AO599" s="173"/>
      <c r="AP599" s="173"/>
      <c r="AQ599" s="173"/>
      <c r="AR599" s="173"/>
      <c r="AS599" s="177"/>
    </row>
    <row r="600" spans="1:45">
      <c r="A600" s="71"/>
      <c r="B600" s="2" t="s">
        <v>170</v>
      </c>
      <c r="C600" s="67"/>
      <c r="D600" s="179">
        <v>75</v>
      </c>
      <c r="E600" s="179">
        <v>78.5</v>
      </c>
      <c r="F600" s="179">
        <v>78.5</v>
      </c>
      <c r="G600" s="172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  <c r="AM600" s="173"/>
      <c r="AN600" s="173"/>
      <c r="AO600" s="173"/>
      <c r="AP600" s="173"/>
      <c r="AQ600" s="173"/>
      <c r="AR600" s="173"/>
      <c r="AS600" s="177"/>
    </row>
    <row r="601" spans="1:45">
      <c r="A601" s="71"/>
      <c r="B601" s="2" t="s">
        <v>171</v>
      </c>
      <c r="C601" s="67"/>
      <c r="D601" s="179">
        <v>0.89442719099991586</v>
      </c>
      <c r="E601" s="179">
        <v>1.9663841605003498</v>
      </c>
      <c r="F601" s="179">
        <v>1.0488088481701516</v>
      </c>
      <c r="G601" s="172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  <c r="AM601" s="173"/>
      <c r="AN601" s="173"/>
      <c r="AO601" s="173"/>
      <c r="AP601" s="173"/>
      <c r="AQ601" s="173"/>
      <c r="AR601" s="173"/>
      <c r="AS601" s="177"/>
    </row>
    <row r="602" spans="1:45">
      <c r="A602" s="71"/>
      <c r="B602" s="2" t="s">
        <v>85</v>
      </c>
      <c r="C602" s="67"/>
      <c r="D602" s="40">
        <v>1.1925695879998878E-2</v>
      </c>
      <c r="E602" s="40">
        <v>2.5318250993566733E-2</v>
      </c>
      <c r="F602" s="40">
        <v>1.336062226968346E-2</v>
      </c>
      <c r="G602" s="11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69"/>
    </row>
    <row r="603" spans="1:45">
      <c r="A603" s="71"/>
      <c r="B603" s="48" t="s">
        <v>172</v>
      </c>
      <c r="C603" s="67"/>
      <c r="D603" s="40">
        <v>-2.6676279740447617E-2</v>
      </c>
      <c r="E603" s="40">
        <v>7.9307858687809318E-3</v>
      </c>
      <c r="F603" s="40">
        <v>1.8745493871664909E-2</v>
      </c>
      <c r="G603" s="11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69"/>
    </row>
    <row r="604" spans="1:45">
      <c r="B604" s="77"/>
      <c r="C604" s="47"/>
      <c r="D604" s="64"/>
      <c r="E604" s="64"/>
      <c r="F604" s="64"/>
    </row>
    <row r="605" spans="1:45">
      <c r="B605" s="80" t="s">
        <v>241</v>
      </c>
      <c r="AS605" s="65" t="s">
        <v>173</v>
      </c>
    </row>
    <row r="606" spans="1:45">
      <c r="A606" s="57" t="s">
        <v>34</v>
      </c>
      <c r="B606" s="45" t="s">
        <v>108</v>
      </c>
      <c r="C606" s="42" t="s">
        <v>109</v>
      </c>
      <c r="D606" s="43" t="s">
        <v>134</v>
      </c>
      <c r="E606" s="44" t="s">
        <v>134</v>
      </c>
      <c r="F606" s="44" t="s">
        <v>134</v>
      </c>
      <c r="G606" s="11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65">
        <v>1</v>
      </c>
    </row>
    <row r="607" spans="1:45">
      <c r="A607" s="71"/>
      <c r="B607" s="46" t="s">
        <v>135</v>
      </c>
      <c r="C607" s="35" t="s">
        <v>135</v>
      </c>
      <c r="D607" s="112" t="s">
        <v>139</v>
      </c>
      <c r="E607" s="113" t="s">
        <v>141</v>
      </c>
      <c r="F607" s="113" t="s">
        <v>144</v>
      </c>
      <c r="G607" s="11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65" t="s">
        <v>3</v>
      </c>
    </row>
    <row r="608" spans="1:45">
      <c r="A608" s="71"/>
      <c r="B608" s="46"/>
      <c r="C608" s="35"/>
      <c r="D608" s="36" t="s">
        <v>177</v>
      </c>
      <c r="E608" s="37" t="s">
        <v>177</v>
      </c>
      <c r="F608" s="37" t="s">
        <v>177</v>
      </c>
      <c r="G608" s="11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65">
        <v>1</v>
      </c>
    </row>
    <row r="609" spans="1:45">
      <c r="A609" s="71"/>
      <c r="B609" s="46"/>
      <c r="C609" s="35"/>
      <c r="D609" s="62"/>
      <c r="E609" s="62"/>
      <c r="F609" s="62"/>
      <c r="G609" s="11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5">
        <v>1</v>
      </c>
    </row>
    <row r="610" spans="1:45">
      <c r="A610" s="71"/>
      <c r="B610" s="45">
        <v>1</v>
      </c>
      <c r="C610" s="41">
        <v>1</v>
      </c>
      <c r="D610" s="185" t="s">
        <v>95</v>
      </c>
      <c r="E610" s="185" t="s">
        <v>95</v>
      </c>
      <c r="F610" s="186" t="s">
        <v>95</v>
      </c>
      <c r="G610" s="161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  <c r="AN610" s="162"/>
      <c r="AO610" s="162"/>
      <c r="AP610" s="162"/>
      <c r="AQ610" s="162"/>
      <c r="AR610" s="162"/>
      <c r="AS610" s="163">
        <v>1</v>
      </c>
    </row>
    <row r="611" spans="1:45">
      <c r="A611" s="71"/>
      <c r="B611" s="46">
        <v>1</v>
      </c>
      <c r="C611" s="35">
        <v>2</v>
      </c>
      <c r="D611" s="187" t="s">
        <v>95</v>
      </c>
      <c r="E611" s="187" t="s">
        <v>95</v>
      </c>
      <c r="F611" s="188" t="s">
        <v>95</v>
      </c>
      <c r="G611" s="161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2"/>
      <c r="AM611" s="162"/>
      <c r="AN611" s="162"/>
      <c r="AO611" s="162"/>
      <c r="AP611" s="162"/>
      <c r="AQ611" s="162"/>
      <c r="AR611" s="162"/>
      <c r="AS611" s="163">
        <v>11</v>
      </c>
    </row>
    <row r="612" spans="1:45">
      <c r="A612" s="71"/>
      <c r="B612" s="46">
        <v>1</v>
      </c>
      <c r="C612" s="35">
        <v>3</v>
      </c>
      <c r="D612" s="187" t="s">
        <v>95</v>
      </c>
      <c r="E612" s="187" t="s">
        <v>95</v>
      </c>
      <c r="F612" s="188" t="s">
        <v>95</v>
      </c>
      <c r="G612" s="161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  <c r="AN612" s="162"/>
      <c r="AO612" s="162"/>
      <c r="AP612" s="162"/>
      <c r="AQ612" s="162"/>
      <c r="AR612" s="162"/>
      <c r="AS612" s="163">
        <v>16</v>
      </c>
    </row>
    <row r="613" spans="1:45">
      <c r="A613" s="71"/>
      <c r="B613" s="46">
        <v>1</v>
      </c>
      <c r="C613" s="35">
        <v>4</v>
      </c>
      <c r="D613" s="187" t="s">
        <v>95</v>
      </c>
      <c r="E613" s="187" t="s">
        <v>95</v>
      </c>
      <c r="F613" s="188" t="s">
        <v>95</v>
      </c>
      <c r="G613" s="161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  <c r="AK613" s="162"/>
      <c r="AL613" s="162"/>
      <c r="AM613" s="162"/>
      <c r="AN613" s="162"/>
      <c r="AO613" s="162"/>
      <c r="AP613" s="162"/>
      <c r="AQ613" s="162"/>
      <c r="AR613" s="162"/>
      <c r="AS613" s="163" t="s">
        <v>95</v>
      </c>
    </row>
    <row r="614" spans="1:45">
      <c r="A614" s="71"/>
      <c r="B614" s="46">
        <v>1</v>
      </c>
      <c r="C614" s="35">
        <v>5</v>
      </c>
      <c r="D614" s="187" t="s">
        <v>95</v>
      </c>
      <c r="E614" s="187" t="s">
        <v>95</v>
      </c>
      <c r="F614" s="187" t="s">
        <v>95</v>
      </c>
      <c r="G614" s="161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  <c r="AN614" s="162"/>
      <c r="AO614" s="162"/>
      <c r="AP614" s="162"/>
      <c r="AQ614" s="162"/>
      <c r="AR614" s="162"/>
      <c r="AS614" s="167"/>
    </row>
    <row r="615" spans="1:45">
      <c r="A615" s="71"/>
      <c r="B615" s="46">
        <v>1</v>
      </c>
      <c r="C615" s="35">
        <v>6</v>
      </c>
      <c r="D615" s="187" t="s">
        <v>95</v>
      </c>
      <c r="E615" s="187" t="s">
        <v>95</v>
      </c>
      <c r="F615" s="187" t="s">
        <v>95</v>
      </c>
      <c r="G615" s="161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  <c r="AK615" s="162"/>
      <c r="AL615" s="162"/>
      <c r="AM615" s="162"/>
      <c r="AN615" s="162"/>
      <c r="AO615" s="162"/>
      <c r="AP615" s="162"/>
      <c r="AQ615" s="162"/>
      <c r="AR615" s="162"/>
      <c r="AS615" s="167"/>
    </row>
    <row r="616" spans="1:45">
      <c r="A616" s="71"/>
      <c r="B616" s="47" t="s">
        <v>169</v>
      </c>
      <c r="C616" s="39"/>
      <c r="D616" s="168" t="s">
        <v>318</v>
      </c>
      <c r="E616" s="168" t="s">
        <v>318</v>
      </c>
      <c r="F616" s="168" t="s">
        <v>318</v>
      </c>
      <c r="G616" s="161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  <c r="AK616" s="162"/>
      <c r="AL616" s="162"/>
      <c r="AM616" s="162"/>
      <c r="AN616" s="162"/>
      <c r="AO616" s="162"/>
      <c r="AP616" s="162"/>
      <c r="AQ616" s="162"/>
      <c r="AR616" s="162"/>
      <c r="AS616" s="167"/>
    </row>
    <row r="617" spans="1:45">
      <c r="A617" s="71"/>
      <c r="B617" s="2" t="s">
        <v>170</v>
      </c>
      <c r="C617" s="67"/>
      <c r="D617" s="169" t="s">
        <v>318</v>
      </c>
      <c r="E617" s="169" t="s">
        <v>318</v>
      </c>
      <c r="F617" s="169" t="s">
        <v>318</v>
      </c>
      <c r="G617" s="161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  <c r="AK617" s="162"/>
      <c r="AL617" s="162"/>
      <c r="AM617" s="162"/>
      <c r="AN617" s="162"/>
      <c r="AO617" s="162"/>
      <c r="AP617" s="162"/>
      <c r="AQ617" s="162"/>
      <c r="AR617" s="162"/>
      <c r="AS617" s="167"/>
    </row>
    <row r="618" spans="1:45">
      <c r="A618" s="71"/>
      <c r="B618" s="2" t="s">
        <v>171</v>
      </c>
      <c r="C618" s="67"/>
      <c r="D618" s="169" t="s">
        <v>318</v>
      </c>
      <c r="E618" s="169" t="s">
        <v>318</v>
      </c>
      <c r="F618" s="169" t="s">
        <v>318</v>
      </c>
      <c r="G618" s="161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  <c r="AK618" s="162"/>
      <c r="AL618" s="162"/>
      <c r="AM618" s="162"/>
      <c r="AN618" s="162"/>
      <c r="AO618" s="162"/>
      <c r="AP618" s="162"/>
      <c r="AQ618" s="162"/>
      <c r="AR618" s="162"/>
      <c r="AS618" s="167"/>
    </row>
    <row r="619" spans="1:45">
      <c r="A619" s="71"/>
      <c r="B619" s="2" t="s">
        <v>85</v>
      </c>
      <c r="C619" s="67"/>
      <c r="D619" s="40" t="s">
        <v>318</v>
      </c>
      <c r="E619" s="40" t="s">
        <v>318</v>
      </c>
      <c r="F619" s="40" t="s">
        <v>318</v>
      </c>
      <c r="G619" s="11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/>
    </row>
    <row r="620" spans="1:45">
      <c r="A620" s="71"/>
      <c r="B620" s="48" t="s">
        <v>172</v>
      </c>
      <c r="C620" s="67"/>
      <c r="D620" s="40" t="s">
        <v>318</v>
      </c>
      <c r="E620" s="40" t="s">
        <v>318</v>
      </c>
      <c r="F620" s="40" t="s">
        <v>318</v>
      </c>
      <c r="G620" s="11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/>
    </row>
    <row r="621" spans="1:45">
      <c r="B621" s="77"/>
      <c r="C621" s="47"/>
      <c r="D621" s="64"/>
      <c r="E621" s="64"/>
      <c r="F621" s="64"/>
    </row>
    <row r="622" spans="1:45">
      <c r="B622" s="80" t="s">
        <v>274</v>
      </c>
      <c r="AS622" s="65" t="s">
        <v>173</v>
      </c>
    </row>
    <row r="623" spans="1:45">
      <c r="A623" s="57" t="s">
        <v>43</v>
      </c>
      <c r="B623" s="45" t="s">
        <v>108</v>
      </c>
      <c r="C623" s="42" t="s">
        <v>109</v>
      </c>
      <c r="D623" s="43" t="s">
        <v>134</v>
      </c>
      <c r="E623" s="44" t="s">
        <v>134</v>
      </c>
      <c r="F623" s="44" t="s">
        <v>134</v>
      </c>
      <c r="G623" s="11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5">
        <v>1</v>
      </c>
    </row>
    <row r="624" spans="1:45">
      <c r="A624" s="71"/>
      <c r="B624" s="46" t="s">
        <v>135</v>
      </c>
      <c r="C624" s="35" t="s">
        <v>135</v>
      </c>
      <c r="D624" s="112" t="s">
        <v>139</v>
      </c>
      <c r="E624" s="113" t="s">
        <v>141</v>
      </c>
      <c r="F624" s="113" t="s">
        <v>144</v>
      </c>
      <c r="G624" s="11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5" t="s">
        <v>3</v>
      </c>
    </row>
    <row r="625" spans="1:45">
      <c r="A625" s="71"/>
      <c r="B625" s="46"/>
      <c r="C625" s="35"/>
      <c r="D625" s="36" t="s">
        <v>177</v>
      </c>
      <c r="E625" s="37" t="s">
        <v>177</v>
      </c>
      <c r="F625" s="37" t="s">
        <v>177</v>
      </c>
      <c r="G625" s="11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5">
        <v>0</v>
      </c>
    </row>
    <row r="626" spans="1:45">
      <c r="A626" s="71"/>
      <c r="B626" s="46"/>
      <c r="C626" s="35"/>
      <c r="D626" s="62"/>
      <c r="E626" s="62"/>
      <c r="F626" s="62"/>
      <c r="G626" s="11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5">
        <v>0</v>
      </c>
    </row>
    <row r="627" spans="1:45">
      <c r="A627" s="71"/>
      <c r="B627" s="45">
        <v>1</v>
      </c>
      <c r="C627" s="41">
        <v>1</v>
      </c>
      <c r="D627" s="170">
        <v>66</v>
      </c>
      <c r="E627" s="170">
        <v>63</v>
      </c>
      <c r="F627" s="171">
        <v>67</v>
      </c>
      <c r="G627" s="172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  <c r="AG627" s="173"/>
      <c r="AH627" s="173"/>
      <c r="AI627" s="173"/>
      <c r="AJ627" s="173"/>
      <c r="AK627" s="173"/>
      <c r="AL627" s="173"/>
      <c r="AM627" s="173"/>
      <c r="AN627" s="173"/>
      <c r="AO627" s="173"/>
      <c r="AP627" s="173"/>
      <c r="AQ627" s="173"/>
      <c r="AR627" s="173"/>
      <c r="AS627" s="174">
        <v>1</v>
      </c>
    </row>
    <row r="628" spans="1:45">
      <c r="A628" s="71"/>
      <c r="B628" s="46">
        <v>1</v>
      </c>
      <c r="C628" s="35">
        <v>2</v>
      </c>
      <c r="D628" s="175">
        <v>68</v>
      </c>
      <c r="E628" s="175">
        <v>66</v>
      </c>
      <c r="F628" s="176">
        <v>67</v>
      </c>
      <c r="G628" s="172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  <c r="AG628" s="173"/>
      <c r="AH628" s="173"/>
      <c r="AI628" s="173"/>
      <c r="AJ628" s="173"/>
      <c r="AK628" s="173"/>
      <c r="AL628" s="173"/>
      <c r="AM628" s="173"/>
      <c r="AN628" s="173"/>
      <c r="AO628" s="173"/>
      <c r="AP628" s="173"/>
      <c r="AQ628" s="173"/>
      <c r="AR628" s="173"/>
      <c r="AS628" s="174">
        <v>12</v>
      </c>
    </row>
    <row r="629" spans="1:45">
      <c r="A629" s="71"/>
      <c r="B629" s="46">
        <v>1</v>
      </c>
      <c r="C629" s="35">
        <v>3</v>
      </c>
      <c r="D629" s="175">
        <v>66</v>
      </c>
      <c r="E629" s="175">
        <v>62</v>
      </c>
      <c r="F629" s="176">
        <v>65</v>
      </c>
      <c r="G629" s="172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  <c r="AI629" s="173"/>
      <c r="AJ629" s="173"/>
      <c r="AK629" s="173"/>
      <c r="AL629" s="173"/>
      <c r="AM629" s="173"/>
      <c r="AN629" s="173"/>
      <c r="AO629" s="173"/>
      <c r="AP629" s="173"/>
      <c r="AQ629" s="173"/>
      <c r="AR629" s="173"/>
      <c r="AS629" s="174">
        <v>16</v>
      </c>
    </row>
    <row r="630" spans="1:45">
      <c r="A630" s="71"/>
      <c r="B630" s="46">
        <v>1</v>
      </c>
      <c r="C630" s="35">
        <v>4</v>
      </c>
      <c r="D630" s="175">
        <v>65</v>
      </c>
      <c r="E630" s="175">
        <v>63</v>
      </c>
      <c r="F630" s="176">
        <v>65</v>
      </c>
      <c r="G630" s="172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  <c r="AG630" s="173"/>
      <c r="AH630" s="173"/>
      <c r="AI630" s="173"/>
      <c r="AJ630" s="173"/>
      <c r="AK630" s="173"/>
      <c r="AL630" s="173"/>
      <c r="AM630" s="173"/>
      <c r="AN630" s="173"/>
      <c r="AO630" s="173"/>
      <c r="AP630" s="173"/>
      <c r="AQ630" s="173"/>
      <c r="AR630" s="173"/>
      <c r="AS630" s="174">
        <v>65.0555555555556</v>
      </c>
    </row>
    <row r="631" spans="1:45">
      <c r="A631" s="71"/>
      <c r="B631" s="46">
        <v>1</v>
      </c>
      <c r="C631" s="35">
        <v>5</v>
      </c>
      <c r="D631" s="175">
        <v>65</v>
      </c>
      <c r="E631" s="175">
        <v>64</v>
      </c>
      <c r="F631" s="175">
        <v>67</v>
      </c>
      <c r="G631" s="172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  <c r="AI631" s="173"/>
      <c r="AJ631" s="173"/>
      <c r="AK631" s="173"/>
      <c r="AL631" s="173"/>
      <c r="AM631" s="173"/>
      <c r="AN631" s="173"/>
      <c r="AO631" s="173"/>
      <c r="AP631" s="173"/>
      <c r="AQ631" s="173"/>
      <c r="AR631" s="173"/>
      <c r="AS631" s="177"/>
    </row>
    <row r="632" spans="1:45">
      <c r="A632" s="71"/>
      <c r="B632" s="46">
        <v>1</v>
      </c>
      <c r="C632" s="35">
        <v>6</v>
      </c>
      <c r="D632" s="175">
        <v>63</v>
      </c>
      <c r="E632" s="175">
        <v>63</v>
      </c>
      <c r="F632" s="175">
        <v>66</v>
      </c>
      <c r="G632" s="172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  <c r="AG632" s="173"/>
      <c r="AH632" s="173"/>
      <c r="AI632" s="173"/>
      <c r="AJ632" s="173"/>
      <c r="AK632" s="173"/>
      <c r="AL632" s="173"/>
      <c r="AM632" s="173"/>
      <c r="AN632" s="173"/>
      <c r="AO632" s="173"/>
      <c r="AP632" s="173"/>
      <c r="AQ632" s="173"/>
      <c r="AR632" s="173"/>
      <c r="AS632" s="177"/>
    </row>
    <row r="633" spans="1:45">
      <c r="A633" s="71"/>
      <c r="B633" s="47" t="s">
        <v>169</v>
      </c>
      <c r="C633" s="39"/>
      <c r="D633" s="178">
        <v>65.5</v>
      </c>
      <c r="E633" s="178">
        <v>63.5</v>
      </c>
      <c r="F633" s="178">
        <v>66.166666666666671</v>
      </c>
      <c r="G633" s="172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  <c r="AI633" s="173"/>
      <c r="AJ633" s="173"/>
      <c r="AK633" s="173"/>
      <c r="AL633" s="173"/>
      <c r="AM633" s="173"/>
      <c r="AN633" s="173"/>
      <c r="AO633" s="173"/>
      <c r="AP633" s="173"/>
      <c r="AQ633" s="173"/>
      <c r="AR633" s="173"/>
      <c r="AS633" s="177"/>
    </row>
    <row r="634" spans="1:45">
      <c r="A634" s="71"/>
      <c r="B634" s="2" t="s">
        <v>170</v>
      </c>
      <c r="C634" s="67"/>
      <c r="D634" s="179">
        <v>65.5</v>
      </c>
      <c r="E634" s="179">
        <v>63</v>
      </c>
      <c r="F634" s="179">
        <v>66.5</v>
      </c>
      <c r="G634" s="172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  <c r="AG634" s="173"/>
      <c r="AH634" s="173"/>
      <c r="AI634" s="173"/>
      <c r="AJ634" s="173"/>
      <c r="AK634" s="173"/>
      <c r="AL634" s="173"/>
      <c r="AM634" s="173"/>
      <c r="AN634" s="173"/>
      <c r="AO634" s="173"/>
      <c r="AP634" s="173"/>
      <c r="AQ634" s="173"/>
      <c r="AR634" s="173"/>
      <c r="AS634" s="177"/>
    </row>
    <row r="635" spans="1:45">
      <c r="A635" s="71"/>
      <c r="B635" s="2" t="s">
        <v>171</v>
      </c>
      <c r="C635" s="67"/>
      <c r="D635" s="179">
        <v>1.6431676725154984</v>
      </c>
      <c r="E635" s="179">
        <v>1.3784048752090221</v>
      </c>
      <c r="F635" s="179">
        <v>0.98319208025017513</v>
      </c>
      <c r="G635" s="172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  <c r="AI635" s="173"/>
      <c r="AJ635" s="173"/>
      <c r="AK635" s="173"/>
      <c r="AL635" s="173"/>
      <c r="AM635" s="173"/>
      <c r="AN635" s="173"/>
      <c r="AO635" s="173"/>
      <c r="AP635" s="173"/>
      <c r="AQ635" s="173"/>
      <c r="AR635" s="173"/>
      <c r="AS635" s="177"/>
    </row>
    <row r="636" spans="1:45">
      <c r="A636" s="71"/>
      <c r="B636" s="2" t="s">
        <v>85</v>
      </c>
      <c r="C636" s="67"/>
      <c r="D636" s="40">
        <v>2.5086529351381656E-2</v>
      </c>
      <c r="E636" s="40">
        <v>2.1707163389118458E-2</v>
      </c>
      <c r="F636" s="40">
        <v>1.48593261498767E-2</v>
      </c>
      <c r="G636" s="11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9"/>
    </row>
    <row r="637" spans="1:45">
      <c r="A637" s="71"/>
      <c r="B637" s="48" t="s">
        <v>172</v>
      </c>
      <c r="C637" s="67"/>
      <c r="D637" s="40">
        <v>6.8317677198967974E-3</v>
      </c>
      <c r="E637" s="40">
        <v>-2.3911187019642011E-2</v>
      </c>
      <c r="F637" s="40">
        <v>1.7079419299743215E-2</v>
      </c>
      <c r="G637" s="11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9"/>
    </row>
    <row r="638" spans="1:45">
      <c r="B638" s="77"/>
      <c r="C638" s="47"/>
      <c r="D638" s="64"/>
      <c r="E638" s="64"/>
      <c r="F638" s="64"/>
    </row>
  </sheetData>
  <dataConsolidate/>
  <conditionalFormatting sqref="C29:C34 C46:C51 C80:C85 C97:C102 C114:C119 C131:C136 C148:C153 C165:C170 C182:C187 C199:C204 C216:C221 C233:C238 C250:C255 C267:C272 C284:C289 C301:C306 C318:C323 C335:C340 C352:C357 C369:C374 C386:C391 C403:C408 C420:C425 C437:C442 C454:C459 C471:C476 C484:C489 C501:C506 C514:C519 C531:C536 C548:C553 C565:C570 C582:C587 C599:C604 C616:C621 C633:C638 C2:AA17 D19:F34 D36:G51 C63:Q68 R53:R68 D70:F85 D87:F102 D104:F119 D121:G136 D138:F153 D155:F170 D172:F187 D189:F204 D206:F221 D223:F238 D240:F255 D257:G272 D274:F289 D291:F306 D308:F323 D325:F340 D342:F357 D359:F374 D376:F391 D393:F408 D410:F425 D427:G442 D444:G459 D461:F476 D478:D489 D491:F506 D508:D519 D521:F536 D538:F553 D555:F570 D572:F587 D589:F604 D606:F621 D623:F638">
    <cfRule type="expression" dxfId="167" priority="681" stopIfTrue="1">
      <formula>AND(ISBLANK(INDIRECT(Anlyt_LabRefLastCol)),ISBLANK(INDIRECT(Anlyt_LabRefThisCol)))</formula>
    </cfRule>
    <cfRule type="expression" dxfId="166" priority="682">
      <formula>ISBLANK(INDIRECT(Anlyt_LabRefThisCol))</formula>
    </cfRule>
  </conditionalFormatting>
  <conditionalFormatting sqref="B6:AA11 B23:F28 B40:G45 B57:R62 B74:F79 B91:F96 B108:F113 B125:G130 B142:F147 B159:F164 B176:F181 B193:F198 B210:F215 B227:F232 B244:F249 B261:G266 B278:F283 B295:F300 B312:F317 B329:F334 B346:F351 B363:F368 B380:F385 B397:F402 B414:F419 B431:G436 B448:G453 B465:F470 B482:D483 B495:F500 B512:D513 B525:F530 B542:F547 B559:F564 B576:F581 B593:F598 B610:F615 B627:F632">
    <cfRule type="expression" dxfId="165" priority="683">
      <formula>AND($B6&lt;&gt;$B5,NOT(ISBLANK(INDIRECT(Anlyt_LabRefThisCol))))</formula>
    </cfRule>
  </conditionalFormatting>
  <conditionalFormatting sqref="C19:C28">
    <cfRule type="expression" dxfId="164" priority="663" stopIfTrue="1">
      <formula>AND(ISBLANK(INDIRECT(Anlyt_LabRefLastCol)),ISBLANK(INDIRECT(Anlyt_LabRefThisCol)))</formula>
    </cfRule>
    <cfRule type="expression" dxfId="163" priority="664">
      <formula>ISBLANK(INDIRECT(Anlyt_LabRefThisCol))</formula>
    </cfRule>
  </conditionalFormatting>
  <conditionalFormatting sqref="C36:C45">
    <cfRule type="expression" dxfId="162" priority="645" stopIfTrue="1">
      <formula>AND(ISBLANK(INDIRECT(Anlyt_LabRefLastCol)),ISBLANK(INDIRECT(Anlyt_LabRefThisCol)))</formula>
    </cfRule>
    <cfRule type="expression" dxfId="161" priority="646">
      <formula>ISBLANK(INDIRECT(Anlyt_LabRefThisCol))</formula>
    </cfRule>
  </conditionalFormatting>
  <conditionalFormatting sqref="C53:Q62">
    <cfRule type="expression" dxfId="160" priority="627" stopIfTrue="1">
      <formula>AND(ISBLANK(INDIRECT(Anlyt_LabRefLastCol)),ISBLANK(INDIRECT(Anlyt_LabRefThisCol)))</formula>
    </cfRule>
    <cfRule type="expression" dxfId="159" priority="628">
      <formula>ISBLANK(INDIRECT(Anlyt_LabRefThisCol))</formula>
    </cfRule>
  </conditionalFormatting>
  <conditionalFormatting sqref="C70:C79">
    <cfRule type="expression" dxfId="158" priority="609" stopIfTrue="1">
      <formula>AND(ISBLANK(INDIRECT(Anlyt_LabRefLastCol)),ISBLANK(INDIRECT(Anlyt_LabRefThisCol)))</formula>
    </cfRule>
    <cfRule type="expression" dxfId="157" priority="610">
      <formula>ISBLANK(INDIRECT(Anlyt_LabRefThisCol))</formula>
    </cfRule>
  </conditionalFormatting>
  <conditionalFormatting sqref="C87:C96">
    <cfRule type="expression" dxfId="156" priority="591" stopIfTrue="1">
      <formula>AND(ISBLANK(INDIRECT(Anlyt_LabRefLastCol)),ISBLANK(INDIRECT(Anlyt_LabRefThisCol)))</formula>
    </cfRule>
    <cfRule type="expression" dxfId="155" priority="592">
      <formula>ISBLANK(INDIRECT(Anlyt_LabRefThisCol))</formula>
    </cfRule>
  </conditionalFormatting>
  <conditionalFormatting sqref="C104:C113">
    <cfRule type="expression" dxfId="154" priority="573" stopIfTrue="1">
      <formula>AND(ISBLANK(INDIRECT(Anlyt_LabRefLastCol)),ISBLANK(INDIRECT(Anlyt_LabRefThisCol)))</formula>
    </cfRule>
    <cfRule type="expression" dxfId="153" priority="574">
      <formula>ISBLANK(INDIRECT(Anlyt_LabRefThisCol))</formula>
    </cfRule>
  </conditionalFormatting>
  <conditionalFormatting sqref="C121:C130">
    <cfRule type="expression" dxfId="152" priority="555" stopIfTrue="1">
      <formula>AND(ISBLANK(INDIRECT(Anlyt_LabRefLastCol)),ISBLANK(INDIRECT(Anlyt_LabRefThisCol)))</formula>
    </cfRule>
    <cfRule type="expression" dxfId="151" priority="556">
      <formula>ISBLANK(INDIRECT(Anlyt_LabRefThisCol))</formula>
    </cfRule>
  </conditionalFormatting>
  <conditionalFormatting sqref="C138:C147">
    <cfRule type="expression" dxfId="150" priority="537" stopIfTrue="1">
      <formula>AND(ISBLANK(INDIRECT(Anlyt_LabRefLastCol)),ISBLANK(INDIRECT(Anlyt_LabRefThisCol)))</formula>
    </cfRule>
    <cfRule type="expression" dxfId="149" priority="538">
      <formula>ISBLANK(INDIRECT(Anlyt_LabRefThisCol))</formula>
    </cfRule>
  </conditionalFormatting>
  <conditionalFormatting sqref="C155:C164">
    <cfRule type="expression" dxfId="148" priority="519" stopIfTrue="1">
      <formula>AND(ISBLANK(INDIRECT(Anlyt_LabRefLastCol)),ISBLANK(INDIRECT(Anlyt_LabRefThisCol)))</formula>
    </cfRule>
    <cfRule type="expression" dxfId="147" priority="520">
      <formula>ISBLANK(INDIRECT(Anlyt_LabRefThisCol))</formula>
    </cfRule>
  </conditionalFormatting>
  <conditionalFormatting sqref="C172:C181">
    <cfRule type="expression" dxfId="146" priority="501" stopIfTrue="1">
      <formula>AND(ISBLANK(INDIRECT(Anlyt_LabRefLastCol)),ISBLANK(INDIRECT(Anlyt_LabRefThisCol)))</formula>
    </cfRule>
    <cfRule type="expression" dxfId="145" priority="502">
      <formula>ISBLANK(INDIRECT(Anlyt_LabRefThisCol))</formula>
    </cfRule>
  </conditionalFormatting>
  <conditionalFormatting sqref="C189:C198">
    <cfRule type="expression" dxfId="144" priority="483" stopIfTrue="1">
      <formula>AND(ISBLANK(INDIRECT(Anlyt_LabRefLastCol)),ISBLANK(INDIRECT(Anlyt_LabRefThisCol)))</formula>
    </cfRule>
    <cfRule type="expression" dxfId="143" priority="484">
      <formula>ISBLANK(INDIRECT(Anlyt_LabRefThisCol))</formula>
    </cfRule>
  </conditionalFormatting>
  <conditionalFormatting sqref="C206:C215">
    <cfRule type="expression" dxfId="142" priority="465" stopIfTrue="1">
      <formula>AND(ISBLANK(INDIRECT(Anlyt_LabRefLastCol)),ISBLANK(INDIRECT(Anlyt_LabRefThisCol)))</formula>
    </cfRule>
    <cfRule type="expression" dxfId="141" priority="466">
      <formula>ISBLANK(INDIRECT(Anlyt_LabRefThisCol))</formula>
    </cfRule>
  </conditionalFormatting>
  <conditionalFormatting sqref="C223:C232">
    <cfRule type="expression" dxfId="140" priority="447" stopIfTrue="1">
      <formula>AND(ISBLANK(INDIRECT(Anlyt_LabRefLastCol)),ISBLANK(INDIRECT(Anlyt_LabRefThisCol)))</formula>
    </cfRule>
    <cfRule type="expression" dxfId="139" priority="448">
      <formula>ISBLANK(INDIRECT(Anlyt_LabRefThisCol))</formula>
    </cfRule>
  </conditionalFormatting>
  <conditionalFormatting sqref="C240:C249">
    <cfRule type="expression" dxfId="138" priority="429" stopIfTrue="1">
      <formula>AND(ISBLANK(INDIRECT(Anlyt_LabRefLastCol)),ISBLANK(INDIRECT(Anlyt_LabRefThisCol)))</formula>
    </cfRule>
    <cfRule type="expression" dxfId="137" priority="430">
      <formula>ISBLANK(INDIRECT(Anlyt_LabRefThisCol))</formula>
    </cfRule>
  </conditionalFormatting>
  <conditionalFormatting sqref="C257:C266">
    <cfRule type="expression" dxfId="136" priority="411" stopIfTrue="1">
      <formula>AND(ISBLANK(INDIRECT(Anlyt_LabRefLastCol)),ISBLANK(INDIRECT(Anlyt_LabRefThisCol)))</formula>
    </cfRule>
    <cfRule type="expression" dxfId="135" priority="412">
      <formula>ISBLANK(INDIRECT(Anlyt_LabRefThisCol))</formula>
    </cfRule>
  </conditionalFormatting>
  <conditionalFormatting sqref="C274:C283">
    <cfRule type="expression" dxfId="134" priority="393" stopIfTrue="1">
      <formula>AND(ISBLANK(INDIRECT(Anlyt_LabRefLastCol)),ISBLANK(INDIRECT(Anlyt_LabRefThisCol)))</formula>
    </cfRule>
    <cfRule type="expression" dxfId="133" priority="394">
      <formula>ISBLANK(INDIRECT(Anlyt_LabRefThisCol))</formula>
    </cfRule>
  </conditionalFormatting>
  <conditionalFormatting sqref="C291:C300">
    <cfRule type="expression" dxfId="132" priority="375" stopIfTrue="1">
      <formula>AND(ISBLANK(INDIRECT(Anlyt_LabRefLastCol)),ISBLANK(INDIRECT(Anlyt_LabRefThisCol)))</formula>
    </cfRule>
    <cfRule type="expression" dxfId="131" priority="376">
      <formula>ISBLANK(INDIRECT(Anlyt_LabRefThisCol))</formula>
    </cfRule>
  </conditionalFormatting>
  <conditionalFormatting sqref="C308:C317">
    <cfRule type="expression" dxfId="130" priority="357" stopIfTrue="1">
      <formula>AND(ISBLANK(INDIRECT(Anlyt_LabRefLastCol)),ISBLANK(INDIRECT(Anlyt_LabRefThisCol)))</formula>
    </cfRule>
    <cfRule type="expression" dxfId="129" priority="358">
      <formula>ISBLANK(INDIRECT(Anlyt_LabRefThisCol))</formula>
    </cfRule>
  </conditionalFormatting>
  <conditionalFormatting sqref="C325:C334">
    <cfRule type="expression" dxfId="128" priority="339" stopIfTrue="1">
      <formula>AND(ISBLANK(INDIRECT(Anlyt_LabRefLastCol)),ISBLANK(INDIRECT(Anlyt_LabRefThisCol)))</formula>
    </cfRule>
    <cfRule type="expression" dxfId="127" priority="340">
      <formula>ISBLANK(INDIRECT(Anlyt_LabRefThisCol))</formula>
    </cfRule>
  </conditionalFormatting>
  <conditionalFormatting sqref="C342:C351">
    <cfRule type="expression" dxfId="126" priority="321" stopIfTrue="1">
      <formula>AND(ISBLANK(INDIRECT(Anlyt_LabRefLastCol)),ISBLANK(INDIRECT(Anlyt_LabRefThisCol)))</formula>
    </cfRule>
    <cfRule type="expression" dxfId="125" priority="322">
      <formula>ISBLANK(INDIRECT(Anlyt_LabRefThisCol))</formula>
    </cfRule>
  </conditionalFormatting>
  <conditionalFormatting sqref="C359:C368">
    <cfRule type="expression" dxfId="124" priority="303" stopIfTrue="1">
      <formula>AND(ISBLANK(INDIRECT(Anlyt_LabRefLastCol)),ISBLANK(INDIRECT(Anlyt_LabRefThisCol)))</formula>
    </cfRule>
    <cfRule type="expression" dxfId="123" priority="304">
      <formula>ISBLANK(INDIRECT(Anlyt_LabRefThisCol))</formula>
    </cfRule>
  </conditionalFormatting>
  <conditionalFormatting sqref="C376:C385">
    <cfRule type="expression" dxfId="122" priority="285" stopIfTrue="1">
      <formula>AND(ISBLANK(INDIRECT(Anlyt_LabRefLastCol)),ISBLANK(INDIRECT(Anlyt_LabRefThisCol)))</formula>
    </cfRule>
    <cfRule type="expression" dxfId="121" priority="286">
      <formula>ISBLANK(INDIRECT(Anlyt_LabRefThisCol))</formula>
    </cfRule>
  </conditionalFormatting>
  <conditionalFormatting sqref="C393:C402">
    <cfRule type="expression" dxfId="120" priority="267" stopIfTrue="1">
      <formula>AND(ISBLANK(INDIRECT(Anlyt_LabRefLastCol)),ISBLANK(INDIRECT(Anlyt_LabRefThisCol)))</formula>
    </cfRule>
    <cfRule type="expression" dxfId="119" priority="268">
      <formula>ISBLANK(INDIRECT(Anlyt_LabRefThisCol))</formula>
    </cfRule>
  </conditionalFormatting>
  <conditionalFormatting sqref="C410:C419">
    <cfRule type="expression" dxfId="118" priority="249" stopIfTrue="1">
      <formula>AND(ISBLANK(INDIRECT(Anlyt_LabRefLastCol)),ISBLANK(INDIRECT(Anlyt_LabRefThisCol)))</formula>
    </cfRule>
    <cfRule type="expression" dxfId="117" priority="250">
      <formula>ISBLANK(INDIRECT(Anlyt_LabRefThisCol))</formula>
    </cfRule>
  </conditionalFormatting>
  <conditionalFormatting sqref="C427:C436">
    <cfRule type="expression" dxfId="116" priority="231" stopIfTrue="1">
      <formula>AND(ISBLANK(INDIRECT(Anlyt_LabRefLastCol)),ISBLANK(INDIRECT(Anlyt_LabRefThisCol)))</formula>
    </cfRule>
    <cfRule type="expression" dxfId="115" priority="232">
      <formula>ISBLANK(INDIRECT(Anlyt_LabRefThisCol))</formula>
    </cfRule>
  </conditionalFormatting>
  <conditionalFormatting sqref="C444:C453">
    <cfRule type="expression" dxfId="114" priority="213" stopIfTrue="1">
      <formula>AND(ISBLANK(INDIRECT(Anlyt_LabRefLastCol)),ISBLANK(INDIRECT(Anlyt_LabRefThisCol)))</formula>
    </cfRule>
    <cfRule type="expression" dxfId="113" priority="214">
      <formula>ISBLANK(INDIRECT(Anlyt_LabRefThisCol))</formula>
    </cfRule>
  </conditionalFormatting>
  <conditionalFormatting sqref="C461:C470">
    <cfRule type="expression" dxfId="112" priority="195" stopIfTrue="1">
      <formula>AND(ISBLANK(INDIRECT(Anlyt_LabRefLastCol)),ISBLANK(INDIRECT(Anlyt_LabRefThisCol)))</formula>
    </cfRule>
    <cfRule type="expression" dxfId="111" priority="196">
      <formula>ISBLANK(INDIRECT(Anlyt_LabRefThisCol))</formula>
    </cfRule>
  </conditionalFormatting>
  <conditionalFormatting sqref="C478:C483">
    <cfRule type="expression" dxfId="110" priority="177" stopIfTrue="1">
      <formula>AND(ISBLANK(INDIRECT(Anlyt_LabRefLastCol)),ISBLANK(INDIRECT(Anlyt_LabRefThisCol)))</formula>
    </cfRule>
    <cfRule type="expression" dxfId="109" priority="178">
      <formula>ISBLANK(INDIRECT(Anlyt_LabRefThisCol))</formula>
    </cfRule>
  </conditionalFormatting>
  <conditionalFormatting sqref="C491:C500">
    <cfRule type="expression" dxfId="108" priority="159" stopIfTrue="1">
      <formula>AND(ISBLANK(INDIRECT(Anlyt_LabRefLastCol)),ISBLANK(INDIRECT(Anlyt_LabRefThisCol)))</formula>
    </cfRule>
    <cfRule type="expression" dxfId="107" priority="160">
      <formula>ISBLANK(INDIRECT(Anlyt_LabRefThisCol))</formula>
    </cfRule>
  </conditionalFormatting>
  <conditionalFormatting sqref="C508:C513">
    <cfRule type="expression" dxfId="106" priority="141" stopIfTrue="1">
      <formula>AND(ISBLANK(INDIRECT(Anlyt_LabRefLastCol)),ISBLANK(INDIRECT(Anlyt_LabRefThisCol)))</formula>
    </cfRule>
    <cfRule type="expression" dxfId="105" priority="142">
      <formula>ISBLANK(INDIRECT(Anlyt_LabRefThisCol))</formula>
    </cfRule>
  </conditionalFormatting>
  <conditionalFormatting sqref="C521:C530">
    <cfRule type="expression" dxfId="104" priority="123" stopIfTrue="1">
      <formula>AND(ISBLANK(INDIRECT(Anlyt_LabRefLastCol)),ISBLANK(INDIRECT(Anlyt_LabRefThisCol)))</formula>
    </cfRule>
    <cfRule type="expression" dxfId="103" priority="124">
      <formula>ISBLANK(INDIRECT(Anlyt_LabRefThisCol))</formula>
    </cfRule>
  </conditionalFormatting>
  <conditionalFormatting sqref="C538:C547">
    <cfRule type="expression" dxfId="102" priority="105" stopIfTrue="1">
      <formula>AND(ISBLANK(INDIRECT(Anlyt_LabRefLastCol)),ISBLANK(INDIRECT(Anlyt_LabRefThisCol)))</formula>
    </cfRule>
    <cfRule type="expression" dxfId="101" priority="106">
      <formula>ISBLANK(INDIRECT(Anlyt_LabRefThisCol))</formula>
    </cfRule>
  </conditionalFormatting>
  <conditionalFormatting sqref="C555:C564">
    <cfRule type="expression" dxfId="100" priority="87" stopIfTrue="1">
      <formula>AND(ISBLANK(INDIRECT(Anlyt_LabRefLastCol)),ISBLANK(INDIRECT(Anlyt_LabRefThisCol)))</formula>
    </cfRule>
    <cfRule type="expression" dxfId="99" priority="88">
      <formula>ISBLANK(INDIRECT(Anlyt_LabRefThisCol))</formula>
    </cfRule>
  </conditionalFormatting>
  <conditionalFormatting sqref="C572:C581">
    <cfRule type="expression" dxfId="98" priority="69" stopIfTrue="1">
      <formula>AND(ISBLANK(INDIRECT(Anlyt_LabRefLastCol)),ISBLANK(INDIRECT(Anlyt_LabRefThisCol)))</formula>
    </cfRule>
    <cfRule type="expression" dxfId="97" priority="70">
      <formula>ISBLANK(INDIRECT(Anlyt_LabRefThisCol))</formula>
    </cfRule>
  </conditionalFormatting>
  <conditionalFormatting sqref="C589:C598">
    <cfRule type="expression" dxfId="96" priority="51" stopIfTrue="1">
      <formula>AND(ISBLANK(INDIRECT(Anlyt_LabRefLastCol)),ISBLANK(INDIRECT(Anlyt_LabRefThisCol)))</formula>
    </cfRule>
    <cfRule type="expression" dxfId="95" priority="52">
      <formula>ISBLANK(INDIRECT(Anlyt_LabRefThisCol))</formula>
    </cfRule>
  </conditionalFormatting>
  <conditionalFormatting sqref="C606:C615">
    <cfRule type="expression" dxfId="94" priority="33" stopIfTrue="1">
      <formula>AND(ISBLANK(INDIRECT(Anlyt_LabRefLastCol)),ISBLANK(INDIRECT(Anlyt_LabRefThisCol)))</formula>
    </cfRule>
    <cfRule type="expression" dxfId="93" priority="34">
      <formula>ISBLANK(INDIRECT(Anlyt_LabRefThisCol))</formula>
    </cfRule>
  </conditionalFormatting>
  <conditionalFormatting sqref="C623:C632">
    <cfRule type="expression" dxfId="92" priority="15" stopIfTrue="1">
      <formula>AND(ISBLANK(INDIRECT(Anlyt_LabRefLastCol)),ISBLANK(INDIRECT(Anlyt_LabRefThisCol)))</formula>
    </cfRule>
    <cfRule type="expression" dxfId="91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S13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275</v>
      </c>
      <c r="AS1" s="65" t="s">
        <v>173</v>
      </c>
    </row>
    <row r="2" spans="1:45">
      <c r="A2" s="57" t="s">
        <v>107</v>
      </c>
      <c r="B2" s="45" t="s">
        <v>108</v>
      </c>
      <c r="C2" s="42" t="s">
        <v>109</v>
      </c>
      <c r="D2" s="43" t="s">
        <v>134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135</v>
      </c>
      <c r="C3" s="35" t="s">
        <v>135</v>
      </c>
      <c r="D3" s="112" t="s">
        <v>143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186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6.08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6.12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28</v>
      </c>
    </row>
    <row r="8" spans="1:45">
      <c r="A8" s="71"/>
      <c r="B8" s="47" t="s">
        <v>169</v>
      </c>
      <c r="C8" s="39"/>
      <c r="D8" s="54">
        <v>6.1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6.1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6.1</v>
      </c>
    </row>
    <row r="10" spans="1:45">
      <c r="A10" s="71"/>
      <c r="B10" s="2" t="s">
        <v>171</v>
      </c>
      <c r="C10" s="67"/>
      <c r="D10" s="38">
        <v>2.8284271247461926E-2</v>
      </c>
      <c r="E10" s="149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66"/>
    </row>
    <row r="11" spans="1:45">
      <c r="A11" s="71"/>
      <c r="B11" s="2" t="s">
        <v>85</v>
      </c>
      <c r="C11" s="67"/>
      <c r="D11" s="40">
        <v>4.6367657782724475E-3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</sheetData>
  <dataConsolidate/>
  <conditionalFormatting sqref="C2:D13">
    <cfRule type="expression" dxfId="90" priority="15" stopIfTrue="1">
      <formula>AND(ISBLANK(INDIRECT(Anlyt_LabRefLastCol)),ISBLANK(INDIRECT(Anlyt_LabRefThisCol)))</formula>
    </cfRule>
    <cfRule type="expression" dxfId="89" priority="16">
      <formula>ISBLANK(INDIRECT(Anlyt_LabRefThisCol))</formula>
    </cfRule>
  </conditionalFormatting>
  <conditionalFormatting sqref="B6:D7">
    <cfRule type="expression" dxfId="88" priority="17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S533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276</v>
      </c>
      <c r="AS1" s="65" t="s">
        <v>173</v>
      </c>
    </row>
    <row r="2" spans="1:45">
      <c r="A2" s="57" t="s">
        <v>47</v>
      </c>
      <c r="B2" s="45" t="s">
        <v>108</v>
      </c>
      <c r="C2" s="42" t="s">
        <v>109</v>
      </c>
      <c r="D2" s="43" t="s">
        <v>134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135</v>
      </c>
      <c r="C3" s="35" t="s">
        <v>135</v>
      </c>
      <c r="D3" s="112" t="s">
        <v>143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5.6000000000000005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5.5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3</v>
      </c>
    </row>
    <row r="8" spans="1:45">
      <c r="A8" s="71"/>
      <c r="B8" s="47" t="s">
        <v>169</v>
      </c>
      <c r="C8" s="39"/>
      <c r="D8" s="54">
        <v>5.5500000000000007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5.5500000000000007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5.5305636411749202</v>
      </c>
    </row>
    <row r="10" spans="1:45">
      <c r="A10" s="71"/>
      <c r="B10" s="2" t="s">
        <v>171</v>
      </c>
      <c r="C10" s="67"/>
      <c r="D10" s="38">
        <v>7.0710678118655126E-2</v>
      </c>
      <c r="E10" s="149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66"/>
    </row>
    <row r="11" spans="1:45">
      <c r="A11" s="71"/>
      <c r="B11" s="2" t="s">
        <v>85</v>
      </c>
      <c r="C11" s="67"/>
      <c r="D11" s="40">
        <v>1.2740662724082003E-2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3.5143540669846374E-3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277</v>
      </c>
      <c r="AS14" s="65" t="s">
        <v>173</v>
      </c>
    </row>
    <row r="15" spans="1:45">
      <c r="A15" s="57" t="s">
        <v>10</v>
      </c>
      <c r="B15" s="45" t="s">
        <v>108</v>
      </c>
      <c r="C15" s="42" t="s">
        <v>109</v>
      </c>
      <c r="D15" s="43" t="s">
        <v>134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135</v>
      </c>
      <c r="C16" s="35" t="s">
        <v>135</v>
      </c>
      <c r="D16" s="112" t="s">
        <v>143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3</v>
      </c>
    </row>
    <row r="17" spans="1:45">
      <c r="A17" s="71"/>
      <c r="B17" s="46"/>
      <c r="C17" s="35"/>
      <c r="D17" s="36" t="s">
        <v>97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0</v>
      </c>
    </row>
    <row r="18" spans="1:45">
      <c r="A18" s="71"/>
      <c r="B18" s="46"/>
      <c r="C18" s="35"/>
      <c r="D18" s="62"/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0</v>
      </c>
    </row>
    <row r="19" spans="1:45">
      <c r="A19" s="71"/>
      <c r="B19" s="45">
        <v>1</v>
      </c>
      <c r="C19" s="41">
        <v>1</v>
      </c>
      <c r="D19" s="170">
        <v>355</v>
      </c>
      <c r="E19" s="172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>
        <v>1</v>
      </c>
    </row>
    <row r="20" spans="1:45">
      <c r="A20" s="71"/>
      <c r="B20" s="46">
        <v>1</v>
      </c>
      <c r="C20" s="35">
        <v>2</v>
      </c>
      <c r="D20" s="175">
        <v>354</v>
      </c>
      <c r="E20" s="172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>
        <v>5</v>
      </c>
    </row>
    <row r="21" spans="1:45">
      <c r="A21" s="71"/>
      <c r="B21" s="47" t="s">
        <v>169</v>
      </c>
      <c r="C21" s="39"/>
      <c r="D21" s="178">
        <v>354.5</v>
      </c>
      <c r="E21" s="172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7"/>
    </row>
    <row r="22" spans="1:45">
      <c r="A22" s="71"/>
      <c r="B22" s="2" t="s">
        <v>170</v>
      </c>
      <c r="C22" s="67"/>
      <c r="D22" s="179">
        <v>354.5</v>
      </c>
      <c r="E22" s="172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7">
        <v>354.5</v>
      </c>
    </row>
    <row r="23" spans="1:45">
      <c r="A23" s="71"/>
      <c r="B23" s="2" t="s">
        <v>171</v>
      </c>
      <c r="C23" s="67"/>
      <c r="D23" s="179">
        <v>0.70710678118654757</v>
      </c>
      <c r="E23" s="172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7"/>
    </row>
    <row r="24" spans="1:45">
      <c r="A24" s="71"/>
      <c r="B24" s="2" t="s">
        <v>85</v>
      </c>
      <c r="C24" s="67"/>
      <c r="D24" s="40">
        <v>1.9946594673809523E-3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172</v>
      </c>
      <c r="C25" s="67"/>
      <c r="D25" s="40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  <row r="27" spans="1:45">
      <c r="B27" s="80" t="s">
        <v>278</v>
      </c>
      <c r="AS27" s="65" t="s">
        <v>173</v>
      </c>
    </row>
    <row r="28" spans="1:45">
      <c r="A28" s="57" t="s">
        <v>49</v>
      </c>
      <c r="B28" s="45" t="s">
        <v>108</v>
      </c>
      <c r="C28" s="42" t="s">
        <v>109</v>
      </c>
      <c r="D28" s="43" t="s">
        <v>134</v>
      </c>
      <c r="E28" s="1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5">
        <v>1</v>
      </c>
    </row>
    <row r="29" spans="1:45">
      <c r="A29" s="71"/>
      <c r="B29" s="46" t="s">
        <v>135</v>
      </c>
      <c r="C29" s="35" t="s">
        <v>135</v>
      </c>
      <c r="D29" s="112" t="s">
        <v>143</v>
      </c>
      <c r="E29" s="1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5" t="s">
        <v>1</v>
      </c>
    </row>
    <row r="30" spans="1:45">
      <c r="A30" s="71"/>
      <c r="B30" s="46"/>
      <c r="C30" s="35"/>
      <c r="D30" s="36" t="s">
        <v>99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5">
        <v>2</v>
      </c>
    </row>
    <row r="31" spans="1:45">
      <c r="A31" s="71"/>
      <c r="B31" s="46"/>
      <c r="C31" s="35"/>
      <c r="D31" s="62"/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5">
        <v>2</v>
      </c>
    </row>
    <row r="32" spans="1:45">
      <c r="A32" s="71"/>
      <c r="B32" s="45">
        <v>1</v>
      </c>
      <c r="C32" s="41">
        <v>1</v>
      </c>
      <c r="D32" s="50">
        <v>4.4000000000000004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5">
        <v>1</v>
      </c>
    </row>
    <row r="33" spans="1:45">
      <c r="A33" s="71"/>
      <c r="B33" s="46">
        <v>1</v>
      </c>
      <c r="C33" s="35">
        <v>2</v>
      </c>
      <c r="D33" s="37">
        <v>4.37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8</v>
      </c>
    </row>
    <row r="34" spans="1:45">
      <c r="A34" s="71"/>
      <c r="B34" s="47" t="s">
        <v>169</v>
      </c>
      <c r="C34" s="39"/>
      <c r="D34" s="54">
        <v>4.3849999999999998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6"/>
    </row>
    <row r="35" spans="1:45">
      <c r="A35" s="71"/>
      <c r="B35" s="2" t="s">
        <v>170</v>
      </c>
      <c r="C35" s="67"/>
      <c r="D35" s="38">
        <v>4.3849999999999998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6">
        <v>4.3846483704974304</v>
      </c>
    </row>
    <row r="36" spans="1:45">
      <c r="A36" s="71"/>
      <c r="B36" s="2" t="s">
        <v>171</v>
      </c>
      <c r="C36" s="67"/>
      <c r="D36" s="38">
        <v>2.12132034355966E-2</v>
      </c>
      <c r="E36" s="149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66"/>
    </row>
    <row r="37" spans="1:45">
      <c r="A37" s="71"/>
      <c r="B37" s="2" t="s">
        <v>85</v>
      </c>
      <c r="C37" s="67"/>
      <c r="D37" s="40">
        <v>4.8376746717438092E-3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/>
    </row>
    <row r="38" spans="1:45">
      <c r="A38" s="71"/>
      <c r="B38" s="48" t="s">
        <v>172</v>
      </c>
      <c r="C38" s="67"/>
      <c r="D38" s="40">
        <v>8.0195599021282149E-5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/>
    </row>
    <row r="39" spans="1:45">
      <c r="B39" s="77"/>
      <c r="C39" s="47"/>
      <c r="D39" s="64"/>
    </row>
    <row r="40" spans="1:45">
      <c r="B40" s="80" t="s">
        <v>279</v>
      </c>
      <c r="AS40" s="65" t="s">
        <v>173</v>
      </c>
    </row>
    <row r="41" spans="1:45">
      <c r="A41" s="57" t="s">
        <v>21</v>
      </c>
      <c r="B41" s="45" t="s">
        <v>108</v>
      </c>
      <c r="C41" s="42" t="s">
        <v>109</v>
      </c>
      <c r="D41" s="43" t="s">
        <v>134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5">
        <v>1</v>
      </c>
    </row>
    <row r="42" spans="1:45">
      <c r="A42" s="71"/>
      <c r="B42" s="46" t="s">
        <v>135</v>
      </c>
      <c r="C42" s="35" t="s">
        <v>135</v>
      </c>
      <c r="D42" s="112" t="s">
        <v>143</v>
      </c>
      <c r="E42" s="1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5" t="s">
        <v>3</v>
      </c>
    </row>
    <row r="43" spans="1:45">
      <c r="A43" s="71"/>
      <c r="B43" s="46"/>
      <c r="C43" s="35"/>
      <c r="D43" s="36" t="s">
        <v>97</v>
      </c>
      <c r="E43" s="1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5">
        <v>1</v>
      </c>
    </row>
    <row r="44" spans="1:45">
      <c r="A44" s="71"/>
      <c r="B44" s="46"/>
      <c r="C44" s="35"/>
      <c r="D44" s="62"/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5">
        <v>1</v>
      </c>
    </row>
    <row r="45" spans="1:45">
      <c r="A45" s="71"/>
      <c r="B45" s="45">
        <v>1</v>
      </c>
      <c r="C45" s="41">
        <v>1</v>
      </c>
      <c r="D45" s="159">
        <v>24.6</v>
      </c>
      <c r="E45" s="161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3">
        <v>1</v>
      </c>
    </row>
    <row r="46" spans="1:45">
      <c r="A46" s="71"/>
      <c r="B46" s="46">
        <v>1</v>
      </c>
      <c r="C46" s="35">
        <v>2</v>
      </c>
      <c r="D46" s="164">
        <v>25</v>
      </c>
      <c r="E46" s="161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3">
        <v>33</v>
      </c>
    </row>
    <row r="47" spans="1:45">
      <c r="A47" s="71"/>
      <c r="B47" s="47" t="s">
        <v>169</v>
      </c>
      <c r="C47" s="39"/>
      <c r="D47" s="168">
        <v>24.8</v>
      </c>
      <c r="E47" s="161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7"/>
    </row>
    <row r="48" spans="1:45">
      <c r="A48" s="71"/>
      <c r="B48" s="2" t="s">
        <v>170</v>
      </c>
      <c r="C48" s="67"/>
      <c r="D48" s="169">
        <v>24.8</v>
      </c>
      <c r="E48" s="161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7">
        <v>24.8</v>
      </c>
    </row>
    <row r="49" spans="1:45">
      <c r="A49" s="71"/>
      <c r="B49" s="2" t="s">
        <v>171</v>
      </c>
      <c r="C49" s="67"/>
      <c r="D49" s="169">
        <v>0.28284271247461801</v>
      </c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7"/>
    </row>
    <row r="50" spans="1:45">
      <c r="A50" s="71"/>
      <c r="B50" s="2" t="s">
        <v>85</v>
      </c>
      <c r="C50" s="67"/>
      <c r="D50" s="40">
        <v>1.1404948083653952E-2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A51" s="71"/>
      <c r="B51" s="48" t="s">
        <v>172</v>
      </c>
      <c r="C51" s="67"/>
      <c r="D51" s="40">
        <v>0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9"/>
    </row>
    <row r="52" spans="1:45">
      <c r="B52" s="77"/>
      <c r="C52" s="47"/>
      <c r="D52" s="64"/>
    </row>
    <row r="53" spans="1:45">
      <c r="B53" s="80" t="s">
        <v>280</v>
      </c>
      <c r="AS53" s="65" t="s">
        <v>173</v>
      </c>
    </row>
    <row r="54" spans="1:45">
      <c r="A54" s="57" t="s">
        <v>50</v>
      </c>
      <c r="B54" s="45" t="s">
        <v>108</v>
      </c>
      <c r="C54" s="42" t="s">
        <v>109</v>
      </c>
      <c r="D54" s="43" t="s">
        <v>134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>
        <v>1</v>
      </c>
    </row>
    <row r="55" spans="1:45">
      <c r="A55" s="71"/>
      <c r="B55" s="46" t="s">
        <v>135</v>
      </c>
      <c r="C55" s="35" t="s">
        <v>135</v>
      </c>
      <c r="D55" s="112" t="s">
        <v>143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 t="s">
        <v>3</v>
      </c>
    </row>
    <row r="56" spans="1:45">
      <c r="A56" s="71"/>
      <c r="B56" s="46"/>
      <c r="C56" s="35"/>
      <c r="D56" s="36" t="s">
        <v>97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1</v>
      </c>
    </row>
    <row r="57" spans="1:45">
      <c r="A57" s="71"/>
      <c r="B57" s="46"/>
      <c r="C57" s="35"/>
      <c r="D57" s="62"/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1</v>
      </c>
    </row>
    <row r="58" spans="1:45">
      <c r="A58" s="71"/>
      <c r="B58" s="45">
        <v>1</v>
      </c>
      <c r="C58" s="41">
        <v>1</v>
      </c>
      <c r="D58" s="159">
        <v>30</v>
      </c>
      <c r="E58" s="161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3">
        <v>1</v>
      </c>
    </row>
    <row r="59" spans="1:45">
      <c r="A59" s="71"/>
      <c r="B59" s="46">
        <v>1</v>
      </c>
      <c r="C59" s="35">
        <v>2</v>
      </c>
      <c r="D59" s="164">
        <v>30</v>
      </c>
      <c r="E59" s="161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3">
        <v>11</v>
      </c>
    </row>
    <row r="60" spans="1:45">
      <c r="A60" s="71"/>
      <c r="B60" s="47" t="s">
        <v>169</v>
      </c>
      <c r="C60" s="39"/>
      <c r="D60" s="168">
        <v>30</v>
      </c>
      <c r="E60" s="161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7"/>
    </row>
    <row r="61" spans="1:45">
      <c r="A61" s="71"/>
      <c r="B61" s="2" t="s">
        <v>170</v>
      </c>
      <c r="C61" s="67"/>
      <c r="D61" s="169">
        <v>30</v>
      </c>
      <c r="E61" s="161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7">
        <v>30</v>
      </c>
    </row>
    <row r="62" spans="1:45">
      <c r="A62" s="71"/>
      <c r="B62" s="2" t="s">
        <v>171</v>
      </c>
      <c r="C62" s="67"/>
      <c r="D62" s="169">
        <v>0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7"/>
    </row>
    <row r="63" spans="1:45">
      <c r="A63" s="71"/>
      <c r="B63" s="2" t="s">
        <v>85</v>
      </c>
      <c r="C63" s="67"/>
      <c r="D63" s="40">
        <v>0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172</v>
      </c>
      <c r="C64" s="67"/>
      <c r="D64" s="40">
        <v>0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B65" s="77"/>
      <c r="C65" s="47"/>
      <c r="D65" s="64"/>
    </row>
    <row r="66" spans="1:45">
      <c r="B66" s="80" t="s">
        <v>281</v>
      </c>
      <c r="AS66" s="65" t="s">
        <v>173</v>
      </c>
    </row>
    <row r="67" spans="1:45">
      <c r="A67" s="57" t="s">
        <v>27</v>
      </c>
      <c r="B67" s="45" t="s">
        <v>108</v>
      </c>
      <c r="C67" s="42" t="s">
        <v>109</v>
      </c>
      <c r="D67" s="43" t="s">
        <v>134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5">
        <v>1</v>
      </c>
    </row>
    <row r="68" spans="1:45">
      <c r="A68" s="71"/>
      <c r="B68" s="46" t="s">
        <v>135</v>
      </c>
      <c r="C68" s="35" t="s">
        <v>135</v>
      </c>
      <c r="D68" s="112" t="s">
        <v>143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5" t="s">
        <v>3</v>
      </c>
    </row>
    <row r="69" spans="1:45">
      <c r="A69" s="71"/>
      <c r="B69" s="46"/>
      <c r="C69" s="35"/>
      <c r="D69" s="36" t="s">
        <v>97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5">
        <v>2</v>
      </c>
    </row>
    <row r="70" spans="1:45">
      <c r="A70" s="71"/>
      <c r="B70" s="46"/>
      <c r="C70" s="35"/>
      <c r="D70" s="62"/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2</v>
      </c>
    </row>
    <row r="71" spans="1:45">
      <c r="A71" s="71"/>
      <c r="B71" s="45">
        <v>1</v>
      </c>
      <c r="C71" s="41">
        <v>1</v>
      </c>
      <c r="D71" s="50">
        <v>4.5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>
        <v>1</v>
      </c>
    </row>
    <row r="72" spans="1:45">
      <c r="A72" s="71"/>
      <c r="B72" s="46">
        <v>1</v>
      </c>
      <c r="C72" s="35">
        <v>2</v>
      </c>
      <c r="D72" s="37">
        <v>4.5999999999999996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35</v>
      </c>
    </row>
    <row r="73" spans="1:45">
      <c r="A73" s="71"/>
      <c r="B73" s="47" t="s">
        <v>169</v>
      </c>
      <c r="C73" s="39"/>
      <c r="D73" s="54">
        <v>4.55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6"/>
    </row>
    <row r="74" spans="1:45">
      <c r="A74" s="71"/>
      <c r="B74" s="2" t="s">
        <v>170</v>
      </c>
      <c r="C74" s="67"/>
      <c r="D74" s="38">
        <v>4.55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6">
        <v>4.55</v>
      </c>
    </row>
    <row r="75" spans="1:45">
      <c r="A75" s="71"/>
      <c r="B75" s="2" t="s">
        <v>171</v>
      </c>
      <c r="C75" s="67"/>
      <c r="D75" s="38">
        <v>7.0710678118654502E-2</v>
      </c>
      <c r="E75" s="149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66"/>
    </row>
    <row r="76" spans="1:45">
      <c r="A76" s="71"/>
      <c r="B76" s="2" t="s">
        <v>85</v>
      </c>
      <c r="C76" s="67"/>
      <c r="D76" s="40">
        <v>1.5540808377726265E-2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9"/>
    </row>
    <row r="77" spans="1:45">
      <c r="A77" s="71"/>
      <c r="B77" s="48" t="s">
        <v>172</v>
      </c>
      <c r="C77" s="67"/>
      <c r="D77" s="40">
        <v>0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9"/>
    </row>
    <row r="78" spans="1:45">
      <c r="B78" s="77"/>
      <c r="C78" s="47"/>
      <c r="D78" s="64"/>
    </row>
    <row r="79" spans="1:45">
      <c r="B79" s="80" t="s">
        <v>282</v>
      </c>
      <c r="AS79" s="65" t="s">
        <v>173</v>
      </c>
    </row>
    <row r="80" spans="1:45">
      <c r="A80" s="57" t="s">
        <v>32</v>
      </c>
      <c r="B80" s="45" t="s">
        <v>108</v>
      </c>
      <c r="C80" s="42" t="s">
        <v>109</v>
      </c>
      <c r="D80" s="43" t="s">
        <v>134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5">
        <v>1</v>
      </c>
    </row>
    <row r="81" spans="1:45">
      <c r="A81" s="71"/>
      <c r="B81" s="46" t="s">
        <v>135</v>
      </c>
      <c r="C81" s="35" t="s">
        <v>135</v>
      </c>
      <c r="D81" s="112" t="s">
        <v>143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5" t="s">
        <v>3</v>
      </c>
    </row>
    <row r="82" spans="1:45">
      <c r="A82" s="71"/>
      <c r="B82" s="46"/>
      <c r="C82" s="35"/>
      <c r="D82" s="36" t="s">
        <v>97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5">
        <v>2</v>
      </c>
    </row>
    <row r="83" spans="1:45">
      <c r="A83" s="71"/>
      <c r="B83" s="46"/>
      <c r="C83" s="35"/>
      <c r="D83" s="62"/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5">
        <v>2</v>
      </c>
    </row>
    <row r="84" spans="1:45">
      <c r="A84" s="71"/>
      <c r="B84" s="45">
        <v>1</v>
      </c>
      <c r="C84" s="41">
        <v>1</v>
      </c>
      <c r="D84" s="50">
        <v>2</v>
      </c>
      <c r="E84" s="1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5">
        <v>1</v>
      </c>
    </row>
    <row r="85" spans="1:45">
      <c r="A85" s="71"/>
      <c r="B85" s="46">
        <v>1</v>
      </c>
      <c r="C85" s="35">
        <v>2</v>
      </c>
      <c r="D85" s="37">
        <v>2.04</v>
      </c>
      <c r="E85" s="1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65">
        <v>36</v>
      </c>
    </row>
    <row r="86" spans="1:45">
      <c r="A86" s="71"/>
      <c r="B86" s="47" t="s">
        <v>169</v>
      </c>
      <c r="C86" s="39"/>
      <c r="D86" s="54">
        <v>2.02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66"/>
    </row>
    <row r="87" spans="1:45">
      <c r="A87" s="71"/>
      <c r="B87" s="2" t="s">
        <v>170</v>
      </c>
      <c r="C87" s="67"/>
      <c r="D87" s="38">
        <v>2.02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6">
        <v>2.02</v>
      </c>
    </row>
    <row r="88" spans="1:45">
      <c r="A88" s="71"/>
      <c r="B88" s="2" t="s">
        <v>171</v>
      </c>
      <c r="C88" s="67"/>
      <c r="D88" s="38">
        <v>2.8284271247461926E-2</v>
      </c>
      <c r="E88" s="149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66"/>
    </row>
    <row r="89" spans="1:45">
      <c r="A89" s="71"/>
      <c r="B89" s="2" t="s">
        <v>85</v>
      </c>
      <c r="C89" s="67"/>
      <c r="D89" s="40">
        <v>1.4002114478941547E-2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9"/>
    </row>
    <row r="90" spans="1:45">
      <c r="A90" s="71"/>
      <c r="B90" s="48" t="s">
        <v>172</v>
      </c>
      <c r="C90" s="67"/>
      <c r="D90" s="40">
        <v>0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9"/>
    </row>
    <row r="91" spans="1:45">
      <c r="B91" s="77"/>
      <c r="C91" s="47"/>
      <c r="D91" s="64"/>
    </row>
    <row r="92" spans="1:45">
      <c r="B92" s="80" t="s">
        <v>283</v>
      </c>
      <c r="AS92" s="65" t="s">
        <v>173</v>
      </c>
    </row>
    <row r="93" spans="1:45">
      <c r="A93" s="57" t="s">
        <v>35</v>
      </c>
      <c r="B93" s="45" t="s">
        <v>108</v>
      </c>
      <c r="C93" s="42" t="s">
        <v>109</v>
      </c>
      <c r="D93" s="43" t="s">
        <v>134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</v>
      </c>
    </row>
    <row r="94" spans="1:45">
      <c r="A94" s="71"/>
      <c r="B94" s="46" t="s">
        <v>135</v>
      </c>
      <c r="C94" s="35" t="s">
        <v>135</v>
      </c>
      <c r="D94" s="112" t="s">
        <v>143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3</v>
      </c>
    </row>
    <row r="95" spans="1:45">
      <c r="A95" s="71"/>
      <c r="B95" s="46"/>
      <c r="C95" s="35"/>
      <c r="D95" s="36" t="s">
        <v>97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5">
        <v>2</v>
      </c>
    </row>
    <row r="96" spans="1:45">
      <c r="A96" s="71"/>
      <c r="B96" s="46"/>
      <c r="C96" s="35"/>
      <c r="D96" s="62"/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5">
        <v>2</v>
      </c>
    </row>
    <row r="97" spans="1:45">
      <c r="A97" s="71"/>
      <c r="B97" s="45">
        <v>1</v>
      </c>
      <c r="C97" s="41">
        <v>1</v>
      </c>
      <c r="D97" s="50">
        <v>1.17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5">
        <v>1</v>
      </c>
    </row>
    <row r="98" spans="1:45">
      <c r="A98" s="71"/>
      <c r="B98" s="46">
        <v>1</v>
      </c>
      <c r="C98" s="35">
        <v>2</v>
      </c>
      <c r="D98" s="37">
        <v>1.18</v>
      </c>
      <c r="E98" s="1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5">
        <v>37</v>
      </c>
    </row>
    <row r="99" spans="1:45">
      <c r="A99" s="71"/>
      <c r="B99" s="47" t="s">
        <v>169</v>
      </c>
      <c r="C99" s="39"/>
      <c r="D99" s="54">
        <v>1.1749999999999998</v>
      </c>
      <c r="E99" s="1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6"/>
    </row>
    <row r="100" spans="1:45">
      <c r="A100" s="71"/>
      <c r="B100" s="2" t="s">
        <v>170</v>
      </c>
      <c r="C100" s="67"/>
      <c r="D100" s="38">
        <v>1.1749999999999998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6">
        <v>1.175</v>
      </c>
    </row>
    <row r="101" spans="1:45">
      <c r="A101" s="71"/>
      <c r="B101" s="2" t="s">
        <v>171</v>
      </c>
      <c r="C101" s="67"/>
      <c r="D101" s="38">
        <v>7.0710678118654814E-3</v>
      </c>
      <c r="E101" s="149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66"/>
    </row>
    <row r="102" spans="1:45">
      <c r="A102" s="71"/>
      <c r="B102" s="2" t="s">
        <v>85</v>
      </c>
      <c r="C102" s="67"/>
      <c r="D102" s="40">
        <v>6.0179300526514747E-3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69"/>
    </row>
    <row r="103" spans="1:45">
      <c r="A103" s="71"/>
      <c r="B103" s="48" t="s">
        <v>172</v>
      </c>
      <c r="C103" s="67"/>
      <c r="D103" s="40">
        <v>-2.2204460492503131E-16</v>
      </c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69"/>
    </row>
    <row r="104" spans="1:45">
      <c r="B104" s="77"/>
      <c r="C104" s="47"/>
      <c r="D104" s="64"/>
    </row>
    <row r="105" spans="1:45">
      <c r="B105" s="80" t="s">
        <v>284</v>
      </c>
      <c r="AS105" s="65" t="s">
        <v>173</v>
      </c>
    </row>
    <row r="106" spans="1:45">
      <c r="A106" s="57" t="s">
        <v>38</v>
      </c>
      <c r="B106" s="45" t="s">
        <v>108</v>
      </c>
      <c r="C106" s="42" t="s">
        <v>109</v>
      </c>
      <c r="D106" s="43" t="s">
        <v>134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1</v>
      </c>
    </row>
    <row r="107" spans="1:45">
      <c r="A107" s="71"/>
      <c r="B107" s="46" t="s">
        <v>135</v>
      </c>
      <c r="C107" s="35" t="s">
        <v>135</v>
      </c>
      <c r="D107" s="112" t="s">
        <v>143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 t="s">
        <v>3</v>
      </c>
    </row>
    <row r="108" spans="1:45">
      <c r="A108" s="71"/>
      <c r="B108" s="46"/>
      <c r="C108" s="35"/>
      <c r="D108" s="36" t="s">
        <v>97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2</v>
      </c>
    </row>
    <row r="109" spans="1:45">
      <c r="A109" s="71"/>
      <c r="B109" s="46"/>
      <c r="C109" s="35"/>
      <c r="D109" s="62"/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2</v>
      </c>
    </row>
    <row r="110" spans="1:45">
      <c r="A110" s="71"/>
      <c r="B110" s="45">
        <v>1</v>
      </c>
      <c r="C110" s="41">
        <v>1</v>
      </c>
      <c r="D110" s="50">
        <v>0.72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</v>
      </c>
    </row>
    <row r="111" spans="1:45">
      <c r="A111" s="71"/>
      <c r="B111" s="46">
        <v>1</v>
      </c>
      <c r="C111" s="35">
        <v>2</v>
      </c>
      <c r="D111" s="37">
        <v>0.75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38</v>
      </c>
    </row>
    <row r="112" spans="1:45">
      <c r="A112" s="71"/>
      <c r="B112" s="47" t="s">
        <v>169</v>
      </c>
      <c r="C112" s="39"/>
      <c r="D112" s="54">
        <v>0.73499999999999999</v>
      </c>
      <c r="E112" s="1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2" t="s">
        <v>170</v>
      </c>
      <c r="C113" s="67"/>
      <c r="D113" s="38">
        <v>0.73499999999999999</v>
      </c>
      <c r="E113" s="1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>
        <v>0.73499999999999999</v>
      </c>
    </row>
    <row r="114" spans="1:45">
      <c r="A114" s="71"/>
      <c r="B114" s="2" t="s">
        <v>171</v>
      </c>
      <c r="C114" s="67"/>
      <c r="D114" s="38">
        <v>2.1213203435596444E-2</v>
      </c>
      <c r="E114" s="149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66"/>
    </row>
    <row r="115" spans="1:45">
      <c r="A115" s="71"/>
      <c r="B115" s="2" t="s">
        <v>85</v>
      </c>
      <c r="C115" s="67"/>
      <c r="D115" s="40">
        <v>2.8861501272920333E-2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71"/>
      <c r="B116" s="48" t="s">
        <v>172</v>
      </c>
      <c r="C116" s="67"/>
      <c r="D116" s="40">
        <v>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B117" s="77"/>
      <c r="C117" s="47"/>
      <c r="D117" s="64"/>
    </row>
    <row r="118" spans="1:45">
      <c r="B118" s="80" t="s">
        <v>285</v>
      </c>
      <c r="AS118" s="65" t="s">
        <v>173</v>
      </c>
    </row>
    <row r="119" spans="1:45">
      <c r="A119" s="57" t="s">
        <v>51</v>
      </c>
      <c r="B119" s="45" t="s">
        <v>108</v>
      </c>
      <c r="C119" s="42" t="s">
        <v>109</v>
      </c>
      <c r="D119" s="43" t="s">
        <v>134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65">
        <v>1</v>
      </c>
    </row>
    <row r="120" spans="1:45">
      <c r="A120" s="71"/>
      <c r="B120" s="46" t="s">
        <v>135</v>
      </c>
      <c r="C120" s="35" t="s">
        <v>135</v>
      </c>
      <c r="D120" s="112" t="s">
        <v>143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65" t="s">
        <v>1</v>
      </c>
    </row>
    <row r="121" spans="1:45">
      <c r="A121" s="71"/>
      <c r="B121" s="46"/>
      <c r="C121" s="35"/>
      <c r="D121" s="36" t="s">
        <v>99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2</v>
      </c>
    </row>
    <row r="122" spans="1:45">
      <c r="A122" s="71"/>
      <c r="B122" s="46"/>
      <c r="C122" s="35"/>
      <c r="D122" s="62"/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>
        <v>2</v>
      </c>
    </row>
    <row r="123" spans="1:45">
      <c r="A123" s="71"/>
      <c r="B123" s="45">
        <v>1</v>
      </c>
      <c r="C123" s="41">
        <v>1</v>
      </c>
      <c r="D123" s="50">
        <v>3.25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1</v>
      </c>
    </row>
    <row r="124" spans="1:45">
      <c r="A124" s="71"/>
      <c r="B124" s="46">
        <v>1</v>
      </c>
      <c r="C124" s="35">
        <v>2</v>
      </c>
      <c r="D124" s="37">
        <v>3.2300000000000004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13</v>
      </c>
    </row>
    <row r="125" spans="1:45">
      <c r="A125" s="71"/>
      <c r="B125" s="47" t="s">
        <v>169</v>
      </c>
      <c r="C125" s="39"/>
      <c r="D125" s="54">
        <v>3.24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A126" s="71"/>
      <c r="B126" s="2" t="s">
        <v>170</v>
      </c>
      <c r="C126" s="67"/>
      <c r="D126" s="38">
        <v>3.24</v>
      </c>
      <c r="E126" s="1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6">
        <v>3.2419388682940502</v>
      </c>
    </row>
    <row r="127" spans="1:45">
      <c r="A127" s="71"/>
      <c r="B127" s="2" t="s">
        <v>171</v>
      </c>
      <c r="C127" s="67"/>
      <c r="D127" s="38">
        <v>1.4142135623730649E-2</v>
      </c>
      <c r="E127" s="149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66"/>
    </row>
    <row r="128" spans="1:45">
      <c r="A128" s="71"/>
      <c r="B128" s="2" t="s">
        <v>85</v>
      </c>
      <c r="C128" s="67"/>
      <c r="D128" s="40">
        <v>4.3648566739909406E-3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9"/>
    </row>
    <row r="129" spans="1:45">
      <c r="A129" s="71"/>
      <c r="B129" s="48" t="s">
        <v>172</v>
      </c>
      <c r="C129" s="67"/>
      <c r="D129" s="40">
        <v>-5.9805825242786881E-4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9"/>
    </row>
    <row r="130" spans="1:45">
      <c r="B130" s="77"/>
      <c r="C130" s="47"/>
      <c r="D130" s="64"/>
    </row>
    <row r="131" spans="1:45">
      <c r="B131" s="80" t="s">
        <v>286</v>
      </c>
      <c r="AS131" s="65" t="s">
        <v>173</v>
      </c>
    </row>
    <row r="132" spans="1:45">
      <c r="A132" s="57" t="s">
        <v>41</v>
      </c>
      <c r="B132" s="45" t="s">
        <v>108</v>
      </c>
      <c r="C132" s="42" t="s">
        <v>109</v>
      </c>
      <c r="D132" s="43" t="s">
        <v>134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5">
        <v>1</v>
      </c>
    </row>
    <row r="133" spans="1:45">
      <c r="A133" s="71"/>
      <c r="B133" s="46" t="s">
        <v>135</v>
      </c>
      <c r="C133" s="35" t="s">
        <v>135</v>
      </c>
      <c r="D133" s="112" t="s">
        <v>143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5" t="s">
        <v>3</v>
      </c>
    </row>
    <row r="134" spans="1:45">
      <c r="A134" s="71"/>
      <c r="B134" s="46"/>
      <c r="C134" s="35"/>
      <c r="D134" s="36" t="s">
        <v>97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5">
        <v>1</v>
      </c>
    </row>
    <row r="135" spans="1:45">
      <c r="A135" s="71"/>
      <c r="B135" s="46"/>
      <c r="C135" s="35"/>
      <c r="D135" s="62"/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5">
        <v>1</v>
      </c>
    </row>
    <row r="136" spans="1:45">
      <c r="A136" s="71"/>
      <c r="B136" s="45">
        <v>1</v>
      </c>
      <c r="C136" s="41">
        <v>1</v>
      </c>
      <c r="D136" s="159">
        <v>12.5</v>
      </c>
      <c r="E136" s="161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3">
        <v>1</v>
      </c>
    </row>
    <row r="137" spans="1:45">
      <c r="A137" s="71"/>
      <c r="B137" s="46">
        <v>1</v>
      </c>
      <c r="C137" s="35">
        <v>2</v>
      </c>
      <c r="D137" s="164">
        <v>12.5</v>
      </c>
      <c r="E137" s="161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  <c r="AN137" s="162"/>
      <c r="AO137" s="162"/>
      <c r="AP137" s="162"/>
      <c r="AQ137" s="162"/>
      <c r="AR137" s="162"/>
      <c r="AS137" s="163">
        <v>40</v>
      </c>
    </row>
    <row r="138" spans="1:45">
      <c r="A138" s="71"/>
      <c r="B138" s="47" t="s">
        <v>169</v>
      </c>
      <c r="C138" s="39"/>
      <c r="D138" s="168">
        <v>12.5</v>
      </c>
      <c r="E138" s="161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7"/>
    </row>
    <row r="139" spans="1:45">
      <c r="A139" s="71"/>
      <c r="B139" s="2" t="s">
        <v>170</v>
      </c>
      <c r="C139" s="67"/>
      <c r="D139" s="169">
        <v>12.5</v>
      </c>
      <c r="E139" s="161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  <c r="AL139" s="162"/>
      <c r="AM139" s="162"/>
      <c r="AN139" s="162"/>
      <c r="AO139" s="162"/>
      <c r="AP139" s="162"/>
      <c r="AQ139" s="162"/>
      <c r="AR139" s="162"/>
      <c r="AS139" s="167">
        <v>12.5</v>
      </c>
    </row>
    <row r="140" spans="1:45">
      <c r="A140" s="71"/>
      <c r="B140" s="2" t="s">
        <v>171</v>
      </c>
      <c r="C140" s="67"/>
      <c r="D140" s="169">
        <v>0</v>
      </c>
      <c r="E140" s="161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  <c r="AK140" s="162"/>
      <c r="AL140" s="162"/>
      <c r="AM140" s="162"/>
      <c r="AN140" s="162"/>
      <c r="AO140" s="162"/>
      <c r="AP140" s="162"/>
      <c r="AQ140" s="162"/>
      <c r="AR140" s="162"/>
      <c r="AS140" s="167"/>
    </row>
    <row r="141" spans="1:45">
      <c r="A141" s="71"/>
      <c r="B141" s="2" t="s">
        <v>85</v>
      </c>
      <c r="C141" s="67"/>
      <c r="D141" s="40">
        <v>0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/>
    </row>
    <row r="142" spans="1:45">
      <c r="A142" s="71"/>
      <c r="B142" s="48" t="s">
        <v>172</v>
      </c>
      <c r="C142" s="67"/>
      <c r="D142" s="40">
        <v>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/>
    </row>
    <row r="143" spans="1:45">
      <c r="B143" s="77"/>
      <c r="C143" s="47"/>
      <c r="D143" s="64"/>
    </row>
    <row r="144" spans="1:45">
      <c r="B144" s="80" t="s">
        <v>287</v>
      </c>
      <c r="AS144" s="65" t="s">
        <v>173</v>
      </c>
    </row>
    <row r="145" spans="1:45">
      <c r="A145" s="57" t="s">
        <v>5</v>
      </c>
      <c r="B145" s="45" t="s">
        <v>108</v>
      </c>
      <c r="C145" s="42" t="s">
        <v>109</v>
      </c>
      <c r="D145" s="43" t="s">
        <v>134</v>
      </c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1</v>
      </c>
    </row>
    <row r="146" spans="1:45">
      <c r="A146" s="71"/>
      <c r="B146" s="46" t="s">
        <v>135</v>
      </c>
      <c r="C146" s="35" t="s">
        <v>135</v>
      </c>
      <c r="D146" s="112" t="s">
        <v>143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5" t="s">
        <v>3</v>
      </c>
    </row>
    <row r="147" spans="1:45">
      <c r="A147" s="71"/>
      <c r="B147" s="46"/>
      <c r="C147" s="35"/>
      <c r="D147" s="36" t="s">
        <v>97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5">
        <v>2</v>
      </c>
    </row>
    <row r="148" spans="1:45">
      <c r="A148" s="71"/>
      <c r="B148" s="46"/>
      <c r="C148" s="35"/>
      <c r="D148" s="62"/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5">
        <v>2</v>
      </c>
    </row>
    <row r="149" spans="1:45">
      <c r="A149" s="71"/>
      <c r="B149" s="45">
        <v>1</v>
      </c>
      <c r="C149" s="41">
        <v>1</v>
      </c>
      <c r="D149" s="50">
        <v>2.2999999999999998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5">
        <v>1</v>
      </c>
    </row>
    <row r="150" spans="1:45">
      <c r="A150" s="71"/>
      <c r="B150" s="46">
        <v>1</v>
      </c>
      <c r="C150" s="35">
        <v>2</v>
      </c>
      <c r="D150" s="37">
        <v>2.29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5">
        <v>41</v>
      </c>
    </row>
    <row r="151" spans="1:45">
      <c r="A151" s="71"/>
      <c r="B151" s="47" t="s">
        <v>169</v>
      </c>
      <c r="C151" s="39"/>
      <c r="D151" s="54">
        <v>2.2949999999999999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71"/>
      <c r="B152" s="2" t="s">
        <v>170</v>
      </c>
      <c r="C152" s="67"/>
      <c r="D152" s="38">
        <v>2.2949999999999999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>
        <v>2.2949999999999999</v>
      </c>
    </row>
    <row r="153" spans="1:45">
      <c r="A153" s="71"/>
      <c r="B153" s="2" t="s">
        <v>171</v>
      </c>
      <c r="C153" s="67"/>
      <c r="D153" s="38">
        <v>7.0710678118653244E-3</v>
      </c>
      <c r="E153" s="149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66"/>
    </row>
    <row r="154" spans="1:45">
      <c r="A154" s="71"/>
      <c r="B154" s="2" t="s">
        <v>85</v>
      </c>
      <c r="C154" s="67"/>
      <c r="D154" s="40">
        <v>3.081075299287723E-3</v>
      </c>
      <c r="E154" s="11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69"/>
    </row>
    <row r="155" spans="1:45">
      <c r="A155" s="71"/>
      <c r="B155" s="48" t="s">
        <v>172</v>
      </c>
      <c r="C155" s="67"/>
      <c r="D155" s="40">
        <v>0</v>
      </c>
      <c r="E155" s="1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9"/>
    </row>
    <row r="156" spans="1:45">
      <c r="B156" s="77"/>
      <c r="C156" s="47"/>
      <c r="D156" s="64"/>
    </row>
    <row r="157" spans="1:45">
      <c r="B157" s="80" t="s">
        <v>288</v>
      </c>
      <c r="AS157" s="65" t="s">
        <v>173</v>
      </c>
    </row>
    <row r="158" spans="1:45">
      <c r="A158" s="57" t="s">
        <v>8</v>
      </c>
      <c r="B158" s="45" t="s">
        <v>108</v>
      </c>
      <c r="C158" s="42" t="s">
        <v>109</v>
      </c>
      <c r="D158" s="43" t="s">
        <v>134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6" t="s">
        <v>135</v>
      </c>
      <c r="C159" s="35" t="s">
        <v>135</v>
      </c>
      <c r="D159" s="112" t="s">
        <v>143</v>
      </c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 t="s">
        <v>3</v>
      </c>
    </row>
    <row r="160" spans="1:45">
      <c r="A160" s="71"/>
      <c r="B160" s="46"/>
      <c r="C160" s="35"/>
      <c r="D160" s="36" t="s">
        <v>97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2</v>
      </c>
    </row>
    <row r="161" spans="1:45">
      <c r="A161" s="71"/>
      <c r="B161" s="46"/>
      <c r="C161" s="35"/>
      <c r="D161" s="62"/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2</v>
      </c>
    </row>
    <row r="162" spans="1:45">
      <c r="A162" s="71"/>
      <c r="B162" s="45">
        <v>1</v>
      </c>
      <c r="C162" s="41">
        <v>1</v>
      </c>
      <c r="D162" s="50">
        <v>2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</v>
      </c>
    </row>
    <row r="163" spans="1:45">
      <c r="A163" s="71"/>
      <c r="B163" s="46">
        <v>1</v>
      </c>
      <c r="C163" s="35">
        <v>2</v>
      </c>
      <c r="D163" s="37">
        <v>2.2000000000000002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5">
        <v>42</v>
      </c>
    </row>
    <row r="164" spans="1:45">
      <c r="A164" s="71"/>
      <c r="B164" s="47" t="s">
        <v>169</v>
      </c>
      <c r="C164" s="39"/>
      <c r="D164" s="54">
        <v>2.1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2" t="s">
        <v>170</v>
      </c>
      <c r="C165" s="67"/>
      <c r="D165" s="38">
        <v>2.1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>
        <v>2.1</v>
      </c>
    </row>
    <row r="166" spans="1:45">
      <c r="A166" s="71"/>
      <c r="B166" s="2" t="s">
        <v>171</v>
      </c>
      <c r="C166" s="67"/>
      <c r="D166" s="38">
        <v>0.14142135623730964</v>
      </c>
      <c r="E166" s="149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  <c r="AN166" s="150"/>
      <c r="AO166" s="150"/>
      <c r="AP166" s="150"/>
      <c r="AQ166" s="150"/>
      <c r="AR166" s="150"/>
      <c r="AS166" s="66"/>
    </row>
    <row r="167" spans="1:45">
      <c r="A167" s="71"/>
      <c r="B167" s="2" t="s">
        <v>85</v>
      </c>
      <c r="C167" s="67"/>
      <c r="D167" s="40">
        <v>6.7343502970147448E-2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71"/>
      <c r="B168" s="48" t="s">
        <v>172</v>
      </c>
      <c r="C168" s="67"/>
      <c r="D168" s="40">
        <v>0</v>
      </c>
      <c r="E168" s="1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B169" s="77"/>
      <c r="C169" s="47"/>
      <c r="D169" s="64"/>
    </row>
    <row r="170" spans="1:45">
      <c r="B170" s="80" t="s">
        <v>289</v>
      </c>
      <c r="AS170" s="65" t="s">
        <v>173</v>
      </c>
    </row>
    <row r="171" spans="1:45">
      <c r="A171" s="57" t="s">
        <v>11</v>
      </c>
      <c r="B171" s="45" t="s">
        <v>108</v>
      </c>
      <c r="C171" s="42" t="s">
        <v>109</v>
      </c>
      <c r="D171" s="43" t="s">
        <v>134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65">
        <v>1</v>
      </c>
    </row>
    <row r="172" spans="1:45">
      <c r="A172" s="71"/>
      <c r="B172" s="46" t="s">
        <v>135</v>
      </c>
      <c r="C172" s="35" t="s">
        <v>135</v>
      </c>
      <c r="D172" s="112" t="s">
        <v>143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 t="s">
        <v>3</v>
      </c>
    </row>
    <row r="173" spans="1:45">
      <c r="A173" s="71"/>
      <c r="B173" s="46"/>
      <c r="C173" s="35"/>
      <c r="D173" s="36" t="s">
        <v>97</v>
      </c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>
        <v>2</v>
      </c>
    </row>
    <row r="174" spans="1:45">
      <c r="A174" s="71"/>
      <c r="B174" s="46"/>
      <c r="C174" s="35"/>
      <c r="D174" s="62"/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2</v>
      </c>
    </row>
    <row r="175" spans="1:45">
      <c r="A175" s="71"/>
      <c r="B175" s="45">
        <v>1</v>
      </c>
      <c r="C175" s="41">
        <v>1</v>
      </c>
      <c r="D175" s="50">
        <v>0.43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1</v>
      </c>
    </row>
    <row r="176" spans="1:45">
      <c r="A176" s="71"/>
      <c r="B176" s="46">
        <v>1</v>
      </c>
      <c r="C176" s="35">
        <v>2</v>
      </c>
      <c r="D176" s="37">
        <v>0.42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5">
        <v>43</v>
      </c>
    </row>
    <row r="177" spans="1:45">
      <c r="A177" s="71"/>
      <c r="B177" s="47" t="s">
        <v>169</v>
      </c>
      <c r="C177" s="39"/>
      <c r="D177" s="54">
        <v>0.42499999999999999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6"/>
    </row>
    <row r="178" spans="1:45">
      <c r="A178" s="71"/>
      <c r="B178" s="2" t="s">
        <v>170</v>
      </c>
      <c r="C178" s="67"/>
      <c r="D178" s="38">
        <v>0.42499999999999999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6">
        <v>0.42499999999999999</v>
      </c>
    </row>
    <row r="179" spans="1:45">
      <c r="A179" s="71"/>
      <c r="B179" s="2" t="s">
        <v>171</v>
      </c>
      <c r="C179" s="67"/>
      <c r="D179" s="38">
        <v>7.0710678118654814E-3</v>
      </c>
      <c r="E179" s="149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  <c r="AN179" s="150"/>
      <c r="AO179" s="150"/>
      <c r="AP179" s="150"/>
      <c r="AQ179" s="150"/>
      <c r="AR179" s="150"/>
      <c r="AS179" s="66"/>
    </row>
    <row r="180" spans="1:45">
      <c r="A180" s="71"/>
      <c r="B180" s="2" t="s">
        <v>85</v>
      </c>
      <c r="C180" s="67"/>
      <c r="D180" s="40">
        <v>1.6637806616154074E-2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71"/>
      <c r="B181" s="48" t="s">
        <v>172</v>
      </c>
      <c r="C181" s="67"/>
      <c r="D181" s="40">
        <v>0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77"/>
      <c r="C182" s="47"/>
      <c r="D182" s="64"/>
    </row>
    <row r="183" spans="1:45">
      <c r="B183" s="80" t="s">
        <v>290</v>
      </c>
      <c r="AS183" s="65" t="s">
        <v>173</v>
      </c>
    </row>
    <row r="184" spans="1:45">
      <c r="A184" s="57" t="s">
        <v>53</v>
      </c>
      <c r="B184" s="45" t="s">
        <v>108</v>
      </c>
      <c r="C184" s="42" t="s">
        <v>109</v>
      </c>
      <c r="D184" s="43" t="s">
        <v>134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5">
        <v>1</v>
      </c>
    </row>
    <row r="185" spans="1:45">
      <c r="A185" s="71"/>
      <c r="B185" s="46" t="s">
        <v>135</v>
      </c>
      <c r="C185" s="35" t="s">
        <v>135</v>
      </c>
      <c r="D185" s="112" t="s">
        <v>143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5" t="s">
        <v>1</v>
      </c>
    </row>
    <row r="186" spans="1:45">
      <c r="A186" s="71"/>
      <c r="B186" s="46"/>
      <c r="C186" s="35"/>
      <c r="D186" s="36" t="s">
        <v>99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5">
        <v>2</v>
      </c>
    </row>
    <row r="187" spans="1:45">
      <c r="A187" s="71"/>
      <c r="B187" s="46"/>
      <c r="C187" s="35"/>
      <c r="D187" s="62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65">
        <v>2</v>
      </c>
    </row>
    <row r="188" spans="1:45">
      <c r="A188" s="71"/>
      <c r="B188" s="45">
        <v>1</v>
      </c>
      <c r="C188" s="41">
        <v>1</v>
      </c>
      <c r="D188" s="50">
        <v>1.76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65">
        <v>1</v>
      </c>
    </row>
    <row r="189" spans="1:45">
      <c r="A189" s="71"/>
      <c r="B189" s="46">
        <v>1</v>
      </c>
      <c r="C189" s="35">
        <v>2</v>
      </c>
      <c r="D189" s="37">
        <v>1.7399999999999998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4</v>
      </c>
    </row>
    <row r="190" spans="1:45">
      <c r="A190" s="71"/>
      <c r="B190" s="47" t="s">
        <v>169</v>
      </c>
      <c r="C190" s="39"/>
      <c r="D190" s="54">
        <v>1.75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6"/>
    </row>
    <row r="191" spans="1:45">
      <c r="A191" s="71"/>
      <c r="B191" s="2" t="s">
        <v>170</v>
      </c>
      <c r="C191" s="67"/>
      <c r="D191" s="38">
        <v>1.75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6">
        <v>1.7474680391831301</v>
      </c>
    </row>
    <row r="192" spans="1:45">
      <c r="A192" s="71"/>
      <c r="B192" s="2" t="s">
        <v>171</v>
      </c>
      <c r="C192" s="67"/>
      <c r="D192" s="38">
        <v>1.4142135623731121E-2</v>
      </c>
      <c r="E192" s="149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66"/>
    </row>
    <row r="193" spans="1:45">
      <c r="A193" s="71"/>
      <c r="B193" s="2" t="s">
        <v>85</v>
      </c>
      <c r="C193" s="67"/>
      <c r="D193" s="40">
        <v>8.0812203564177825E-3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71"/>
      <c r="B194" s="48" t="s">
        <v>172</v>
      </c>
      <c r="C194" s="67"/>
      <c r="D194" s="40">
        <v>1.4489311163903285E-3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B195" s="77"/>
      <c r="C195" s="47"/>
      <c r="D195" s="64"/>
    </row>
    <row r="196" spans="1:45">
      <c r="B196" s="80" t="s">
        <v>291</v>
      </c>
      <c r="AS196" s="65" t="s">
        <v>173</v>
      </c>
    </row>
    <row r="197" spans="1:45">
      <c r="A197" s="57" t="s">
        <v>16</v>
      </c>
      <c r="B197" s="45" t="s">
        <v>108</v>
      </c>
      <c r="C197" s="42" t="s">
        <v>109</v>
      </c>
      <c r="D197" s="43" t="s">
        <v>134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5">
        <v>1</v>
      </c>
    </row>
    <row r="198" spans="1:45">
      <c r="A198" s="71"/>
      <c r="B198" s="46" t="s">
        <v>135</v>
      </c>
      <c r="C198" s="35" t="s">
        <v>135</v>
      </c>
      <c r="D198" s="112" t="s">
        <v>143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5" t="s">
        <v>3</v>
      </c>
    </row>
    <row r="199" spans="1:45">
      <c r="A199" s="71"/>
      <c r="B199" s="46"/>
      <c r="C199" s="35"/>
      <c r="D199" s="36" t="s">
        <v>97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5">
        <v>1</v>
      </c>
    </row>
    <row r="200" spans="1:45">
      <c r="A200" s="71"/>
      <c r="B200" s="46"/>
      <c r="C200" s="35"/>
      <c r="D200" s="62"/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5">
        <v>1</v>
      </c>
    </row>
    <row r="201" spans="1:45">
      <c r="A201" s="71"/>
      <c r="B201" s="45">
        <v>1</v>
      </c>
      <c r="C201" s="41">
        <v>1</v>
      </c>
      <c r="D201" s="159">
        <v>12</v>
      </c>
      <c r="E201" s="161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  <c r="AN201" s="162"/>
      <c r="AO201" s="162"/>
      <c r="AP201" s="162"/>
      <c r="AQ201" s="162"/>
      <c r="AR201" s="162"/>
      <c r="AS201" s="163">
        <v>1</v>
      </c>
    </row>
    <row r="202" spans="1:45">
      <c r="A202" s="71"/>
      <c r="B202" s="46">
        <v>1</v>
      </c>
      <c r="C202" s="35">
        <v>2</v>
      </c>
      <c r="D202" s="164">
        <v>12.1</v>
      </c>
      <c r="E202" s="161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3">
        <v>5</v>
      </c>
    </row>
    <row r="203" spans="1:45">
      <c r="A203" s="71"/>
      <c r="B203" s="47" t="s">
        <v>169</v>
      </c>
      <c r="C203" s="39"/>
      <c r="D203" s="168">
        <v>12.05</v>
      </c>
      <c r="E203" s="161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7"/>
    </row>
    <row r="204" spans="1:45">
      <c r="A204" s="71"/>
      <c r="B204" s="2" t="s">
        <v>170</v>
      </c>
      <c r="C204" s="67"/>
      <c r="D204" s="169">
        <v>12.05</v>
      </c>
      <c r="E204" s="161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7">
        <v>12.05</v>
      </c>
    </row>
    <row r="205" spans="1:45">
      <c r="A205" s="71"/>
      <c r="B205" s="2" t="s">
        <v>171</v>
      </c>
      <c r="C205" s="67"/>
      <c r="D205" s="169">
        <v>7.0710678118654502E-2</v>
      </c>
      <c r="E205" s="161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7"/>
    </row>
    <row r="206" spans="1:45">
      <c r="A206" s="71"/>
      <c r="B206" s="2" t="s">
        <v>85</v>
      </c>
      <c r="C206" s="67"/>
      <c r="D206" s="40">
        <v>5.8681060679381322E-3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/>
    </row>
    <row r="207" spans="1:45">
      <c r="A207" s="71"/>
      <c r="B207" s="48" t="s">
        <v>172</v>
      </c>
      <c r="C207" s="67"/>
      <c r="D207" s="40">
        <v>0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B208" s="77"/>
      <c r="C208" s="47"/>
      <c r="D208" s="64"/>
    </row>
    <row r="209" spans="1:45">
      <c r="B209" s="80" t="s">
        <v>292</v>
      </c>
      <c r="AS209" s="65" t="s">
        <v>173</v>
      </c>
    </row>
    <row r="210" spans="1:45">
      <c r="A210" s="57" t="s">
        <v>22</v>
      </c>
      <c r="B210" s="45" t="s">
        <v>108</v>
      </c>
      <c r="C210" s="42" t="s">
        <v>109</v>
      </c>
      <c r="D210" s="43" t="s">
        <v>134</v>
      </c>
      <c r="E210" s="1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65">
        <v>1</v>
      </c>
    </row>
    <row r="211" spans="1:45">
      <c r="A211" s="71"/>
      <c r="B211" s="46" t="s">
        <v>135</v>
      </c>
      <c r="C211" s="35" t="s">
        <v>135</v>
      </c>
      <c r="D211" s="112" t="s">
        <v>143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65" t="s">
        <v>3</v>
      </c>
    </row>
    <row r="212" spans="1:45">
      <c r="A212" s="71"/>
      <c r="B212" s="46"/>
      <c r="C212" s="35"/>
      <c r="D212" s="36" t="s">
        <v>97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5">
        <v>2</v>
      </c>
    </row>
    <row r="213" spans="1:45">
      <c r="A213" s="71"/>
      <c r="B213" s="46"/>
      <c r="C213" s="35"/>
      <c r="D213" s="62"/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5">
        <v>2</v>
      </c>
    </row>
    <row r="214" spans="1:45">
      <c r="A214" s="71"/>
      <c r="B214" s="45">
        <v>1</v>
      </c>
      <c r="C214" s="41">
        <v>1</v>
      </c>
      <c r="D214" s="50">
        <v>0.17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5">
        <v>1</v>
      </c>
    </row>
    <row r="215" spans="1:45">
      <c r="A215" s="71"/>
      <c r="B215" s="46">
        <v>1</v>
      </c>
      <c r="C215" s="35">
        <v>2</v>
      </c>
      <c r="D215" s="37">
        <v>0.17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5">
        <v>32</v>
      </c>
    </row>
    <row r="216" spans="1:45">
      <c r="A216" s="71"/>
      <c r="B216" s="47" t="s">
        <v>169</v>
      </c>
      <c r="C216" s="39"/>
      <c r="D216" s="54">
        <v>0.17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6"/>
    </row>
    <row r="217" spans="1:45">
      <c r="A217" s="71"/>
      <c r="B217" s="2" t="s">
        <v>170</v>
      </c>
      <c r="C217" s="67"/>
      <c r="D217" s="38">
        <v>0.17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6">
        <v>0.17</v>
      </c>
    </row>
    <row r="218" spans="1:45">
      <c r="A218" s="71"/>
      <c r="B218" s="2" t="s">
        <v>171</v>
      </c>
      <c r="C218" s="67"/>
      <c r="D218" s="38">
        <v>0</v>
      </c>
      <c r="E218" s="149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  <c r="AL218" s="150"/>
      <c r="AM218" s="150"/>
      <c r="AN218" s="150"/>
      <c r="AO218" s="150"/>
      <c r="AP218" s="150"/>
      <c r="AQ218" s="150"/>
      <c r="AR218" s="150"/>
      <c r="AS218" s="66"/>
    </row>
    <row r="219" spans="1:45">
      <c r="A219" s="71"/>
      <c r="B219" s="2" t="s">
        <v>85</v>
      </c>
      <c r="C219" s="67"/>
      <c r="D219" s="40">
        <v>0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0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</row>
    <row r="222" spans="1:45">
      <c r="B222" s="80" t="s">
        <v>225</v>
      </c>
      <c r="AS222" s="65" t="s">
        <v>173</v>
      </c>
    </row>
    <row r="223" spans="1:45">
      <c r="A223" s="57" t="s">
        <v>54</v>
      </c>
      <c r="B223" s="45" t="s">
        <v>108</v>
      </c>
      <c r="C223" s="42" t="s">
        <v>109</v>
      </c>
      <c r="D223" s="43" t="s">
        <v>134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135</v>
      </c>
      <c r="C224" s="35" t="s">
        <v>135</v>
      </c>
      <c r="D224" s="112" t="s">
        <v>143</v>
      </c>
      <c r="E224" s="1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99</v>
      </c>
      <c r="E225" s="1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1.18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1.17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7</v>
      </c>
    </row>
    <row r="229" spans="1:45">
      <c r="A229" s="71"/>
      <c r="B229" s="47" t="s">
        <v>169</v>
      </c>
      <c r="C229" s="39"/>
      <c r="D229" s="54">
        <v>1.1749999999999998</v>
      </c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6"/>
    </row>
    <row r="230" spans="1:45">
      <c r="A230" s="71"/>
      <c r="B230" s="2" t="s">
        <v>170</v>
      </c>
      <c r="C230" s="67"/>
      <c r="D230" s="38">
        <v>1.1749999999999998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6">
        <v>1.17295862983959</v>
      </c>
    </row>
    <row r="231" spans="1:45">
      <c r="A231" s="71"/>
      <c r="B231" s="2" t="s">
        <v>171</v>
      </c>
      <c r="C231" s="67"/>
      <c r="D231" s="38">
        <v>7.0710678118654814E-3</v>
      </c>
      <c r="E231" s="149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  <c r="AK231" s="150"/>
      <c r="AL231" s="150"/>
      <c r="AM231" s="150"/>
      <c r="AN231" s="150"/>
      <c r="AO231" s="150"/>
      <c r="AP231" s="150"/>
      <c r="AQ231" s="150"/>
      <c r="AR231" s="150"/>
      <c r="AS231" s="66"/>
    </row>
    <row r="232" spans="1:45">
      <c r="A232" s="71"/>
      <c r="B232" s="2" t="s">
        <v>85</v>
      </c>
      <c r="C232" s="67"/>
      <c r="D232" s="40">
        <v>6.0179300526514747E-3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71"/>
      <c r="B233" s="48" t="s">
        <v>172</v>
      </c>
      <c r="C233" s="67"/>
      <c r="D233" s="40">
        <v>1.7403598971679202E-3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B234" s="77"/>
      <c r="C234" s="47"/>
      <c r="D234" s="64"/>
    </row>
    <row r="235" spans="1:45">
      <c r="B235" s="80" t="s">
        <v>293</v>
      </c>
      <c r="AS235" s="65" t="s">
        <v>173</v>
      </c>
    </row>
    <row r="236" spans="1:45">
      <c r="A236" s="57" t="s">
        <v>55</v>
      </c>
      <c r="B236" s="45" t="s">
        <v>108</v>
      </c>
      <c r="C236" s="42" t="s">
        <v>109</v>
      </c>
      <c r="D236" s="43" t="s">
        <v>134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5">
        <v>1</v>
      </c>
    </row>
    <row r="237" spans="1:45">
      <c r="A237" s="71"/>
      <c r="B237" s="46" t="s">
        <v>135</v>
      </c>
      <c r="C237" s="35" t="s">
        <v>135</v>
      </c>
      <c r="D237" s="112" t="s">
        <v>143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5" t="s">
        <v>1</v>
      </c>
    </row>
    <row r="238" spans="1:45">
      <c r="A238" s="71"/>
      <c r="B238" s="46"/>
      <c r="C238" s="35"/>
      <c r="D238" s="36" t="s">
        <v>99</v>
      </c>
      <c r="E238" s="1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65">
        <v>3</v>
      </c>
    </row>
    <row r="239" spans="1:45">
      <c r="A239" s="71"/>
      <c r="B239" s="46"/>
      <c r="C239" s="35"/>
      <c r="D239" s="62"/>
      <c r="E239" s="1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65">
        <v>3</v>
      </c>
    </row>
    <row r="240" spans="1:45">
      <c r="A240" s="71"/>
      <c r="B240" s="45">
        <v>1</v>
      </c>
      <c r="C240" s="41">
        <v>1</v>
      </c>
      <c r="D240" s="157">
        <v>0.09</v>
      </c>
      <c r="E240" s="152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4">
        <v>1</v>
      </c>
    </row>
    <row r="241" spans="1:45">
      <c r="A241" s="71"/>
      <c r="B241" s="46">
        <v>1</v>
      </c>
      <c r="C241" s="35">
        <v>2</v>
      </c>
      <c r="D241" s="158">
        <v>0.09</v>
      </c>
      <c r="E241" s="152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4">
        <v>8</v>
      </c>
    </row>
    <row r="242" spans="1:45">
      <c r="A242" s="71"/>
      <c r="B242" s="47" t="s">
        <v>169</v>
      </c>
      <c r="C242" s="39"/>
      <c r="D242" s="156">
        <v>0.09</v>
      </c>
      <c r="E242" s="152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68"/>
    </row>
    <row r="243" spans="1:45">
      <c r="A243" s="71"/>
      <c r="B243" s="2" t="s">
        <v>170</v>
      </c>
      <c r="C243" s="67"/>
      <c r="D243" s="55">
        <v>0.09</v>
      </c>
      <c r="E243" s="152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68">
        <v>9.2936802973977703E-2</v>
      </c>
    </row>
    <row r="244" spans="1:45">
      <c r="A244" s="71"/>
      <c r="B244" s="2" t="s">
        <v>171</v>
      </c>
      <c r="C244" s="67"/>
      <c r="D244" s="55">
        <v>0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8"/>
    </row>
    <row r="245" spans="1:45">
      <c r="A245" s="71"/>
      <c r="B245" s="2" t="s">
        <v>85</v>
      </c>
      <c r="C245" s="67"/>
      <c r="D245" s="40">
        <v>0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/>
    </row>
    <row r="246" spans="1:45">
      <c r="A246" s="71"/>
      <c r="B246" s="48" t="s">
        <v>172</v>
      </c>
      <c r="C246" s="67"/>
      <c r="D246" s="40">
        <v>-3.1600000000000072E-2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/>
    </row>
    <row r="247" spans="1:45">
      <c r="B247" s="77"/>
      <c r="C247" s="47"/>
      <c r="D247" s="64"/>
    </row>
    <row r="248" spans="1:45">
      <c r="B248" s="80" t="s">
        <v>294</v>
      </c>
      <c r="AS248" s="65" t="s">
        <v>173</v>
      </c>
    </row>
    <row r="249" spans="1:45">
      <c r="A249" s="57" t="s">
        <v>56</v>
      </c>
      <c r="B249" s="45" t="s">
        <v>108</v>
      </c>
      <c r="C249" s="42" t="s">
        <v>109</v>
      </c>
      <c r="D249" s="43" t="s">
        <v>134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5">
        <v>1</v>
      </c>
    </row>
    <row r="250" spans="1:45">
      <c r="A250" s="71"/>
      <c r="B250" s="46" t="s">
        <v>135</v>
      </c>
      <c r="C250" s="35" t="s">
        <v>135</v>
      </c>
      <c r="D250" s="112" t="s">
        <v>143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5" t="s">
        <v>1</v>
      </c>
    </row>
    <row r="251" spans="1:45">
      <c r="A251" s="71"/>
      <c r="B251" s="46"/>
      <c r="C251" s="35"/>
      <c r="D251" s="36" t="s">
        <v>99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5">
        <v>2</v>
      </c>
    </row>
    <row r="252" spans="1:45">
      <c r="A252" s="71"/>
      <c r="B252" s="46"/>
      <c r="C252" s="35"/>
      <c r="D252" s="62"/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5">
        <v>2</v>
      </c>
    </row>
    <row r="253" spans="1:45">
      <c r="A253" s="71"/>
      <c r="B253" s="45">
        <v>1</v>
      </c>
      <c r="C253" s="41">
        <v>1</v>
      </c>
      <c r="D253" s="50">
        <v>1.5</v>
      </c>
      <c r="E253" s="1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5">
        <v>1</v>
      </c>
    </row>
    <row r="254" spans="1:45">
      <c r="A254" s="71"/>
      <c r="B254" s="46">
        <v>1</v>
      </c>
      <c r="C254" s="35">
        <v>2</v>
      </c>
      <c r="D254" s="37">
        <v>1.48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5">
        <v>10</v>
      </c>
    </row>
    <row r="255" spans="1:45">
      <c r="A255" s="71"/>
      <c r="B255" s="47" t="s">
        <v>169</v>
      </c>
      <c r="C255" s="39"/>
      <c r="D255" s="54">
        <v>1.49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66"/>
    </row>
    <row r="256" spans="1:45">
      <c r="A256" s="71"/>
      <c r="B256" s="2" t="s">
        <v>170</v>
      </c>
      <c r="C256" s="67"/>
      <c r="D256" s="38">
        <v>1.49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66">
        <v>1.4873887240356101</v>
      </c>
    </row>
    <row r="257" spans="1:45">
      <c r="A257" s="71"/>
      <c r="B257" s="2" t="s">
        <v>171</v>
      </c>
      <c r="C257" s="67"/>
      <c r="D257" s="38">
        <v>1.4142135623730963E-2</v>
      </c>
      <c r="E257" s="149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  <c r="AK257" s="150"/>
      <c r="AL257" s="150"/>
      <c r="AM257" s="150"/>
      <c r="AN257" s="150"/>
      <c r="AO257" s="150"/>
      <c r="AP257" s="150"/>
      <c r="AQ257" s="150"/>
      <c r="AR257" s="150"/>
      <c r="AS257" s="66"/>
    </row>
    <row r="258" spans="1:45">
      <c r="A258" s="71"/>
      <c r="B258" s="2" t="s">
        <v>85</v>
      </c>
      <c r="C258" s="67"/>
      <c r="D258" s="40">
        <v>9.4913661904234645E-3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9"/>
    </row>
    <row r="259" spans="1:45">
      <c r="A259" s="71"/>
      <c r="B259" s="48" t="s">
        <v>172</v>
      </c>
      <c r="C259" s="67"/>
      <c r="D259" s="40">
        <v>1.7556109725673785E-3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9"/>
    </row>
    <row r="260" spans="1:45">
      <c r="B260" s="77"/>
      <c r="C260" s="47"/>
      <c r="D260" s="64"/>
    </row>
    <row r="261" spans="1:45">
      <c r="B261" s="80" t="s">
        <v>295</v>
      </c>
      <c r="AS261" s="65" t="s">
        <v>173</v>
      </c>
    </row>
    <row r="262" spans="1:45">
      <c r="A262" s="57" t="s">
        <v>28</v>
      </c>
      <c r="B262" s="45" t="s">
        <v>108</v>
      </c>
      <c r="C262" s="42" t="s">
        <v>109</v>
      </c>
      <c r="D262" s="43" t="s">
        <v>134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</v>
      </c>
    </row>
    <row r="263" spans="1:45">
      <c r="A263" s="71"/>
      <c r="B263" s="46" t="s">
        <v>135</v>
      </c>
      <c r="C263" s="35" t="s">
        <v>135</v>
      </c>
      <c r="D263" s="112" t="s">
        <v>143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 t="s">
        <v>3</v>
      </c>
    </row>
    <row r="264" spans="1:45">
      <c r="A264" s="71"/>
      <c r="B264" s="46"/>
      <c r="C264" s="35"/>
      <c r="D264" s="36" t="s">
        <v>97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2</v>
      </c>
    </row>
    <row r="265" spans="1:45">
      <c r="A265" s="71"/>
      <c r="B265" s="46"/>
      <c r="C265" s="35"/>
      <c r="D265" s="62"/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5">
        <v>2</v>
      </c>
    </row>
    <row r="266" spans="1:45">
      <c r="A266" s="71"/>
      <c r="B266" s="45">
        <v>1</v>
      </c>
      <c r="C266" s="41">
        <v>1</v>
      </c>
      <c r="D266" s="50">
        <v>2.4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5">
        <v>1</v>
      </c>
    </row>
    <row r="267" spans="1:45">
      <c r="A267" s="71"/>
      <c r="B267" s="46">
        <v>1</v>
      </c>
      <c r="C267" s="35">
        <v>2</v>
      </c>
      <c r="D267" s="37">
        <v>2.2999999999999998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5">
        <v>36</v>
      </c>
    </row>
    <row r="268" spans="1:45">
      <c r="A268" s="71"/>
      <c r="B268" s="47" t="s">
        <v>169</v>
      </c>
      <c r="C268" s="39"/>
      <c r="D268" s="54">
        <v>2.3499999999999996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170</v>
      </c>
      <c r="C269" s="67"/>
      <c r="D269" s="38">
        <v>2.3499999999999996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6">
        <v>2.35</v>
      </c>
    </row>
    <row r="270" spans="1:45">
      <c r="A270" s="71"/>
      <c r="B270" s="2" t="s">
        <v>171</v>
      </c>
      <c r="C270" s="67"/>
      <c r="D270" s="38">
        <v>7.0710678118654821E-2</v>
      </c>
      <c r="E270" s="149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  <c r="AI270" s="150"/>
      <c r="AJ270" s="150"/>
      <c r="AK270" s="150"/>
      <c r="AL270" s="150"/>
      <c r="AM270" s="150"/>
      <c r="AN270" s="150"/>
      <c r="AO270" s="150"/>
      <c r="AP270" s="150"/>
      <c r="AQ270" s="150"/>
      <c r="AR270" s="150"/>
      <c r="AS270" s="66"/>
    </row>
    <row r="271" spans="1:45">
      <c r="A271" s="71"/>
      <c r="B271" s="2" t="s">
        <v>85</v>
      </c>
      <c r="C271" s="67"/>
      <c r="D271" s="40">
        <v>3.0089650263257377E-2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A272" s="71"/>
      <c r="B272" s="48" t="s">
        <v>172</v>
      </c>
      <c r="C272" s="67"/>
      <c r="D272" s="40">
        <v>-2.2204460492503131E-16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9"/>
    </row>
    <row r="273" spans="1:45">
      <c r="B273" s="77"/>
      <c r="C273" s="47"/>
      <c r="D273" s="64"/>
    </row>
    <row r="274" spans="1:45">
      <c r="B274" s="80" t="s">
        <v>296</v>
      </c>
      <c r="AS274" s="65" t="s">
        <v>173</v>
      </c>
    </row>
    <row r="275" spans="1:45">
      <c r="A275" s="57" t="s">
        <v>30</v>
      </c>
      <c r="B275" s="45" t="s">
        <v>108</v>
      </c>
      <c r="C275" s="42" t="s">
        <v>109</v>
      </c>
      <c r="D275" s="43" t="s">
        <v>134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>
        <v>1</v>
      </c>
    </row>
    <row r="276" spans="1:45">
      <c r="A276" s="71"/>
      <c r="B276" s="46" t="s">
        <v>135</v>
      </c>
      <c r="C276" s="35" t="s">
        <v>135</v>
      </c>
      <c r="D276" s="112" t="s">
        <v>143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 t="s">
        <v>3</v>
      </c>
    </row>
    <row r="277" spans="1:45">
      <c r="A277" s="71"/>
      <c r="B277" s="46"/>
      <c r="C277" s="35"/>
      <c r="D277" s="36" t="s">
        <v>97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1</v>
      </c>
    </row>
    <row r="278" spans="1:45">
      <c r="A278" s="71"/>
      <c r="B278" s="46"/>
      <c r="C278" s="35"/>
      <c r="D278" s="62"/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5">
        <v>1</v>
      </c>
    </row>
    <row r="279" spans="1:45">
      <c r="A279" s="71"/>
      <c r="B279" s="45">
        <v>1</v>
      </c>
      <c r="C279" s="41">
        <v>1</v>
      </c>
      <c r="D279" s="159">
        <v>12.6</v>
      </c>
      <c r="E279" s="161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  <c r="AR279" s="162"/>
      <c r="AS279" s="163">
        <v>1</v>
      </c>
    </row>
    <row r="280" spans="1:45">
      <c r="A280" s="71"/>
      <c r="B280" s="46">
        <v>1</v>
      </c>
      <c r="C280" s="35">
        <v>2</v>
      </c>
      <c r="D280" s="164">
        <v>12.4</v>
      </c>
      <c r="E280" s="161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  <c r="AR280" s="162"/>
      <c r="AS280" s="163">
        <v>37</v>
      </c>
    </row>
    <row r="281" spans="1:45">
      <c r="A281" s="71"/>
      <c r="B281" s="47" t="s">
        <v>169</v>
      </c>
      <c r="C281" s="39"/>
      <c r="D281" s="168">
        <v>12.5</v>
      </c>
      <c r="E281" s="161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  <c r="AR281" s="162"/>
      <c r="AS281" s="167"/>
    </row>
    <row r="282" spans="1:45">
      <c r="A282" s="71"/>
      <c r="B282" s="2" t="s">
        <v>170</v>
      </c>
      <c r="C282" s="67"/>
      <c r="D282" s="169">
        <v>12.5</v>
      </c>
      <c r="E282" s="161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  <c r="AR282" s="162"/>
      <c r="AS282" s="167">
        <v>12.5</v>
      </c>
    </row>
    <row r="283" spans="1:45">
      <c r="A283" s="71"/>
      <c r="B283" s="2" t="s">
        <v>171</v>
      </c>
      <c r="C283" s="67"/>
      <c r="D283" s="169">
        <v>0.141421356237309</v>
      </c>
      <c r="E283" s="161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2"/>
      <c r="AO283" s="162"/>
      <c r="AP283" s="162"/>
      <c r="AQ283" s="162"/>
      <c r="AR283" s="162"/>
      <c r="AS283" s="167"/>
    </row>
    <row r="284" spans="1:45">
      <c r="A284" s="71"/>
      <c r="B284" s="2" t="s">
        <v>85</v>
      </c>
      <c r="C284" s="67"/>
      <c r="D284" s="40">
        <v>1.131370849898472E-2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71"/>
      <c r="B285" s="48" t="s">
        <v>172</v>
      </c>
      <c r="C285" s="67"/>
      <c r="D285" s="40">
        <v>0</v>
      </c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69"/>
    </row>
    <row r="286" spans="1:45">
      <c r="B286" s="77"/>
      <c r="C286" s="47"/>
      <c r="D286" s="64"/>
    </row>
    <row r="287" spans="1:45">
      <c r="B287" s="80" t="s">
        <v>297</v>
      </c>
      <c r="AS287" s="65" t="s">
        <v>173</v>
      </c>
    </row>
    <row r="288" spans="1:45">
      <c r="A288" s="57" t="s">
        <v>57</v>
      </c>
      <c r="B288" s="45" t="s">
        <v>108</v>
      </c>
      <c r="C288" s="42" t="s">
        <v>109</v>
      </c>
      <c r="D288" s="43" t="s">
        <v>134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>
        <v>1</v>
      </c>
    </row>
    <row r="289" spans="1:45">
      <c r="A289" s="71"/>
      <c r="B289" s="46" t="s">
        <v>135</v>
      </c>
      <c r="C289" s="35" t="s">
        <v>135</v>
      </c>
      <c r="D289" s="112" t="s">
        <v>143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 t="s">
        <v>1</v>
      </c>
    </row>
    <row r="290" spans="1:45">
      <c r="A290" s="71"/>
      <c r="B290" s="46"/>
      <c r="C290" s="35"/>
      <c r="D290" s="36" t="s">
        <v>99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6"/>
      <c r="C291" s="35"/>
      <c r="D291" s="62"/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3</v>
      </c>
    </row>
    <row r="292" spans="1:45">
      <c r="A292" s="71"/>
      <c r="B292" s="45">
        <v>1</v>
      </c>
      <c r="C292" s="41">
        <v>1</v>
      </c>
      <c r="D292" s="157">
        <v>7.0000000000000007E-2</v>
      </c>
      <c r="E292" s="152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4">
        <v>1</v>
      </c>
    </row>
    <row r="293" spans="1:45">
      <c r="A293" s="71"/>
      <c r="B293" s="46">
        <v>1</v>
      </c>
      <c r="C293" s="35">
        <v>2</v>
      </c>
      <c r="D293" s="158">
        <v>7.0000000000000007E-2</v>
      </c>
      <c r="E293" s="152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4">
        <v>12</v>
      </c>
    </row>
    <row r="294" spans="1:45">
      <c r="A294" s="71"/>
      <c r="B294" s="47" t="s">
        <v>169</v>
      </c>
      <c r="C294" s="39"/>
      <c r="D294" s="156">
        <v>7.0000000000000007E-2</v>
      </c>
      <c r="E294" s="152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68"/>
    </row>
    <row r="295" spans="1:45">
      <c r="A295" s="71"/>
      <c r="B295" s="2" t="s">
        <v>170</v>
      </c>
      <c r="C295" s="67"/>
      <c r="D295" s="55">
        <v>7.0000000000000007E-2</v>
      </c>
      <c r="E295" s="152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68">
        <v>6.5456449642171302E-2</v>
      </c>
    </row>
    <row r="296" spans="1:45">
      <c r="A296" s="71"/>
      <c r="B296" s="2" t="s">
        <v>171</v>
      </c>
      <c r="C296" s="67"/>
      <c r="D296" s="55">
        <v>0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8"/>
    </row>
    <row r="297" spans="1:45">
      <c r="A297" s="71"/>
      <c r="B297" s="2" t="s">
        <v>85</v>
      </c>
      <c r="C297" s="67"/>
      <c r="D297" s="40">
        <v>0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9"/>
    </row>
    <row r="298" spans="1:45">
      <c r="A298" s="71"/>
      <c r="B298" s="48" t="s">
        <v>172</v>
      </c>
      <c r="C298" s="67"/>
      <c r="D298" s="40">
        <v>6.9413333333335103E-2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9"/>
    </row>
    <row r="299" spans="1:45">
      <c r="B299" s="77"/>
      <c r="C299" s="47"/>
      <c r="D299" s="64"/>
    </row>
    <row r="300" spans="1:45">
      <c r="B300" s="80" t="s">
        <v>298</v>
      </c>
      <c r="AS300" s="65" t="s">
        <v>173</v>
      </c>
    </row>
    <row r="301" spans="1:45">
      <c r="A301" s="57" t="s">
        <v>39</v>
      </c>
      <c r="B301" s="45" t="s">
        <v>108</v>
      </c>
      <c r="C301" s="42" t="s">
        <v>109</v>
      </c>
      <c r="D301" s="43" t="s">
        <v>134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5">
        <v>1</v>
      </c>
    </row>
    <row r="302" spans="1:45">
      <c r="A302" s="71"/>
      <c r="B302" s="46" t="s">
        <v>135</v>
      </c>
      <c r="C302" s="35" t="s">
        <v>135</v>
      </c>
      <c r="D302" s="112" t="s">
        <v>143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65" t="s">
        <v>3</v>
      </c>
    </row>
    <row r="303" spans="1:45">
      <c r="A303" s="71"/>
      <c r="B303" s="46"/>
      <c r="C303" s="35"/>
      <c r="D303" s="36" t="s">
        <v>97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5">
        <v>2</v>
      </c>
    </row>
    <row r="304" spans="1:45">
      <c r="A304" s="71"/>
      <c r="B304" s="46"/>
      <c r="C304" s="35"/>
      <c r="D304" s="62"/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2</v>
      </c>
    </row>
    <row r="305" spans="1:45">
      <c r="A305" s="71"/>
      <c r="B305" s="45">
        <v>1</v>
      </c>
      <c r="C305" s="41">
        <v>1</v>
      </c>
      <c r="D305" s="50">
        <v>3.05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>
        <v>1</v>
      </c>
    </row>
    <row r="306" spans="1:45">
      <c r="A306" s="71"/>
      <c r="B306" s="46">
        <v>1</v>
      </c>
      <c r="C306" s="35">
        <v>2</v>
      </c>
      <c r="D306" s="37">
        <v>3.13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39</v>
      </c>
    </row>
    <row r="307" spans="1:45">
      <c r="A307" s="71"/>
      <c r="B307" s="47" t="s">
        <v>169</v>
      </c>
      <c r="C307" s="39"/>
      <c r="D307" s="54">
        <v>3.09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A308" s="71"/>
      <c r="B308" s="2" t="s">
        <v>170</v>
      </c>
      <c r="C308" s="67"/>
      <c r="D308" s="38">
        <v>3.09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6">
        <v>3.09</v>
      </c>
    </row>
    <row r="309" spans="1:45">
      <c r="A309" s="71"/>
      <c r="B309" s="2" t="s">
        <v>171</v>
      </c>
      <c r="C309" s="67"/>
      <c r="D309" s="38">
        <v>5.6568542494923851E-2</v>
      </c>
      <c r="E309" s="149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  <c r="AP309" s="150"/>
      <c r="AQ309" s="150"/>
      <c r="AR309" s="150"/>
      <c r="AS309" s="66"/>
    </row>
    <row r="310" spans="1:45">
      <c r="A310" s="71"/>
      <c r="B310" s="2" t="s">
        <v>85</v>
      </c>
      <c r="C310" s="67"/>
      <c r="D310" s="40">
        <v>1.8306971681205132E-2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9"/>
    </row>
    <row r="311" spans="1:45">
      <c r="A311" s="71"/>
      <c r="B311" s="48" t="s">
        <v>172</v>
      </c>
      <c r="C311" s="67"/>
      <c r="D311" s="40">
        <v>0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9"/>
    </row>
    <row r="312" spans="1:45">
      <c r="B312" s="77"/>
      <c r="C312" s="47"/>
      <c r="D312" s="64"/>
    </row>
    <row r="313" spans="1:45">
      <c r="B313" s="80" t="s">
        <v>299</v>
      </c>
      <c r="AS313" s="65" t="s">
        <v>173</v>
      </c>
    </row>
    <row r="314" spans="1:45">
      <c r="A314" s="57" t="s">
        <v>42</v>
      </c>
      <c r="B314" s="45" t="s">
        <v>108</v>
      </c>
      <c r="C314" s="42" t="s">
        <v>109</v>
      </c>
      <c r="D314" s="43" t="s">
        <v>134</v>
      </c>
      <c r="E314" s="1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5">
        <v>1</v>
      </c>
    </row>
    <row r="315" spans="1:45">
      <c r="A315" s="71"/>
      <c r="B315" s="46" t="s">
        <v>135</v>
      </c>
      <c r="C315" s="35" t="s">
        <v>135</v>
      </c>
      <c r="D315" s="112" t="s">
        <v>143</v>
      </c>
      <c r="E315" s="1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5" t="s">
        <v>3</v>
      </c>
    </row>
    <row r="316" spans="1:45">
      <c r="A316" s="71"/>
      <c r="B316" s="46"/>
      <c r="C316" s="35"/>
      <c r="D316" s="36" t="s">
        <v>97</v>
      </c>
      <c r="E316" s="1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65">
        <v>0</v>
      </c>
    </row>
    <row r="317" spans="1:45">
      <c r="A317" s="71"/>
      <c r="B317" s="46"/>
      <c r="C317" s="35"/>
      <c r="D317" s="62"/>
      <c r="E317" s="1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5">
        <v>0</v>
      </c>
    </row>
    <row r="318" spans="1:45">
      <c r="A318" s="71"/>
      <c r="B318" s="45">
        <v>1</v>
      </c>
      <c r="C318" s="41">
        <v>1</v>
      </c>
      <c r="D318" s="170">
        <v>71.900000000000006</v>
      </c>
      <c r="E318" s="172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  <c r="AM318" s="173"/>
      <c r="AN318" s="173"/>
      <c r="AO318" s="173"/>
      <c r="AP318" s="173"/>
      <c r="AQ318" s="173"/>
      <c r="AR318" s="173"/>
      <c r="AS318" s="174">
        <v>1</v>
      </c>
    </row>
    <row r="319" spans="1:45">
      <c r="A319" s="71"/>
      <c r="B319" s="46">
        <v>1</v>
      </c>
      <c r="C319" s="35">
        <v>2</v>
      </c>
      <c r="D319" s="175">
        <v>73.400000000000006</v>
      </c>
      <c r="E319" s="172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74">
        <v>40</v>
      </c>
    </row>
    <row r="320" spans="1:45">
      <c r="A320" s="71"/>
      <c r="B320" s="47" t="s">
        <v>169</v>
      </c>
      <c r="C320" s="39"/>
      <c r="D320" s="178">
        <v>72.650000000000006</v>
      </c>
      <c r="E320" s="172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77"/>
    </row>
    <row r="321" spans="1:45">
      <c r="A321" s="71"/>
      <c r="B321" s="2" t="s">
        <v>170</v>
      </c>
      <c r="C321" s="67"/>
      <c r="D321" s="179">
        <v>72.650000000000006</v>
      </c>
      <c r="E321" s="172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  <c r="AM321" s="173"/>
      <c r="AN321" s="173"/>
      <c r="AO321" s="173"/>
      <c r="AP321" s="173"/>
      <c r="AQ321" s="173"/>
      <c r="AR321" s="173"/>
      <c r="AS321" s="177">
        <v>72.650000000000006</v>
      </c>
    </row>
    <row r="322" spans="1:45">
      <c r="A322" s="71"/>
      <c r="B322" s="2" t="s">
        <v>171</v>
      </c>
      <c r="C322" s="67"/>
      <c r="D322" s="179">
        <v>1.0606601717798212</v>
      </c>
      <c r="E322" s="172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  <c r="AM322" s="173"/>
      <c r="AN322" s="173"/>
      <c r="AO322" s="173"/>
      <c r="AP322" s="173"/>
      <c r="AQ322" s="173"/>
      <c r="AR322" s="173"/>
      <c r="AS322" s="177"/>
    </row>
    <row r="323" spans="1:45">
      <c r="A323" s="71"/>
      <c r="B323" s="2" t="s">
        <v>85</v>
      </c>
      <c r="C323" s="67"/>
      <c r="D323" s="40">
        <v>1.4599589425737386E-2</v>
      </c>
      <c r="E323" s="1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9"/>
    </row>
    <row r="324" spans="1:45">
      <c r="A324" s="71"/>
      <c r="B324" s="48" t="s">
        <v>172</v>
      </c>
      <c r="C324" s="67"/>
      <c r="D324" s="40">
        <v>0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9"/>
    </row>
    <row r="325" spans="1:45">
      <c r="B325" s="77"/>
      <c r="C325" s="47"/>
      <c r="D325" s="64"/>
    </row>
    <row r="326" spans="1:45">
      <c r="B326" s="80" t="s">
        <v>300</v>
      </c>
      <c r="AS326" s="65" t="s">
        <v>173</v>
      </c>
    </row>
    <row r="327" spans="1:45">
      <c r="A327" s="57" t="s">
        <v>60</v>
      </c>
      <c r="B327" s="45" t="s">
        <v>108</v>
      </c>
      <c r="C327" s="42" t="s">
        <v>109</v>
      </c>
      <c r="D327" s="43" t="s">
        <v>134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1</v>
      </c>
    </row>
    <row r="328" spans="1:45">
      <c r="A328" s="71"/>
      <c r="B328" s="46" t="s">
        <v>135</v>
      </c>
      <c r="C328" s="35" t="s">
        <v>135</v>
      </c>
      <c r="D328" s="112" t="s">
        <v>143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 t="s">
        <v>1</v>
      </c>
    </row>
    <row r="329" spans="1:45">
      <c r="A329" s="71"/>
      <c r="B329" s="46"/>
      <c r="C329" s="35"/>
      <c r="D329" s="36" t="s">
        <v>99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5">
        <v>2</v>
      </c>
    </row>
    <row r="330" spans="1:45">
      <c r="A330" s="71"/>
      <c r="B330" s="46"/>
      <c r="C330" s="35"/>
      <c r="D330" s="62"/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5">
        <v>2</v>
      </c>
    </row>
    <row r="331" spans="1:45">
      <c r="A331" s="71"/>
      <c r="B331" s="45">
        <v>1</v>
      </c>
      <c r="C331" s="41">
        <v>1</v>
      </c>
      <c r="D331" s="50">
        <v>30.9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5">
        <v>1</v>
      </c>
    </row>
    <row r="332" spans="1:45">
      <c r="A332" s="71"/>
      <c r="B332" s="46">
        <v>1</v>
      </c>
      <c r="C332" s="35">
        <v>2</v>
      </c>
      <c r="D332" s="37">
        <v>30.5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5">
        <v>41</v>
      </c>
    </row>
    <row r="333" spans="1:45">
      <c r="A333" s="71"/>
      <c r="B333" s="47" t="s">
        <v>169</v>
      </c>
      <c r="C333" s="39"/>
      <c r="D333" s="54">
        <v>30.7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71"/>
      <c r="B334" s="2" t="s">
        <v>170</v>
      </c>
      <c r="C334" s="67"/>
      <c r="D334" s="38">
        <v>30.7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>
        <v>30.712415856394902</v>
      </c>
    </row>
    <row r="335" spans="1:45">
      <c r="A335" s="71"/>
      <c r="B335" s="2" t="s">
        <v>171</v>
      </c>
      <c r="C335" s="67"/>
      <c r="D335" s="38">
        <v>0.28284271247461801</v>
      </c>
      <c r="E335" s="149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  <c r="AK335" s="150"/>
      <c r="AL335" s="150"/>
      <c r="AM335" s="150"/>
      <c r="AN335" s="150"/>
      <c r="AO335" s="150"/>
      <c r="AP335" s="150"/>
      <c r="AQ335" s="150"/>
      <c r="AR335" s="150"/>
      <c r="AS335" s="66"/>
    </row>
    <row r="336" spans="1:45">
      <c r="A336" s="71"/>
      <c r="B336" s="2" t="s">
        <v>85</v>
      </c>
      <c r="C336" s="67"/>
      <c r="D336" s="40">
        <v>9.2131176701829975E-3</v>
      </c>
      <c r="E336" s="1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71"/>
      <c r="B337" s="48" t="s">
        <v>172</v>
      </c>
      <c r="C337" s="67"/>
      <c r="D337" s="40">
        <v>-4.0426179604224899E-4</v>
      </c>
      <c r="E337" s="1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B338" s="77"/>
      <c r="C338" s="47"/>
      <c r="D338" s="64"/>
    </row>
    <row r="339" spans="1:45">
      <c r="B339" s="80" t="s">
        <v>301</v>
      </c>
      <c r="AS339" s="65" t="s">
        <v>173</v>
      </c>
    </row>
    <row r="340" spans="1:45">
      <c r="A340" s="57" t="s">
        <v>12</v>
      </c>
      <c r="B340" s="45" t="s">
        <v>108</v>
      </c>
      <c r="C340" s="42" t="s">
        <v>109</v>
      </c>
      <c r="D340" s="43" t="s">
        <v>134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1</v>
      </c>
    </row>
    <row r="341" spans="1:45">
      <c r="A341" s="71"/>
      <c r="B341" s="46" t="s">
        <v>135</v>
      </c>
      <c r="C341" s="35" t="s">
        <v>135</v>
      </c>
      <c r="D341" s="112" t="s">
        <v>143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 t="s">
        <v>3</v>
      </c>
    </row>
    <row r="342" spans="1:45">
      <c r="A342" s="71"/>
      <c r="B342" s="46"/>
      <c r="C342" s="35"/>
      <c r="D342" s="36" t="s">
        <v>97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2</v>
      </c>
    </row>
    <row r="343" spans="1:45">
      <c r="A343" s="71"/>
      <c r="B343" s="46"/>
      <c r="C343" s="35"/>
      <c r="D343" s="62"/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2</v>
      </c>
    </row>
    <row r="344" spans="1:45">
      <c r="A344" s="71"/>
      <c r="B344" s="45">
        <v>1</v>
      </c>
      <c r="C344" s="41">
        <v>1</v>
      </c>
      <c r="D344" s="50">
        <v>2.67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</v>
      </c>
    </row>
    <row r="345" spans="1:45">
      <c r="A345" s="71"/>
      <c r="B345" s="46">
        <v>1</v>
      </c>
      <c r="C345" s="35">
        <v>2</v>
      </c>
      <c r="D345" s="37">
        <v>2.5099999999999998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42</v>
      </c>
    </row>
    <row r="346" spans="1:45">
      <c r="A346" s="71"/>
      <c r="B346" s="47" t="s">
        <v>169</v>
      </c>
      <c r="C346" s="39"/>
      <c r="D346" s="54">
        <v>2.59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2" t="s">
        <v>170</v>
      </c>
      <c r="C347" s="67"/>
      <c r="D347" s="38">
        <v>2.59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>
        <v>2.59</v>
      </c>
    </row>
    <row r="348" spans="1:45">
      <c r="A348" s="71"/>
      <c r="B348" s="2" t="s">
        <v>171</v>
      </c>
      <c r="C348" s="67"/>
      <c r="D348" s="38">
        <v>0.1131370849898477</v>
      </c>
      <c r="E348" s="149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  <c r="AK348" s="150"/>
      <c r="AL348" s="150"/>
      <c r="AM348" s="150"/>
      <c r="AN348" s="150"/>
      <c r="AO348" s="150"/>
      <c r="AP348" s="150"/>
      <c r="AQ348" s="150"/>
      <c r="AR348" s="150"/>
      <c r="AS348" s="66"/>
    </row>
    <row r="349" spans="1:45">
      <c r="A349" s="71"/>
      <c r="B349" s="2" t="s">
        <v>85</v>
      </c>
      <c r="C349" s="67"/>
      <c r="D349" s="40">
        <v>4.3682272196852397E-2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A350" s="71"/>
      <c r="B350" s="48" t="s">
        <v>172</v>
      </c>
      <c r="C350" s="67"/>
      <c r="D350" s="40">
        <v>0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9"/>
    </row>
    <row r="351" spans="1:45">
      <c r="B351" s="77"/>
      <c r="C351" s="47"/>
      <c r="D351" s="64"/>
    </row>
    <row r="352" spans="1:45">
      <c r="B352" s="80" t="s">
        <v>302</v>
      </c>
      <c r="AS352" s="65" t="s">
        <v>173</v>
      </c>
    </row>
    <row r="353" spans="1:45">
      <c r="A353" s="57" t="s">
        <v>14</v>
      </c>
      <c r="B353" s="45" t="s">
        <v>108</v>
      </c>
      <c r="C353" s="42" t="s">
        <v>109</v>
      </c>
      <c r="D353" s="43" t="s">
        <v>134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5">
        <v>1</v>
      </c>
    </row>
    <row r="354" spans="1:45">
      <c r="A354" s="71"/>
      <c r="B354" s="46" t="s">
        <v>135</v>
      </c>
      <c r="C354" s="35" t="s">
        <v>135</v>
      </c>
      <c r="D354" s="112" t="s">
        <v>143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5" t="s">
        <v>3</v>
      </c>
    </row>
    <row r="355" spans="1:45">
      <c r="A355" s="71"/>
      <c r="B355" s="46"/>
      <c r="C355" s="35"/>
      <c r="D355" s="36" t="s">
        <v>97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2</v>
      </c>
    </row>
    <row r="356" spans="1:45">
      <c r="A356" s="71"/>
      <c r="B356" s="46"/>
      <c r="C356" s="35"/>
      <c r="D356" s="62"/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>
        <v>2</v>
      </c>
    </row>
    <row r="357" spans="1:45">
      <c r="A357" s="71"/>
      <c r="B357" s="45">
        <v>1</v>
      </c>
      <c r="C357" s="41">
        <v>1</v>
      </c>
      <c r="D357" s="106" t="s">
        <v>103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1</v>
      </c>
    </row>
    <row r="358" spans="1:45">
      <c r="A358" s="71"/>
      <c r="B358" s="46">
        <v>1</v>
      </c>
      <c r="C358" s="35">
        <v>2</v>
      </c>
      <c r="D358" s="108" t="s">
        <v>103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43</v>
      </c>
    </row>
    <row r="359" spans="1:45">
      <c r="A359" s="71"/>
      <c r="B359" s="47" t="s">
        <v>169</v>
      </c>
      <c r="C359" s="39"/>
      <c r="D359" s="54" t="s">
        <v>318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6"/>
    </row>
    <row r="360" spans="1:45">
      <c r="A360" s="71"/>
      <c r="B360" s="2" t="s">
        <v>170</v>
      </c>
      <c r="C360" s="67"/>
      <c r="D360" s="38" t="s">
        <v>318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6" t="s">
        <v>103</v>
      </c>
    </row>
    <row r="361" spans="1:45">
      <c r="A361" s="71"/>
      <c r="B361" s="2" t="s">
        <v>171</v>
      </c>
      <c r="C361" s="67"/>
      <c r="D361" s="38" t="s">
        <v>318</v>
      </c>
      <c r="E361" s="149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  <c r="AK361" s="150"/>
      <c r="AL361" s="150"/>
      <c r="AM361" s="150"/>
      <c r="AN361" s="150"/>
      <c r="AO361" s="150"/>
      <c r="AP361" s="150"/>
      <c r="AQ361" s="150"/>
      <c r="AR361" s="150"/>
      <c r="AS361" s="66"/>
    </row>
    <row r="362" spans="1:45">
      <c r="A362" s="71"/>
      <c r="B362" s="2" t="s">
        <v>85</v>
      </c>
      <c r="C362" s="67"/>
      <c r="D362" s="40" t="s">
        <v>318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/>
    </row>
    <row r="363" spans="1:45">
      <c r="A363" s="71"/>
      <c r="B363" s="48" t="s">
        <v>172</v>
      </c>
      <c r="C363" s="67"/>
      <c r="D363" s="40" t="s">
        <v>318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9"/>
    </row>
    <row r="364" spans="1:45">
      <c r="B364" s="77"/>
      <c r="C364" s="47"/>
      <c r="D364" s="64"/>
    </row>
    <row r="365" spans="1:45">
      <c r="B365" s="80" t="s">
        <v>303</v>
      </c>
      <c r="AS365" s="65" t="s">
        <v>173</v>
      </c>
    </row>
    <row r="366" spans="1:45">
      <c r="A366" s="57" t="s">
        <v>17</v>
      </c>
      <c r="B366" s="45" t="s">
        <v>108</v>
      </c>
      <c r="C366" s="42" t="s">
        <v>109</v>
      </c>
      <c r="D366" s="43" t="s">
        <v>134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65">
        <v>1</v>
      </c>
    </row>
    <row r="367" spans="1:45">
      <c r="A367" s="71"/>
      <c r="B367" s="46" t="s">
        <v>135</v>
      </c>
      <c r="C367" s="35" t="s">
        <v>135</v>
      </c>
      <c r="D367" s="112" t="s">
        <v>143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5" t="s">
        <v>3</v>
      </c>
    </row>
    <row r="368" spans="1:45">
      <c r="A368" s="71"/>
      <c r="B368" s="46"/>
      <c r="C368" s="35"/>
      <c r="D368" s="36" t="s">
        <v>97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5">
        <v>0</v>
      </c>
    </row>
    <row r="369" spans="1:45">
      <c r="A369" s="71"/>
      <c r="B369" s="46"/>
      <c r="C369" s="35"/>
      <c r="D369" s="62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5">
        <v>0</v>
      </c>
    </row>
    <row r="370" spans="1:45">
      <c r="A370" s="71"/>
      <c r="B370" s="45">
        <v>1</v>
      </c>
      <c r="C370" s="41">
        <v>1</v>
      </c>
      <c r="D370" s="170">
        <v>350</v>
      </c>
      <c r="E370" s="172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  <c r="AD370" s="173"/>
      <c r="AE370" s="173"/>
      <c r="AF370" s="173"/>
      <c r="AG370" s="173"/>
      <c r="AH370" s="173"/>
      <c r="AI370" s="173"/>
      <c r="AJ370" s="173"/>
      <c r="AK370" s="173"/>
      <c r="AL370" s="173"/>
      <c r="AM370" s="173"/>
      <c r="AN370" s="173"/>
      <c r="AO370" s="173"/>
      <c r="AP370" s="173"/>
      <c r="AQ370" s="173"/>
      <c r="AR370" s="173"/>
      <c r="AS370" s="174">
        <v>1</v>
      </c>
    </row>
    <row r="371" spans="1:45">
      <c r="A371" s="71"/>
      <c r="B371" s="46">
        <v>1</v>
      </c>
      <c r="C371" s="35">
        <v>2</v>
      </c>
      <c r="D371" s="175">
        <v>347</v>
      </c>
      <c r="E371" s="172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  <c r="AD371" s="173"/>
      <c r="AE371" s="173"/>
      <c r="AF371" s="173"/>
      <c r="AG371" s="173"/>
      <c r="AH371" s="173"/>
      <c r="AI371" s="173"/>
      <c r="AJ371" s="173"/>
      <c r="AK371" s="173"/>
      <c r="AL371" s="173"/>
      <c r="AM371" s="173"/>
      <c r="AN371" s="173"/>
      <c r="AO371" s="173"/>
      <c r="AP371" s="173"/>
      <c r="AQ371" s="173"/>
      <c r="AR371" s="173"/>
      <c r="AS371" s="174">
        <v>5</v>
      </c>
    </row>
    <row r="372" spans="1:45">
      <c r="A372" s="71"/>
      <c r="B372" s="47" t="s">
        <v>169</v>
      </c>
      <c r="C372" s="39"/>
      <c r="D372" s="178">
        <v>348.5</v>
      </c>
      <c r="E372" s="172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  <c r="AD372" s="173"/>
      <c r="AE372" s="173"/>
      <c r="AF372" s="173"/>
      <c r="AG372" s="173"/>
      <c r="AH372" s="173"/>
      <c r="AI372" s="173"/>
      <c r="AJ372" s="173"/>
      <c r="AK372" s="173"/>
      <c r="AL372" s="173"/>
      <c r="AM372" s="173"/>
      <c r="AN372" s="173"/>
      <c r="AO372" s="173"/>
      <c r="AP372" s="173"/>
      <c r="AQ372" s="173"/>
      <c r="AR372" s="173"/>
      <c r="AS372" s="177"/>
    </row>
    <row r="373" spans="1:45">
      <c r="A373" s="71"/>
      <c r="B373" s="2" t="s">
        <v>170</v>
      </c>
      <c r="C373" s="67"/>
      <c r="D373" s="179">
        <v>348.5</v>
      </c>
      <c r="E373" s="172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  <c r="AD373" s="173"/>
      <c r="AE373" s="173"/>
      <c r="AF373" s="173"/>
      <c r="AG373" s="173"/>
      <c r="AH373" s="173"/>
      <c r="AI373" s="173"/>
      <c r="AJ373" s="173"/>
      <c r="AK373" s="173"/>
      <c r="AL373" s="173"/>
      <c r="AM373" s="173"/>
      <c r="AN373" s="173"/>
      <c r="AO373" s="173"/>
      <c r="AP373" s="173"/>
      <c r="AQ373" s="173"/>
      <c r="AR373" s="173"/>
      <c r="AS373" s="177">
        <v>348.5</v>
      </c>
    </row>
    <row r="374" spans="1:45">
      <c r="A374" s="71"/>
      <c r="B374" s="2" t="s">
        <v>171</v>
      </c>
      <c r="C374" s="67"/>
      <c r="D374" s="179">
        <v>2.1213203435596424</v>
      </c>
      <c r="E374" s="172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  <c r="AM374" s="173"/>
      <c r="AN374" s="173"/>
      <c r="AO374" s="173"/>
      <c r="AP374" s="173"/>
      <c r="AQ374" s="173"/>
      <c r="AR374" s="173"/>
      <c r="AS374" s="177"/>
    </row>
    <row r="375" spans="1:45">
      <c r="A375" s="71"/>
      <c r="B375" s="2" t="s">
        <v>85</v>
      </c>
      <c r="C375" s="67"/>
      <c r="D375" s="40">
        <v>6.0870024205441674E-3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71"/>
      <c r="B376" s="48" t="s">
        <v>172</v>
      </c>
      <c r="C376" s="67"/>
      <c r="D376" s="40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B377" s="77"/>
      <c r="C377" s="47"/>
      <c r="D377" s="64"/>
    </row>
    <row r="378" spans="1:45">
      <c r="B378" s="80" t="s">
        <v>304</v>
      </c>
      <c r="AS378" s="65" t="s">
        <v>173</v>
      </c>
    </row>
    <row r="379" spans="1:45">
      <c r="A379" s="57" t="s">
        <v>20</v>
      </c>
      <c r="B379" s="45" t="s">
        <v>108</v>
      </c>
      <c r="C379" s="42" t="s">
        <v>109</v>
      </c>
      <c r="D379" s="43" t="s">
        <v>134</v>
      </c>
      <c r="E379" s="1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1</v>
      </c>
    </row>
    <row r="380" spans="1:45">
      <c r="A380" s="71"/>
      <c r="B380" s="46" t="s">
        <v>135</v>
      </c>
      <c r="C380" s="35" t="s">
        <v>135</v>
      </c>
      <c r="D380" s="112" t="s">
        <v>143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5" t="s">
        <v>3</v>
      </c>
    </row>
    <row r="381" spans="1:45">
      <c r="A381" s="71"/>
      <c r="B381" s="46"/>
      <c r="C381" s="35"/>
      <c r="D381" s="36" t="s">
        <v>97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5">
        <v>2</v>
      </c>
    </row>
    <row r="382" spans="1:45">
      <c r="A382" s="71"/>
      <c r="B382" s="46"/>
      <c r="C382" s="35"/>
      <c r="D382" s="62"/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5">
        <v>2</v>
      </c>
    </row>
    <row r="383" spans="1:45">
      <c r="A383" s="71"/>
      <c r="B383" s="45">
        <v>1</v>
      </c>
      <c r="C383" s="41">
        <v>1</v>
      </c>
      <c r="D383" s="50">
        <v>0.1</v>
      </c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5">
        <v>1</v>
      </c>
    </row>
    <row r="384" spans="1:45">
      <c r="A384" s="71"/>
      <c r="B384" s="46">
        <v>1</v>
      </c>
      <c r="C384" s="35">
        <v>2</v>
      </c>
      <c r="D384" s="37">
        <v>0.1</v>
      </c>
      <c r="E384" s="1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65">
        <v>31</v>
      </c>
    </row>
    <row r="385" spans="1:45">
      <c r="A385" s="71"/>
      <c r="B385" s="47" t="s">
        <v>169</v>
      </c>
      <c r="C385" s="39"/>
      <c r="D385" s="54">
        <v>0.1</v>
      </c>
      <c r="E385" s="1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6"/>
    </row>
    <row r="386" spans="1:45">
      <c r="A386" s="71"/>
      <c r="B386" s="2" t="s">
        <v>170</v>
      </c>
      <c r="C386" s="67"/>
      <c r="D386" s="38">
        <v>0.1</v>
      </c>
      <c r="E386" s="1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6">
        <v>0.1</v>
      </c>
    </row>
    <row r="387" spans="1:45">
      <c r="A387" s="71"/>
      <c r="B387" s="2" t="s">
        <v>171</v>
      </c>
      <c r="C387" s="67"/>
      <c r="D387" s="38">
        <v>0</v>
      </c>
      <c r="E387" s="149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50"/>
      <c r="AB387" s="150"/>
      <c r="AC387" s="150"/>
      <c r="AD387" s="150"/>
      <c r="AE387" s="150"/>
      <c r="AF387" s="150"/>
      <c r="AG387" s="150"/>
      <c r="AH387" s="150"/>
      <c r="AI387" s="150"/>
      <c r="AJ387" s="150"/>
      <c r="AK387" s="150"/>
      <c r="AL387" s="150"/>
      <c r="AM387" s="150"/>
      <c r="AN387" s="150"/>
      <c r="AO387" s="150"/>
      <c r="AP387" s="150"/>
      <c r="AQ387" s="150"/>
      <c r="AR387" s="150"/>
      <c r="AS387" s="66"/>
    </row>
    <row r="388" spans="1:45">
      <c r="A388" s="71"/>
      <c r="B388" s="2" t="s">
        <v>85</v>
      </c>
      <c r="C388" s="67"/>
      <c r="D388" s="40">
        <v>0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71"/>
      <c r="B389" s="48" t="s">
        <v>172</v>
      </c>
      <c r="C389" s="67"/>
      <c r="D389" s="40">
        <v>0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B390" s="77"/>
      <c r="C390" s="47"/>
      <c r="D390" s="64"/>
    </row>
    <row r="391" spans="1:45">
      <c r="B391" s="80" t="s">
        <v>305</v>
      </c>
      <c r="AS391" s="65" t="s">
        <v>173</v>
      </c>
    </row>
    <row r="392" spans="1:45">
      <c r="A392" s="57" t="s">
        <v>23</v>
      </c>
      <c r="B392" s="45" t="s">
        <v>108</v>
      </c>
      <c r="C392" s="42" t="s">
        <v>109</v>
      </c>
      <c r="D392" s="43" t="s">
        <v>134</v>
      </c>
      <c r="E392" s="1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1</v>
      </c>
    </row>
    <row r="393" spans="1:45">
      <c r="A393" s="71"/>
      <c r="B393" s="46" t="s">
        <v>135</v>
      </c>
      <c r="C393" s="35" t="s">
        <v>135</v>
      </c>
      <c r="D393" s="112" t="s">
        <v>143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 t="s">
        <v>3</v>
      </c>
    </row>
    <row r="394" spans="1:45">
      <c r="A394" s="71"/>
      <c r="B394" s="46"/>
      <c r="C394" s="35"/>
      <c r="D394" s="36" t="s">
        <v>97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>
        <v>2</v>
      </c>
    </row>
    <row r="395" spans="1:45">
      <c r="A395" s="71"/>
      <c r="B395" s="46"/>
      <c r="C395" s="35"/>
      <c r="D395" s="62"/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2</v>
      </c>
    </row>
    <row r="396" spans="1:45">
      <c r="A396" s="71"/>
      <c r="B396" s="45">
        <v>1</v>
      </c>
      <c r="C396" s="41">
        <v>1</v>
      </c>
      <c r="D396" s="50">
        <v>0.34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1</v>
      </c>
    </row>
    <row r="397" spans="1:45">
      <c r="A397" s="71"/>
      <c r="B397" s="46">
        <v>1</v>
      </c>
      <c r="C397" s="35">
        <v>2</v>
      </c>
      <c r="D397" s="37">
        <v>0.36</v>
      </c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65">
        <v>32</v>
      </c>
    </row>
    <row r="398" spans="1:45">
      <c r="A398" s="71"/>
      <c r="B398" s="47" t="s">
        <v>169</v>
      </c>
      <c r="C398" s="39"/>
      <c r="D398" s="54">
        <v>0.35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66"/>
    </row>
    <row r="399" spans="1:45">
      <c r="A399" s="71"/>
      <c r="B399" s="2" t="s">
        <v>170</v>
      </c>
      <c r="C399" s="67"/>
      <c r="D399" s="38">
        <v>0.35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66">
        <v>0.35</v>
      </c>
    </row>
    <row r="400" spans="1:45">
      <c r="A400" s="71"/>
      <c r="B400" s="2" t="s">
        <v>171</v>
      </c>
      <c r="C400" s="67"/>
      <c r="D400" s="38">
        <v>1.4142135623730925E-2</v>
      </c>
      <c r="E400" s="149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  <c r="AI400" s="150"/>
      <c r="AJ400" s="150"/>
      <c r="AK400" s="150"/>
      <c r="AL400" s="150"/>
      <c r="AM400" s="150"/>
      <c r="AN400" s="150"/>
      <c r="AO400" s="150"/>
      <c r="AP400" s="150"/>
      <c r="AQ400" s="150"/>
      <c r="AR400" s="150"/>
      <c r="AS400" s="66"/>
    </row>
    <row r="401" spans="1:45">
      <c r="A401" s="71"/>
      <c r="B401" s="2" t="s">
        <v>85</v>
      </c>
      <c r="C401" s="67"/>
      <c r="D401" s="40">
        <v>4.0406101782088359E-2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9"/>
    </row>
    <row r="402" spans="1:45">
      <c r="A402" s="71"/>
      <c r="B402" s="48" t="s">
        <v>172</v>
      </c>
      <c r="C402" s="67"/>
      <c r="D402" s="40">
        <v>0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B403" s="77"/>
      <c r="C403" s="47"/>
      <c r="D403" s="64"/>
    </row>
    <row r="404" spans="1:45">
      <c r="B404" s="80" t="s">
        <v>306</v>
      </c>
      <c r="AS404" s="65" t="s">
        <v>173</v>
      </c>
    </row>
    <row r="405" spans="1:45">
      <c r="A405" s="57" t="s">
        <v>29</v>
      </c>
      <c r="B405" s="45" t="s">
        <v>108</v>
      </c>
      <c r="C405" s="42" t="s">
        <v>109</v>
      </c>
      <c r="D405" s="43" t="s">
        <v>134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5">
        <v>1</v>
      </c>
    </row>
    <row r="406" spans="1:45">
      <c r="A406" s="71"/>
      <c r="B406" s="46" t="s">
        <v>135</v>
      </c>
      <c r="C406" s="35" t="s">
        <v>135</v>
      </c>
      <c r="D406" s="112" t="s">
        <v>143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 t="s">
        <v>3</v>
      </c>
    </row>
    <row r="407" spans="1:45">
      <c r="A407" s="71"/>
      <c r="B407" s="46"/>
      <c r="C407" s="35"/>
      <c r="D407" s="36" t="s">
        <v>97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>
        <v>2</v>
      </c>
    </row>
    <row r="408" spans="1:45">
      <c r="A408" s="71"/>
      <c r="B408" s="46"/>
      <c r="C408" s="35"/>
      <c r="D408" s="62"/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5">
        <v>1</v>
      </c>
      <c r="C409" s="41">
        <v>1</v>
      </c>
      <c r="D409" s="50">
        <v>3.04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1</v>
      </c>
    </row>
    <row r="410" spans="1:45">
      <c r="A410" s="71"/>
      <c r="B410" s="46">
        <v>1</v>
      </c>
      <c r="C410" s="35">
        <v>2</v>
      </c>
      <c r="D410" s="37">
        <v>3.14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6</v>
      </c>
    </row>
    <row r="411" spans="1:45">
      <c r="A411" s="71"/>
      <c r="B411" s="47" t="s">
        <v>169</v>
      </c>
      <c r="C411" s="39"/>
      <c r="D411" s="54">
        <v>3.09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6"/>
    </row>
    <row r="412" spans="1:45">
      <c r="A412" s="71"/>
      <c r="B412" s="2" t="s">
        <v>170</v>
      </c>
      <c r="C412" s="67"/>
      <c r="D412" s="38">
        <v>3.09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6">
        <v>3.09</v>
      </c>
    </row>
    <row r="413" spans="1:45">
      <c r="A413" s="71"/>
      <c r="B413" s="2" t="s">
        <v>171</v>
      </c>
      <c r="C413" s="67"/>
      <c r="D413" s="38">
        <v>7.0710678118654821E-2</v>
      </c>
      <c r="E413" s="149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  <c r="AI413" s="150"/>
      <c r="AJ413" s="150"/>
      <c r="AK413" s="150"/>
      <c r="AL413" s="150"/>
      <c r="AM413" s="150"/>
      <c r="AN413" s="150"/>
      <c r="AO413" s="150"/>
      <c r="AP413" s="150"/>
      <c r="AQ413" s="150"/>
      <c r="AR413" s="150"/>
      <c r="AS413" s="66"/>
    </row>
    <row r="414" spans="1:45">
      <c r="A414" s="71"/>
      <c r="B414" s="2" t="s">
        <v>85</v>
      </c>
      <c r="C414" s="67"/>
      <c r="D414" s="40">
        <v>2.2883714601506417E-2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9"/>
    </row>
    <row r="415" spans="1:45">
      <c r="A415" s="71"/>
      <c r="B415" s="48" t="s">
        <v>172</v>
      </c>
      <c r="C415" s="67"/>
      <c r="D415" s="40">
        <v>0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9"/>
    </row>
    <row r="416" spans="1:45">
      <c r="B416" s="77"/>
      <c r="C416" s="47"/>
      <c r="D416" s="64"/>
    </row>
    <row r="417" spans="1:45">
      <c r="B417" s="80" t="s">
        <v>307</v>
      </c>
      <c r="AS417" s="65" t="s">
        <v>173</v>
      </c>
    </row>
    <row r="418" spans="1:45">
      <c r="A418" s="57" t="s">
        <v>61</v>
      </c>
      <c r="B418" s="45" t="s">
        <v>108</v>
      </c>
      <c r="C418" s="42" t="s">
        <v>109</v>
      </c>
      <c r="D418" s="43" t="s">
        <v>134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65">
        <v>1</v>
      </c>
    </row>
    <row r="419" spans="1:45">
      <c r="A419" s="71"/>
      <c r="B419" s="46" t="s">
        <v>135</v>
      </c>
      <c r="C419" s="35" t="s">
        <v>135</v>
      </c>
      <c r="D419" s="112" t="s">
        <v>143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5" t="s">
        <v>1</v>
      </c>
    </row>
    <row r="420" spans="1:45">
      <c r="A420" s="71"/>
      <c r="B420" s="46"/>
      <c r="C420" s="35"/>
      <c r="D420" s="36" t="s">
        <v>99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5">
        <v>3</v>
      </c>
    </row>
    <row r="421" spans="1:45">
      <c r="A421" s="71"/>
      <c r="B421" s="46"/>
      <c r="C421" s="35"/>
      <c r="D421" s="62"/>
      <c r="E421" s="1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5">
        <v>3</v>
      </c>
    </row>
    <row r="422" spans="1:45">
      <c r="A422" s="71"/>
      <c r="B422" s="45">
        <v>1</v>
      </c>
      <c r="C422" s="41">
        <v>1</v>
      </c>
      <c r="D422" s="157">
        <v>0.28999999999999998</v>
      </c>
      <c r="E422" s="152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4">
        <v>1</v>
      </c>
    </row>
    <row r="423" spans="1:45">
      <c r="A423" s="71"/>
      <c r="B423" s="46">
        <v>1</v>
      </c>
      <c r="C423" s="35">
        <v>2</v>
      </c>
      <c r="D423" s="158">
        <v>0.28999999999999998</v>
      </c>
      <c r="E423" s="152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4">
        <v>7</v>
      </c>
    </row>
    <row r="424" spans="1:45">
      <c r="A424" s="71"/>
      <c r="B424" s="47" t="s">
        <v>169</v>
      </c>
      <c r="C424" s="39"/>
      <c r="D424" s="156">
        <v>0.28999999999999998</v>
      </c>
      <c r="E424" s="152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68"/>
    </row>
    <row r="425" spans="1:45">
      <c r="A425" s="71"/>
      <c r="B425" s="2" t="s">
        <v>170</v>
      </c>
      <c r="C425" s="67"/>
      <c r="D425" s="55">
        <v>0.28999999999999998</v>
      </c>
      <c r="E425" s="152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68">
        <v>0.29374737725555999</v>
      </c>
    </row>
    <row r="426" spans="1:45">
      <c r="A426" s="71"/>
      <c r="B426" s="2" t="s">
        <v>171</v>
      </c>
      <c r="C426" s="67"/>
      <c r="D426" s="55">
        <v>0</v>
      </c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8"/>
    </row>
    <row r="427" spans="1:45">
      <c r="A427" s="71"/>
      <c r="B427" s="2" t="s">
        <v>85</v>
      </c>
      <c r="C427" s="67"/>
      <c r="D427" s="40">
        <v>0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9"/>
    </row>
    <row r="428" spans="1:45">
      <c r="A428" s="71"/>
      <c r="B428" s="48" t="s">
        <v>172</v>
      </c>
      <c r="C428" s="67"/>
      <c r="D428" s="40">
        <v>-1.2757142857142134E-2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9"/>
    </row>
    <row r="429" spans="1:45">
      <c r="B429" s="77"/>
      <c r="C429" s="47"/>
      <c r="D429" s="64"/>
    </row>
    <row r="430" spans="1:45">
      <c r="B430" s="80" t="s">
        <v>308</v>
      </c>
      <c r="AS430" s="65" t="s">
        <v>173</v>
      </c>
    </row>
    <row r="431" spans="1:45">
      <c r="A431" s="57" t="s">
        <v>62</v>
      </c>
      <c r="B431" s="45" t="s">
        <v>108</v>
      </c>
      <c r="C431" s="42" t="s">
        <v>109</v>
      </c>
      <c r="D431" s="43" t="s">
        <v>134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5">
        <v>1</v>
      </c>
    </row>
    <row r="432" spans="1:45">
      <c r="A432" s="71"/>
      <c r="B432" s="46" t="s">
        <v>135</v>
      </c>
      <c r="C432" s="35" t="s">
        <v>135</v>
      </c>
      <c r="D432" s="112" t="s">
        <v>143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5" t="s">
        <v>3</v>
      </c>
    </row>
    <row r="433" spans="1:45">
      <c r="A433" s="71"/>
      <c r="B433" s="46"/>
      <c r="C433" s="35"/>
      <c r="D433" s="36" t="s">
        <v>97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5">
        <v>2</v>
      </c>
    </row>
    <row r="434" spans="1:45">
      <c r="A434" s="71"/>
      <c r="B434" s="46"/>
      <c r="C434" s="35"/>
      <c r="D434" s="62"/>
      <c r="E434" s="1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65">
        <v>2</v>
      </c>
    </row>
    <row r="435" spans="1:45">
      <c r="A435" s="71"/>
      <c r="B435" s="45">
        <v>1</v>
      </c>
      <c r="C435" s="41">
        <v>1</v>
      </c>
      <c r="D435" s="50">
        <v>0.6</v>
      </c>
      <c r="E435" s="1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65">
        <v>1</v>
      </c>
    </row>
    <row r="436" spans="1:45">
      <c r="A436" s="71"/>
      <c r="B436" s="46">
        <v>1</v>
      </c>
      <c r="C436" s="35">
        <v>2</v>
      </c>
      <c r="D436" s="37">
        <v>0.6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5">
        <v>8</v>
      </c>
    </row>
    <row r="437" spans="1:45">
      <c r="A437" s="71"/>
      <c r="B437" s="47" t="s">
        <v>169</v>
      </c>
      <c r="C437" s="39"/>
      <c r="D437" s="54">
        <v>0.6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6"/>
    </row>
    <row r="438" spans="1:45">
      <c r="A438" s="71"/>
      <c r="B438" s="2" t="s">
        <v>170</v>
      </c>
      <c r="C438" s="67"/>
      <c r="D438" s="38">
        <v>0.6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66">
        <v>0.6</v>
      </c>
    </row>
    <row r="439" spans="1:45">
      <c r="A439" s="71"/>
      <c r="B439" s="2" t="s">
        <v>171</v>
      </c>
      <c r="C439" s="67"/>
      <c r="D439" s="38">
        <v>0</v>
      </c>
      <c r="E439" s="149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  <c r="AN439" s="150"/>
      <c r="AO439" s="150"/>
      <c r="AP439" s="150"/>
      <c r="AQ439" s="150"/>
      <c r="AR439" s="150"/>
      <c r="AS439" s="66"/>
    </row>
    <row r="440" spans="1:45">
      <c r="A440" s="71"/>
      <c r="B440" s="2" t="s">
        <v>85</v>
      </c>
      <c r="C440" s="67"/>
      <c r="D440" s="40">
        <v>0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172</v>
      </c>
      <c r="C441" s="67"/>
      <c r="D441" s="40">
        <v>0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</row>
    <row r="443" spans="1:45">
      <c r="B443" s="80" t="s">
        <v>309</v>
      </c>
      <c r="AS443" s="65" t="s">
        <v>173</v>
      </c>
    </row>
    <row r="444" spans="1:45">
      <c r="A444" s="57" t="s">
        <v>63</v>
      </c>
      <c r="B444" s="45" t="s">
        <v>108</v>
      </c>
      <c r="C444" s="42" t="s">
        <v>109</v>
      </c>
      <c r="D444" s="43" t="s">
        <v>134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135</v>
      </c>
      <c r="C445" s="35" t="s">
        <v>135</v>
      </c>
      <c r="D445" s="112" t="s">
        <v>143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97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50">
        <v>0.17</v>
      </c>
      <c r="E448" s="11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37">
        <v>0.17</v>
      </c>
      <c r="E449" s="11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36</v>
      </c>
    </row>
    <row r="450" spans="1:45">
      <c r="A450" s="71"/>
      <c r="B450" s="47" t="s">
        <v>169</v>
      </c>
      <c r="C450" s="39"/>
      <c r="D450" s="54">
        <v>0.17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6"/>
    </row>
    <row r="451" spans="1:45">
      <c r="A451" s="71"/>
      <c r="B451" s="2" t="s">
        <v>170</v>
      </c>
      <c r="C451" s="67"/>
      <c r="D451" s="38">
        <v>0.17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6">
        <v>0.17</v>
      </c>
    </row>
    <row r="452" spans="1:45">
      <c r="A452" s="71"/>
      <c r="B452" s="2" t="s">
        <v>171</v>
      </c>
      <c r="C452" s="67"/>
      <c r="D452" s="38">
        <v>0</v>
      </c>
      <c r="E452" s="149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  <c r="AK452" s="150"/>
      <c r="AL452" s="150"/>
      <c r="AM452" s="150"/>
      <c r="AN452" s="150"/>
      <c r="AO452" s="150"/>
      <c r="AP452" s="150"/>
      <c r="AQ452" s="150"/>
      <c r="AR452" s="150"/>
      <c r="AS452" s="66"/>
    </row>
    <row r="453" spans="1:45">
      <c r="A453" s="71"/>
      <c r="B453" s="2" t="s">
        <v>85</v>
      </c>
      <c r="C453" s="67"/>
      <c r="D453" s="40">
        <v>0</v>
      </c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172</v>
      </c>
      <c r="C454" s="67"/>
      <c r="D454" s="40">
        <v>0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</row>
    <row r="456" spans="1:45">
      <c r="B456" s="80" t="s">
        <v>310</v>
      </c>
      <c r="AS456" s="65" t="s">
        <v>173</v>
      </c>
    </row>
    <row r="457" spans="1:45">
      <c r="A457" s="57" t="s">
        <v>31</v>
      </c>
      <c r="B457" s="45" t="s">
        <v>108</v>
      </c>
      <c r="C457" s="42" t="s">
        <v>109</v>
      </c>
      <c r="D457" s="43" t="s">
        <v>134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135</v>
      </c>
      <c r="C458" s="35" t="s">
        <v>135</v>
      </c>
      <c r="D458" s="112" t="s">
        <v>143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97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2</v>
      </c>
    </row>
    <row r="460" spans="1:45">
      <c r="A460" s="71"/>
      <c r="B460" s="46"/>
      <c r="C460" s="35"/>
      <c r="D460" s="62"/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2</v>
      </c>
    </row>
    <row r="461" spans="1:45">
      <c r="A461" s="71"/>
      <c r="B461" s="45">
        <v>1</v>
      </c>
      <c r="C461" s="41">
        <v>1</v>
      </c>
      <c r="D461" s="50">
        <v>0.77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>
        <v>1</v>
      </c>
      <c r="C462" s="35">
        <v>2</v>
      </c>
      <c r="D462" s="37">
        <v>0.8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>
        <v>9</v>
      </c>
    </row>
    <row r="463" spans="1:45">
      <c r="A463" s="71"/>
      <c r="B463" s="47" t="s">
        <v>169</v>
      </c>
      <c r="C463" s="39"/>
      <c r="D463" s="54">
        <v>0.78500000000000003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6"/>
    </row>
    <row r="464" spans="1:45">
      <c r="A464" s="71"/>
      <c r="B464" s="2" t="s">
        <v>170</v>
      </c>
      <c r="C464" s="67"/>
      <c r="D464" s="38">
        <v>0.78500000000000003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6">
        <v>0.78500000000000003</v>
      </c>
    </row>
    <row r="465" spans="1:45">
      <c r="A465" s="71"/>
      <c r="B465" s="2" t="s">
        <v>171</v>
      </c>
      <c r="C465" s="67"/>
      <c r="D465" s="38">
        <v>2.1213203435596444E-2</v>
      </c>
      <c r="E465" s="149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  <c r="AK465" s="150"/>
      <c r="AL465" s="150"/>
      <c r="AM465" s="150"/>
      <c r="AN465" s="150"/>
      <c r="AO465" s="150"/>
      <c r="AP465" s="150"/>
      <c r="AQ465" s="150"/>
      <c r="AR465" s="150"/>
      <c r="AS465" s="66"/>
    </row>
    <row r="466" spans="1:45">
      <c r="A466" s="71"/>
      <c r="B466" s="2" t="s">
        <v>85</v>
      </c>
      <c r="C466" s="67"/>
      <c r="D466" s="40">
        <v>2.7023189089931773E-2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9"/>
    </row>
    <row r="467" spans="1:45">
      <c r="A467" s="71"/>
      <c r="B467" s="48" t="s">
        <v>172</v>
      </c>
      <c r="C467" s="67"/>
      <c r="D467" s="40">
        <v>0</v>
      </c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9"/>
    </row>
    <row r="468" spans="1:45">
      <c r="B468" s="77"/>
      <c r="C468" s="47"/>
      <c r="D468" s="64"/>
    </row>
    <row r="469" spans="1:45">
      <c r="B469" s="80" t="s">
        <v>311</v>
      </c>
      <c r="AS469" s="65" t="s">
        <v>173</v>
      </c>
    </row>
    <row r="470" spans="1:45">
      <c r="A470" s="57" t="s">
        <v>64</v>
      </c>
      <c r="B470" s="45" t="s">
        <v>108</v>
      </c>
      <c r="C470" s="42" t="s">
        <v>109</v>
      </c>
      <c r="D470" s="43" t="s">
        <v>134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5">
        <v>1</v>
      </c>
    </row>
    <row r="471" spans="1:45">
      <c r="A471" s="71"/>
      <c r="B471" s="46" t="s">
        <v>135</v>
      </c>
      <c r="C471" s="35" t="s">
        <v>135</v>
      </c>
      <c r="D471" s="112" t="s">
        <v>143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5" t="s">
        <v>3</v>
      </c>
    </row>
    <row r="472" spans="1:45">
      <c r="A472" s="71"/>
      <c r="B472" s="46"/>
      <c r="C472" s="35"/>
      <c r="D472" s="36" t="s">
        <v>97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5">
        <v>0</v>
      </c>
    </row>
    <row r="473" spans="1:45">
      <c r="A473" s="71"/>
      <c r="B473" s="46"/>
      <c r="C473" s="35"/>
      <c r="D473" s="62"/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5">
        <v>0</v>
      </c>
    </row>
    <row r="474" spans="1:45">
      <c r="A474" s="71"/>
      <c r="B474" s="45">
        <v>1</v>
      </c>
      <c r="C474" s="41">
        <v>1</v>
      </c>
      <c r="D474" s="170">
        <v>129</v>
      </c>
      <c r="E474" s="172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  <c r="AM474" s="173"/>
      <c r="AN474" s="173"/>
      <c r="AO474" s="173"/>
      <c r="AP474" s="173"/>
      <c r="AQ474" s="173"/>
      <c r="AR474" s="173"/>
      <c r="AS474" s="174">
        <v>1</v>
      </c>
    </row>
    <row r="475" spans="1:45">
      <c r="A475" s="71"/>
      <c r="B475" s="46">
        <v>1</v>
      </c>
      <c r="C475" s="35">
        <v>2</v>
      </c>
      <c r="D475" s="175">
        <v>130</v>
      </c>
      <c r="E475" s="172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3"/>
      <c r="AL475" s="173"/>
      <c r="AM475" s="173"/>
      <c r="AN475" s="173"/>
      <c r="AO475" s="173"/>
      <c r="AP475" s="173"/>
      <c r="AQ475" s="173"/>
      <c r="AR475" s="173"/>
      <c r="AS475" s="174">
        <v>10</v>
      </c>
    </row>
    <row r="476" spans="1:45">
      <c r="A476" s="71"/>
      <c r="B476" s="47" t="s">
        <v>169</v>
      </c>
      <c r="C476" s="39"/>
      <c r="D476" s="178">
        <v>129.5</v>
      </c>
      <c r="E476" s="172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3"/>
      <c r="AL476" s="173"/>
      <c r="AM476" s="173"/>
      <c r="AN476" s="173"/>
      <c r="AO476" s="173"/>
      <c r="AP476" s="173"/>
      <c r="AQ476" s="173"/>
      <c r="AR476" s="173"/>
      <c r="AS476" s="177"/>
    </row>
    <row r="477" spans="1:45">
      <c r="A477" s="71"/>
      <c r="B477" s="2" t="s">
        <v>170</v>
      </c>
      <c r="C477" s="67"/>
      <c r="D477" s="179">
        <v>129.5</v>
      </c>
      <c r="E477" s="172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  <c r="AG477" s="173"/>
      <c r="AH477" s="173"/>
      <c r="AI477" s="173"/>
      <c r="AJ477" s="173"/>
      <c r="AK477" s="173"/>
      <c r="AL477" s="173"/>
      <c r="AM477" s="173"/>
      <c r="AN477" s="173"/>
      <c r="AO477" s="173"/>
      <c r="AP477" s="173"/>
      <c r="AQ477" s="173"/>
      <c r="AR477" s="173"/>
      <c r="AS477" s="177">
        <v>129.5</v>
      </c>
    </row>
    <row r="478" spans="1:45">
      <c r="A478" s="71"/>
      <c r="B478" s="2" t="s">
        <v>171</v>
      </c>
      <c r="C478" s="67"/>
      <c r="D478" s="179">
        <v>0.70710678118654757</v>
      </c>
      <c r="E478" s="172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  <c r="AG478" s="173"/>
      <c r="AH478" s="173"/>
      <c r="AI478" s="173"/>
      <c r="AJ478" s="173"/>
      <c r="AK478" s="173"/>
      <c r="AL478" s="173"/>
      <c r="AM478" s="173"/>
      <c r="AN478" s="173"/>
      <c r="AO478" s="173"/>
      <c r="AP478" s="173"/>
      <c r="AQ478" s="173"/>
      <c r="AR478" s="173"/>
      <c r="AS478" s="177"/>
    </row>
    <row r="479" spans="1:45">
      <c r="A479" s="71"/>
      <c r="B479" s="2" t="s">
        <v>85</v>
      </c>
      <c r="C479" s="67"/>
      <c r="D479" s="40">
        <v>5.4602840246065452E-3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71"/>
      <c r="B480" s="48" t="s">
        <v>172</v>
      </c>
      <c r="C480" s="67"/>
      <c r="D480" s="40">
        <v>0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9"/>
    </row>
    <row r="481" spans="1:45">
      <c r="B481" s="77"/>
      <c r="C481" s="47"/>
      <c r="D481" s="64"/>
    </row>
    <row r="482" spans="1:45">
      <c r="B482" s="80" t="s">
        <v>312</v>
      </c>
      <c r="AS482" s="65" t="s">
        <v>173</v>
      </c>
    </row>
    <row r="483" spans="1:45">
      <c r="A483" s="57" t="s">
        <v>34</v>
      </c>
      <c r="B483" s="45" t="s">
        <v>108</v>
      </c>
      <c r="C483" s="42" t="s">
        <v>109</v>
      </c>
      <c r="D483" s="43" t="s">
        <v>134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</v>
      </c>
    </row>
    <row r="484" spans="1:45">
      <c r="A484" s="71"/>
      <c r="B484" s="46" t="s">
        <v>135</v>
      </c>
      <c r="C484" s="35" t="s">
        <v>135</v>
      </c>
      <c r="D484" s="112" t="s">
        <v>143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5" t="s">
        <v>3</v>
      </c>
    </row>
    <row r="485" spans="1:45">
      <c r="A485" s="71"/>
      <c r="B485" s="46"/>
      <c r="C485" s="35"/>
      <c r="D485" s="36" t="s">
        <v>97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5">
        <v>2</v>
      </c>
    </row>
    <row r="486" spans="1:45">
      <c r="A486" s="71"/>
      <c r="B486" s="46"/>
      <c r="C486" s="35"/>
      <c r="D486" s="62"/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5">
        <v>2</v>
      </c>
    </row>
    <row r="487" spans="1:45">
      <c r="A487" s="71"/>
      <c r="B487" s="45">
        <v>1</v>
      </c>
      <c r="C487" s="41">
        <v>1</v>
      </c>
      <c r="D487" s="50">
        <v>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5">
        <v>1</v>
      </c>
    </row>
    <row r="488" spans="1:45">
      <c r="A488" s="71"/>
      <c r="B488" s="46">
        <v>1</v>
      </c>
      <c r="C488" s="35">
        <v>2</v>
      </c>
      <c r="D488" s="37">
        <v>2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5">
        <v>11</v>
      </c>
    </row>
    <row r="489" spans="1:45">
      <c r="A489" s="71"/>
      <c r="B489" s="47" t="s">
        <v>169</v>
      </c>
      <c r="C489" s="39"/>
      <c r="D489" s="54">
        <v>2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66"/>
    </row>
    <row r="490" spans="1:45">
      <c r="A490" s="71"/>
      <c r="B490" s="2" t="s">
        <v>170</v>
      </c>
      <c r="C490" s="67"/>
      <c r="D490" s="38">
        <v>2</v>
      </c>
      <c r="E490" s="1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6">
        <v>2</v>
      </c>
    </row>
    <row r="491" spans="1:45">
      <c r="A491" s="71"/>
      <c r="B491" s="2" t="s">
        <v>171</v>
      </c>
      <c r="C491" s="67"/>
      <c r="D491" s="38">
        <v>0</v>
      </c>
      <c r="E491" s="149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  <c r="AK491" s="150"/>
      <c r="AL491" s="150"/>
      <c r="AM491" s="150"/>
      <c r="AN491" s="150"/>
      <c r="AO491" s="150"/>
      <c r="AP491" s="150"/>
      <c r="AQ491" s="150"/>
      <c r="AR491" s="150"/>
      <c r="AS491" s="66"/>
    </row>
    <row r="492" spans="1:45">
      <c r="A492" s="71"/>
      <c r="B492" s="2" t="s">
        <v>85</v>
      </c>
      <c r="C492" s="67"/>
      <c r="D492" s="40">
        <v>0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A493" s="71"/>
      <c r="B493" s="48" t="s">
        <v>172</v>
      </c>
      <c r="C493" s="67"/>
      <c r="D493" s="40">
        <v>0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9"/>
    </row>
    <row r="494" spans="1:45">
      <c r="B494" s="77"/>
      <c r="C494" s="47"/>
      <c r="D494" s="64"/>
    </row>
    <row r="495" spans="1:45">
      <c r="B495" s="80" t="s">
        <v>313</v>
      </c>
      <c r="AS495" s="65" t="s">
        <v>173</v>
      </c>
    </row>
    <row r="496" spans="1:45">
      <c r="A496" s="57" t="s">
        <v>37</v>
      </c>
      <c r="B496" s="45" t="s">
        <v>108</v>
      </c>
      <c r="C496" s="42" t="s">
        <v>109</v>
      </c>
      <c r="D496" s="43" t="s">
        <v>134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65">
        <v>1</v>
      </c>
    </row>
    <row r="497" spans="1:45">
      <c r="A497" s="71"/>
      <c r="B497" s="46" t="s">
        <v>135</v>
      </c>
      <c r="C497" s="35" t="s">
        <v>135</v>
      </c>
      <c r="D497" s="112" t="s">
        <v>143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5" t="s">
        <v>3</v>
      </c>
    </row>
    <row r="498" spans="1:45">
      <c r="A498" s="71"/>
      <c r="B498" s="46"/>
      <c r="C498" s="35"/>
      <c r="D498" s="36" t="s">
        <v>97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5">
        <v>1</v>
      </c>
    </row>
    <row r="499" spans="1:45">
      <c r="A499" s="71"/>
      <c r="B499" s="46"/>
      <c r="C499" s="35"/>
      <c r="D499" s="62"/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5">
        <v>1</v>
      </c>
    </row>
    <row r="500" spans="1:45">
      <c r="A500" s="71"/>
      <c r="B500" s="45">
        <v>1</v>
      </c>
      <c r="C500" s="41">
        <v>1</v>
      </c>
      <c r="D500" s="159">
        <v>11.2</v>
      </c>
      <c r="E500" s="161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3">
        <v>1</v>
      </c>
    </row>
    <row r="501" spans="1:45">
      <c r="A501" s="71"/>
      <c r="B501" s="46">
        <v>1</v>
      </c>
      <c r="C501" s="35">
        <v>2</v>
      </c>
      <c r="D501" s="164">
        <v>11.2</v>
      </c>
      <c r="E501" s="161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3">
        <v>40</v>
      </c>
    </row>
    <row r="502" spans="1:45">
      <c r="A502" s="71"/>
      <c r="B502" s="47" t="s">
        <v>169</v>
      </c>
      <c r="C502" s="39"/>
      <c r="D502" s="168">
        <v>11.2</v>
      </c>
      <c r="E502" s="161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7"/>
    </row>
    <row r="503" spans="1:45">
      <c r="A503" s="71"/>
      <c r="B503" s="2" t="s">
        <v>170</v>
      </c>
      <c r="C503" s="67"/>
      <c r="D503" s="169">
        <v>11.2</v>
      </c>
      <c r="E503" s="161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7">
        <v>11.2</v>
      </c>
    </row>
    <row r="504" spans="1:45">
      <c r="A504" s="71"/>
      <c r="B504" s="2" t="s">
        <v>171</v>
      </c>
      <c r="C504" s="67"/>
      <c r="D504" s="169">
        <v>0</v>
      </c>
      <c r="E504" s="161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2"/>
      <c r="AP504" s="162"/>
      <c r="AQ504" s="162"/>
      <c r="AR504" s="162"/>
      <c r="AS504" s="167"/>
    </row>
    <row r="505" spans="1:45">
      <c r="A505" s="71"/>
      <c r="B505" s="2" t="s">
        <v>85</v>
      </c>
      <c r="C505" s="67"/>
      <c r="D505" s="40">
        <v>0</v>
      </c>
      <c r="E505" s="11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71"/>
      <c r="B506" s="48" t="s">
        <v>172</v>
      </c>
      <c r="C506" s="67"/>
      <c r="D506" s="40">
        <v>0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9"/>
    </row>
    <row r="507" spans="1:45">
      <c r="B507" s="77"/>
      <c r="C507" s="47"/>
      <c r="D507" s="64"/>
    </row>
    <row r="508" spans="1:45">
      <c r="B508" s="80" t="s">
        <v>314</v>
      </c>
      <c r="AS508" s="65" t="s">
        <v>173</v>
      </c>
    </row>
    <row r="509" spans="1:45">
      <c r="A509" s="57" t="s">
        <v>40</v>
      </c>
      <c r="B509" s="45" t="s">
        <v>108</v>
      </c>
      <c r="C509" s="42" t="s">
        <v>109</v>
      </c>
      <c r="D509" s="43" t="s">
        <v>134</v>
      </c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>
        <v>1</v>
      </c>
    </row>
    <row r="510" spans="1:45">
      <c r="A510" s="71"/>
      <c r="B510" s="46" t="s">
        <v>135</v>
      </c>
      <c r="C510" s="35" t="s">
        <v>135</v>
      </c>
      <c r="D510" s="112" t="s">
        <v>143</v>
      </c>
      <c r="E510" s="1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 t="s">
        <v>3</v>
      </c>
    </row>
    <row r="511" spans="1:45">
      <c r="A511" s="71"/>
      <c r="B511" s="46"/>
      <c r="C511" s="35"/>
      <c r="D511" s="36" t="s">
        <v>97</v>
      </c>
      <c r="E511" s="1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6"/>
      <c r="C512" s="35"/>
      <c r="D512" s="62"/>
      <c r="E512" s="1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2</v>
      </c>
    </row>
    <row r="513" spans="1:45">
      <c r="A513" s="71"/>
      <c r="B513" s="45">
        <v>1</v>
      </c>
      <c r="C513" s="41">
        <v>1</v>
      </c>
      <c r="D513" s="50">
        <v>1.0900000000000001</v>
      </c>
      <c r="E513" s="1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</v>
      </c>
    </row>
    <row r="514" spans="1:45">
      <c r="A514" s="71"/>
      <c r="B514" s="46">
        <v>1</v>
      </c>
      <c r="C514" s="35">
        <v>2</v>
      </c>
      <c r="D514" s="37">
        <v>1.1499999999999999</v>
      </c>
      <c r="E514" s="1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5">
        <v>41</v>
      </c>
    </row>
    <row r="515" spans="1:45">
      <c r="A515" s="71"/>
      <c r="B515" s="47" t="s">
        <v>169</v>
      </c>
      <c r="C515" s="39"/>
      <c r="D515" s="54">
        <v>1.1200000000000001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/>
    </row>
    <row r="516" spans="1:45">
      <c r="A516" s="71"/>
      <c r="B516" s="2" t="s">
        <v>170</v>
      </c>
      <c r="C516" s="67"/>
      <c r="D516" s="38">
        <v>1.1200000000000001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6">
        <v>1.1200000000000001</v>
      </c>
    </row>
    <row r="517" spans="1:45">
      <c r="A517" s="71"/>
      <c r="B517" s="2" t="s">
        <v>171</v>
      </c>
      <c r="C517" s="67"/>
      <c r="D517" s="38">
        <v>4.2426406871192736E-2</v>
      </c>
      <c r="E517" s="149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  <c r="AK517" s="150"/>
      <c r="AL517" s="150"/>
      <c r="AM517" s="150"/>
      <c r="AN517" s="150"/>
      <c r="AO517" s="150"/>
      <c r="AP517" s="150"/>
      <c r="AQ517" s="150"/>
      <c r="AR517" s="150"/>
      <c r="AS517" s="66"/>
    </row>
    <row r="518" spans="1:45">
      <c r="A518" s="71"/>
      <c r="B518" s="2" t="s">
        <v>85</v>
      </c>
      <c r="C518" s="67"/>
      <c r="D518" s="40">
        <v>3.7880720420707795E-2</v>
      </c>
      <c r="E518" s="1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A519" s="71"/>
      <c r="B519" s="48" t="s">
        <v>172</v>
      </c>
      <c r="C519" s="67"/>
      <c r="D519" s="40">
        <v>0</v>
      </c>
      <c r="E519" s="11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B520" s="77"/>
      <c r="C520" s="47"/>
      <c r="D520" s="64"/>
    </row>
    <row r="521" spans="1:45">
      <c r="B521" s="80" t="s">
        <v>315</v>
      </c>
      <c r="AS521" s="65" t="s">
        <v>173</v>
      </c>
    </row>
    <row r="522" spans="1:45">
      <c r="A522" s="57" t="s">
        <v>44</v>
      </c>
      <c r="B522" s="45" t="s">
        <v>108</v>
      </c>
      <c r="C522" s="42" t="s">
        <v>109</v>
      </c>
      <c r="D522" s="43" t="s">
        <v>134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>
        <v>1</v>
      </c>
    </row>
    <row r="523" spans="1:45">
      <c r="A523" s="71"/>
      <c r="B523" s="46" t="s">
        <v>135</v>
      </c>
      <c r="C523" s="35" t="s">
        <v>135</v>
      </c>
      <c r="D523" s="112" t="s">
        <v>143</v>
      </c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 t="s">
        <v>3</v>
      </c>
    </row>
    <row r="524" spans="1:45">
      <c r="A524" s="71"/>
      <c r="B524" s="46"/>
      <c r="C524" s="35"/>
      <c r="D524" s="36" t="s">
        <v>97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0</v>
      </c>
    </row>
    <row r="525" spans="1:45">
      <c r="A525" s="71"/>
      <c r="B525" s="46"/>
      <c r="C525" s="35"/>
      <c r="D525" s="62"/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0</v>
      </c>
    </row>
    <row r="526" spans="1:45">
      <c r="A526" s="71"/>
      <c r="B526" s="45">
        <v>1</v>
      </c>
      <c r="C526" s="41">
        <v>1</v>
      </c>
      <c r="D526" s="170">
        <v>72</v>
      </c>
      <c r="E526" s="172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173"/>
      <c r="AK526" s="173"/>
      <c r="AL526" s="173"/>
      <c r="AM526" s="173"/>
      <c r="AN526" s="173"/>
      <c r="AO526" s="173"/>
      <c r="AP526" s="173"/>
      <c r="AQ526" s="173"/>
      <c r="AR526" s="173"/>
      <c r="AS526" s="174">
        <v>1</v>
      </c>
    </row>
    <row r="527" spans="1:45">
      <c r="A527" s="71"/>
      <c r="B527" s="46">
        <v>1</v>
      </c>
      <c r="C527" s="35">
        <v>2</v>
      </c>
      <c r="D527" s="175">
        <v>74</v>
      </c>
      <c r="E527" s="172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  <c r="AD527" s="173"/>
      <c r="AE527" s="173"/>
      <c r="AF527" s="173"/>
      <c r="AG527" s="173"/>
      <c r="AH527" s="173"/>
      <c r="AI527" s="173"/>
      <c r="AJ527" s="173"/>
      <c r="AK527" s="173"/>
      <c r="AL527" s="173"/>
      <c r="AM527" s="173"/>
      <c r="AN527" s="173"/>
      <c r="AO527" s="173"/>
      <c r="AP527" s="173"/>
      <c r="AQ527" s="173"/>
      <c r="AR527" s="173"/>
      <c r="AS527" s="174">
        <v>42</v>
      </c>
    </row>
    <row r="528" spans="1:45">
      <c r="A528" s="71"/>
      <c r="B528" s="47" t="s">
        <v>169</v>
      </c>
      <c r="C528" s="39"/>
      <c r="D528" s="178">
        <v>73</v>
      </c>
      <c r="E528" s="172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173"/>
      <c r="AK528" s="173"/>
      <c r="AL528" s="173"/>
      <c r="AM528" s="173"/>
      <c r="AN528" s="173"/>
      <c r="AO528" s="173"/>
      <c r="AP528" s="173"/>
      <c r="AQ528" s="173"/>
      <c r="AR528" s="173"/>
      <c r="AS528" s="177"/>
    </row>
    <row r="529" spans="1:45">
      <c r="A529" s="71"/>
      <c r="B529" s="2" t="s">
        <v>170</v>
      </c>
      <c r="C529" s="67"/>
      <c r="D529" s="179">
        <v>73</v>
      </c>
      <c r="E529" s="172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  <c r="AM529" s="173"/>
      <c r="AN529" s="173"/>
      <c r="AO529" s="173"/>
      <c r="AP529" s="173"/>
      <c r="AQ529" s="173"/>
      <c r="AR529" s="173"/>
      <c r="AS529" s="177">
        <v>73</v>
      </c>
    </row>
    <row r="530" spans="1:45">
      <c r="A530" s="71"/>
      <c r="B530" s="2" t="s">
        <v>171</v>
      </c>
      <c r="C530" s="67"/>
      <c r="D530" s="179">
        <v>1.4142135623730951</v>
      </c>
      <c r="E530" s="172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3"/>
      <c r="AO530" s="173"/>
      <c r="AP530" s="173"/>
      <c r="AQ530" s="173"/>
      <c r="AR530" s="173"/>
      <c r="AS530" s="177"/>
    </row>
    <row r="531" spans="1:45">
      <c r="A531" s="71"/>
      <c r="B531" s="2" t="s">
        <v>85</v>
      </c>
      <c r="C531" s="67"/>
      <c r="D531" s="40">
        <v>1.9372788525658838E-2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/>
    </row>
    <row r="532" spans="1:45">
      <c r="A532" s="71"/>
      <c r="B532" s="48" t="s">
        <v>172</v>
      </c>
      <c r="C532" s="67"/>
      <c r="D532" s="40">
        <v>0</v>
      </c>
      <c r="E532" s="11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69"/>
    </row>
    <row r="533" spans="1:45">
      <c r="B533" s="77"/>
      <c r="C533" s="47"/>
      <c r="D533" s="64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87" priority="735" stopIfTrue="1">
      <formula>AND(ISBLANK(INDIRECT(Anlyt_LabRefLastCol)),ISBLANK(INDIRECT(Anlyt_LabRefThisCol)))</formula>
    </cfRule>
    <cfRule type="expression" dxfId="86" priority="736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85" priority="737">
      <formula>AND($B6&lt;&gt;$B5,NOT(ISBLANK(INDIRECT(Anlyt_LabRefThisCol))))</formula>
    </cfRule>
  </conditionalFormatting>
  <conditionalFormatting sqref="C15:C20">
    <cfRule type="expression" dxfId="84" priority="717" stopIfTrue="1">
      <formula>AND(ISBLANK(INDIRECT(Anlyt_LabRefLastCol)),ISBLANK(INDIRECT(Anlyt_LabRefThisCol)))</formula>
    </cfRule>
    <cfRule type="expression" dxfId="83" priority="718">
      <formula>ISBLANK(INDIRECT(Anlyt_LabRefThisCol))</formula>
    </cfRule>
  </conditionalFormatting>
  <conditionalFormatting sqref="C28:C33">
    <cfRule type="expression" dxfId="82" priority="699" stopIfTrue="1">
      <formula>AND(ISBLANK(INDIRECT(Anlyt_LabRefLastCol)),ISBLANK(INDIRECT(Anlyt_LabRefThisCol)))</formula>
    </cfRule>
    <cfRule type="expression" dxfId="81" priority="700">
      <formula>ISBLANK(INDIRECT(Anlyt_LabRefThisCol))</formula>
    </cfRule>
  </conditionalFormatting>
  <conditionalFormatting sqref="C41:C46">
    <cfRule type="expression" dxfId="80" priority="681" stopIfTrue="1">
      <formula>AND(ISBLANK(INDIRECT(Anlyt_LabRefLastCol)),ISBLANK(INDIRECT(Anlyt_LabRefThisCol)))</formula>
    </cfRule>
    <cfRule type="expression" dxfId="79" priority="682">
      <formula>ISBLANK(INDIRECT(Anlyt_LabRefThisCol))</formula>
    </cfRule>
  </conditionalFormatting>
  <conditionalFormatting sqref="C54:C59">
    <cfRule type="expression" dxfId="78" priority="663" stopIfTrue="1">
      <formula>AND(ISBLANK(INDIRECT(Anlyt_LabRefLastCol)),ISBLANK(INDIRECT(Anlyt_LabRefThisCol)))</formula>
    </cfRule>
    <cfRule type="expression" dxfId="77" priority="664">
      <formula>ISBLANK(INDIRECT(Anlyt_LabRefThisCol))</formula>
    </cfRule>
  </conditionalFormatting>
  <conditionalFormatting sqref="C67:C72">
    <cfRule type="expression" dxfId="76" priority="645" stopIfTrue="1">
      <formula>AND(ISBLANK(INDIRECT(Anlyt_LabRefLastCol)),ISBLANK(INDIRECT(Anlyt_LabRefThisCol)))</formula>
    </cfRule>
    <cfRule type="expression" dxfId="75" priority="646">
      <formula>ISBLANK(INDIRECT(Anlyt_LabRefThisCol))</formula>
    </cfRule>
  </conditionalFormatting>
  <conditionalFormatting sqref="C80:C85">
    <cfRule type="expression" dxfId="74" priority="627" stopIfTrue="1">
      <formula>AND(ISBLANK(INDIRECT(Anlyt_LabRefLastCol)),ISBLANK(INDIRECT(Anlyt_LabRefThisCol)))</formula>
    </cfRule>
    <cfRule type="expression" dxfId="73" priority="628">
      <formula>ISBLANK(INDIRECT(Anlyt_LabRefThisCol))</formula>
    </cfRule>
  </conditionalFormatting>
  <conditionalFormatting sqref="C93:C98">
    <cfRule type="expression" dxfId="72" priority="609" stopIfTrue="1">
      <formula>AND(ISBLANK(INDIRECT(Anlyt_LabRefLastCol)),ISBLANK(INDIRECT(Anlyt_LabRefThisCol)))</formula>
    </cfRule>
    <cfRule type="expression" dxfId="71" priority="610">
      <formula>ISBLANK(INDIRECT(Anlyt_LabRefThisCol))</formula>
    </cfRule>
  </conditionalFormatting>
  <conditionalFormatting sqref="C106:C111">
    <cfRule type="expression" dxfId="70" priority="591" stopIfTrue="1">
      <formula>AND(ISBLANK(INDIRECT(Anlyt_LabRefLastCol)),ISBLANK(INDIRECT(Anlyt_LabRefThisCol)))</formula>
    </cfRule>
    <cfRule type="expression" dxfId="69" priority="592">
      <formula>ISBLANK(INDIRECT(Anlyt_LabRefThisCol))</formula>
    </cfRule>
  </conditionalFormatting>
  <conditionalFormatting sqref="C119:C124">
    <cfRule type="expression" dxfId="68" priority="573" stopIfTrue="1">
      <formula>AND(ISBLANK(INDIRECT(Anlyt_LabRefLastCol)),ISBLANK(INDIRECT(Anlyt_LabRefThisCol)))</formula>
    </cfRule>
    <cfRule type="expression" dxfId="67" priority="574">
      <formula>ISBLANK(INDIRECT(Anlyt_LabRefThisCol))</formula>
    </cfRule>
  </conditionalFormatting>
  <conditionalFormatting sqref="C132:C137">
    <cfRule type="expression" dxfId="66" priority="555" stopIfTrue="1">
      <formula>AND(ISBLANK(INDIRECT(Anlyt_LabRefLastCol)),ISBLANK(INDIRECT(Anlyt_LabRefThisCol)))</formula>
    </cfRule>
    <cfRule type="expression" dxfId="65" priority="556">
      <formula>ISBLANK(INDIRECT(Anlyt_LabRefThisCol))</formula>
    </cfRule>
  </conditionalFormatting>
  <conditionalFormatting sqref="C145:C150">
    <cfRule type="expression" dxfId="64" priority="537" stopIfTrue="1">
      <formula>AND(ISBLANK(INDIRECT(Anlyt_LabRefLastCol)),ISBLANK(INDIRECT(Anlyt_LabRefThisCol)))</formula>
    </cfRule>
    <cfRule type="expression" dxfId="63" priority="538">
      <formula>ISBLANK(INDIRECT(Anlyt_LabRefThisCol))</formula>
    </cfRule>
  </conditionalFormatting>
  <conditionalFormatting sqref="C158:C163">
    <cfRule type="expression" dxfId="62" priority="519" stopIfTrue="1">
      <formula>AND(ISBLANK(INDIRECT(Anlyt_LabRefLastCol)),ISBLANK(INDIRECT(Anlyt_LabRefThisCol)))</formula>
    </cfRule>
    <cfRule type="expression" dxfId="61" priority="520">
      <formula>ISBLANK(INDIRECT(Anlyt_LabRefThisCol))</formula>
    </cfRule>
  </conditionalFormatting>
  <conditionalFormatting sqref="C171:C176">
    <cfRule type="expression" dxfId="60" priority="501" stopIfTrue="1">
      <formula>AND(ISBLANK(INDIRECT(Anlyt_LabRefLastCol)),ISBLANK(INDIRECT(Anlyt_LabRefThisCol)))</formula>
    </cfRule>
    <cfRule type="expression" dxfId="59" priority="502">
      <formula>ISBLANK(INDIRECT(Anlyt_LabRefThisCol))</formula>
    </cfRule>
  </conditionalFormatting>
  <conditionalFormatting sqref="C184:C189">
    <cfRule type="expression" dxfId="58" priority="483" stopIfTrue="1">
      <formula>AND(ISBLANK(INDIRECT(Anlyt_LabRefLastCol)),ISBLANK(INDIRECT(Anlyt_LabRefThisCol)))</formula>
    </cfRule>
    <cfRule type="expression" dxfId="57" priority="484">
      <formula>ISBLANK(INDIRECT(Anlyt_LabRefThisCol))</formula>
    </cfRule>
  </conditionalFormatting>
  <conditionalFormatting sqref="C197:C202">
    <cfRule type="expression" dxfId="56" priority="465" stopIfTrue="1">
      <formula>AND(ISBLANK(INDIRECT(Anlyt_LabRefLastCol)),ISBLANK(INDIRECT(Anlyt_LabRefThisCol)))</formula>
    </cfRule>
    <cfRule type="expression" dxfId="55" priority="466">
      <formula>ISBLANK(INDIRECT(Anlyt_LabRefThisCol))</formula>
    </cfRule>
  </conditionalFormatting>
  <conditionalFormatting sqref="C210:C215">
    <cfRule type="expression" dxfId="54" priority="447" stopIfTrue="1">
      <formula>AND(ISBLANK(INDIRECT(Anlyt_LabRefLastCol)),ISBLANK(INDIRECT(Anlyt_LabRefThisCol)))</formula>
    </cfRule>
    <cfRule type="expression" dxfId="53" priority="448">
      <formula>ISBLANK(INDIRECT(Anlyt_LabRefThisCol))</formula>
    </cfRule>
  </conditionalFormatting>
  <conditionalFormatting sqref="C223:C228">
    <cfRule type="expression" dxfId="52" priority="429" stopIfTrue="1">
      <formula>AND(ISBLANK(INDIRECT(Anlyt_LabRefLastCol)),ISBLANK(INDIRECT(Anlyt_LabRefThisCol)))</formula>
    </cfRule>
    <cfRule type="expression" dxfId="51" priority="430">
      <formula>ISBLANK(INDIRECT(Anlyt_LabRefThisCol))</formula>
    </cfRule>
  </conditionalFormatting>
  <conditionalFormatting sqref="C236:C241">
    <cfRule type="expression" dxfId="50" priority="411" stopIfTrue="1">
      <formula>AND(ISBLANK(INDIRECT(Anlyt_LabRefLastCol)),ISBLANK(INDIRECT(Anlyt_LabRefThisCol)))</formula>
    </cfRule>
    <cfRule type="expression" dxfId="49" priority="412">
      <formula>ISBLANK(INDIRECT(Anlyt_LabRefThisCol))</formula>
    </cfRule>
  </conditionalFormatting>
  <conditionalFormatting sqref="C249:C254">
    <cfRule type="expression" dxfId="48" priority="393" stopIfTrue="1">
      <formula>AND(ISBLANK(INDIRECT(Anlyt_LabRefLastCol)),ISBLANK(INDIRECT(Anlyt_LabRefThisCol)))</formula>
    </cfRule>
    <cfRule type="expression" dxfId="47" priority="394">
      <formula>ISBLANK(INDIRECT(Anlyt_LabRefThisCol))</formula>
    </cfRule>
  </conditionalFormatting>
  <conditionalFormatting sqref="C262:C267">
    <cfRule type="expression" dxfId="46" priority="375" stopIfTrue="1">
      <formula>AND(ISBLANK(INDIRECT(Anlyt_LabRefLastCol)),ISBLANK(INDIRECT(Anlyt_LabRefThisCol)))</formula>
    </cfRule>
    <cfRule type="expression" dxfId="45" priority="376">
      <formula>ISBLANK(INDIRECT(Anlyt_LabRefThisCol))</formula>
    </cfRule>
  </conditionalFormatting>
  <conditionalFormatting sqref="C275:C280">
    <cfRule type="expression" dxfId="44" priority="357" stopIfTrue="1">
      <formula>AND(ISBLANK(INDIRECT(Anlyt_LabRefLastCol)),ISBLANK(INDIRECT(Anlyt_LabRefThisCol)))</formula>
    </cfRule>
    <cfRule type="expression" dxfId="43" priority="358">
      <formula>ISBLANK(INDIRECT(Anlyt_LabRefThisCol))</formula>
    </cfRule>
  </conditionalFormatting>
  <conditionalFormatting sqref="C288:C293">
    <cfRule type="expression" dxfId="42" priority="339" stopIfTrue="1">
      <formula>AND(ISBLANK(INDIRECT(Anlyt_LabRefLastCol)),ISBLANK(INDIRECT(Anlyt_LabRefThisCol)))</formula>
    </cfRule>
    <cfRule type="expression" dxfId="41" priority="340">
      <formula>ISBLANK(INDIRECT(Anlyt_LabRefThisCol))</formula>
    </cfRule>
  </conditionalFormatting>
  <conditionalFormatting sqref="C301:C306">
    <cfRule type="expression" dxfId="40" priority="321" stopIfTrue="1">
      <formula>AND(ISBLANK(INDIRECT(Anlyt_LabRefLastCol)),ISBLANK(INDIRECT(Anlyt_LabRefThisCol)))</formula>
    </cfRule>
    <cfRule type="expression" dxfId="39" priority="322">
      <formula>ISBLANK(INDIRECT(Anlyt_LabRefThisCol))</formula>
    </cfRule>
  </conditionalFormatting>
  <conditionalFormatting sqref="C314:C319">
    <cfRule type="expression" dxfId="38" priority="303" stopIfTrue="1">
      <formula>AND(ISBLANK(INDIRECT(Anlyt_LabRefLastCol)),ISBLANK(INDIRECT(Anlyt_LabRefThisCol)))</formula>
    </cfRule>
    <cfRule type="expression" dxfId="37" priority="304">
      <formula>ISBLANK(INDIRECT(Anlyt_LabRefThisCol))</formula>
    </cfRule>
  </conditionalFormatting>
  <conditionalFormatting sqref="C327:C332">
    <cfRule type="expression" dxfId="36" priority="285" stopIfTrue="1">
      <formula>AND(ISBLANK(INDIRECT(Anlyt_LabRefLastCol)),ISBLANK(INDIRECT(Anlyt_LabRefThisCol)))</formula>
    </cfRule>
    <cfRule type="expression" dxfId="35" priority="286">
      <formula>ISBLANK(INDIRECT(Anlyt_LabRefThisCol))</formula>
    </cfRule>
  </conditionalFormatting>
  <conditionalFormatting sqref="C340:C345">
    <cfRule type="expression" dxfId="34" priority="267" stopIfTrue="1">
      <formula>AND(ISBLANK(INDIRECT(Anlyt_LabRefLastCol)),ISBLANK(INDIRECT(Anlyt_LabRefThisCol)))</formula>
    </cfRule>
    <cfRule type="expression" dxfId="33" priority="268">
      <formula>ISBLANK(INDIRECT(Anlyt_LabRefThisCol))</formula>
    </cfRule>
  </conditionalFormatting>
  <conditionalFormatting sqref="C353:C358">
    <cfRule type="expression" dxfId="32" priority="249" stopIfTrue="1">
      <formula>AND(ISBLANK(INDIRECT(Anlyt_LabRefLastCol)),ISBLANK(INDIRECT(Anlyt_LabRefThisCol)))</formula>
    </cfRule>
    <cfRule type="expression" dxfId="31" priority="250">
      <formula>ISBLANK(INDIRECT(Anlyt_LabRefThisCol))</formula>
    </cfRule>
  </conditionalFormatting>
  <conditionalFormatting sqref="C366:C371">
    <cfRule type="expression" dxfId="30" priority="231" stopIfTrue="1">
      <formula>AND(ISBLANK(INDIRECT(Anlyt_LabRefLastCol)),ISBLANK(INDIRECT(Anlyt_LabRefThisCol)))</formula>
    </cfRule>
    <cfRule type="expression" dxfId="29" priority="232">
      <formula>ISBLANK(INDIRECT(Anlyt_LabRefThisCol))</formula>
    </cfRule>
  </conditionalFormatting>
  <conditionalFormatting sqref="C379:C384">
    <cfRule type="expression" dxfId="28" priority="213" stopIfTrue="1">
      <formula>AND(ISBLANK(INDIRECT(Anlyt_LabRefLastCol)),ISBLANK(INDIRECT(Anlyt_LabRefThisCol)))</formula>
    </cfRule>
    <cfRule type="expression" dxfId="27" priority="214">
      <formula>ISBLANK(INDIRECT(Anlyt_LabRefThisCol))</formula>
    </cfRule>
  </conditionalFormatting>
  <conditionalFormatting sqref="C392:C397">
    <cfRule type="expression" dxfId="26" priority="195" stopIfTrue="1">
      <formula>AND(ISBLANK(INDIRECT(Anlyt_LabRefLastCol)),ISBLANK(INDIRECT(Anlyt_LabRefThisCol)))</formula>
    </cfRule>
    <cfRule type="expression" dxfId="25" priority="196">
      <formula>ISBLANK(INDIRECT(Anlyt_LabRefThisCol))</formula>
    </cfRule>
  </conditionalFormatting>
  <conditionalFormatting sqref="C405:C410">
    <cfRule type="expression" dxfId="24" priority="177" stopIfTrue="1">
      <formula>AND(ISBLANK(INDIRECT(Anlyt_LabRefLastCol)),ISBLANK(INDIRECT(Anlyt_LabRefThisCol)))</formula>
    </cfRule>
    <cfRule type="expression" dxfId="23" priority="178">
      <formula>ISBLANK(INDIRECT(Anlyt_LabRefThisCol))</formula>
    </cfRule>
  </conditionalFormatting>
  <conditionalFormatting sqref="C418:C423">
    <cfRule type="expression" dxfId="22" priority="159" stopIfTrue="1">
      <formula>AND(ISBLANK(INDIRECT(Anlyt_LabRefLastCol)),ISBLANK(INDIRECT(Anlyt_LabRefThisCol)))</formula>
    </cfRule>
    <cfRule type="expression" dxfId="21" priority="160">
      <formula>ISBLANK(INDIRECT(Anlyt_LabRefThisCol))</formula>
    </cfRule>
  </conditionalFormatting>
  <conditionalFormatting sqref="C431:C436">
    <cfRule type="expression" dxfId="20" priority="141" stopIfTrue="1">
      <formula>AND(ISBLANK(INDIRECT(Anlyt_LabRefLastCol)),ISBLANK(INDIRECT(Anlyt_LabRefThisCol)))</formula>
    </cfRule>
    <cfRule type="expression" dxfId="19" priority="142">
      <formula>ISBLANK(INDIRECT(Anlyt_LabRefThisCol))</formula>
    </cfRule>
  </conditionalFormatting>
  <conditionalFormatting sqref="C444:C449">
    <cfRule type="expression" dxfId="18" priority="123" stopIfTrue="1">
      <formula>AND(ISBLANK(INDIRECT(Anlyt_LabRefLastCol)),ISBLANK(INDIRECT(Anlyt_LabRefThisCol)))</formula>
    </cfRule>
    <cfRule type="expression" dxfId="17" priority="124">
      <formula>ISBLANK(INDIRECT(Anlyt_LabRefThisCol))</formula>
    </cfRule>
  </conditionalFormatting>
  <conditionalFormatting sqref="C457:C462">
    <cfRule type="expression" dxfId="16" priority="105" stopIfTrue="1">
      <formula>AND(ISBLANK(INDIRECT(Anlyt_LabRefLastCol)),ISBLANK(INDIRECT(Anlyt_LabRefThisCol)))</formula>
    </cfRule>
    <cfRule type="expression" dxfId="15" priority="106">
      <formula>ISBLANK(INDIRECT(Anlyt_LabRefThisCol))</formula>
    </cfRule>
  </conditionalFormatting>
  <conditionalFormatting sqref="C470:C475">
    <cfRule type="expression" dxfId="14" priority="87" stopIfTrue="1">
      <formula>AND(ISBLANK(INDIRECT(Anlyt_LabRefLastCol)),ISBLANK(INDIRECT(Anlyt_LabRefThisCol)))</formula>
    </cfRule>
    <cfRule type="expression" dxfId="13" priority="88">
      <formula>ISBLANK(INDIRECT(Anlyt_LabRefThisCol))</formula>
    </cfRule>
  </conditionalFormatting>
  <conditionalFormatting sqref="C483:C488">
    <cfRule type="expression" dxfId="12" priority="69" stopIfTrue="1">
      <formula>AND(ISBLANK(INDIRECT(Anlyt_LabRefLastCol)),ISBLANK(INDIRECT(Anlyt_LabRefThisCol)))</formula>
    </cfRule>
    <cfRule type="expression" dxfId="11" priority="70">
      <formula>ISBLANK(INDIRECT(Anlyt_LabRefThisCol))</formula>
    </cfRule>
  </conditionalFormatting>
  <conditionalFormatting sqref="C496:C501">
    <cfRule type="expression" dxfId="10" priority="51" stopIfTrue="1">
      <formula>AND(ISBLANK(INDIRECT(Anlyt_LabRefLastCol)),ISBLANK(INDIRECT(Anlyt_LabRefThisCol)))</formula>
    </cfRule>
    <cfRule type="expression" dxfId="9" priority="52">
      <formula>ISBLANK(INDIRECT(Anlyt_LabRefThisCol))</formula>
    </cfRule>
  </conditionalFormatting>
  <conditionalFormatting sqref="C509:C514">
    <cfRule type="expression" dxfId="8" priority="33" stopIfTrue="1">
      <formula>AND(ISBLANK(INDIRECT(Anlyt_LabRefLastCol)),ISBLANK(INDIRECT(Anlyt_LabRefThisCol)))</formula>
    </cfRule>
    <cfRule type="expression" dxfId="7" priority="34">
      <formula>ISBLANK(INDIRECT(Anlyt_LabRefThisCol))</formula>
    </cfRule>
  </conditionalFormatting>
  <conditionalFormatting sqref="C522:C527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4-Acid</vt:lpstr>
      <vt:lpstr>Aqua Regia</vt:lpstr>
      <vt:lpstr>Thermograv</vt:lpstr>
      <vt:lpstr>Fusion ICP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2013-02-26T02:54:14Z</dcterms:modified>
</cp:coreProperties>
</file>