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4240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IRC" sheetId="47895" r:id="rId6"/>
    <sheet name="Coulometry" sheetId="47896" r:id="rId7"/>
    <sheet name="PROX" sheetId="47897" r:id="rId8"/>
    <sheet name="Fusion XRF" sheetId="47898" r:id="rId9"/>
    <sheet name="Laser Ablation" sheetId="47899" r:id="rId10"/>
    <sheet name="Thermograv" sheetId="47900" r:id="rId11"/>
  </sheets>
  <calcPr calcId="145621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2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<sst xmlns="http://schemas.openxmlformats.org/spreadsheetml/2006/main" count="1168" uniqueCount="229">
  <si>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</si>
  <si>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</si>
  <si>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</si>
  <si>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</si>
  <si>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</si>
  <si>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</si>
  <si>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</si>
  <si>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</si>
  <si>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</si>
  <si>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</si>
  <si>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</si>
  <si>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Sm</t>
  </si>
  <si>
    <t>Bi</t>
  </si>
  <si>
    <t>La</t>
  </si>
  <si>
    <t>Cd</t>
  </si>
  <si>
    <t>Ce</t>
  </si>
  <si>
    <t>Co</t>
  </si>
  <si>
    <t>Mo</t>
  </si>
  <si>
    <t>Th</t>
  </si>
  <si>
    <t>Nd</t>
  </si>
  <si>
    <t>U</t>
  </si>
  <si>
    <t>Ni</t>
  </si>
  <si>
    <t>W</t>
  </si>
  <si>
    <t>Pb</t>
  </si>
  <si>
    <t>Eu</t>
  </si>
  <si>
    <t>Pr</t>
  </si>
  <si>
    <t>Zn</t>
  </si>
  <si>
    <t>Unit</t>
  </si>
  <si>
    <t>Value</t>
  </si>
  <si>
    <t>Re</t>
  </si>
  <si>
    <t>S</t>
  </si>
  <si>
    <t>Tl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</si>
  <si>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</si>
  <si>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</si>
  <si>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</si>
  <si>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</si>
  <si>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</si>
  <si>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</si>
  <si>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</si>
  <si>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</si>
  <si>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</si>
  <si>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</si>
  <si>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</si>
  <si>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</si>
  <si>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</si>
  <si>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</si>
  <si>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</si>
  <si>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</si>
  <si>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</si>
  <si>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</si>
  <si>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</si>
  <si>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</si>
  <si>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</si>
  <si>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</si>
  <si>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</si>
  <si>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</si>
  <si>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</si>
  <si>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</si>
  <si>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</si>
  <si>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</si>
  <si>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0.2</t>
  </si>
  <si>
    <t>BF*XRF</t>
  </si>
  <si>
    <t>lithium borate fusion with XRF finish</t>
  </si>
  <si>
    <t>IRC</t>
  </si>
  <si>
    <t>infrared combustion furnace</t>
  </si>
  <si>
    <t>CaO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</si>
  <si>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</si>
  <si>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</si>
  <si>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</si>
  <si>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</si>
  <si>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</si>
  <si>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</si>
  <si>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</si>
  <si>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</si>
  <si>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</si>
  <si>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</si>
  <si>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</si>
  <si>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</si>
  <si>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</si>
  <si>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</si>
  <si>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</si>
  <si>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</si>
  <si>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</si>
  <si>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</si>
  <si>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</si>
  <si>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</si>
  <si>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</si>
  <si>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</si>
  <si>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</si>
  <si>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</si>
  <si>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</si>
  <si>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Infrared Combustion</t>
  </si>
  <si>
    <t>Coulometry</t>
  </si>
  <si>
    <t>TGC</t>
  </si>
  <si>
    <t>PROX</t>
  </si>
  <si>
    <t>Proximate Analysis</t>
  </si>
  <si>
    <t>Ash</t>
  </si>
  <si>
    <t>C-Fixed</t>
  </si>
  <si>
    <t>Volatile</t>
  </si>
  <si>
    <t>Borate Fusion XRF</t>
  </si>
  <si>
    <t>Laser Ablation ICP-MS</t>
  </si>
  <si>
    <t>Thermogravimetry</t>
  </si>
  <si>
    <t>TGC, wt.%</t>
  </si>
  <si>
    <t>Lab</t>
  </si>
  <si>
    <t>No</t>
  </si>
  <si>
    <t>12</t>
  </si>
  <si>
    <t>Mean</t>
  </si>
  <si>
    <t>Median</t>
  </si>
  <si>
    <t>Std Dev.</t>
  </si>
  <si>
    <t>PDM3</t>
  </si>
  <si>
    <t>Z-Score (Absolute)</t>
  </si>
  <si>
    <t>NA</t>
  </si>
  <si>
    <t>01</t>
  </si>
  <si>
    <t>02</t>
  </si>
  <si>
    <t>04</t>
  </si>
  <si>
    <t>05</t>
  </si>
  <si>
    <t>06</t>
  </si>
  <si>
    <t>07</t>
  </si>
  <si>
    <t>08</t>
  </si>
  <si>
    <t>09</t>
  </si>
  <si>
    <t>10</t>
  </si>
  <si>
    <t>11</t>
  </si>
  <si>
    <t>13</t>
  </si>
  <si>
    <t>14</t>
  </si>
  <si>
    <t>15</t>
  </si>
  <si>
    <t>16</t>
  </si>
  <si>
    <t>IRC-CS1</t>
  </si>
  <si>
    <t>Indicative</t>
  </si>
  <si>
    <t>COUL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</si>
  <si>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</si>
  <si>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</si>
  <si>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</si>
  <si>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</si>
  <si>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</si>
  <si>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</si>
  <si>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</si>
  <si>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</si>
  <si>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</si>
  <si>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ABL*MS</t>
  </si>
  <si>
    <t>LOI*TGA</t>
  </si>
  <si>
    <t>Laser Ablation with Mass Spectrometry: ICP-MS finish</t>
  </si>
  <si>
    <t>coulometry</t>
  </si>
  <si>
    <t>HCl digestion followed by drying at ~425 C then analysis by infrared combustion furnace</t>
  </si>
  <si>
    <t>loss on ignition with Thermal Gravimetric Analyser finish</t>
  </si>
  <si>
    <t>proximate analysis by ashing sample at 420 degrees; residue analysed for TGC by combustion.</t>
  </si>
  <si>
    <t>ALS, Johannesburg, South Africa</t>
  </si>
  <si>
    <t>ALS, Loughrea, Galway, Ireland</t>
  </si>
  <si>
    <t>Bureau Veritas Commodities Canada Ltd, Vancouver, BC, Canada</t>
  </si>
  <si>
    <t>Bureau Veritas Geoanalytical, Adelaide, SA, Australia</t>
  </si>
  <si>
    <t>Bureau Veritas Geoanalytical, Perth, WA, Australia</t>
  </si>
  <si>
    <t>Inspectorate (BV), Lima, Peru</t>
  </si>
  <si>
    <t>Labtium Oy, Saarenkylä, Rovaniemi, Finland</t>
  </si>
  <si>
    <t>MINTEK Analytical Services, Randburg, South Africa</t>
  </si>
  <si>
    <t>SGS Australia Mineral Services, Perth, WA, Australia</t>
  </si>
  <si>
    <t>SGS Geosol Laboratorios Ltda, Vespasiano, Minas Gerais, Brazil</t>
  </si>
  <si>
    <t>SGS Lakefield Research Ltd, Lakefield, Ontario, Canada</t>
  </si>
  <si>
    <t>Shiva Analyticals Ltd, Bangalore North, Karnataka, India</t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</si>
  <si>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</si>
  <si>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</si>
  <si>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</si>
  <si>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</si>
  <si>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</si>
  <si>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</si>
  <si>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</si>
  <si>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</si>
  <si>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</si>
  <si>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</si>
  <si>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</si>
  <si>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TGC, Total graphitic carbon (wt.%)</t>
  </si>
  <si>
    <t>Analytical results for C in OREAS 724 (Indicative Value 12.03 wt.%)</t>
  </si>
  <si>
    <t>Analytical results for S in OREAS 724 (Indicative Value 0.07 wt.%)</t>
  </si>
  <si>
    <t>Analytical results for TGC in OREAS 724 (Certified Value 12.06 wt.%)</t>
  </si>
  <si>
    <t>Analytical results for TGC in OREAS 724 (Indicative Value 12.25 wt.%)</t>
  </si>
  <si>
    <t>Analytical results for Ash in OREAS 724 (Indicative Value 83.8 wt.%)</t>
  </si>
  <si>
    <t>Analytical results for C-Fixed in OREAS 724 (Indicative Value 13.1 wt.%)</t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</si>
  <si>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724 (Indicative Value 0.34 wt.%)</t>
    </r>
  </si>
  <si>
    <t>Analytical results for Volatile in OREAS 724 (Indicative Value 2.79 wt.%)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</si>
  <si>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724 (Indicative Value 13.45 wt.%)</t>
    </r>
  </si>
  <si>
    <t>Analytical results for BaO in OREAS 724 (Indicative Value 1050 ppm)</t>
  </si>
  <si>
    <t>Analytical results for CaO in OREAS 724 (Indicative Value 3.32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</si>
  <si>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724 (Indicative Value 4.96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</si>
  <si>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724 (Indicative Value 3.42 wt.%)</t>
    </r>
  </si>
  <si>
    <t>Analytical results for MgO in OREAS 724 (Indicative Value 2.1 wt.%)</t>
  </si>
  <si>
    <t>Analytical results for MnO in OREAS 724 (Indicative Value 0.06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</si>
  <si>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724 (Indicative Value 2.46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</si>
  <si>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724 (Indicative Value 0.214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</si>
  <si>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724 (Indicative Value 55.76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</si>
  <si>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724 (Indicative Value 0.19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</si>
  <si>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724 (Indicative Value 0.73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</si>
  <si>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724 (Indicative Value 165 ppm)</t>
    </r>
  </si>
  <si>
    <t>Analytical results for Ag in OREAS 724 (Indicative Value 0.85 ppm)</t>
  </si>
  <si>
    <t>Analytical results for As in OREAS 724 (Indicative Value 21.8 ppm)</t>
  </si>
  <si>
    <t>Analytical results for Ba in OREAS 724 (Indicative Value 999 ppm)</t>
  </si>
  <si>
    <t>Analytical results for Bi in OREAS 724 (Indicative Value 0.37 ppm)</t>
  </si>
  <si>
    <t>Analytical results for Cd in OREAS 724 (Indicative Value &lt; 0.1 ppm)</t>
  </si>
  <si>
    <t>Analytical results for Ce in OREAS 724 (Indicative Value 70 ppm)</t>
  </si>
  <si>
    <t>Analytical results for Co in OREAS 724 (Indicative Value 13.2 ppm)</t>
  </si>
  <si>
    <t>Analytical results for Cu in OREAS 724 (Indicative Value 48 ppm)</t>
  </si>
  <si>
    <t>Analytical results for Eu in OREAS 724 (Indicative Value 1.19 ppm)</t>
  </si>
  <si>
    <t>Analytical results for Gd in OREAS 724 (Indicative Value 4.99 ppm)</t>
  </si>
  <si>
    <t>Analytical results for Hf in OREAS 724 (Indicative Value 7.02 ppm)</t>
  </si>
  <si>
    <t>Analytical results for La in OREAS 724 (Indicative Value 37.3 ppm)</t>
  </si>
  <si>
    <t>Analytical results for Mo in OREAS 724 (Indicative Value 7.9 ppm)</t>
  </si>
  <si>
    <t>Analytical results for Nd in OREAS 724 (Indicative Value 30.2 ppm)</t>
  </si>
  <si>
    <t>Analytical results for Ni in OREAS 724 (Indicative Value 51 ppm)</t>
  </si>
  <si>
    <t>Analytical results for Pb in OREAS 724 (Indicative Value 19 ppm)</t>
  </si>
  <si>
    <t>Analytical results for Pr in OREAS 724 (Indicative Value 8.62 ppm)</t>
  </si>
  <si>
    <t>Analytical results for Re in OREAS 724 (Indicative Value &lt; 0.01 ppm)</t>
  </si>
  <si>
    <t>Analytical results for Sb in OREAS 724 (Indicative Value 0.45 ppm)</t>
  </si>
  <si>
    <t>Analytical results for Sc in OREAS 724 (Indicative Value 11.5 ppm)</t>
  </si>
  <si>
    <t>Analytical results for Sm in OREAS 724 (Indicative Value 5.95 ppm)</t>
  </si>
  <si>
    <t>Analytical results for Th in OREAS 724 (Indicative Value 18.8 ppm)</t>
  </si>
  <si>
    <t>Analytical results for Tl in OREAS 724 (Indicative Value &lt; 0.2 ppm)</t>
  </si>
  <si>
    <t>Analytical results for U in OREAS 724 (Indicative Value 5.27 ppm)</t>
  </si>
  <si>
    <t>Analytical results for W in OREAS 724 (Indicative Value 5 ppm)</t>
  </si>
  <si>
    <t>Analytical results for Zn in OREAS 724 (Indicative Value 68 ppm)</t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</si>
  <si>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</si>
  <si>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724 (Indicative Value 12.93 wt.%)</t>
    </r>
  </si>
  <si>
    <t/>
  </si>
  <si>
    <t>Table 4. Pooled-Lab Performance Gates for OREAS 724</t>
  </si>
  <si>
    <t>Table 3. Indicative Values for OREAS 724</t>
  </si>
  <si>
    <t>Table 2. Certified Values, SD's, 95% Confidence and Tolerance Limits for OREAS 724</t>
  </si>
  <si>
    <t>SD</t>
  </si>
  <si>
    <t>Table 5. Participating Laboratory List used for OREAS 724</t>
  </si>
  <si>
    <t>Table 1. Abbreviations used for OREAS 724</t>
  </si>
  <si>
    <t>BV Geo</t>
  </si>
  <si>
    <t>Perth</t>
  </si>
  <si>
    <t>Mintek</t>
  </si>
  <si>
    <t>Randburg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</si>
</sst>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19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166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6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3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0" xfId="0" applyNumberFormat="1" applyFont="1" applyBorder="1" applyAlignment="1">
      <alignment horizontal="center" vertical="center"/>
    </xf>
    <xf numFmtId="164" fontId="27" fillId="0" borderId="30" xfId="0" applyNumberFormat="1" applyFont="1" applyBorder="1" applyAlignment="1">
      <alignment horizontal="center" vertical="center"/>
    </xf>
    <xf numFmtId="0" fontId="4" fillId="27" borderId="30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0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6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38" fillId="27" borderId="26" xfId="0" applyFont="1" applyFill="1" applyBorder="1"/>
    <xf numFmtId="0" fontId="5" fillId="27" borderId="30" xfId="0" applyFont="1" applyFill="1" applyBorder="1"/>
    <xf numFmtId="0" fontId="5" fillId="27" borderId="26" xfId="0" applyFont="1" applyFill="1" applyBorder="1"/>
    <xf numFmtId="0" fontId="4" fillId="29" borderId="26" xfId="0" applyFont="1" applyFill="1" applyBorder="1" applyAlignment="1">
      <alignment horizontal="center"/>
    </xf>
    <xf numFmtId="0" fontId="5" fillId="27" borderId="30" xfId="0" quotePrefix="1" applyFont="1" applyFill="1" applyBorder="1"/>
    <xf numFmtId="0" fontId="4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1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6" xfId="0" applyFont="1" applyFill="1" applyBorder="1" applyAlignment="1">
      <alignment vertical="center" wrapText="1"/>
    </xf>
    <xf numFmtId="0" fontId="2" fillId="25" borderId="37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39" xfId="0" applyNumberFormat="1" applyFont="1" applyFill="1" applyBorder="1" applyAlignment="1">
      <alignment horizontal="center" vertical="center"/>
    </xf>
    <xf numFmtId="164" fontId="2" fillId="27" borderId="40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1" xfId="0" applyNumberFormat="1" applyFont="1" applyBorder="1" applyAlignment="1">
      <alignment horizontal="center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165" fontId="27" fillId="0" borderId="30" xfId="0" applyNumberFormat="1" applyFont="1" applyBorder="1" applyAlignment="1">
      <alignment horizontal="center" vertical="center"/>
    </xf>
    <xf numFmtId="164" fontId="32" fillId="0" borderId="26" xfId="46" applyNumberFormat="1" applyBorder="1" applyAlignment="1">
      <alignment horizontal="center" vertical="center"/>
    </xf>
    <xf numFmtId="2" fontId="27" fillId="0" borderId="30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0" fontId="4" fillId="27" borderId="35" xfId="0" applyFont="1" applyFill="1" applyBorder="1" applyAlignment="1">
      <alignment horizontal="center" vertical="center"/>
    </xf>
    <xf numFmtId="165" fontId="4" fillId="26" borderId="39" xfId="0" applyNumberFormat="1" applyFont="1" applyFill="1" applyBorder="1" applyAlignment="1">
      <alignment horizontal="left" vertical="center"/>
    </xf>
    <xf numFmtId="165" fontId="4" fillId="26" borderId="40" xfId="0" applyNumberFormat="1" applyFont="1" applyFill="1" applyBorder="1" applyAlignment="1">
      <alignment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2" fontId="27" fillId="0" borderId="3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2" fontId="4" fillId="26" borderId="43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2" fontId="36" fillId="0" borderId="0" xfId="0" applyNumberFormat="1" applyFont="1" applyAlignment="1">
      <alignment vertical="center"/>
    </xf>
    <xf numFmtId="165" fontId="36" fillId="0" borderId="0" xfId="0" applyNumberFormat="1" applyFont="1" applyAlignment="1">
      <alignment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44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0" fillId="0" borderId="11" xfId="0" quotePrefix="1" applyNumberFormat="1" applyFont="1" applyFill="1" applyBorder="1" applyAlignment="1" applyProtection="1">
      <alignment horizontal="center"/>
    </xf>
    <xf numFmtId="2" fontId="0" fillId="0" borderId="25" xfId="0" applyNumberFormat="1" applyFont="1" applyFill="1" applyBorder="1" applyAlignment="1" applyProtection="1">
      <alignment horizontal="center"/>
    </xf>
    <xf numFmtId="2" fontId="0" fillId="0" borderId="10" xfId="0" quotePrefix="1" applyNumberFormat="1" applyFont="1" applyFill="1" applyBorder="1" applyAlignment="1" applyProtection="1">
      <alignment horizontal="center"/>
    </xf>
    <xf numFmtId="2" fontId="0" fillId="0" borderId="23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38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38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7" xfId="44" applyFont="1" applyFill="1" applyBorder="1" applyAlignment="1">
      <alignment horizontal="center" vertical="center"/>
    </xf>
    <xf numFmtId="0" fontId="36" fillId="27" borderId="26" xfId="0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 wrapText="1"/>
    </xf>
    <xf numFmtId="0" fontId="37" fillId="27" borderId="26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20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3</xdr:col>
      <xdr:colOff>323337</xdr:colOff>
      <xdr:row>29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838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365</xdr:row>
      <xdr:rowOff>0</xdr:rowOff>
    </xdr:from>
    <xdr:to>
      <xdr:col>11</xdr:col>
      <xdr:colOff>96853</xdr:colOff>
      <xdr:row>370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9663542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96853</xdr:colOff>
      <xdr:row>20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26771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3</xdr:col>
      <xdr:colOff>237612</xdr:colOff>
      <xdr:row>25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0195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</xdr:row>
      <xdr:rowOff>0</xdr:rowOff>
    </xdr:from>
    <xdr:to>
      <xdr:col>8</xdr:col>
      <xdr:colOff>165645</xdr:colOff>
      <xdr:row>11</xdr:row>
      <xdr:rowOff>79664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46050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12</xdr:col>
      <xdr:colOff>104262</xdr:colOff>
      <xdr:row>33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01027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190500</xdr:rowOff>
    </xdr:from>
    <xdr:to>
      <xdr:col>15</xdr:col>
      <xdr:colOff>11497</xdr:colOff>
      <xdr:row>11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14080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11</xdr:col>
      <xdr:colOff>109959</xdr:colOff>
      <xdr:row>56</xdr:row>
      <xdr:rowOff>82829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855" y="833215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96853</xdr:colOff>
      <xdr:row>24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82396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53</xdr:row>
      <xdr:rowOff>0</xdr:rowOff>
    </xdr:from>
    <xdr:to>
      <xdr:col>11</xdr:col>
      <xdr:colOff>96853</xdr:colOff>
      <xdr:row>58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878416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183</xdr:row>
      <xdr:rowOff>0</xdr:rowOff>
    </xdr:from>
    <xdr:to>
      <xdr:col>11</xdr:col>
      <xdr:colOff>96853</xdr:colOff>
      <xdr:row>188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3086364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5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0" t="s">
        <v>224</v>
      </c>
      <c r="C1" s="40"/>
    </row>
    <row r="2" spans="2:10" ht="27.95" customHeight="1">
      <c r="B2" s="50" t="s">
        <v>47</v>
      </c>
      <c r="C2" s="50" t="s">
        <v>48</v>
      </c>
    </row>
    <row r="3" spans="2:10" ht="15" customHeight="1">
      <c r="B3" s="51" t="s">
        <v>54</v>
      </c>
      <c r="C3" s="51" t="s">
        <v>55</v>
      </c>
    </row>
    <row r="4" spans="2:10" ht="15" customHeight="1">
      <c r="B4" s="52" t="s">
        <v>59</v>
      </c>
      <c r="C4" s="52" t="s">
        <v>88</v>
      </c>
    </row>
    <row r="5" spans="2:10" ht="15" customHeight="1">
      <c r="B5" s="52" t="s">
        <v>52</v>
      </c>
      <c r="C5" s="52" t="s">
        <v>53</v>
      </c>
    </row>
    <row r="6" spans="2:10" ht="15" customHeight="1">
      <c r="B6" s="52" t="s">
        <v>56</v>
      </c>
      <c r="C6" s="52" t="s">
        <v>51</v>
      </c>
    </row>
    <row r="7" spans="2:10" ht="15" customHeight="1">
      <c r="B7" s="52" t="s">
        <v>50</v>
      </c>
      <c r="C7" s="99" t="s">
        <v>89</v>
      </c>
    </row>
    <row r="8" spans="2:10" ht="15" customHeight="1" thickBot="1">
      <c r="B8" s="52" t="s">
        <v>49</v>
      </c>
      <c r="C8" s="99" t="s">
        <v>90</v>
      </c>
    </row>
    <row r="9" spans="2:10" ht="15" customHeight="1">
      <c r="B9" s="85" t="s">
        <v>87</v>
      </c>
      <c r="C9" s="86"/>
    </row>
    <row r="10" spans="2:10" ht="15" customHeight="1">
      <c r="B10" s="52" t="s">
        <v>138</v>
      </c>
      <c r="C10" s="52" t="s">
        <v>140</v>
      </c>
    </row>
    <row r="11" spans="2:10" ht="15" customHeight="1">
      <c r="B11" s="52" t="s">
        <v>61</v>
      </c>
      <c r="C11" s="52" t="s">
        <v>62</v>
      </c>
      <c r="D11" s="4"/>
      <c r="E11" s="4"/>
      <c r="F11" s="4"/>
      <c r="G11" s="4"/>
      <c r="H11" s="4"/>
      <c r="I11" s="4"/>
      <c r="J11" s="4"/>
    </row>
    <row r="12" spans="2:10" ht="15" customHeight="1">
      <c r="B12" s="52" t="s">
        <v>128</v>
      </c>
      <c r="C12" s="52" t="s">
        <v>141</v>
      </c>
      <c r="D12" s="4"/>
      <c r="E12" s="4"/>
      <c r="F12" s="4"/>
      <c r="G12" s="4"/>
      <c r="H12" s="4"/>
      <c r="I12" s="4"/>
      <c r="J12" s="4"/>
    </row>
    <row r="13" spans="2:10" ht="15" customHeight="1">
      <c r="B13" s="52" t="s">
        <v>63</v>
      </c>
      <c r="C13" s="52" t="s">
        <v>64</v>
      </c>
    </row>
    <row r="14" spans="2:10" ht="15" customHeight="1">
      <c r="B14" s="52" t="s">
        <v>126</v>
      </c>
      <c r="C14" s="52" t="s">
        <v>142</v>
      </c>
    </row>
    <row r="15" spans="2:10" ht="15" customHeight="1">
      <c r="B15" s="52" t="s">
        <v>139</v>
      </c>
      <c r="C15" s="52" t="s">
        <v>143</v>
      </c>
    </row>
    <row r="16" spans="2:10" ht="15" customHeight="1">
      <c r="B16" s="53" t="s">
        <v>94</v>
      </c>
      <c r="C16" s="53" t="s">
        <v>144</v>
      </c>
    </row>
    <row r="17" spans="2:3" ht="15" customHeight="1">
      <c r="B17" s="69"/>
      <c r="C17" s="70"/>
    </row>
    <row r="18" spans="2:3" ht="15" customHeight="1">
      <c r="B18" s="71" t="s">
        <v>80</v>
      </c>
      <c r="C18" s="72" t="s">
        <v>75</v>
      </c>
    </row>
    <row r="19" spans="2:3" ht="15" customHeight="1">
      <c r="B19" s="73"/>
      <c r="C19" s="72"/>
    </row>
    <row r="20" spans="2:3" ht="15" customHeight="1">
      <c r="B20" s="74" t="s">
        <v>79</v>
      </c>
      <c r="C20" s="75" t="s">
        <v>78</v>
      </c>
    </row>
    <row r="21" spans="2:3" ht="15" customHeight="1">
      <c r="B21" s="73"/>
      <c r="C21" s="72"/>
    </row>
    <row r="22" spans="2:3" ht="15" customHeight="1">
      <c r="B22" s="76" t="s">
        <v>76</v>
      </c>
      <c r="C22" s="75" t="s">
        <v>77</v>
      </c>
    </row>
    <row r="23" spans="2:3" ht="15" customHeight="1">
      <c r="B23" s="77"/>
      <c r="C23" s="78"/>
    </row>
    <row r="24" spans="2:3" ht="15" customHeight="1">
      <c r="B24"/>
      <c r="C24"/>
    </row>
    <row r="25" spans="2:3" ht="15" customHeight="1">
      <c r="B25"/>
      <c r="C25"/>
    </row>
  </sheetData>
  <sortState ref="B6:C10">
    <sortCondition ref="B6:B10"/>
  </sortState>
  <conditionalFormatting sqref="B5:C24">
    <cfRule type="expression" dxfId="204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451"/>
  <sheetViews>
    <sheetView zoomScale="144" zoomScaleNormal="144" workbookViewId="0">
      <selection activeCell="D94" sqref="D94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190</v>
      </c>
      <c r="AS1" s="30" t="s">
        <v>127</v>
      </c>
    </row>
    <row r="2" spans="1:46" ht="15">
      <c r="A2" s="27" t="s">
        <v>4</v>
      </c>
      <c r="B2" s="17" t="s">
        <v>72</v>
      </c>
      <c r="C2" s="14" t="s">
        <v>73</v>
      </c>
      <c r="D2" s="15" t="s">
        <v>225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5" t="s">
        <v>226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3</v>
      </c>
    </row>
    <row r="4" spans="1:46">
      <c r="A4" s="33"/>
      <c r="B4" s="18"/>
      <c r="C4" s="7"/>
      <c r="D4" s="8" t="s">
        <v>138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3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3</v>
      </c>
    </row>
    <row r="6" spans="1:46">
      <c r="A6" s="33"/>
      <c r="B6" s="17">
        <v>1</v>
      </c>
      <c r="C6" s="13">
        <v>1</v>
      </c>
      <c r="D6" s="135">
        <v>0.8</v>
      </c>
      <c r="E6" s="136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7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37"/>
      <c r="AF6" s="137"/>
      <c r="AG6" s="137"/>
      <c r="AH6" s="137"/>
      <c r="AI6" s="137"/>
      <c r="AJ6" s="137"/>
      <c r="AK6" s="137"/>
      <c r="AL6" s="137"/>
      <c r="AM6" s="137"/>
      <c r="AN6" s="137"/>
      <c r="AO6" s="137"/>
      <c r="AP6" s="137"/>
      <c r="AQ6" s="137"/>
      <c r="AR6" s="137"/>
      <c r="AS6" s="138">
        <v>1</v>
      </c>
    </row>
    <row r="7" spans="1:46">
      <c r="A7" s="33"/>
      <c r="B7" s="18">
        <v>1</v>
      </c>
      <c r="C7" s="7">
        <v>2</v>
      </c>
      <c r="D7" s="139">
        <v>0.9</v>
      </c>
      <c r="E7" s="136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7"/>
      <c r="U7" s="137"/>
      <c r="V7" s="137"/>
      <c r="W7" s="137"/>
      <c r="X7" s="137"/>
      <c r="Y7" s="137"/>
      <c r="Z7" s="137"/>
      <c r="AA7" s="137"/>
      <c r="AB7" s="137"/>
      <c r="AC7" s="137"/>
      <c r="AD7" s="137"/>
      <c r="AE7" s="137"/>
      <c r="AF7" s="137"/>
      <c r="AG7" s="137"/>
      <c r="AH7" s="137"/>
      <c r="AI7" s="137"/>
      <c r="AJ7" s="137"/>
      <c r="AK7" s="137"/>
      <c r="AL7" s="137"/>
      <c r="AM7" s="137"/>
      <c r="AN7" s="137"/>
      <c r="AO7" s="137"/>
      <c r="AP7" s="137"/>
      <c r="AQ7" s="137"/>
      <c r="AR7" s="137"/>
      <c r="AS7" s="138">
        <v>14</v>
      </c>
    </row>
    <row r="8" spans="1:46">
      <c r="A8" s="33"/>
      <c r="B8" s="19" t="s">
        <v>106</v>
      </c>
      <c r="C8" s="11"/>
      <c r="D8" s="140">
        <v>0.85000000000000009</v>
      </c>
      <c r="E8" s="136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  <c r="Z8" s="137"/>
      <c r="AA8" s="137"/>
      <c r="AB8" s="137"/>
      <c r="AC8" s="137"/>
      <c r="AD8" s="137"/>
      <c r="AE8" s="137"/>
      <c r="AF8" s="137"/>
      <c r="AG8" s="137"/>
      <c r="AH8" s="137"/>
      <c r="AI8" s="137"/>
      <c r="AJ8" s="137"/>
      <c r="AK8" s="137"/>
      <c r="AL8" s="137"/>
      <c r="AM8" s="137"/>
      <c r="AN8" s="137"/>
      <c r="AO8" s="137"/>
      <c r="AP8" s="137"/>
      <c r="AQ8" s="137"/>
      <c r="AR8" s="137"/>
      <c r="AS8" s="138">
        <v>16</v>
      </c>
    </row>
    <row r="9" spans="1:46">
      <c r="A9" s="33"/>
      <c r="B9" s="2" t="s">
        <v>107</v>
      </c>
      <c r="C9" s="31"/>
      <c r="D9" s="24">
        <v>0.85000000000000009</v>
      </c>
      <c r="E9" s="136"/>
      <c r="F9" s="137"/>
      <c r="G9" s="137"/>
      <c r="H9" s="137"/>
      <c r="I9" s="137"/>
      <c r="J9" s="137"/>
      <c r="K9" s="137"/>
      <c r="L9" s="137"/>
      <c r="M9" s="137"/>
      <c r="N9" s="137"/>
      <c r="O9" s="137"/>
      <c r="P9" s="137"/>
      <c r="Q9" s="137"/>
      <c r="R9" s="137"/>
      <c r="S9" s="137"/>
      <c r="T9" s="137"/>
      <c r="U9" s="137"/>
      <c r="V9" s="137"/>
      <c r="W9" s="137"/>
      <c r="X9" s="137"/>
      <c r="Y9" s="137"/>
      <c r="Z9" s="137"/>
      <c r="AA9" s="137"/>
      <c r="AB9" s="137"/>
      <c r="AC9" s="137"/>
      <c r="AD9" s="137"/>
      <c r="AE9" s="137"/>
      <c r="AF9" s="137"/>
      <c r="AG9" s="137"/>
      <c r="AH9" s="137"/>
      <c r="AI9" s="137"/>
      <c r="AJ9" s="137"/>
      <c r="AK9" s="137"/>
      <c r="AL9" s="137"/>
      <c r="AM9" s="137"/>
      <c r="AN9" s="137"/>
      <c r="AO9" s="137"/>
      <c r="AP9" s="137"/>
      <c r="AQ9" s="137"/>
      <c r="AR9" s="137"/>
      <c r="AS9" s="138">
        <v>0.85</v>
      </c>
      <c r="AT9" s="30"/>
    </row>
    <row r="10" spans="1:46">
      <c r="A10" s="33"/>
      <c r="B10" s="2" t="s">
        <v>108</v>
      </c>
      <c r="C10" s="31"/>
      <c r="D10" s="24">
        <v>7.0710678118654738E-2</v>
      </c>
      <c r="E10" s="136"/>
      <c r="F10" s="137"/>
      <c r="G10" s="137"/>
      <c r="H10" s="137"/>
      <c r="I10" s="137"/>
      <c r="J10" s="137"/>
      <c r="K10" s="137"/>
      <c r="L10" s="137"/>
      <c r="M10" s="137"/>
      <c r="N10" s="137"/>
      <c r="O10" s="137"/>
      <c r="P10" s="137"/>
      <c r="Q10" s="137"/>
      <c r="R10" s="137"/>
      <c r="S10" s="137"/>
      <c r="T10" s="137"/>
      <c r="U10" s="137"/>
      <c r="V10" s="137"/>
      <c r="W10" s="137"/>
      <c r="X10" s="137"/>
      <c r="Y10" s="137"/>
      <c r="Z10" s="137"/>
      <c r="AA10" s="137"/>
      <c r="AB10" s="137"/>
      <c r="AC10" s="137"/>
      <c r="AD10" s="137"/>
      <c r="AE10" s="137"/>
      <c r="AF10" s="137"/>
      <c r="AG10" s="137"/>
      <c r="AH10" s="137"/>
      <c r="AI10" s="137"/>
      <c r="AJ10" s="137"/>
      <c r="AK10" s="137"/>
      <c r="AL10" s="137"/>
      <c r="AM10" s="137"/>
      <c r="AN10" s="137"/>
      <c r="AO10" s="137"/>
      <c r="AP10" s="137"/>
      <c r="AQ10" s="137"/>
      <c r="AR10" s="137"/>
      <c r="AS10" s="138">
        <v>20</v>
      </c>
    </row>
    <row r="11" spans="1:46">
      <c r="A11" s="33"/>
      <c r="B11" s="2" t="s">
        <v>50</v>
      </c>
      <c r="C11" s="31"/>
      <c r="D11" s="12">
        <v>8.3189033080770275E-2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109</v>
      </c>
      <c r="C12" s="31"/>
      <c r="D12" s="12">
        <v>2.2204460492503131E-16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110</v>
      </c>
      <c r="C13" s="56"/>
      <c r="D13" s="54" t="s">
        <v>111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 ht="15">
      <c r="B15" s="37" t="s">
        <v>191</v>
      </c>
      <c r="AS15" s="30" t="s">
        <v>127</v>
      </c>
    </row>
    <row r="16" spans="1:46" ht="15">
      <c r="A16" s="27" t="s">
        <v>7</v>
      </c>
      <c r="B16" s="17" t="s">
        <v>72</v>
      </c>
      <c r="C16" s="14" t="s">
        <v>73</v>
      </c>
      <c r="D16" s="15" t="s">
        <v>225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104</v>
      </c>
      <c r="C17" s="7" t="s">
        <v>104</v>
      </c>
      <c r="D17" s="105" t="s">
        <v>226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138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1</v>
      </c>
    </row>
    <row r="19" spans="1:45">
      <c r="A19" s="33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7">
        <v>1</v>
      </c>
      <c r="C20" s="13">
        <v>1</v>
      </c>
      <c r="D20" s="148">
        <v>23.2</v>
      </c>
      <c r="E20" s="149"/>
      <c r="F20" s="150"/>
      <c r="G20" s="150"/>
      <c r="H20" s="150"/>
      <c r="I20" s="150"/>
      <c r="J20" s="150"/>
      <c r="K20" s="150"/>
      <c r="L20" s="150"/>
      <c r="M20" s="150"/>
      <c r="N20" s="150"/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1">
        <v>1</v>
      </c>
    </row>
    <row r="21" spans="1:45">
      <c r="A21" s="33"/>
      <c r="B21" s="18">
        <v>1</v>
      </c>
      <c r="C21" s="7">
        <v>2</v>
      </c>
      <c r="D21" s="152">
        <v>20.399999999999999</v>
      </c>
      <c r="E21" s="149"/>
      <c r="F21" s="150"/>
      <c r="G21" s="150"/>
      <c r="H21" s="150"/>
      <c r="I21" s="150"/>
      <c r="J21" s="150"/>
      <c r="K21" s="150"/>
      <c r="L21" s="150"/>
      <c r="M21" s="150"/>
      <c r="N21" s="150"/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1">
        <v>15</v>
      </c>
    </row>
    <row r="22" spans="1:45">
      <c r="A22" s="33"/>
      <c r="B22" s="19" t="s">
        <v>106</v>
      </c>
      <c r="C22" s="11"/>
      <c r="D22" s="153">
        <v>21.799999999999997</v>
      </c>
      <c r="E22" s="149"/>
      <c r="F22" s="150"/>
      <c r="G22" s="150"/>
      <c r="H22" s="150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1">
        <v>16</v>
      </c>
    </row>
    <row r="23" spans="1:45">
      <c r="A23" s="33"/>
      <c r="B23" s="2" t="s">
        <v>107</v>
      </c>
      <c r="C23" s="31"/>
      <c r="D23" s="154">
        <v>21.799999999999997</v>
      </c>
      <c r="E23" s="149"/>
      <c r="F23" s="150"/>
      <c r="G23" s="150"/>
      <c r="H23" s="150"/>
      <c r="I23" s="150"/>
      <c r="J23" s="150"/>
      <c r="K23" s="150"/>
      <c r="L23" s="150"/>
      <c r="M23" s="150"/>
      <c r="N23" s="150"/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1">
        <v>21.8</v>
      </c>
    </row>
    <row r="24" spans="1:45">
      <c r="A24" s="33"/>
      <c r="B24" s="2" t="s">
        <v>108</v>
      </c>
      <c r="C24" s="31"/>
      <c r="D24" s="154">
        <v>1.9798989873223336</v>
      </c>
      <c r="E24" s="149"/>
      <c r="F24" s="150"/>
      <c r="G24" s="150"/>
      <c r="H24" s="150"/>
      <c r="I24" s="150"/>
      <c r="J24" s="150"/>
      <c r="K24" s="150"/>
      <c r="L24" s="150"/>
      <c r="M24" s="150"/>
      <c r="N24" s="150"/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1">
        <v>21</v>
      </c>
    </row>
    <row r="25" spans="1:45">
      <c r="A25" s="33"/>
      <c r="B25" s="2" t="s">
        <v>50</v>
      </c>
      <c r="C25" s="31"/>
      <c r="D25" s="12">
        <v>9.0821054464327242E-2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33"/>
      <c r="B26" s="2" t="s">
        <v>109</v>
      </c>
      <c r="C26" s="31"/>
      <c r="D26" s="12">
        <v>-1.1102230246251565E-16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33"/>
      <c r="B27" s="55" t="s">
        <v>110</v>
      </c>
      <c r="C27" s="56"/>
      <c r="D27" s="54" t="s">
        <v>111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B28" s="34"/>
      <c r="C28" s="19"/>
      <c r="D28" s="29"/>
      <c r="AS28" s="66"/>
    </row>
    <row r="29" spans="1:45" ht="15">
      <c r="B29" s="37" t="s">
        <v>192</v>
      </c>
      <c r="AS29" s="30" t="s">
        <v>127</v>
      </c>
    </row>
    <row r="30" spans="1:45" ht="15">
      <c r="A30" s="27" t="s">
        <v>10</v>
      </c>
      <c r="B30" s="17" t="s">
        <v>72</v>
      </c>
      <c r="C30" s="14" t="s">
        <v>73</v>
      </c>
      <c r="D30" s="15" t="s">
        <v>225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104</v>
      </c>
      <c r="C31" s="7" t="s">
        <v>104</v>
      </c>
      <c r="D31" s="105" t="s">
        <v>226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3</v>
      </c>
    </row>
    <row r="32" spans="1:45">
      <c r="A32" s="33"/>
      <c r="B32" s="18"/>
      <c r="C32" s="7"/>
      <c r="D32" s="8" t="s">
        <v>138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0</v>
      </c>
    </row>
    <row r="33" spans="1:45">
      <c r="A33" s="33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0</v>
      </c>
    </row>
    <row r="34" spans="1:45">
      <c r="A34" s="33"/>
      <c r="B34" s="17">
        <v>1</v>
      </c>
      <c r="C34" s="13">
        <v>1</v>
      </c>
      <c r="D34" s="141">
        <v>1010</v>
      </c>
      <c r="E34" s="142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143"/>
      <c r="AN34" s="143"/>
      <c r="AO34" s="143"/>
      <c r="AP34" s="143"/>
      <c r="AQ34" s="143"/>
      <c r="AR34" s="143"/>
      <c r="AS34" s="144">
        <v>1</v>
      </c>
    </row>
    <row r="35" spans="1:45">
      <c r="A35" s="33"/>
      <c r="B35" s="18">
        <v>1</v>
      </c>
      <c r="C35" s="7">
        <v>2</v>
      </c>
      <c r="D35" s="145">
        <v>988</v>
      </c>
      <c r="E35" s="142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143"/>
      <c r="AN35" s="143"/>
      <c r="AO35" s="143"/>
      <c r="AP35" s="143"/>
      <c r="AQ35" s="143"/>
      <c r="AR35" s="143"/>
      <c r="AS35" s="144">
        <v>16</v>
      </c>
    </row>
    <row r="36" spans="1:45">
      <c r="A36" s="33"/>
      <c r="B36" s="19" t="s">
        <v>106</v>
      </c>
      <c r="C36" s="11"/>
      <c r="D36" s="146">
        <v>999</v>
      </c>
      <c r="E36" s="142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143"/>
      <c r="AN36" s="143"/>
      <c r="AO36" s="143"/>
      <c r="AP36" s="143"/>
      <c r="AQ36" s="143"/>
      <c r="AR36" s="143"/>
      <c r="AS36" s="144">
        <v>16</v>
      </c>
    </row>
    <row r="37" spans="1:45">
      <c r="A37" s="33"/>
      <c r="B37" s="2" t="s">
        <v>107</v>
      </c>
      <c r="C37" s="31"/>
      <c r="D37" s="147">
        <v>999</v>
      </c>
      <c r="E37" s="142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143"/>
      <c r="AN37" s="143"/>
      <c r="AO37" s="143"/>
      <c r="AP37" s="143"/>
      <c r="AQ37" s="143"/>
      <c r="AR37" s="143"/>
      <c r="AS37" s="144">
        <v>999</v>
      </c>
    </row>
    <row r="38" spans="1:45">
      <c r="A38" s="33"/>
      <c r="B38" s="2" t="s">
        <v>108</v>
      </c>
      <c r="C38" s="31"/>
      <c r="D38" s="147">
        <v>15.556349186104045</v>
      </c>
      <c r="E38" s="142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143"/>
      <c r="AN38" s="143"/>
      <c r="AO38" s="143"/>
      <c r="AP38" s="143"/>
      <c r="AQ38" s="143"/>
      <c r="AR38" s="143"/>
      <c r="AS38" s="144">
        <v>22</v>
      </c>
    </row>
    <row r="39" spans="1:45">
      <c r="A39" s="33"/>
      <c r="B39" s="2" t="s">
        <v>50</v>
      </c>
      <c r="C39" s="31"/>
      <c r="D39" s="12">
        <v>1.5571921107211256E-2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6"/>
    </row>
    <row r="40" spans="1:45">
      <c r="A40" s="33"/>
      <c r="B40" s="2" t="s">
        <v>109</v>
      </c>
      <c r="C40" s="31"/>
      <c r="D40" s="12">
        <v>0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6"/>
    </row>
    <row r="41" spans="1:45">
      <c r="A41" s="33"/>
      <c r="B41" s="55" t="s">
        <v>110</v>
      </c>
      <c r="C41" s="56"/>
      <c r="D41" s="54" t="s">
        <v>111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6"/>
    </row>
    <row r="42" spans="1:45">
      <c r="B42" s="34"/>
      <c r="C42" s="19"/>
      <c r="D42" s="29"/>
      <c r="AS42" s="66"/>
    </row>
    <row r="43" spans="1:45" ht="15">
      <c r="B43" s="37" t="s">
        <v>193</v>
      </c>
      <c r="AS43" s="30" t="s">
        <v>127</v>
      </c>
    </row>
    <row r="44" spans="1:45" ht="15">
      <c r="A44" s="27" t="s">
        <v>12</v>
      </c>
      <c r="B44" s="17" t="s">
        <v>72</v>
      </c>
      <c r="C44" s="14" t="s">
        <v>73</v>
      </c>
      <c r="D44" s="15" t="s">
        <v>225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104</v>
      </c>
      <c r="C45" s="7" t="s">
        <v>104</v>
      </c>
      <c r="D45" s="105" t="s">
        <v>226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3</v>
      </c>
    </row>
    <row r="46" spans="1:45">
      <c r="A46" s="33"/>
      <c r="B46" s="18"/>
      <c r="C46" s="7"/>
      <c r="D46" s="8" t="s">
        <v>138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0.4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0.34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17</v>
      </c>
    </row>
    <row r="50" spans="1:45">
      <c r="A50" s="33"/>
      <c r="B50" s="19" t="s">
        <v>106</v>
      </c>
      <c r="C50" s="11"/>
      <c r="D50" s="23">
        <v>0.37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107</v>
      </c>
      <c r="C51" s="31"/>
      <c r="D51" s="10">
        <v>0.37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0.37</v>
      </c>
    </row>
    <row r="52" spans="1:45">
      <c r="A52" s="33"/>
      <c r="B52" s="2" t="s">
        <v>108</v>
      </c>
      <c r="C52" s="31"/>
      <c r="D52" s="24">
        <v>4.2426406871192854E-2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23</v>
      </c>
    </row>
    <row r="53" spans="1:45">
      <c r="A53" s="33"/>
      <c r="B53" s="2" t="s">
        <v>50</v>
      </c>
      <c r="C53" s="31"/>
      <c r="D53" s="12">
        <v>0.11466596451673744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6"/>
    </row>
    <row r="54" spans="1:45">
      <c r="A54" s="33"/>
      <c r="B54" s="2" t="s">
        <v>109</v>
      </c>
      <c r="C54" s="31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6"/>
    </row>
    <row r="55" spans="1:45">
      <c r="A55" s="33"/>
      <c r="B55" s="55" t="s">
        <v>110</v>
      </c>
      <c r="C55" s="56"/>
      <c r="D55" s="54" t="s">
        <v>111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6"/>
    </row>
    <row r="56" spans="1:45">
      <c r="B56" s="34"/>
      <c r="C56" s="19"/>
      <c r="D56" s="29"/>
      <c r="AS56" s="66"/>
    </row>
    <row r="57" spans="1:45" ht="15">
      <c r="B57" s="37" t="s">
        <v>194</v>
      </c>
      <c r="AS57" s="30" t="s">
        <v>127</v>
      </c>
    </row>
    <row r="58" spans="1:45" ht="15">
      <c r="A58" s="27" t="s">
        <v>14</v>
      </c>
      <c r="B58" s="17" t="s">
        <v>72</v>
      </c>
      <c r="C58" s="14" t="s">
        <v>73</v>
      </c>
      <c r="D58" s="15" t="s">
        <v>225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104</v>
      </c>
      <c r="C59" s="7" t="s">
        <v>104</v>
      </c>
      <c r="D59" s="105" t="s">
        <v>226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3</v>
      </c>
    </row>
    <row r="60" spans="1:45">
      <c r="A60" s="33"/>
      <c r="B60" s="18"/>
      <c r="C60" s="7"/>
      <c r="D60" s="8" t="s">
        <v>138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100" t="s">
        <v>66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102" t="s">
        <v>66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18</v>
      </c>
    </row>
    <row r="64" spans="1:45">
      <c r="A64" s="33"/>
      <c r="B64" s="19" t="s">
        <v>106</v>
      </c>
      <c r="C64" s="11"/>
      <c r="D64" s="23" t="s">
        <v>218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107</v>
      </c>
      <c r="C65" s="31"/>
      <c r="D65" s="10" t="s">
        <v>218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 t="s">
        <v>66</v>
      </c>
    </row>
    <row r="66" spans="1:45">
      <c r="A66" s="33"/>
      <c r="B66" s="2" t="s">
        <v>108</v>
      </c>
      <c r="C66" s="31"/>
      <c r="D66" s="24" t="s">
        <v>218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24</v>
      </c>
    </row>
    <row r="67" spans="1:45">
      <c r="A67" s="33"/>
      <c r="B67" s="2" t="s">
        <v>50</v>
      </c>
      <c r="C67" s="31"/>
      <c r="D67" s="12" t="s">
        <v>218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6"/>
    </row>
    <row r="68" spans="1:45">
      <c r="A68" s="33"/>
      <c r="B68" s="2" t="s">
        <v>109</v>
      </c>
      <c r="C68" s="31"/>
      <c r="D68" s="12" t="s">
        <v>218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6"/>
    </row>
    <row r="69" spans="1:45">
      <c r="A69" s="33"/>
      <c r="B69" s="55" t="s">
        <v>110</v>
      </c>
      <c r="C69" s="56"/>
      <c r="D69" s="54" t="s">
        <v>111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6"/>
    </row>
    <row r="70" spans="1:45">
      <c r="B70" s="34"/>
      <c r="C70" s="19"/>
      <c r="D70" s="29"/>
      <c r="AS70" s="66"/>
    </row>
    <row r="71" spans="1:45" ht="15">
      <c r="B71" s="37" t="s">
        <v>195</v>
      </c>
      <c r="AS71" s="30" t="s">
        <v>127</v>
      </c>
    </row>
    <row r="72" spans="1:45" ht="15">
      <c r="A72" s="27" t="s">
        <v>15</v>
      </c>
      <c r="B72" s="17" t="s">
        <v>72</v>
      </c>
      <c r="C72" s="14" t="s">
        <v>73</v>
      </c>
      <c r="D72" s="15" t="s">
        <v>225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104</v>
      </c>
      <c r="C73" s="7" t="s">
        <v>104</v>
      </c>
      <c r="D73" s="105" t="s">
        <v>226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3</v>
      </c>
    </row>
    <row r="74" spans="1:45">
      <c r="A74" s="33"/>
      <c r="B74" s="18"/>
      <c r="C74" s="7"/>
      <c r="D74" s="8" t="s">
        <v>138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0</v>
      </c>
    </row>
    <row r="75" spans="1:45">
      <c r="A75" s="33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0</v>
      </c>
    </row>
    <row r="76" spans="1:45">
      <c r="A76" s="33"/>
      <c r="B76" s="17">
        <v>1</v>
      </c>
      <c r="C76" s="13">
        <v>1</v>
      </c>
      <c r="D76" s="141">
        <v>70.2</v>
      </c>
      <c r="E76" s="142"/>
      <c r="F76" s="143"/>
      <c r="G76" s="143"/>
      <c r="H76" s="143"/>
      <c r="I76" s="143"/>
      <c r="J76" s="143"/>
      <c r="K76" s="143"/>
      <c r="L76" s="143"/>
      <c r="M76" s="143"/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  <c r="Z76" s="143"/>
      <c r="AA76" s="143"/>
      <c r="AB76" s="143"/>
      <c r="AC76" s="143"/>
      <c r="AD76" s="143"/>
      <c r="AE76" s="143"/>
      <c r="AF76" s="143"/>
      <c r="AG76" s="143"/>
      <c r="AH76" s="143"/>
      <c r="AI76" s="143"/>
      <c r="AJ76" s="143"/>
      <c r="AK76" s="143"/>
      <c r="AL76" s="143"/>
      <c r="AM76" s="143"/>
      <c r="AN76" s="143"/>
      <c r="AO76" s="143"/>
      <c r="AP76" s="143"/>
      <c r="AQ76" s="143"/>
      <c r="AR76" s="143"/>
      <c r="AS76" s="144">
        <v>1</v>
      </c>
    </row>
    <row r="77" spans="1:45">
      <c r="A77" s="33"/>
      <c r="B77" s="18">
        <v>1</v>
      </c>
      <c r="C77" s="7">
        <v>2</v>
      </c>
      <c r="D77" s="145">
        <v>68.900000000000006</v>
      </c>
      <c r="E77" s="142"/>
      <c r="F77" s="143"/>
      <c r="G77" s="143"/>
      <c r="H77" s="143"/>
      <c r="I77" s="143"/>
      <c r="J77" s="143"/>
      <c r="K77" s="143"/>
      <c r="L77" s="143"/>
      <c r="M77" s="143"/>
      <c r="N77" s="143"/>
      <c r="O77" s="143"/>
      <c r="P77" s="143"/>
      <c r="Q77" s="143"/>
      <c r="R77" s="143"/>
      <c r="S77" s="143"/>
      <c r="T77" s="143"/>
      <c r="U77" s="143"/>
      <c r="V77" s="143"/>
      <c r="W77" s="143"/>
      <c r="X77" s="143"/>
      <c r="Y77" s="143"/>
      <c r="Z77" s="143"/>
      <c r="AA77" s="143"/>
      <c r="AB77" s="143"/>
      <c r="AC77" s="143"/>
      <c r="AD77" s="143"/>
      <c r="AE77" s="143"/>
      <c r="AF77" s="143"/>
      <c r="AG77" s="143"/>
      <c r="AH77" s="143"/>
      <c r="AI77" s="143"/>
      <c r="AJ77" s="143"/>
      <c r="AK77" s="143"/>
      <c r="AL77" s="143"/>
      <c r="AM77" s="143"/>
      <c r="AN77" s="143"/>
      <c r="AO77" s="143"/>
      <c r="AP77" s="143"/>
      <c r="AQ77" s="143"/>
      <c r="AR77" s="143"/>
      <c r="AS77" s="144">
        <v>19</v>
      </c>
    </row>
    <row r="78" spans="1:45">
      <c r="A78" s="33"/>
      <c r="B78" s="19" t="s">
        <v>106</v>
      </c>
      <c r="C78" s="11"/>
      <c r="D78" s="146">
        <v>69.550000000000011</v>
      </c>
      <c r="E78" s="142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  <c r="V78" s="143"/>
      <c r="W78" s="143"/>
      <c r="X78" s="143"/>
      <c r="Y78" s="143"/>
      <c r="Z78" s="143"/>
      <c r="AA78" s="143"/>
      <c r="AB78" s="143"/>
      <c r="AC78" s="143"/>
      <c r="AD78" s="143"/>
      <c r="AE78" s="143"/>
      <c r="AF78" s="143"/>
      <c r="AG78" s="143"/>
      <c r="AH78" s="143"/>
      <c r="AI78" s="143"/>
      <c r="AJ78" s="143"/>
      <c r="AK78" s="143"/>
      <c r="AL78" s="143"/>
      <c r="AM78" s="143"/>
      <c r="AN78" s="143"/>
      <c r="AO78" s="143"/>
      <c r="AP78" s="143"/>
      <c r="AQ78" s="143"/>
      <c r="AR78" s="143"/>
      <c r="AS78" s="144">
        <v>16</v>
      </c>
    </row>
    <row r="79" spans="1:45">
      <c r="A79" s="33"/>
      <c r="B79" s="2" t="s">
        <v>107</v>
      </c>
      <c r="C79" s="31"/>
      <c r="D79" s="147">
        <v>69.550000000000011</v>
      </c>
      <c r="E79" s="142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  <c r="V79" s="143"/>
      <c r="W79" s="143"/>
      <c r="X79" s="143"/>
      <c r="Y79" s="143"/>
      <c r="Z79" s="143"/>
      <c r="AA79" s="143"/>
      <c r="AB79" s="143"/>
      <c r="AC79" s="143"/>
      <c r="AD79" s="143"/>
      <c r="AE79" s="143"/>
      <c r="AF79" s="143"/>
      <c r="AG79" s="143"/>
      <c r="AH79" s="143"/>
      <c r="AI79" s="143"/>
      <c r="AJ79" s="143"/>
      <c r="AK79" s="143"/>
      <c r="AL79" s="143"/>
      <c r="AM79" s="143"/>
      <c r="AN79" s="143"/>
      <c r="AO79" s="143"/>
      <c r="AP79" s="143"/>
      <c r="AQ79" s="143"/>
      <c r="AR79" s="143"/>
      <c r="AS79" s="144">
        <v>69.55</v>
      </c>
    </row>
    <row r="80" spans="1:45">
      <c r="A80" s="33"/>
      <c r="B80" s="2" t="s">
        <v>108</v>
      </c>
      <c r="C80" s="31"/>
      <c r="D80" s="147">
        <v>0.91923881554250975</v>
      </c>
      <c r="E80" s="142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  <c r="V80" s="143"/>
      <c r="W80" s="143"/>
      <c r="X80" s="143"/>
      <c r="Y80" s="143"/>
      <c r="Z80" s="143"/>
      <c r="AA80" s="143"/>
      <c r="AB80" s="143"/>
      <c r="AC80" s="143"/>
      <c r="AD80" s="143"/>
      <c r="AE80" s="143"/>
      <c r="AF80" s="143"/>
      <c r="AG80" s="143"/>
      <c r="AH80" s="143"/>
      <c r="AI80" s="143"/>
      <c r="AJ80" s="143"/>
      <c r="AK80" s="143"/>
      <c r="AL80" s="143"/>
      <c r="AM80" s="143"/>
      <c r="AN80" s="143"/>
      <c r="AO80" s="143"/>
      <c r="AP80" s="143"/>
      <c r="AQ80" s="143"/>
      <c r="AR80" s="143"/>
      <c r="AS80" s="144">
        <v>25</v>
      </c>
    </row>
    <row r="81" spans="1:45">
      <c r="A81" s="33"/>
      <c r="B81" s="2" t="s">
        <v>50</v>
      </c>
      <c r="C81" s="31"/>
      <c r="D81" s="12">
        <v>1.3216949181056932E-2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33"/>
      <c r="B82" s="2" t="s">
        <v>109</v>
      </c>
      <c r="C82" s="31"/>
      <c r="D82" s="12">
        <v>2.2204460492503131E-16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6"/>
    </row>
    <row r="83" spans="1:45">
      <c r="A83" s="33"/>
      <c r="B83" s="55" t="s">
        <v>110</v>
      </c>
      <c r="C83" s="56"/>
      <c r="D83" s="54" t="s">
        <v>111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6"/>
    </row>
    <row r="84" spans="1:45">
      <c r="B84" s="34"/>
      <c r="C84" s="19"/>
      <c r="D84" s="29"/>
      <c r="AS84" s="66"/>
    </row>
    <row r="85" spans="1:45" ht="15">
      <c r="B85" s="37" t="s">
        <v>196</v>
      </c>
      <c r="AS85" s="30" t="s">
        <v>127</v>
      </c>
    </row>
    <row r="86" spans="1:45" ht="15">
      <c r="A86" s="27" t="s">
        <v>16</v>
      </c>
      <c r="B86" s="17" t="s">
        <v>72</v>
      </c>
      <c r="C86" s="14" t="s">
        <v>73</v>
      </c>
      <c r="D86" s="15" t="s">
        <v>225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104</v>
      </c>
      <c r="C87" s="7" t="s">
        <v>104</v>
      </c>
      <c r="D87" s="105" t="s">
        <v>226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3</v>
      </c>
    </row>
    <row r="88" spans="1:45">
      <c r="A88" s="33"/>
      <c r="B88" s="18"/>
      <c r="C88" s="7"/>
      <c r="D88" s="8" t="s">
        <v>138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1</v>
      </c>
    </row>
    <row r="89" spans="1:45">
      <c r="A89" s="33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1</v>
      </c>
    </row>
    <row r="90" spans="1:45">
      <c r="A90" s="33"/>
      <c r="B90" s="17">
        <v>1</v>
      </c>
      <c r="C90" s="13">
        <v>1</v>
      </c>
      <c r="D90" s="148">
        <v>14</v>
      </c>
      <c r="E90" s="149"/>
      <c r="F90" s="150"/>
      <c r="G90" s="150"/>
      <c r="H90" s="150"/>
      <c r="I90" s="150"/>
      <c r="J90" s="150"/>
      <c r="K90" s="150"/>
      <c r="L90" s="150"/>
      <c r="M90" s="150"/>
      <c r="N90" s="150"/>
      <c r="O90" s="150"/>
      <c r="P90" s="150"/>
      <c r="Q90" s="150"/>
      <c r="R90" s="150"/>
      <c r="S90" s="150"/>
      <c r="T90" s="150"/>
      <c r="U90" s="150"/>
      <c r="V90" s="150"/>
      <c r="W90" s="150"/>
      <c r="X90" s="150"/>
      <c r="Y90" s="150"/>
      <c r="Z90" s="150"/>
      <c r="AA90" s="150"/>
      <c r="AB90" s="150"/>
      <c r="AC90" s="150"/>
      <c r="AD90" s="150"/>
      <c r="AE90" s="150"/>
      <c r="AF90" s="150"/>
      <c r="AG90" s="150"/>
      <c r="AH90" s="150"/>
      <c r="AI90" s="150"/>
      <c r="AJ90" s="150"/>
      <c r="AK90" s="150"/>
      <c r="AL90" s="150"/>
      <c r="AM90" s="150"/>
      <c r="AN90" s="150"/>
      <c r="AO90" s="150"/>
      <c r="AP90" s="150"/>
      <c r="AQ90" s="150"/>
      <c r="AR90" s="150"/>
      <c r="AS90" s="151">
        <v>1</v>
      </c>
    </row>
    <row r="91" spans="1:45">
      <c r="A91" s="33"/>
      <c r="B91" s="18">
        <v>1</v>
      </c>
      <c r="C91" s="7">
        <v>2</v>
      </c>
      <c r="D91" s="152">
        <v>12.3</v>
      </c>
      <c r="E91" s="149"/>
      <c r="F91" s="150"/>
      <c r="G91" s="150"/>
      <c r="H91" s="150"/>
      <c r="I91" s="150"/>
      <c r="J91" s="150"/>
      <c r="K91" s="150"/>
      <c r="L91" s="150"/>
      <c r="M91" s="150"/>
      <c r="N91" s="150"/>
      <c r="O91" s="150"/>
      <c r="P91" s="150"/>
      <c r="Q91" s="150"/>
      <c r="R91" s="150"/>
      <c r="S91" s="150"/>
      <c r="T91" s="150"/>
      <c r="U91" s="150"/>
      <c r="V91" s="150"/>
      <c r="W91" s="150"/>
      <c r="X91" s="150"/>
      <c r="Y91" s="150"/>
      <c r="Z91" s="150"/>
      <c r="AA91" s="150"/>
      <c r="AB91" s="150"/>
      <c r="AC91" s="150"/>
      <c r="AD91" s="150"/>
      <c r="AE91" s="150"/>
      <c r="AF91" s="150"/>
      <c r="AG91" s="150"/>
      <c r="AH91" s="150"/>
      <c r="AI91" s="150"/>
      <c r="AJ91" s="150"/>
      <c r="AK91" s="150"/>
      <c r="AL91" s="150"/>
      <c r="AM91" s="150"/>
      <c r="AN91" s="150"/>
      <c r="AO91" s="150"/>
      <c r="AP91" s="150"/>
      <c r="AQ91" s="150"/>
      <c r="AR91" s="150"/>
      <c r="AS91" s="151">
        <v>20</v>
      </c>
    </row>
    <row r="92" spans="1:45">
      <c r="A92" s="33"/>
      <c r="B92" s="19" t="s">
        <v>106</v>
      </c>
      <c r="C92" s="11"/>
      <c r="D92" s="153">
        <v>13.15</v>
      </c>
      <c r="E92" s="149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1">
        <v>16</v>
      </c>
    </row>
    <row r="93" spans="1:45">
      <c r="A93" s="33"/>
      <c r="B93" s="2" t="s">
        <v>107</v>
      </c>
      <c r="C93" s="31"/>
      <c r="D93" s="154">
        <v>13.15</v>
      </c>
      <c r="E93" s="149"/>
      <c r="F93" s="150"/>
      <c r="G93" s="150"/>
      <c r="H93" s="150"/>
      <c r="I93" s="150"/>
      <c r="J93" s="150"/>
      <c r="K93" s="150"/>
      <c r="L93" s="150"/>
      <c r="M93" s="150"/>
      <c r="N93" s="150"/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1">
        <v>13.15</v>
      </c>
    </row>
    <row r="94" spans="1:45">
      <c r="A94" s="33"/>
      <c r="B94" s="2" t="s">
        <v>108</v>
      </c>
      <c r="C94" s="31"/>
      <c r="D94" s="154">
        <v>1.2020815280171302</v>
      </c>
      <c r="E94" s="149"/>
      <c r="F94" s="150"/>
      <c r="G94" s="150"/>
      <c r="H94" s="150"/>
      <c r="I94" s="150"/>
      <c r="J94" s="150"/>
      <c r="K94" s="150"/>
      <c r="L94" s="150"/>
      <c r="M94" s="150"/>
      <c r="N94" s="150"/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1">
        <v>26</v>
      </c>
    </row>
    <row r="95" spans="1:45">
      <c r="A95" s="33"/>
      <c r="B95" s="2" t="s">
        <v>50</v>
      </c>
      <c r="C95" s="31"/>
      <c r="D95" s="12">
        <v>9.1413043955675302E-2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33"/>
      <c r="B96" s="2" t="s">
        <v>109</v>
      </c>
      <c r="C96" s="31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33"/>
      <c r="B97" s="55" t="s">
        <v>110</v>
      </c>
      <c r="C97" s="56"/>
      <c r="D97" s="54" t="s">
        <v>111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B98" s="34"/>
      <c r="C98" s="19"/>
      <c r="D98" s="29"/>
      <c r="AS98" s="66"/>
    </row>
    <row r="99" spans="1:45" ht="15">
      <c r="B99" s="37" t="s">
        <v>197</v>
      </c>
      <c r="AS99" s="30" t="s">
        <v>127</v>
      </c>
    </row>
    <row r="100" spans="1:45" ht="15">
      <c r="A100" s="27" t="s">
        <v>0</v>
      </c>
      <c r="B100" s="17" t="s">
        <v>72</v>
      </c>
      <c r="C100" s="14" t="s">
        <v>73</v>
      </c>
      <c r="D100" s="15" t="s">
        <v>225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104</v>
      </c>
      <c r="C101" s="7" t="s">
        <v>104</v>
      </c>
      <c r="D101" s="105" t="s">
        <v>226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3</v>
      </c>
    </row>
    <row r="102" spans="1:45">
      <c r="A102" s="33"/>
      <c r="B102" s="18"/>
      <c r="C102" s="7"/>
      <c r="D102" s="8" t="s">
        <v>138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1</v>
      </c>
    </row>
    <row r="103" spans="1:45">
      <c r="A103" s="33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1</v>
      </c>
    </row>
    <row r="104" spans="1:45">
      <c r="A104" s="33"/>
      <c r="B104" s="17">
        <v>1</v>
      </c>
      <c r="C104" s="13">
        <v>1</v>
      </c>
      <c r="D104" s="148">
        <v>48</v>
      </c>
      <c r="E104" s="149"/>
      <c r="F104" s="150"/>
      <c r="G104" s="150"/>
      <c r="H104" s="150"/>
      <c r="I104" s="150"/>
      <c r="J104" s="150"/>
      <c r="K104" s="150"/>
      <c r="L104" s="150"/>
      <c r="M104" s="150"/>
      <c r="N104" s="150"/>
      <c r="O104" s="150"/>
      <c r="P104" s="150"/>
      <c r="Q104" s="150"/>
      <c r="R104" s="150"/>
      <c r="S104" s="150"/>
      <c r="T104" s="150"/>
      <c r="U104" s="150"/>
      <c r="V104" s="150"/>
      <c r="W104" s="150"/>
      <c r="X104" s="150"/>
      <c r="Y104" s="150"/>
      <c r="Z104" s="150"/>
      <c r="AA104" s="150"/>
      <c r="AB104" s="150"/>
      <c r="AC104" s="150"/>
      <c r="AD104" s="150"/>
      <c r="AE104" s="150"/>
      <c r="AF104" s="150"/>
      <c r="AG104" s="150"/>
      <c r="AH104" s="150"/>
      <c r="AI104" s="150"/>
      <c r="AJ104" s="150"/>
      <c r="AK104" s="150"/>
      <c r="AL104" s="150"/>
      <c r="AM104" s="150"/>
      <c r="AN104" s="150"/>
      <c r="AO104" s="150"/>
      <c r="AP104" s="150"/>
      <c r="AQ104" s="150"/>
      <c r="AR104" s="150"/>
      <c r="AS104" s="151">
        <v>1</v>
      </c>
    </row>
    <row r="105" spans="1:45">
      <c r="A105" s="33"/>
      <c r="B105" s="18">
        <v>1</v>
      </c>
      <c r="C105" s="7">
        <v>2</v>
      </c>
      <c r="D105" s="152">
        <v>48</v>
      </c>
      <c r="E105" s="149"/>
      <c r="F105" s="150"/>
      <c r="G105" s="150"/>
      <c r="H105" s="150"/>
      <c r="I105" s="150"/>
      <c r="J105" s="150"/>
      <c r="K105" s="150"/>
      <c r="L105" s="150"/>
      <c r="M105" s="150"/>
      <c r="N105" s="150"/>
      <c r="O105" s="150"/>
      <c r="P105" s="150"/>
      <c r="Q105" s="150"/>
      <c r="R105" s="150"/>
      <c r="S105" s="150"/>
      <c r="T105" s="150"/>
      <c r="U105" s="150"/>
      <c r="V105" s="150"/>
      <c r="W105" s="150"/>
      <c r="X105" s="150"/>
      <c r="Y105" s="150"/>
      <c r="Z105" s="150"/>
      <c r="AA105" s="150"/>
      <c r="AB105" s="150"/>
      <c r="AC105" s="150"/>
      <c r="AD105" s="150"/>
      <c r="AE105" s="150"/>
      <c r="AF105" s="150"/>
      <c r="AG105" s="150"/>
      <c r="AH105" s="150"/>
      <c r="AI105" s="150"/>
      <c r="AJ105" s="150"/>
      <c r="AK105" s="150"/>
      <c r="AL105" s="150"/>
      <c r="AM105" s="150"/>
      <c r="AN105" s="150"/>
      <c r="AO105" s="150"/>
      <c r="AP105" s="150"/>
      <c r="AQ105" s="150"/>
      <c r="AR105" s="150"/>
      <c r="AS105" s="151">
        <v>21</v>
      </c>
    </row>
    <row r="106" spans="1:45">
      <c r="A106" s="33"/>
      <c r="B106" s="19" t="s">
        <v>106</v>
      </c>
      <c r="C106" s="11"/>
      <c r="D106" s="153">
        <v>48</v>
      </c>
      <c r="E106" s="149"/>
      <c r="F106" s="150"/>
      <c r="G106" s="150"/>
      <c r="H106" s="150"/>
      <c r="I106" s="150"/>
      <c r="J106" s="150"/>
      <c r="K106" s="150"/>
      <c r="L106" s="150"/>
      <c r="M106" s="150"/>
      <c r="N106" s="150"/>
      <c r="O106" s="150"/>
      <c r="P106" s="150"/>
      <c r="Q106" s="150"/>
      <c r="R106" s="150"/>
      <c r="S106" s="150"/>
      <c r="T106" s="150"/>
      <c r="U106" s="150"/>
      <c r="V106" s="150"/>
      <c r="W106" s="150"/>
      <c r="X106" s="150"/>
      <c r="Y106" s="150"/>
      <c r="Z106" s="150"/>
      <c r="AA106" s="150"/>
      <c r="AB106" s="150"/>
      <c r="AC106" s="150"/>
      <c r="AD106" s="150"/>
      <c r="AE106" s="150"/>
      <c r="AF106" s="150"/>
      <c r="AG106" s="150"/>
      <c r="AH106" s="150"/>
      <c r="AI106" s="150"/>
      <c r="AJ106" s="150"/>
      <c r="AK106" s="150"/>
      <c r="AL106" s="150"/>
      <c r="AM106" s="150"/>
      <c r="AN106" s="150"/>
      <c r="AO106" s="150"/>
      <c r="AP106" s="150"/>
      <c r="AQ106" s="150"/>
      <c r="AR106" s="150"/>
      <c r="AS106" s="151">
        <v>16</v>
      </c>
    </row>
    <row r="107" spans="1:45">
      <c r="A107" s="33"/>
      <c r="B107" s="2" t="s">
        <v>107</v>
      </c>
      <c r="C107" s="31"/>
      <c r="D107" s="154">
        <v>48</v>
      </c>
      <c r="E107" s="149"/>
      <c r="F107" s="150"/>
      <c r="G107" s="150"/>
      <c r="H107" s="150"/>
      <c r="I107" s="150"/>
      <c r="J107" s="150"/>
      <c r="K107" s="150"/>
      <c r="L107" s="150"/>
      <c r="M107" s="150"/>
      <c r="N107" s="150"/>
      <c r="O107" s="150"/>
      <c r="P107" s="150"/>
      <c r="Q107" s="150"/>
      <c r="R107" s="150"/>
      <c r="S107" s="150"/>
      <c r="T107" s="150"/>
      <c r="U107" s="150"/>
      <c r="V107" s="150"/>
      <c r="W107" s="150"/>
      <c r="X107" s="150"/>
      <c r="Y107" s="150"/>
      <c r="Z107" s="150"/>
      <c r="AA107" s="150"/>
      <c r="AB107" s="150"/>
      <c r="AC107" s="150"/>
      <c r="AD107" s="150"/>
      <c r="AE107" s="150"/>
      <c r="AF107" s="150"/>
      <c r="AG107" s="150"/>
      <c r="AH107" s="150"/>
      <c r="AI107" s="150"/>
      <c r="AJ107" s="150"/>
      <c r="AK107" s="150"/>
      <c r="AL107" s="150"/>
      <c r="AM107" s="150"/>
      <c r="AN107" s="150"/>
      <c r="AO107" s="150"/>
      <c r="AP107" s="150"/>
      <c r="AQ107" s="150"/>
      <c r="AR107" s="150"/>
      <c r="AS107" s="151">
        <v>48</v>
      </c>
    </row>
    <row r="108" spans="1:45">
      <c r="A108" s="33"/>
      <c r="B108" s="2" t="s">
        <v>108</v>
      </c>
      <c r="C108" s="31"/>
      <c r="D108" s="154">
        <v>0</v>
      </c>
      <c r="E108" s="149"/>
      <c r="F108" s="150"/>
      <c r="G108" s="150"/>
      <c r="H108" s="150"/>
      <c r="I108" s="150"/>
      <c r="J108" s="150"/>
      <c r="K108" s="150"/>
      <c r="L108" s="150"/>
      <c r="M108" s="150"/>
      <c r="N108" s="150"/>
      <c r="O108" s="150"/>
      <c r="P108" s="150"/>
      <c r="Q108" s="150"/>
      <c r="R108" s="150"/>
      <c r="S108" s="150"/>
      <c r="T108" s="150"/>
      <c r="U108" s="150"/>
      <c r="V108" s="150"/>
      <c r="W108" s="150"/>
      <c r="X108" s="150"/>
      <c r="Y108" s="150"/>
      <c r="Z108" s="150"/>
      <c r="AA108" s="150"/>
      <c r="AB108" s="150"/>
      <c r="AC108" s="150"/>
      <c r="AD108" s="150"/>
      <c r="AE108" s="150"/>
      <c r="AF108" s="150"/>
      <c r="AG108" s="150"/>
      <c r="AH108" s="150"/>
      <c r="AI108" s="150"/>
      <c r="AJ108" s="150"/>
      <c r="AK108" s="150"/>
      <c r="AL108" s="150"/>
      <c r="AM108" s="150"/>
      <c r="AN108" s="150"/>
      <c r="AO108" s="150"/>
      <c r="AP108" s="150"/>
      <c r="AQ108" s="150"/>
      <c r="AR108" s="150"/>
      <c r="AS108" s="151">
        <v>27</v>
      </c>
    </row>
    <row r="109" spans="1:45">
      <c r="A109" s="33"/>
      <c r="B109" s="2" t="s">
        <v>50</v>
      </c>
      <c r="C109" s="31"/>
      <c r="D109" s="12">
        <v>0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6"/>
    </row>
    <row r="110" spans="1:45">
      <c r="A110" s="33"/>
      <c r="B110" s="2" t="s">
        <v>109</v>
      </c>
      <c r="C110" s="31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6"/>
    </row>
    <row r="111" spans="1:45">
      <c r="A111" s="33"/>
      <c r="B111" s="55" t="s">
        <v>110</v>
      </c>
      <c r="C111" s="56"/>
      <c r="D111" s="54" t="s">
        <v>111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6"/>
    </row>
    <row r="112" spans="1:45">
      <c r="B112" s="34"/>
      <c r="C112" s="19"/>
      <c r="D112" s="29"/>
      <c r="AS112" s="66"/>
    </row>
    <row r="113" spans="1:45" ht="15">
      <c r="B113" s="37" t="s">
        <v>198</v>
      </c>
      <c r="AS113" s="30" t="s">
        <v>127</v>
      </c>
    </row>
    <row r="114" spans="1:45" ht="15">
      <c r="A114" s="27" t="s">
        <v>24</v>
      </c>
      <c r="B114" s="17" t="s">
        <v>72</v>
      </c>
      <c r="C114" s="14" t="s">
        <v>73</v>
      </c>
      <c r="D114" s="15" t="s">
        <v>225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104</v>
      </c>
      <c r="C115" s="7" t="s">
        <v>104</v>
      </c>
      <c r="D115" s="105" t="s">
        <v>226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3</v>
      </c>
    </row>
    <row r="116" spans="1:45">
      <c r="A116" s="33"/>
      <c r="B116" s="18"/>
      <c r="C116" s="7"/>
      <c r="D116" s="8" t="s">
        <v>138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2</v>
      </c>
    </row>
    <row r="117" spans="1:45">
      <c r="A117" s="33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2</v>
      </c>
    </row>
    <row r="118" spans="1:45">
      <c r="A118" s="33"/>
      <c r="B118" s="17">
        <v>1</v>
      </c>
      <c r="C118" s="13">
        <v>1</v>
      </c>
      <c r="D118" s="20">
        <v>1.1599999999999999</v>
      </c>
      <c r="E118" s="107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0">
        <v>1</v>
      </c>
    </row>
    <row r="119" spans="1:45">
      <c r="A119" s="33"/>
      <c r="B119" s="18">
        <v>1</v>
      </c>
      <c r="C119" s="7">
        <v>2</v>
      </c>
      <c r="D119" s="9">
        <v>1.21</v>
      </c>
      <c r="E119" s="107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0">
        <v>22</v>
      </c>
    </row>
    <row r="120" spans="1:45">
      <c r="A120" s="33"/>
      <c r="B120" s="19" t="s">
        <v>106</v>
      </c>
      <c r="C120" s="11"/>
      <c r="D120" s="23">
        <v>1.1850000000000001</v>
      </c>
      <c r="E120" s="107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0">
        <v>16</v>
      </c>
    </row>
    <row r="121" spans="1:45">
      <c r="A121" s="33"/>
      <c r="B121" s="2" t="s">
        <v>107</v>
      </c>
      <c r="C121" s="31"/>
      <c r="D121" s="10">
        <v>1.1850000000000001</v>
      </c>
      <c r="E121" s="107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0">
        <v>1.1850000000000001</v>
      </c>
    </row>
    <row r="122" spans="1:45">
      <c r="A122" s="33"/>
      <c r="B122" s="2" t="s">
        <v>108</v>
      </c>
      <c r="C122" s="31"/>
      <c r="D122" s="24">
        <v>3.5355339059327411E-2</v>
      </c>
      <c r="E122" s="107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0">
        <v>28</v>
      </c>
    </row>
    <row r="123" spans="1:45">
      <c r="A123" s="33"/>
      <c r="B123" s="2" t="s">
        <v>50</v>
      </c>
      <c r="C123" s="31"/>
      <c r="D123" s="12">
        <v>2.9835729163989376E-2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6"/>
    </row>
    <row r="124" spans="1:45">
      <c r="A124" s="33"/>
      <c r="B124" s="2" t="s">
        <v>109</v>
      </c>
      <c r="C124" s="31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6"/>
    </row>
    <row r="125" spans="1:45">
      <c r="A125" s="33"/>
      <c r="B125" s="55" t="s">
        <v>110</v>
      </c>
      <c r="C125" s="56"/>
      <c r="D125" s="54" t="s">
        <v>111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B126" s="34"/>
      <c r="C126" s="19"/>
      <c r="D126" s="29"/>
      <c r="AS126" s="66"/>
    </row>
    <row r="127" spans="1:45" ht="15">
      <c r="B127" s="37" t="s">
        <v>199</v>
      </c>
      <c r="AS127" s="30" t="s">
        <v>127</v>
      </c>
    </row>
    <row r="128" spans="1:45" ht="15">
      <c r="A128" s="27" t="s">
        <v>5</v>
      </c>
      <c r="B128" s="17" t="s">
        <v>72</v>
      </c>
      <c r="C128" s="14" t="s">
        <v>73</v>
      </c>
      <c r="D128" s="15" t="s">
        <v>225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104</v>
      </c>
      <c r="C129" s="7" t="s">
        <v>104</v>
      </c>
      <c r="D129" s="105" t="s">
        <v>226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3</v>
      </c>
    </row>
    <row r="130" spans="1:45">
      <c r="A130" s="33"/>
      <c r="B130" s="18"/>
      <c r="C130" s="7"/>
      <c r="D130" s="8" t="s">
        <v>138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5.04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4.93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14</v>
      </c>
    </row>
    <row r="134" spans="1:45">
      <c r="A134" s="33"/>
      <c r="B134" s="19" t="s">
        <v>106</v>
      </c>
      <c r="C134" s="11"/>
      <c r="D134" s="23">
        <v>4.9849999999999994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107</v>
      </c>
      <c r="C135" s="31"/>
      <c r="D135" s="10">
        <v>4.9849999999999994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4.9850000000000003</v>
      </c>
    </row>
    <row r="136" spans="1:45">
      <c r="A136" s="33"/>
      <c r="B136" s="2" t="s">
        <v>108</v>
      </c>
      <c r="C136" s="31"/>
      <c r="D136" s="24">
        <v>7.7781745930520452E-2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20</v>
      </c>
    </row>
    <row r="137" spans="1:45">
      <c r="A137" s="33"/>
      <c r="B137" s="2" t="s">
        <v>50</v>
      </c>
      <c r="C137" s="31"/>
      <c r="D137" s="12">
        <v>1.5603158662090362E-2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6"/>
    </row>
    <row r="138" spans="1:45">
      <c r="A138" s="33"/>
      <c r="B138" s="2" t="s">
        <v>109</v>
      </c>
      <c r="C138" s="31"/>
      <c r="D138" s="12">
        <v>-2.2204460492503131E-16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6"/>
    </row>
    <row r="139" spans="1:45">
      <c r="A139" s="33"/>
      <c r="B139" s="55" t="s">
        <v>110</v>
      </c>
      <c r="C139" s="56"/>
      <c r="D139" s="54" t="s">
        <v>111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6"/>
    </row>
    <row r="140" spans="1:45">
      <c r="B140" s="34"/>
      <c r="C140" s="19"/>
      <c r="D140" s="29"/>
      <c r="AS140" s="66"/>
    </row>
    <row r="141" spans="1:45" ht="15">
      <c r="B141" s="37" t="s">
        <v>200</v>
      </c>
      <c r="AS141" s="30" t="s">
        <v>127</v>
      </c>
    </row>
    <row r="142" spans="1:45" ht="15">
      <c r="A142" s="27" t="s">
        <v>8</v>
      </c>
      <c r="B142" s="17" t="s">
        <v>72</v>
      </c>
      <c r="C142" s="14" t="s">
        <v>73</v>
      </c>
      <c r="D142" s="15" t="s">
        <v>225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104</v>
      </c>
      <c r="C143" s="7" t="s">
        <v>104</v>
      </c>
      <c r="D143" s="105" t="s">
        <v>226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3</v>
      </c>
    </row>
    <row r="144" spans="1:45">
      <c r="A144" s="33"/>
      <c r="B144" s="18"/>
      <c r="C144" s="7"/>
      <c r="D144" s="8" t="s">
        <v>138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2</v>
      </c>
    </row>
    <row r="145" spans="1:45">
      <c r="A145" s="33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2</v>
      </c>
    </row>
    <row r="146" spans="1:45">
      <c r="A146" s="33"/>
      <c r="B146" s="17">
        <v>1</v>
      </c>
      <c r="C146" s="13">
        <v>1</v>
      </c>
      <c r="D146" s="20">
        <v>6.92</v>
      </c>
      <c r="E146" s="107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0">
        <v>1</v>
      </c>
    </row>
    <row r="147" spans="1:45">
      <c r="A147" s="33"/>
      <c r="B147" s="18">
        <v>1</v>
      </c>
      <c r="C147" s="7">
        <v>2</v>
      </c>
      <c r="D147" s="9">
        <v>7.11</v>
      </c>
      <c r="E147" s="107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0">
        <v>15</v>
      </c>
    </row>
    <row r="148" spans="1:45">
      <c r="A148" s="33"/>
      <c r="B148" s="19" t="s">
        <v>106</v>
      </c>
      <c r="C148" s="11"/>
      <c r="D148" s="23">
        <v>7.0150000000000006</v>
      </c>
      <c r="E148" s="107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0">
        <v>16</v>
      </c>
    </row>
    <row r="149" spans="1:45">
      <c r="A149" s="33"/>
      <c r="B149" s="2" t="s">
        <v>107</v>
      </c>
      <c r="C149" s="31"/>
      <c r="D149" s="10">
        <v>7.0150000000000006</v>
      </c>
      <c r="E149" s="107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0">
        <v>7.0149999999999997</v>
      </c>
    </row>
    <row r="150" spans="1:45">
      <c r="A150" s="33"/>
      <c r="B150" s="2" t="s">
        <v>108</v>
      </c>
      <c r="C150" s="31"/>
      <c r="D150" s="24">
        <v>0.1343502884254443</v>
      </c>
      <c r="E150" s="107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0">
        <v>21</v>
      </c>
    </row>
    <row r="151" spans="1:45">
      <c r="A151" s="33"/>
      <c r="B151" s="2" t="s">
        <v>50</v>
      </c>
      <c r="C151" s="31"/>
      <c r="D151" s="12">
        <v>1.9151858649386216E-2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33"/>
      <c r="B152" s="2" t="s">
        <v>109</v>
      </c>
      <c r="C152" s="31"/>
      <c r="D152" s="12">
        <v>2.2204460492503131E-16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/>
    </row>
    <row r="153" spans="1:45">
      <c r="A153" s="33"/>
      <c r="B153" s="55" t="s">
        <v>110</v>
      </c>
      <c r="C153" s="56"/>
      <c r="D153" s="54" t="s">
        <v>111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6"/>
    </row>
    <row r="154" spans="1:45">
      <c r="B154" s="34"/>
      <c r="C154" s="19"/>
      <c r="D154" s="29"/>
      <c r="AS154" s="66"/>
    </row>
    <row r="155" spans="1:45" ht="15">
      <c r="B155" s="37" t="s">
        <v>201</v>
      </c>
      <c r="AS155" s="30" t="s">
        <v>127</v>
      </c>
    </row>
    <row r="156" spans="1:45" ht="15">
      <c r="A156" s="27" t="s">
        <v>13</v>
      </c>
      <c r="B156" s="17" t="s">
        <v>72</v>
      </c>
      <c r="C156" s="14" t="s">
        <v>73</v>
      </c>
      <c r="D156" s="15" t="s">
        <v>225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104</v>
      </c>
      <c r="C157" s="7" t="s">
        <v>104</v>
      </c>
      <c r="D157" s="105" t="s">
        <v>226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3</v>
      </c>
    </row>
    <row r="158" spans="1:45">
      <c r="A158" s="33"/>
      <c r="B158" s="18"/>
      <c r="C158" s="7"/>
      <c r="D158" s="8" t="s">
        <v>138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1</v>
      </c>
    </row>
    <row r="159" spans="1:45">
      <c r="A159" s="33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1</v>
      </c>
    </row>
    <row r="160" spans="1:45">
      <c r="A160" s="33"/>
      <c r="B160" s="17">
        <v>1</v>
      </c>
      <c r="C160" s="13">
        <v>1</v>
      </c>
      <c r="D160" s="148">
        <v>37.9</v>
      </c>
      <c r="E160" s="149"/>
      <c r="F160" s="150"/>
      <c r="G160" s="150"/>
      <c r="H160" s="150"/>
      <c r="I160" s="150"/>
      <c r="J160" s="150"/>
      <c r="K160" s="150"/>
      <c r="L160" s="150"/>
      <c r="M160" s="150"/>
      <c r="N160" s="150"/>
      <c r="O160" s="150"/>
      <c r="P160" s="150"/>
      <c r="Q160" s="150"/>
      <c r="R160" s="150"/>
      <c r="S160" s="150"/>
      <c r="T160" s="150"/>
      <c r="U160" s="150"/>
      <c r="V160" s="150"/>
      <c r="W160" s="150"/>
      <c r="X160" s="150"/>
      <c r="Y160" s="150"/>
      <c r="Z160" s="150"/>
      <c r="AA160" s="150"/>
      <c r="AB160" s="150"/>
      <c r="AC160" s="150"/>
      <c r="AD160" s="150"/>
      <c r="AE160" s="150"/>
      <c r="AF160" s="150"/>
      <c r="AG160" s="150"/>
      <c r="AH160" s="150"/>
      <c r="AI160" s="150"/>
      <c r="AJ160" s="150"/>
      <c r="AK160" s="150"/>
      <c r="AL160" s="150"/>
      <c r="AM160" s="150"/>
      <c r="AN160" s="150"/>
      <c r="AO160" s="150"/>
      <c r="AP160" s="150"/>
      <c r="AQ160" s="150"/>
      <c r="AR160" s="150"/>
      <c r="AS160" s="151">
        <v>1</v>
      </c>
    </row>
    <row r="161" spans="1:45">
      <c r="A161" s="33"/>
      <c r="B161" s="18">
        <v>1</v>
      </c>
      <c r="C161" s="7">
        <v>2</v>
      </c>
      <c r="D161" s="152">
        <v>36.6</v>
      </c>
      <c r="E161" s="149"/>
      <c r="F161" s="150"/>
      <c r="G161" s="150"/>
      <c r="H161" s="150"/>
      <c r="I161" s="150"/>
      <c r="J161" s="150"/>
      <c r="K161" s="150"/>
      <c r="L161" s="150"/>
      <c r="M161" s="150"/>
      <c r="N161" s="150"/>
      <c r="O161" s="150"/>
      <c r="P161" s="150"/>
      <c r="Q161" s="150"/>
      <c r="R161" s="150"/>
      <c r="S161" s="150"/>
      <c r="T161" s="150"/>
      <c r="U161" s="150"/>
      <c r="V161" s="150"/>
      <c r="W161" s="150"/>
      <c r="X161" s="150"/>
      <c r="Y161" s="150"/>
      <c r="Z161" s="150"/>
      <c r="AA161" s="150"/>
      <c r="AB161" s="150"/>
      <c r="AC161" s="150"/>
      <c r="AD161" s="150"/>
      <c r="AE161" s="150"/>
      <c r="AF161" s="150"/>
      <c r="AG161" s="150"/>
      <c r="AH161" s="150"/>
      <c r="AI161" s="150"/>
      <c r="AJ161" s="150"/>
      <c r="AK161" s="150"/>
      <c r="AL161" s="150"/>
      <c r="AM161" s="150"/>
      <c r="AN161" s="150"/>
      <c r="AO161" s="150"/>
      <c r="AP161" s="150"/>
      <c r="AQ161" s="150"/>
      <c r="AR161" s="150"/>
      <c r="AS161" s="151">
        <v>16</v>
      </c>
    </row>
    <row r="162" spans="1:45">
      <c r="A162" s="33"/>
      <c r="B162" s="19" t="s">
        <v>106</v>
      </c>
      <c r="C162" s="11"/>
      <c r="D162" s="153">
        <v>37.25</v>
      </c>
      <c r="E162" s="149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150"/>
      <c r="AQ162" s="150"/>
      <c r="AR162" s="150"/>
      <c r="AS162" s="151">
        <v>16</v>
      </c>
    </row>
    <row r="163" spans="1:45">
      <c r="A163" s="33"/>
      <c r="B163" s="2" t="s">
        <v>107</v>
      </c>
      <c r="C163" s="31"/>
      <c r="D163" s="154">
        <v>37.25</v>
      </c>
      <c r="E163" s="149"/>
      <c r="F163" s="150"/>
      <c r="G163" s="150"/>
      <c r="H163" s="150"/>
      <c r="I163" s="150"/>
      <c r="J163" s="150"/>
      <c r="K163" s="150"/>
      <c r="L163" s="150"/>
      <c r="M163" s="150"/>
      <c r="N163" s="150"/>
      <c r="O163" s="150"/>
      <c r="P163" s="150"/>
      <c r="Q163" s="150"/>
      <c r="R163" s="150"/>
      <c r="S163" s="150"/>
      <c r="T163" s="150"/>
      <c r="U163" s="150"/>
      <c r="V163" s="150"/>
      <c r="W163" s="150"/>
      <c r="X163" s="150"/>
      <c r="Y163" s="150"/>
      <c r="Z163" s="150"/>
      <c r="AA163" s="150"/>
      <c r="AB163" s="150"/>
      <c r="AC163" s="150"/>
      <c r="AD163" s="150"/>
      <c r="AE163" s="150"/>
      <c r="AF163" s="150"/>
      <c r="AG163" s="150"/>
      <c r="AH163" s="150"/>
      <c r="AI163" s="150"/>
      <c r="AJ163" s="150"/>
      <c r="AK163" s="150"/>
      <c r="AL163" s="150"/>
      <c r="AM163" s="150"/>
      <c r="AN163" s="150"/>
      <c r="AO163" s="150"/>
      <c r="AP163" s="150"/>
      <c r="AQ163" s="150"/>
      <c r="AR163" s="150"/>
      <c r="AS163" s="151">
        <v>37.25</v>
      </c>
    </row>
    <row r="164" spans="1:45">
      <c r="A164" s="33"/>
      <c r="B164" s="2" t="s">
        <v>108</v>
      </c>
      <c r="C164" s="31"/>
      <c r="D164" s="154">
        <v>0.91923881554250975</v>
      </c>
      <c r="E164" s="149"/>
      <c r="F164" s="150"/>
      <c r="G164" s="150"/>
      <c r="H164" s="150"/>
      <c r="I164" s="150"/>
      <c r="J164" s="150"/>
      <c r="K164" s="150"/>
      <c r="L164" s="150"/>
      <c r="M164" s="150"/>
      <c r="N164" s="150"/>
      <c r="O164" s="150"/>
      <c r="P164" s="150"/>
      <c r="Q164" s="150"/>
      <c r="R164" s="150"/>
      <c r="S164" s="150"/>
      <c r="T164" s="150"/>
      <c r="U164" s="150"/>
      <c r="V164" s="150"/>
      <c r="W164" s="150"/>
      <c r="X164" s="150"/>
      <c r="Y164" s="150"/>
      <c r="Z164" s="150"/>
      <c r="AA164" s="150"/>
      <c r="AB164" s="150"/>
      <c r="AC164" s="150"/>
      <c r="AD164" s="150"/>
      <c r="AE164" s="150"/>
      <c r="AF164" s="150"/>
      <c r="AG164" s="150"/>
      <c r="AH164" s="150"/>
      <c r="AI164" s="150"/>
      <c r="AJ164" s="150"/>
      <c r="AK164" s="150"/>
      <c r="AL164" s="150"/>
      <c r="AM164" s="150"/>
      <c r="AN164" s="150"/>
      <c r="AO164" s="150"/>
      <c r="AP164" s="150"/>
      <c r="AQ164" s="150"/>
      <c r="AR164" s="150"/>
      <c r="AS164" s="151">
        <v>22</v>
      </c>
    </row>
    <row r="165" spans="1:45">
      <c r="A165" s="33"/>
      <c r="B165" s="2" t="s">
        <v>50</v>
      </c>
      <c r="C165" s="31"/>
      <c r="D165" s="12">
        <v>2.4677552095100933E-2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33"/>
      <c r="B166" s="2" t="s">
        <v>109</v>
      </c>
      <c r="C166" s="31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33"/>
      <c r="B167" s="55" t="s">
        <v>110</v>
      </c>
      <c r="C167" s="56"/>
      <c r="D167" s="54" t="s">
        <v>111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6"/>
    </row>
    <row r="168" spans="1:45">
      <c r="B168" s="34"/>
      <c r="C168" s="19"/>
      <c r="D168" s="29"/>
      <c r="AS168" s="66"/>
    </row>
    <row r="169" spans="1:45" ht="15">
      <c r="B169" s="37" t="s">
        <v>202</v>
      </c>
      <c r="AS169" s="30" t="s">
        <v>127</v>
      </c>
    </row>
    <row r="170" spans="1:45" ht="15">
      <c r="A170" s="27" t="s">
        <v>17</v>
      </c>
      <c r="B170" s="17" t="s">
        <v>72</v>
      </c>
      <c r="C170" s="14" t="s">
        <v>73</v>
      </c>
      <c r="D170" s="15" t="s">
        <v>225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05" t="s">
        <v>226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138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2</v>
      </c>
    </row>
    <row r="173" spans="1:45">
      <c r="A173" s="33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2</v>
      </c>
    </row>
    <row r="174" spans="1:45">
      <c r="A174" s="33"/>
      <c r="B174" s="17">
        <v>1</v>
      </c>
      <c r="C174" s="13">
        <v>1</v>
      </c>
      <c r="D174" s="20">
        <v>7.8</v>
      </c>
      <c r="E174" s="107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0">
        <v>1</v>
      </c>
    </row>
    <row r="175" spans="1:45">
      <c r="A175" s="33"/>
      <c r="B175" s="18">
        <v>1</v>
      </c>
      <c r="C175" s="7">
        <v>2</v>
      </c>
      <c r="D175" s="9">
        <v>8</v>
      </c>
      <c r="E175" s="107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0">
        <v>17</v>
      </c>
    </row>
    <row r="176" spans="1:45">
      <c r="A176" s="33"/>
      <c r="B176" s="19" t="s">
        <v>106</v>
      </c>
      <c r="C176" s="11"/>
      <c r="D176" s="23">
        <v>7.9</v>
      </c>
      <c r="E176" s="107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0">
        <v>16</v>
      </c>
    </row>
    <row r="177" spans="1:45">
      <c r="A177" s="33"/>
      <c r="B177" s="2" t="s">
        <v>107</v>
      </c>
      <c r="C177" s="31"/>
      <c r="D177" s="10">
        <v>7.9</v>
      </c>
      <c r="E177" s="107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0">
        <v>7.9</v>
      </c>
    </row>
    <row r="178" spans="1:45">
      <c r="A178" s="33"/>
      <c r="B178" s="2" t="s">
        <v>108</v>
      </c>
      <c r="C178" s="31"/>
      <c r="D178" s="24">
        <v>0.14142135623730964</v>
      </c>
      <c r="E178" s="107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0">
        <v>23</v>
      </c>
    </row>
    <row r="179" spans="1:45">
      <c r="A179" s="33"/>
      <c r="B179" s="2" t="s">
        <v>50</v>
      </c>
      <c r="C179" s="31"/>
      <c r="D179" s="12">
        <v>1.7901437498393624E-2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6"/>
    </row>
    <row r="180" spans="1:45">
      <c r="A180" s="33"/>
      <c r="B180" s="2" t="s">
        <v>109</v>
      </c>
      <c r="C180" s="31"/>
      <c r="D180" s="12">
        <v>0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6"/>
    </row>
    <row r="181" spans="1:45">
      <c r="A181" s="33"/>
      <c r="B181" s="55" t="s">
        <v>110</v>
      </c>
      <c r="C181" s="56"/>
      <c r="D181" s="54" t="s">
        <v>111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6"/>
    </row>
    <row r="182" spans="1:45">
      <c r="B182" s="34"/>
      <c r="C182" s="19"/>
      <c r="D182" s="29"/>
      <c r="AS182" s="66"/>
    </row>
    <row r="183" spans="1:45" ht="15">
      <c r="B183" s="37" t="s">
        <v>203</v>
      </c>
      <c r="AS183" s="30" t="s">
        <v>127</v>
      </c>
    </row>
    <row r="184" spans="1:45" ht="15">
      <c r="A184" s="27" t="s">
        <v>19</v>
      </c>
      <c r="B184" s="17" t="s">
        <v>72</v>
      </c>
      <c r="C184" s="14" t="s">
        <v>73</v>
      </c>
      <c r="D184" s="15" t="s">
        <v>225</v>
      </c>
      <c r="E184" s="107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0">
        <v>1</v>
      </c>
    </row>
    <row r="185" spans="1:45">
      <c r="A185" s="33"/>
      <c r="B185" s="18" t="s">
        <v>104</v>
      </c>
      <c r="C185" s="7" t="s">
        <v>104</v>
      </c>
      <c r="D185" s="105" t="s">
        <v>226</v>
      </c>
      <c r="E185" s="107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0" t="s">
        <v>3</v>
      </c>
    </row>
    <row r="186" spans="1:45">
      <c r="A186" s="33"/>
      <c r="B186" s="18"/>
      <c r="C186" s="7"/>
      <c r="D186" s="8" t="s">
        <v>138</v>
      </c>
      <c r="E186" s="107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0">
        <v>1</v>
      </c>
    </row>
    <row r="187" spans="1:45">
      <c r="A187" s="33"/>
      <c r="B187" s="18"/>
      <c r="C187" s="7"/>
      <c r="D187" s="28"/>
      <c r="E187" s="107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0">
        <v>1</v>
      </c>
    </row>
    <row r="188" spans="1:45">
      <c r="A188" s="33"/>
      <c r="B188" s="17">
        <v>1</v>
      </c>
      <c r="C188" s="13">
        <v>1</v>
      </c>
      <c r="D188" s="148">
        <v>29.6</v>
      </c>
      <c r="E188" s="149"/>
      <c r="F188" s="150"/>
      <c r="G188" s="150"/>
      <c r="H188" s="150"/>
      <c r="I188" s="150"/>
      <c r="J188" s="150"/>
      <c r="K188" s="150"/>
      <c r="L188" s="150"/>
      <c r="M188" s="150"/>
      <c r="N188" s="150"/>
      <c r="O188" s="150"/>
      <c r="P188" s="150"/>
      <c r="Q188" s="150"/>
      <c r="R188" s="150"/>
      <c r="S188" s="150"/>
      <c r="T188" s="150"/>
      <c r="U188" s="150"/>
      <c r="V188" s="150"/>
      <c r="W188" s="150"/>
      <c r="X188" s="150"/>
      <c r="Y188" s="150"/>
      <c r="Z188" s="150"/>
      <c r="AA188" s="150"/>
      <c r="AB188" s="150"/>
      <c r="AC188" s="150"/>
      <c r="AD188" s="150"/>
      <c r="AE188" s="150"/>
      <c r="AF188" s="150"/>
      <c r="AG188" s="150"/>
      <c r="AH188" s="150"/>
      <c r="AI188" s="150"/>
      <c r="AJ188" s="150"/>
      <c r="AK188" s="150"/>
      <c r="AL188" s="150"/>
      <c r="AM188" s="150"/>
      <c r="AN188" s="150"/>
      <c r="AO188" s="150"/>
      <c r="AP188" s="150"/>
      <c r="AQ188" s="150"/>
      <c r="AR188" s="150"/>
      <c r="AS188" s="151">
        <v>1</v>
      </c>
    </row>
    <row r="189" spans="1:45">
      <c r="A189" s="33"/>
      <c r="B189" s="18">
        <v>1</v>
      </c>
      <c r="C189" s="7">
        <v>2</v>
      </c>
      <c r="D189" s="152">
        <v>30.800000000000004</v>
      </c>
      <c r="E189" s="149"/>
      <c r="F189" s="150"/>
      <c r="G189" s="150"/>
      <c r="H189" s="150"/>
      <c r="I189" s="150"/>
      <c r="J189" s="150"/>
      <c r="K189" s="150"/>
      <c r="L189" s="150"/>
      <c r="M189" s="150"/>
      <c r="N189" s="150"/>
      <c r="O189" s="150"/>
      <c r="P189" s="150"/>
      <c r="Q189" s="150"/>
      <c r="R189" s="150"/>
      <c r="S189" s="150"/>
      <c r="T189" s="150"/>
      <c r="U189" s="150"/>
      <c r="V189" s="150"/>
      <c r="W189" s="150"/>
      <c r="X189" s="150"/>
      <c r="Y189" s="150"/>
      <c r="Z189" s="150"/>
      <c r="AA189" s="150"/>
      <c r="AB189" s="150"/>
      <c r="AC189" s="150"/>
      <c r="AD189" s="150"/>
      <c r="AE189" s="150"/>
      <c r="AF189" s="150"/>
      <c r="AG189" s="150"/>
      <c r="AH189" s="150"/>
      <c r="AI189" s="150"/>
      <c r="AJ189" s="150"/>
      <c r="AK189" s="150"/>
      <c r="AL189" s="150"/>
      <c r="AM189" s="150"/>
      <c r="AN189" s="150"/>
      <c r="AO189" s="150"/>
      <c r="AP189" s="150"/>
      <c r="AQ189" s="150"/>
      <c r="AR189" s="150"/>
      <c r="AS189" s="151">
        <v>18</v>
      </c>
    </row>
    <row r="190" spans="1:45">
      <c r="A190" s="33"/>
      <c r="B190" s="19" t="s">
        <v>106</v>
      </c>
      <c r="C190" s="11"/>
      <c r="D190" s="153">
        <v>30.200000000000003</v>
      </c>
      <c r="E190" s="149"/>
      <c r="F190" s="150"/>
      <c r="G190" s="150"/>
      <c r="H190" s="150"/>
      <c r="I190" s="150"/>
      <c r="J190" s="150"/>
      <c r="K190" s="150"/>
      <c r="L190" s="150"/>
      <c r="M190" s="150"/>
      <c r="N190" s="150"/>
      <c r="O190" s="150"/>
      <c r="P190" s="150"/>
      <c r="Q190" s="150"/>
      <c r="R190" s="150"/>
      <c r="S190" s="150"/>
      <c r="T190" s="150"/>
      <c r="U190" s="150"/>
      <c r="V190" s="150"/>
      <c r="W190" s="150"/>
      <c r="X190" s="150"/>
      <c r="Y190" s="150"/>
      <c r="Z190" s="150"/>
      <c r="AA190" s="150"/>
      <c r="AB190" s="150"/>
      <c r="AC190" s="150"/>
      <c r="AD190" s="150"/>
      <c r="AE190" s="150"/>
      <c r="AF190" s="150"/>
      <c r="AG190" s="150"/>
      <c r="AH190" s="150"/>
      <c r="AI190" s="150"/>
      <c r="AJ190" s="150"/>
      <c r="AK190" s="150"/>
      <c r="AL190" s="150"/>
      <c r="AM190" s="150"/>
      <c r="AN190" s="150"/>
      <c r="AO190" s="150"/>
      <c r="AP190" s="150"/>
      <c r="AQ190" s="150"/>
      <c r="AR190" s="150"/>
      <c r="AS190" s="151">
        <v>16</v>
      </c>
    </row>
    <row r="191" spans="1:45">
      <c r="A191" s="33"/>
      <c r="B191" s="2" t="s">
        <v>107</v>
      </c>
      <c r="C191" s="31"/>
      <c r="D191" s="154">
        <v>30.200000000000003</v>
      </c>
      <c r="E191" s="149"/>
      <c r="F191" s="150"/>
      <c r="G191" s="150"/>
      <c r="H191" s="150"/>
      <c r="I191" s="150"/>
      <c r="J191" s="150"/>
      <c r="K191" s="150"/>
      <c r="L191" s="150"/>
      <c r="M191" s="150"/>
      <c r="N191" s="150"/>
      <c r="O191" s="150"/>
      <c r="P191" s="150"/>
      <c r="Q191" s="150"/>
      <c r="R191" s="150"/>
      <c r="S191" s="150"/>
      <c r="T191" s="150"/>
      <c r="U191" s="150"/>
      <c r="V191" s="150"/>
      <c r="W191" s="150"/>
      <c r="X191" s="150"/>
      <c r="Y191" s="150"/>
      <c r="Z191" s="150"/>
      <c r="AA191" s="150"/>
      <c r="AB191" s="150"/>
      <c r="AC191" s="150"/>
      <c r="AD191" s="150"/>
      <c r="AE191" s="150"/>
      <c r="AF191" s="150"/>
      <c r="AG191" s="150"/>
      <c r="AH191" s="150"/>
      <c r="AI191" s="150"/>
      <c r="AJ191" s="150"/>
      <c r="AK191" s="150"/>
      <c r="AL191" s="150"/>
      <c r="AM191" s="150"/>
      <c r="AN191" s="150"/>
      <c r="AO191" s="150"/>
      <c r="AP191" s="150"/>
      <c r="AQ191" s="150"/>
      <c r="AR191" s="150"/>
      <c r="AS191" s="151">
        <v>30.2</v>
      </c>
    </row>
    <row r="192" spans="1:45">
      <c r="A192" s="33"/>
      <c r="B192" s="2" t="s">
        <v>108</v>
      </c>
      <c r="C192" s="31"/>
      <c r="D192" s="154">
        <v>0.84852813742385902</v>
      </c>
      <c r="E192" s="149"/>
      <c r="F192" s="150"/>
      <c r="G192" s="150"/>
      <c r="H192" s="150"/>
      <c r="I192" s="150"/>
      <c r="J192" s="150"/>
      <c r="K192" s="150"/>
      <c r="L192" s="150"/>
      <c r="M192" s="150"/>
      <c r="N192" s="150"/>
      <c r="O192" s="150"/>
      <c r="P192" s="150"/>
      <c r="Q192" s="150"/>
      <c r="R192" s="150"/>
      <c r="S192" s="150"/>
      <c r="T192" s="150"/>
      <c r="U192" s="150"/>
      <c r="V192" s="150"/>
      <c r="W192" s="150"/>
      <c r="X192" s="150"/>
      <c r="Y192" s="150"/>
      <c r="Z192" s="150"/>
      <c r="AA192" s="150"/>
      <c r="AB192" s="150"/>
      <c r="AC192" s="150"/>
      <c r="AD192" s="150"/>
      <c r="AE192" s="150"/>
      <c r="AF192" s="150"/>
      <c r="AG192" s="150"/>
      <c r="AH192" s="150"/>
      <c r="AI192" s="150"/>
      <c r="AJ192" s="150"/>
      <c r="AK192" s="150"/>
      <c r="AL192" s="150"/>
      <c r="AM192" s="150"/>
      <c r="AN192" s="150"/>
      <c r="AO192" s="150"/>
      <c r="AP192" s="150"/>
      <c r="AQ192" s="150"/>
      <c r="AR192" s="150"/>
      <c r="AS192" s="151">
        <v>24</v>
      </c>
    </row>
    <row r="193" spans="1:45">
      <c r="A193" s="33"/>
      <c r="B193" s="2" t="s">
        <v>50</v>
      </c>
      <c r="C193" s="31"/>
      <c r="D193" s="12">
        <v>2.8096958192843011E-2</v>
      </c>
      <c r="E193" s="107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66"/>
    </row>
    <row r="194" spans="1:45">
      <c r="A194" s="33"/>
      <c r="B194" s="2" t="s">
        <v>109</v>
      </c>
      <c r="C194" s="31"/>
      <c r="D194" s="12">
        <v>2.2204460492503131E-16</v>
      </c>
      <c r="E194" s="107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66"/>
    </row>
    <row r="195" spans="1:45">
      <c r="A195" s="33"/>
      <c r="B195" s="55" t="s">
        <v>110</v>
      </c>
      <c r="C195" s="56"/>
      <c r="D195" s="54" t="s">
        <v>111</v>
      </c>
      <c r="E195" s="107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66"/>
    </row>
    <row r="196" spans="1:45">
      <c r="B196" s="34"/>
      <c r="C196" s="19"/>
      <c r="D196" s="29"/>
      <c r="AS196" s="66"/>
    </row>
    <row r="197" spans="1:45" ht="15">
      <c r="B197" s="37" t="s">
        <v>204</v>
      </c>
      <c r="AS197" s="30" t="s">
        <v>127</v>
      </c>
    </row>
    <row r="198" spans="1:45" ht="15">
      <c r="A198" s="27" t="s">
        <v>21</v>
      </c>
      <c r="B198" s="17" t="s">
        <v>72</v>
      </c>
      <c r="C198" s="14" t="s">
        <v>73</v>
      </c>
      <c r="D198" s="15" t="s">
        <v>225</v>
      </c>
      <c r="E198" s="107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0">
        <v>1</v>
      </c>
    </row>
    <row r="199" spans="1:45">
      <c r="A199" s="33"/>
      <c r="B199" s="18" t="s">
        <v>104</v>
      </c>
      <c r="C199" s="7" t="s">
        <v>104</v>
      </c>
      <c r="D199" s="105" t="s">
        <v>226</v>
      </c>
      <c r="E199" s="107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0" t="s">
        <v>3</v>
      </c>
    </row>
    <row r="200" spans="1:45">
      <c r="A200" s="33"/>
      <c r="B200" s="18"/>
      <c r="C200" s="7"/>
      <c r="D200" s="8" t="s">
        <v>138</v>
      </c>
      <c r="E200" s="107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0">
        <v>0</v>
      </c>
    </row>
    <row r="201" spans="1:45">
      <c r="A201" s="33"/>
      <c r="B201" s="18"/>
      <c r="C201" s="7"/>
      <c r="D201" s="28"/>
      <c r="E201" s="107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0">
        <v>0</v>
      </c>
    </row>
    <row r="202" spans="1:45">
      <c r="A202" s="33"/>
      <c r="B202" s="17">
        <v>1</v>
      </c>
      <c r="C202" s="13">
        <v>1</v>
      </c>
      <c r="D202" s="141">
        <v>50</v>
      </c>
      <c r="E202" s="142"/>
      <c r="F202" s="143"/>
      <c r="G202" s="143"/>
      <c r="H202" s="143"/>
      <c r="I202" s="143"/>
      <c r="J202" s="143"/>
      <c r="K202" s="143"/>
      <c r="L202" s="143"/>
      <c r="M202" s="143"/>
      <c r="N202" s="143"/>
      <c r="O202" s="143"/>
      <c r="P202" s="143"/>
      <c r="Q202" s="143"/>
      <c r="R202" s="143"/>
      <c r="S202" s="143"/>
      <c r="T202" s="143"/>
      <c r="U202" s="143"/>
      <c r="V202" s="143"/>
      <c r="W202" s="143"/>
      <c r="X202" s="143"/>
      <c r="Y202" s="143"/>
      <c r="Z202" s="143"/>
      <c r="AA202" s="143"/>
      <c r="AB202" s="143"/>
      <c r="AC202" s="143"/>
      <c r="AD202" s="143"/>
      <c r="AE202" s="143"/>
      <c r="AF202" s="143"/>
      <c r="AG202" s="143"/>
      <c r="AH202" s="143"/>
      <c r="AI202" s="143"/>
      <c r="AJ202" s="143"/>
      <c r="AK202" s="143"/>
      <c r="AL202" s="143"/>
      <c r="AM202" s="143"/>
      <c r="AN202" s="143"/>
      <c r="AO202" s="143"/>
      <c r="AP202" s="143"/>
      <c r="AQ202" s="143"/>
      <c r="AR202" s="143"/>
      <c r="AS202" s="144">
        <v>1</v>
      </c>
    </row>
    <row r="203" spans="1:45">
      <c r="A203" s="33"/>
      <c r="B203" s="18">
        <v>1</v>
      </c>
      <c r="C203" s="7">
        <v>2</v>
      </c>
      <c r="D203" s="145">
        <v>52</v>
      </c>
      <c r="E203" s="142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  <c r="V203" s="143"/>
      <c r="W203" s="143"/>
      <c r="X203" s="143"/>
      <c r="Y203" s="143"/>
      <c r="Z203" s="143"/>
      <c r="AA203" s="143"/>
      <c r="AB203" s="143"/>
      <c r="AC203" s="143"/>
      <c r="AD203" s="143"/>
      <c r="AE203" s="143"/>
      <c r="AF203" s="143"/>
      <c r="AG203" s="143"/>
      <c r="AH203" s="143"/>
      <c r="AI203" s="143"/>
      <c r="AJ203" s="143"/>
      <c r="AK203" s="143"/>
      <c r="AL203" s="143"/>
      <c r="AM203" s="143"/>
      <c r="AN203" s="143"/>
      <c r="AO203" s="143"/>
      <c r="AP203" s="143"/>
      <c r="AQ203" s="143"/>
      <c r="AR203" s="143"/>
      <c r="AS203" s="144">
        <v>19</v>
      </c>
    </row>
    <row r="204" spans="1:45">
      <c r="A204" s="33"/>
      <c r="B204" s="19" t="s">
        <v>106</v>
      </c>
      <c r="C204" s="11"/>
      <c r="D204" s="146">
        <v>51</v>
      </c>
      <c r="E204" s="142"/>
      <c r="F204" s="143"/>
      <c r="G204" s="143"/>
      <c r="H204" s="143"/>
      <c r="I204" s="143"/>
      <c r="J204" s="143"/>
      <c r="K204" s="143"/>
      <c r="L204" s="143"/>
      <c r="M204" s="143"/>
      <c r="N204" s="143"/>
      <c r="O204" s="143"/>
      <c r="P204" s="143"/>
      <c r="Q204" s="143"/>
      <c r="R204" s="143"/>
      <c r="S204" s="143"/>
      <c r="T204" s="143"/>
      <c r="U204" s="143"/>
      <c r="V204" s="143"/>
      <c r="W204" s="143"/>
      <c r="X204" s="143"/>
      <c r="Y204" s="143"/>
      <c r="Z204" s="143"/>
      <c r="AA204" s="143"/>
      <c r="AB204" s="143"/>
      <c r="AC204" s="143"/>
      <c r="AD204" s="143"/>
      <c r="AE204" s="143"/>
      <c r="AF204" s="143"/>
      <c r="AG204" s="143"/>
      <c r="AH204" s="143"/>
      <c r="AI204" s="143"/>
      <c r="AJ204" s="143"/>
      <c r="AK204" s="143"/>
      <c r="AL204" s="143"/>
      <c r="AM204" s="143"/>
      <c r="AN204" s="143"/>
      <c r="AO204" s="143"/>
      <c r="AP204" s="143"/>
      <c r="AQ204" s="143"/>
      <c r="AR204" s="143"/>
      <c r="AS204" s="144">
        <v>16</v>
      </c>
    </row>
    <row r="205" spans="1:45">
      <c r="A205" s="33"/>
      <c r="B205" s="2" t="s">
        <v>107</v>
      </c>
      <c r="C205" s="31"/>
      <c r="D205" s="147">
        <v>51</v>
      </c>
      <c r="E205" s="142"/>
      <c r="F205" s="143"/>
      <c r="G205" s="143"/>
      <c r="H205" s="143"/>
      <c r="I205" s="143"/>
      <c r="J205" s="143"/>
      <c r="K205" s="143"/>
      <c r="L205" s="143"/>
      <c r="M205" s="143"/>
      <c r="N205" s="143"/>
      <c r="O205" s="143"/>
      <c r="P205" s="143"/>
      <c r="Q205" s="143"/>
      <c r="R205" s="143"/>
      <c r="S205" s="143"/>
      <c r="T205" s="143"/>
      <c r="U205" s="143"/>
      <c r="V205" s="143"/>
      <c r="W205" s="143"/>
      <c r="X205" s="143"/>
      <c r="Y205" s="143"/>
      <c r="Z205" s="143"/>
      <c r="AA205" s="143"/>
      <c r="AB205" s="143"/>
      <c r="AC205" s="143"/>
      <c r="AD205" s="143"/>
      <c r="AE205" s="143"/>
      <c r="AF205" s="143"/>
      <c r="AG205" s="143"/>
      <c r="AH205" s="143"/>
      <c r="AI205" s="143"/>
      <c r="AJ205" s="143"/>
      <c r="AK205" s="143"/>
      <c r="AL205" s="143"/>
      <c r="AM205" s="143"/>
      <c r="AN205" s="143"/>
      <c r="AO205" s="143"/>
      <c r="AP205" s="143"/>
      <c r="AQ205" s="143"/>
      <c r="AR205" s="143"/>
      <c r="AS205" s="144">
        <v>51</v>
      </c>
    </row>
    <row r="206" spans="1:45">
      <c r="A206" s="33"/>
      <c r="B206" s="2" t="s">
        <v>108</v>
      </c>
      <c r="C206" s="31"/>
      <c r="D206" s="147">
        <v>1.4142135623730951</v>
      </c>
      <c r="E206" s="142"/>
      <c r="F206" s="143"/>
      <c r="G206" s="143"/>
      <c r="H206" s="143"/>
      <c r="I206" s="143"/>
      <c r="J206" s="143"/>
      <c r="K206" s="143"/>
      <c r="L206" s="143"/>
      <c r="M206" s="143"/>
      <c r="N206" s="143"/>
      <c r="O206" s="143"/>
      <c r="P206" s="143"/>
      <c r="Q206" s="143"/>
      <c r="R206" s="143"/>
      <c r="S206" s="143"/>
      <c r="T206" s="143"/>
      <c r="U206" s="143"/>
      <c r="V206" s="143"/>
      <c r="W206" s="143"/>
      <c r="X206" s="143"/>
      <c r="Y206" s="143"/>
      <c r="Z206" s="143"/>
      <c r="AA206" s="143"/>
      <c r="AB206" s="143"/>
      <c r="AC206" s="143"/>
      <c r="AD206" s="143"/>
      <c r="AE206" s="143"/>
      <c r="AF206" s="143"/>
      <c r="AG206" s="143"/>
      <c r="AH206" s="143"/>
      <c r="AI206" s="143"/>
      <c r="AJ206" s="143"/>
      <c r="AK206" s="143"/>
      <c r="AL206" s="143"/>
      <c r="AM206" s="143"/>
      <c r="AN206" s="143"/>
      <c r="AO206" s="143"/>
      <c r="AP206" s="143"/>
      <c r="AQ206" s="143"/>
      <c r="AR206" s="143"/>
      <c r="AS206" s="144">
        <v>25</v>
      </c>
    </row>
    <row r="207" spans="1:45">
      <c r="A207" s="33"/>
      <c r="B207" s="2" t="s">
        <v>50</v>
      </c>
      <c r="C207" s="31"/>
      <c r="D207" s="12">
        <v>2.77296776935901E-2</v>
      </c>
      <c r="E207" s="107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66"/>
    </row>
    <row r="208" spans="1:45">
      <c r="A208" s="33"/>
      <c r="B208" s="2" t="s">
        <v>109</v>
      </c>
      <c r="C208" s="31"/>
      <c r="D208" s="12">
        <v>0</v>
      </c>
      <c r="E208" s="107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66"/>
    </row>
    <row r="209" spans="1:45">
      <c r="A209" s="33"/>
      <c r="B209" s="55" t="s">
        <v>110</v>
      </c>
      <c r="C209" s="56"/>
      <c r="D209" s="54" t="s">
        <v>111</v>
      </c>
      <c r="E209" s="107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66"/>
    </row>
    <row r="210" spans="1:45">
      <c r="B210" s="34"/>
      <c r="C210" s="19"/>
      <c r="D210" s="29"/>
      <c r="AS210" s="66"/>
    </row>
    <row r="211" spans="1:45" ht="15">
      <c r="B211" s="37" t="s">
        <v>205</v>
      </c>
      <c r="AS211" s="30" t="s">
        <v>127</v>
      </c>
    </row>
    <row r="212" spans="1:45" ht="15">
      <c r="A212" s="27" t="s">
        <v>23</v>
      </c>
      <c r="B212" s="17" t="s">
        <v>72</v>
      </c>
      <c r="C212" s="14" t="s">
        <v>73</v>
      </c>
      <c r="D212" s="15" t="s">
        <v>225</v>
      </c>
      <c r="E212" s="107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0">
        <v>1</v>
      </c>
    </row>
    <row r="213" spans="1:45">
      <c r="A213" s="33"/>
      <c r="B213" s="18" t="s">
        <v>104</v>
      </c>
      <c r="C213" s="7" t="s">
        <v>104</v>
      </c>
      <c r="D213" s="105" t="s">
        <v>226</v>
      </c>
      <c r="E213" s="107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0" t="s">
        <v>3</v>
      </c>
    </row>
    <row r="214" spans="1:45">
      <c r="A214" s="33"/>
      <c r="B214" s="18"/>
      <c r="C214" s="7"/>
      <c r="D214" s="8" t="s">
        <v>138</v>
      </c>
      <c r="E214" s="107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0">
        <v>1</v>
      </c>
    </row>
    <row r="215" spans="1:45">
      <c r="A215" s="33"/>
      <c r="B215" s="18"/>
      <c r="C215" s="7"/>
      <c r="D215" s="28"/>
      <c r="E215" s="107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0">
        <v>1</v>
      </c>
    </row>
    <row r="216" spans="1:45">
      <c r="A216" s="33"/>
      <c r="B216" s="17">
        <v>1</v>
      </c>
      <c r="C216" s="13">
        <v>1</v>
      </c>
      <c r="D216" s="148">
        <v>19</v>
      </c>
      <c r="E216" s="149"/>
      <c r="F216" s="150"/>
      <c r="G216" s="150"/>
      <c r="H216" s="150"/>
      <c r="I216" s="150"/>
      <c r="J216" s="150"/>
      <c r="K216" s="150"/>
      <c r="L216" s="150"/>
      <c r="M216" s="150"/>
      <c r="N216" s="150"/>
      <c r="O216" s="150"/>
      <c r="P216" s="150"/>
      <c r="Q216" s="150"/>
      <c r="R216" s="150"/>
      <c r="S216" s="150"/>
      <c r="T216" s="150"/>
      <c r="U216" s="150"/>
      <c r="V216" s="150"/>
      <c r="W216" s="150"/>
      <c r="X216" s="150"/>
      <c r="Y216" s="150"/>
      <c r="Z216" s="150"/>
      <c r="AA216" s="150"/>
      <c r="AB216" s="150"/>
      <c r="AC216" s="150"/>
      <c r="AD216" s="150"/>
      <c r="AE216" s="150"/>
      <c r="AF216" s="150"/>
      <c r="AG216" s="150"/>
      <c r="AH216" s="150"/>
      <c r="AI216" s="150"/>
      <c r="AJ216" s="150"/>
      <c r="AK216" s="150"/>
      <c r="AL216" s="150"/>
      <c r="AM216" s="150"/>
      <c r="AN216" s="150"/>
      <c r="AO216" s="150"/>
      <c r="AP216" s="150"/>
      <c r="AQ216" s="150"/>
      <c r="AR216" s="150"/>
      <c r="AS216" s="151">
        <v>1</v>
      </c>
    </row>
    <row r="217" spans="1:45">
      <c r="A217" s="33"/>
      <c r="B217" s="18">
        <v>1</v>
      </c>
      <c r="C217" s="7">
        <v>2</v>
      </c>
      <c r="D217" s="152">
        <v>19</v>
      </c>
      <c r="E217" s="149"/>
      <c r="F217" s="150"/>
      <c r="G217" s="150"/>
      <c r="H217" s="150"/>
      <c r="I217" s="150"/>
      <c r="J217" s="150"/>
      <c r="K217" s="150"/>
      <c r="L217" s="150"/>
      <c r="M217" s="150"/>
      <c r="N217" s="150"/>
      <c r="O217" s="150"/>
      <c r="P217" s="150"/>
      <c r="Q217" s="150"/>
      <c r="R217" s="150"/>
      <c r="S217" s="150"/>
      <c r="T217" s="150"/>
      <c r="U217" s="150"/>
      <c r="V217" s="150"/>
      <c r="W217" s="150"/>
      <c r="X217" s="150"/>
      <c r="Y217" s="150"/>
      <c r="Z217" s="150"/>
      <c r="AA217" s="150"/>
      <c r="AB217" s="150"/>
      <c r="AC217" s="150"/>
      <c r="AD217" s="150"/>
      <c r="AE217" s="150"/>
      <c r="AF217" s="150"/>
      <c r="AG217" s="150"/>
      <c r="AH217" s="150"/>
      <c r="AI217" s="150"/>
      <c r="AJ217" s="150"/>
      <c r="AK217" s="150"/>
      <c r="AL217" s="150"/>
      <c r="AM217" s="150"/>
      <c r="AN217" s="150"/>
      <c r="AO217" s="150"/>
      <c r="AP217" s="150"/>
      <c r="AQ217" s="150"/>
      <c r="AR217" s="150"/>
      <c r="AS217" s="151">
        <v>20</v>
      </c>
    </row>
    <row r="218" spans="1:45">
      <c r="A218" s="33"/>
      <c r="B218" s="19" t="s">
        <v>106</v>
      </c>
      <c r="C218" s="11"/>
      <c r="D218" s="153">
        <v>19</v>
      </c>
      <c r="E218" s="149"/>
      <c r="F218" s="150"/>
      <c r="G218" s="150"/>
      <c r="H218" s="150"/>
      <c r="I218" s="150"/>
      <c r="J218" s="150"/>
      <c r="K218" s="150"/>
      <c r="L218" s="150"/>
      <c r="M218" s="150"/>
      <c r="N218" s="150"/>
      <c r="O218" s="150"/>
      <c r="P218" s="150"/>
      <c r="Q218" s="150"/>
      <c r="R218" s="150"/>
      <c r="S218" s="150"/>
      <c r="T218" s="150"/>
      <c r="U218" s="150"/>
      <c r="V218" s="150"/>
      <c r="W218" s="150"/>
      <c r="X218" s="150"/>
      <c r="Y218" s="150"/>
      <c r="Z218" s="150"/>
      <c r="AA218" s="150"/>
      <c r="AB218" s="150"/>
      <c r="AC218" s="150"/>
      <c r="AD218" s="150"/>
      <c r="AE218" s="150"/>
      <c r="AF218" s="150"/>
      <c r="AG218" s="150"/>
      <c r="AH218" s="150"/>
      <c r="AI218" s="150"/>
      <c r="AJ218" s="150"/>
      <c r="AK218" s="150"/>
      <c r="AL218" s="150"/>
      <c r="AM218" s="150"/>
      <c r="AN218" s="150"/>
      <c r="AO218" s="150"/>
      <c r="AP218" s="150"/>
      <c r="AQ218" s="150"/>
      <c r="AR218" s="150"/>
      <c r="AS218" s="151">
        <v>16</v>
      </c>
    </row>
    <row r="219" spans="1:45">
      <c r="A219" s="33"/>
      <c r="B219" s="2" t="s">
        <v>107</v>
      </c>
      <c r="C219" s="31"/>
      <c r="D219" s="154">
        <v>19</v>
      </c>
      <c r="E219" s="149"/>
      <c r="F219" s="150"/>
      <c r="G219" s="150"/>
      <c r="H219" s="150"/>
      <c r="I219" s="150"/>
      <c r="J219" s="150"/>
      <c r="K219" s="150"/>
      <c r="L219" s="150"/>
      <c r="M219" s="150"/>
      <c r="N219" s="150"/>
      <c r="O219" s="150"/>
      <c r="P219" s="150"/>
      <c r="Q219" s="150"/>
      <c r="R219" s="150"/>
      <c r="S219" s="150"/>
      <c r="T219" s="150"/>
      <c r="U219" s="150"/>
      <c r="V219" s="150"/>
      <c r="W219" s="150"/>
      <c r="X219" s="150"/>
      <c r="Y219" s="150"/>
      <c r="Z219" s="150"/>
      <c r="AA219" s="150"/>
      <c r="AB219" s="150"/>
      <c r="AC219" s="150"/>
      <c r="AD219" s="150"/>
      <c r="AE219" s="150"/>
      <c r="AF219" s="150"/>
      <c r="AG219" s="150"/>
      <c r="AH219" s="150"/>
      <c r="AI219" s="150"/>
      <c r="AJ219" s="150"/>
      <c r="AK219" s="150"/>
      <c r="AL219" s="150"/>
      <c r="AM219" s="150"/>
      <c r="AN219" s="150"/>
      <c r="AO219" s="150"/>
      <c r="AP219" s="150"/>
      <c r="AQ219" s="150"/>
      <c r="AR219" s="150"/>
      <c r="AS219" s="151">
        <v>19</v>
      </c>
    </row>
    <row r="220" spans="1:45">
      <c r="A220" s="33"/>
      <c r="B220" s="2" t="s">
        <v>108</v>
      </c>
      <c r="C220" s="31"/>
      <c r="D220" s="154">
        <v>0</v>
      </c>
      <c r="E220" s="149"/>
      <c r="F220" s="150"/>
      <c r="G220" s="150"/>
      <c r="H220" s="150"/>
      <c r="I220" s="150"/>
      <c r="J220" s="150"/>
      <c r="K220" s="150"/>
      <c r="L220" s="150"/>
      <c r="M220" s="150"/>
      <c r="N220" s="150"/>
      <c r="O220" s="150"/>
      <c r="P220" s="150"/>
      <c r="Q220" s="150"/>
      <c r="R220" s="150"/>
      <c r="S220" s="150"/>
      <c r="T220" s="150"/>
      <c r="U220" s="150"/>
      <c r="V220" s="150"/>
      <c r="W220" s="150"/>
      <c r="X220" s="150"/>
      <c r="Y220" s="150"/>
      <c r="Z220" s="150"/>
      <c r="AA220" s="150"/>
      <c r="AB220" s="150"/>
      <c r="AC220" s="150"/>
      <c r="AD220" s="150"/>
      <c r="AE220" s="150"/>
      <c r="AF220" s="150"/>
      <c r="AG220" s="150"/>
      <c r="AH220" s="150"/>
      <c r="AI220" s="150"/>
      <c r="AJ220" s="150"/>
      <c r="AK220" s="150"/>
      <c r="AL220" s="150"/>
      <c r="AM220" s="150"/>
      <c r="AN220" s="150"/>
      <c r="AO220" s="150"/>
      <c r="AP220" s="150"/>
      <c r="AQ220" s="150"/>
      <c r="AR220" s="150"/>
      <c r="AS220" s="151">
        <v>26</v>
      </c>
    </row>
    <row r="221" spans="1:45">
      <c r="A221" s="33"/>
      <c r="B221" s="2" t="s">
        <v>50</v>
      </c>
      <c r="C221" s="31"/>
      <c r="D221" s="12">
        <v>0</v>
      </c>
      <c r="E221" s="107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66"/>
    </row>
    <row r="222" spans="1:45">
      <c r="A222" s="33"/>
      <c r="B222" s="2" t="s">
        <v>109</v>
      </c>
      <c r="C222" s="31"/>
      <c r="D222" s="12">
        <v>0</v>
      </c>
      <c r="E222" s="107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66"/>
    </row>
    <row r="223" spans="1:45">
      <c r="A223" s="33"/>
      <c r="B223" s="55" t="s">
        <v>110</v>
      </c>
      <c r="C223" s="56"/>
      <c r="D223" s="54" t="s">
        <v>111</v>
      </c>
      <c r="E223" s="107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66"/>
    </row>
    <row r="224" spans="1:45">
      <c r="B224" s="34"/>
      <c r="C224" s="19"/>
      <c r="D224" s="29"/>
      <c r="AS224" s="66"/>
    </row>
    <row r="225" spans="1:45" ht="15">
      <c r="B225" s="37" t="s">
        <v>206</v>
      </c>
      <c r="AS225" s="30" t="s">
        <v>127</v>
      </c>
    </row>
    <row r="226" spans="1:45" ht="15">
      <c r="A226" s="27" t="s">
        <v>25</v>
      </c>
      <c r="B226" s="17" t="s">
        <v>72</v>
      </c>
      <c r="C226" s="14" t="s">
        <v>73</v>
      </c>
      <c r="D226" s="15" t="s">
        <v>225</v>
      </c>
      <c r="E226" s="107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0">
        <v>1</v>
      </c>
    </row>
    <row r="227" spans="1:45">
      <c r="A227" s="33"/>
      <c r="B227" s="18" t="s">
        <v>104</v>
      </c>
      <c r="C227" s="7" t="s">
        <v>104</v>
      </c>
      <c r="D227" s="105" t="s">
        <v>226</v>
      </c>
      <c r="E227" s="107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0" t="s">
        <v>3</v>
      </c>
    </row>
    <row r="228" spans="1:45">
      <c r="A228" s="33"/>
      <c r="B228" s="18"/>
      <c r="C228" s="7"/>
      <c r="D228" s="8" t="s">
        <v>138</v>
      </c>
      <c r="E228" s="107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0">
        <v>2</v>
      </c>
    </row>
    <row r="229" spans="1:45">
      <c r="A229" s="33"/>
      <c r="B229" s="18"/>
      <c r="C229" s="7"/>
      <c r="D229" s="28"/>
      <c r="E229" s="107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0">
        <v>2</v>
      </c>
    </row>
    <row r="230" spans="1:45">
      <c r="A230" s="33"/>
      <c r="B230" s="17">
        <v>1</v>
      </c>
      <c r="C230" s="13">
        <v>1</v>
      </c>
      <c r="D230" s="20">
        <v>8.66</v>
      </c>
      <c r="E230" s="107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0">
        <v>1</v>
      </c>
    </row>
    <row r="231" spans="1:45">
      <c r="A231" s="33"/>
      <c r="B231" s="18">
        <v>1</v>
      </c>
      <c r="C231" s="7">
        <v>2</v>
      </c>
      <c r="D231" s="9">
        <v>8.57</v>
      </c>
      <c r="E231" s="107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0">
        <v>21</v>
      </c>
    </row>
    <row r="232" spans="1:45">
      <c r="A232" s="33"/>
      <c r="B232" s="19" t="s">
        <v>106</v>
      </c>
      <c r="C232" s="11"/>
      <c r="D232" s="23">
        <v>8.6150000000000002</v>
      </c>
      <c r="E232" s="107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0">
        <v>16</v>
      </c>
    </row>
    <row r="233" spans="1:45">
      <c r="A233" s="33"/>
      <c r="B233" s="2" t="s">
        <v>107</v>
      </c>
      <c r="C233" s="31"/>
      <c r="D233" s="10">
        <v>8.6150000000000002</v>
      </c>
      <c r="E233" s="107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0">
        <v>8.6150000000000002</v>
      </c>
    </row>
    <row r="234" spans="1:45">
      <c r="A234" s="33"/>
      <c r="B234" s="2" t="s">
        <v>108</v>
      </c>
      <c r="C234" s="31"/>
      <c r="D234" s="24">
        <v>6.3639610306789177E-2</v>
      </c>
      <c r="E234" s="107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0">
        <v>27</v>
      </c>
    </row>
    <row r="235" spans="1:45">
      <c r="A235" s="33"/>
      <c r="B235" s="2" t="s">
        <v>50</v>
      </c>
      <c r="C235" s="31"/>
      <c r="D235" s="12">
        <v>7.3870702619604385E-3</v>
      </c>
      <c r="E235" s="107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66"/>
    </row>
    <row r="236" spans="1:45">
      <c r="A236" s="33"/>
      <c r="B236" s="2" t="s">
        <v>109</v>
      </c>
      <c r="C236" s="31"/>
      <c r="D236" s="12">
        <v>0</v>
      </c>
      <c r="E236" s="107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66"/>
    </row>
    <row r="237" spans="1:45">
      <c r="A237" s="33"/>
      <c r="B237" s="55" t="s">
        <v>110</v>
      </c>
      <c r="C237" s="56"/>
      <c r="D237" s="54" t="s">
        <v>111</v>
      </c>
      <c r="E237" s="107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66"/>
    </row>
    <row r="238" spans="1:45">
      <c r="B238" s="34"/>
      <c r="C238" s="19"/>
      <c r="D238" s="29"/>
      <c r="AS238" s="66"/>
    </row>
    <row r="239" spans="1:45" ht="15">
      <c r="B239" s="37" t="s">
        <v>207</v>
      </c>
      <c r="AS239" s="30" t="s">
        <v>127</v>
      </c>
    </row>
    <row r="240" spans="1:45" ht="15">
      <c r="A240" s="27" t="s">
        <v>29</v>
      </c>
      <c r="B240" s="17" t="s">
        <v>72</v>
      </c>
      <c r="C240" s="14" t="s">
        <v>73</v>
      </c>
      <c r="D240" s="15" t="s">
        <v>225</v>
      </c>
      <c r="E240" s="107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0">
        <v>1</v>
      </c>
    </row>
    <row r="241" spans="1:45">
      <c r="A241" s="33"/>
      <c r="B241" s="18" t="s">
        <v>104</v>
      </c>
      <c r="C241" s="7" t="s">
        <v>104</v>
      </c>
      <c r="D241" s="105" t="s">
        <v>226</v>
      </c>
      <c r="E241" s="107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0" t="s">
        <v>3</v>
      </c>
    </row>
    <row r="242" spans="1:45">
      <c r="A242" s="33"/>
      <c r="B242" s="18"/>
      <c r="C242" s="7"/>
      <c r="D242" s="8" t="s">
        <v>138</v>
      </c>
      <c r="E242" s="107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0">
        <v>3</v>
      </c>
    </row>
    <row r="243" spans="1:45">
      <c r="A243" s="33"/>
      <c r="B243" s="18"/>
      <c r="C243" s="7"/>
      <c r="D243" s="28"/>
      <c r="E243" s="107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0">
        <v>3</v>
      </c>
    </row>
    <row r="244" spans="1:45">
      <c r="A244" s="33"/>
      <c r="B244" s="17">
        <v>1</v>
      </c>
      <c r="C244" s="13">
        <v>1</v>
      </c>
      <c r="D244" s="155" t="s">
        <v>67</v>
      </c>
      <c r="E244" s="136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  <c r="AF244" s="137"/>
      <c r="AG244" s="137"/>
      <c r="AH244" s="137"/>
      <c r="AI244" s="137"/>
      <c r="AJ244" s="137"/>
      <c r="AK244" s="137"/>
      <c r="AL244" s="137"/>
      <c r="AM244" s="137"/>
      <c r="AN244" s="137"/>
      <c r="AO244" s="137"/>
      <c r="AP244" s="137"/>
      <c r="AQ244" s="137"/>
      <c r="AR244" s="137"/>
      <c r="AS244" s="138">
        <v>1</v>
      </c>
    </row>
    <row r="245" spans="1:45">
      <c r="A245" s="33"/>
      <c r="B245" s="18">
        <v>1</v>
      </c>
      <c r="C245" s="7">
        <v>2</v>
      </c>
      <c r="D245" s="156" t="s">
        <v>67</v>
      </c>
      <c r="E245" s="136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  <c r="AF245" s="137"/>
      <c r="AG245" s="137"/>
      <c r="AH245" s="137"/>
      <c r="AI245" s="137"/>
      <c r="AJ245" s="137"/>
      <c r="AK245" s="137"/>
      <c r="AL245" s="137"/>
      <c r="AM245" s="137"/>
      <c r="AN245" s="137"/>
      <c r="AO245" s="137"/>
      <c r="AP245" s="137"/>
      <c r="AQ245" s="137"/>
      <c r="AR245" s="137"/>
      <c r="AS245" s="138">
        <v>22</v>
      </c>
    </row>
    <row r="246" spans="1:45">
      <c r="A246" s="33"/>
      <c r="B246" s="19" t="s">
        <v>106</v>
      </c>
      <c r="C246" s="11"/>
      <c r="D246" s="140" t="s">
        <v>218</v>
      </c>
      <c r="E246" s="136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  <c r="AF246" s="137"/>
      <c r="AG246" s="137"/>
      <c r="AH246" s="137"/>
      <c r="AI246" s="137"/>
      <c r="AJ246" s="137"/>
      <c r="AK246" s="137"/>
      <c r="AL246" s="137"/>
      <c r="AM246" s="137"/>
      <c r="AN246" s="137"/>
      <c r="AO246" s="137"/>
      <c r="AP246" s="137"/>
      <c r="AQ246" s="137"/>
      <c r="AR246" s="137"/>
      <c r="AS246" s="138">
        <v>16</v>
      </c>
    </row>
    <row r="247" spans="1:45">
      <c r="A247" s="33"/>
      <c r="B247" s="2" t="s">
        <v>107</v>
      </c>
      <c r="C247" s="31"/>
      <c r="D247" s="24" t="s">
        <v>218</v>
      </c>
      <c r="E247" s="136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  <c r="AF247" s="137"/>
      <c r="AG247" s="137"/>
      <c r="AH247" s="137"/>
      <c r="AI247" s="137"/>
      <c r="AJ247" s="137"/>
      <c r="AK247" s="137"/>
      <c r="AL247" s="137"/>
      <c r="AM247" s="137"/>
      <c r="AN247" s="137"/>
      <c r="AO247" s="137"/>
      <c r="AP247" s="137"/>
      <c r="AQ247" s="137"/>
      <c r="AR247" s="137"/>
      <c r="AS247" s="138" t="s">
        <v>67</v>
      </c>
    </row>
    <row r="248" spans="1:45">
      <c r="A248" s="33"/>
      <c r="B248" s="2" t="s">
        <v>108</v>
      </c>
      <c r="C248" s="31"/>
      <c r="D248" s="24" t="s">
        <v>218</v>
      </c>
      <c r="E248" s="136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  <c r="AF248" s="137"/>
      <c r="AG248" s="137"/>
      <c r="AH248" s="137"/>
      <c r="AI248" s="137"/>
      <c r="AJ248" s="137"/>
      <c r="AK248" s="137"/>
      <c r="AL248" s="137"/>
      <c r="AM248" s="137"/>
      <c r="AN248" s="137"/>
      <c r="AO248" s="137"/>
      <c r="AP248" s="137"/>
      <c r="AQ248" s="137"/>
      <c r="AR248" s="137"/>
      <c r="AS248" s="138">
        <v>28</v>
      </c>
    </row>
    <row r="249" spans="1:45">
      <c r="A249" s="33"/>
      <c r="B249" s="2" t="s">
        <v>50</v>
      </c>
      <c r="C249" s="31"/>
      <c r="D249" s="12" t="s">
        <v>218</v>
      </c>
      <c r="E249" s="107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66"/>
    </row>
    <row r="250" spans="1:45">
      <c r="A250" s="33"/>
      <c r="B250" s="2" t="s">
        <v>109</v>
      </c>
      <c r="C250" s="31"/>
      <c r="D250" s="12" t="s">
        <v>218</v>
      </c>
      <c r="E250" s="107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66"/>
    </row>
    <row r="251" spans="1:45">
      <c r="A251" s="33"/>
      <c r="B251" s="55" t="s">
        <v>110</v>
      </c>
      <c r="C251" s="56"/>
      <c r="D251" s="54" t="s">
        <v>111</v>
      </c>
      <c r="E251" s="107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66"/>
    </row>
    <row r="252" spans="1:45">
      <c r="B252" s="34"/>
      <c r="C252" s="19"/>
      <c r="D252" s="29"/>
      <c r="AS252" s="66"/>
    </row>
    <row r="253" spans="1:45" ht="15">
      <c r="B253" s="37" t="s">
        <v>208</v>
      </c>
      <c r="AS253" s="30" t="s">
        <v>127</v>
      </c>
    </row>
    <row r="254" spans="1:45" ht="15">
      <c r="A254" s="27" t="s">
        <v>6</v>
      </c>
      <c r="B254" s="17" t="s">
        <v>72</v>
      </c>
      <c r="C254" s="14" t="s">
        <v>73</v>
      </c>
      <c r="D254" s="15" t="s">
        <v>225</v>
      </c>
      <c r="E254" s="107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0">
        <v>1</v>
      </c>
    </row>
    <row r="255" spans="1:45">
      <c r="A255" s="33"/>
      <c r="B255" s="18" t="s">
        <v>104</v>
      </c>
      <c r="C255" s="7" t="s">
        <v>104</v>
      </c>
      <c r="D255" s="105" t="s">
        <v>226</v>
      </c>
      <c r="E255" s="107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0" t="s">
        <v>3</v>
      </c>
    </row>
    <row r="256" spans="1:45">
      <c r="A256" s="33"/>
      <c r="B256" s="18"/>
      <c r="C256" s="7"/>
      <c r="D256" s="8" t="s">
        <v>138</v>
      </c>
      <c r="E256" s="107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0">
        <v>2</v>
      </c>
    </row>
    <row r="257" spans="1:45">
      <c r="A257" s="33"/>
      <c r="B257" s="18"/>
      <c r="C257" s="7"/>
      <c r="D257" s="28"/>
      <c r="E257" s="107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0">
        <v>2</v>
      </c>
    </row>
    <row r="258" spans="1:45">
      <c r="A258" s="33"/>
      <c r="B258" s="17">
        <v>1</v>
      </c>
      <c r="C258" s="13">
        <v>1</v>
      </c>
      <c r="D258" s="20">
        <v>0.4</v>
      </c>
      <c r="E258" s="107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0">
        <v>1</v>
      </c>
    </row>
    <row r="259" spans="1:45">
      <c r="A259" s="33"/>
      <c r="B259" s="18">
        <v>1</v>
      </c>
      <c r="C259" s="7">
        <v>2</v>
      </c>
      <c r="D259" s="9">
        <v>0.5</v>
      </c>
      <c r="E259" s="107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0">
        <v>14</v>
      </c>
    </row>
    <row r="260" spans="1:45">
      <c r="A260" s="33"/>
      <c r="B260" s="19" t="s">
        <v>106</v>
      </c>
      <c r="C260" s="11"/>
      <c r="D260" s="23">
        <v>0.45</v>
      </c>
      <c r="E260" s="10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0">
        <v>16</v>
      </c>
    </row>
    <row r="261" spans="1:45">
      <c r="A261" s="33"/>
      <c r="B261" s="2" t="s">
        <v>107</v>
      </c>
      <c r="C261" s="31"/>
      <c r="D261" s="10">
        <v>0.45</v>
      </c>
      <c r="E261" s="107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0">
        <v>0.45</v>
      </c>
    </row>
    <row r="262" spans="1:45">
      <c r="A262" s="33"/>
      <c r="B262" s="2" t="s">
        <v>108</v>
      </c>
      <c r="C262" s="31"/>
      <c r="D262" s="24">
        <v>7.0710678118654779E-2</v>
      </c>
      <c r="E262" s="107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0">
        <v>20</v>
      </c>
    </row>
    <row r="263" spans="1:45">
      <c r="A263" s="33"/>
      <c r="B263" s="2" t="s">
        <v>50</v>
      </c>
      <c r="C263" s="31"/>
      <c r="D263" s="12">
        <v>0.15713484026367727</v>
      </c>
      <c r="E263" s="107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66"/>
    </row>
    <row r="264" spans="1:45">
      <c r="A264" s="33"/>
      <c r="B264" s="2" t="s">
        <v>109</v>
      </c>
      <c r="C264" s="31"/>
      <c r="D264" s="12">
        <v>0</v>
      </c>
      <c r="E264" s="107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66"/>
    </row>
    <row r="265" spans="1:45">
      <c r="A265" s="33"/>
      <c r="B265" s="55" t="s">
        <v>110</v>
      </c>
      <c r="C265" s="56"/>
      <c r="D265" s="54" t="s">
        <v>111</v>
      </c>
      <c r="E265" s="107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66"/>
    </row>
    <row r="266" spans="1:45">
      <c r="B266" s="34"/>
      <c r="C266" s="19"/>
      <c r="D266" s="29"/>
      <c r="AS266" s="66"/>
    </row>
    <row r="267" spans="1:45" ht="15">
      <c r="B267" s="37" t="s">
        <v>209</v>
      </c>
      <c r="AS267" s="30" t="s">
        <v>127</v>
      </c>
    </row>
    <row r="268" spans="1:45" ht="15">
      <c r="A268" s="27" t="s">
        <v>9</v>
      </c>
      <c r="B268" s="17" t="s">
        <v>72</v>
      </c>
      <c r="C268" s="14" t="s">
        <v>73</v>
      </c>
      <c r="D268" s="15" t="s">
        <v>225</v>
      </c>
      <c r="E268" s="107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0">
        <v>1</v>
      </c>
    </row>
    <row r="269" spans="1:45">
      <c r="A269" s="33"/>
      <c r="B269" s="18" t="s">
        <v>104</v>
      </c>
      <c r="C269" s="7" t="s">
        <v>104</v>
      </c>
      <c r="D269" s="105" t="s">
        <v>226</v>
      </c>
      <c r="E269" s="107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0" t="s">
        <v>3</v>
      </c>
    </row>
    <row r="270" spans="1:45">
      <c r="A270" s="33"/>
      <c r="B270" s="18"/>
      <c r="C270" s="7"/>
      <c r="D270" s="8" t="s">
        <v>138</v>
      </c>
      <c r="E270" s="107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0">
        <v>1</v>
      </c>
    </row>
    <row r="271" spans="1:45">
      <c r="A271" s="33"/>
      <c r="B271" s="18"/>
      <c r="C271" s="7"/>
      <c r="D271" s="28"/>
      <c r="E271" s="107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0">
        <v>1</v>
      </c>
    </row>
    <row r="272" spans="1:45">
      <c r="A272" s="33"/>
      <c r="B272" s="17">
        <v>1</v>
      </c>
      <c r="C272" s="13">
        <v>1</v>
      </c>
      <c r="D272" s="148">
        <v>12.2</v>
      </c>
      <c r="E272" s="149"/>
      <c r="F272" s="150"/>
      <c r="G272" s="150"/>
      <c r="H272" s="150"/>
      <c r="I272" s="150"/>
      <c r="J272" s="150"/>
      <c r="K272" s="150"/>
      <c r="L272" s="150"/>
      <c r="M272" s="150"/>
      <c r="N272" s="150"/>
      <c r="O272" s="150"/>
      <c r="P272" s="150"/>
      <c r="Q272" s="150"/>
      <c r="R272" s="150"/>
      <c r="S272" s="150"/>
      <c r="T272" s="150"/>
      <c r="U272" s="150"/>
      <c r="V272" s="150"/>
      <c r="W272" s="150"/>
      <c r="X272" s="150"/>
      <c r="Y272" s="150"/>
      <c r="Z272" s="150"/>
      <c r="AA272" s="150"/>
      <c r="AB272" s="150"/>
      <c r="AC272" s="150"/>
      <c r="AD272" s="150"/>
      <c r="AE272" s="150"/>
      <c r="AF272" s="150"/>
      <c r="AG272" s="150"/>
      <c r="AH272" s="150"/>
      <c r="AI272" s="150"/>
      <c r="AJ272" s="150"/>
      <c r="AK272" s="150"/>
      <c r="AL272" s="150"/>
      <c r="AM272" s="150"/>
      <c r="AN272" s="150"/>
      <c r="AO272" s="150"/>
      <c r="AP272" s="150"/>
      <c r="AQ272" s="150"/>
      <c r="AR272" s="150"/>
      <c r="AS272" s="151">
        <v>1</v>
      </c>
    </row>
    <row r="273" spans="1:45">
      <c r="A273" s="33"/>
      <c r="B273" s="18">
        <v>1</v>
      </c>
      <c r="C273" s="7">
        <v>2</v>
      </c>
      <c r="D273" s="152">
        <v>10.7</v>
      </c>
      <c r="E273" s="149"/>
      <c r="F273" s="150"/>
      <c r="G273" s="150"/>
      <c r="H273" s="150"/>
      <c r="I273" s="150"/>
      <c r="J273" s="150"/>
      <c r="K273" s="150"/>
      <c r="L273" s="150"/>
      <c r="M273" s="150"/>
      <c r="N273" s="150"/>
      <c r="O273" s="150"/>
      <c r="P273" s="150"/>
      <c r="Q273" s="150"/>
      <c r="R273" s="150"/>
      <c r="S273" s="150"/>
      <c r="T273" s="150"/>
      <c r="U273" s="150"/>
      <c r="V273" s="150"/>
      <c r="W273" s="150"/>
      <c r="X273" s="150"/>
      <c r="Y273" s="150"/>
      <c r="Z273" s="150"/>
      <c r="AA273" s="150"/>
      <c r="AB273" s="150"/>
      <c r="AC273" s="150"/>
      <c r="AD273" s="150"/>
      <c r="AE273" s="150"/>
      <c r="AF273" s="150"/>
      <c r="AG273" s="150"/>
      <c r="AH273" s="150"/>
      <c r="AI273" s="150"/>
      <c r="AJ273" s="150"/>
      <c r="AK273" s="150"/>
      <c r="AL273" s="150"/>
      <c r="AM273" s="150"/>
      <c r="AN273" s="150"/>
      <c r="AO273" s="150"/>
      <c r="AP273" s="150"/>
      <c r="AQ273" s="150"/>
      <c r="AR273" s="150"/>
      <c r="AS273" s="151">
        <v>15</v>
      </c>
    </row>
    <row r="274" spans="1:45">
      <c r="A274" s="33"/>
      <c r="B274" s="19" t="s">
        <v>106</v>
      </c>
      <c r="C274" s="11"/>
      <c r="D274" s="153">
        <v>11.45</v>
      </c>
      <c r="E274" s="149"/>
      <c r="F274" s="150"/>
      <c r="G274" s="150"/>
      <c r="H274" s="150"/>
      <c r="I274" s="150"/>
      <c r="J274" s="150"/>
      <c r="K274" s="150"/>
      <c r="L274" s="150"/>
      <c r="M274" s="150"/>
      <c r="N274" s="150"/>
      <c r="O274" s="150"/>
      <c r="P274" s="150"/>
      <c r="Q274" s="150"/>
      <c r="R274" s="150"/>
      <c r="S274" s="150"/>
      <c r="T274" s="150"/>
      <c r="U274" s="150"/>
      <c r="V274" s="150"/>
      <c r="W274" s="150"/>
      <c r="X274" s="150"/>
      <c r="Y274" s="150"/>
      <c r="Z274" s="150"/>
      <c r="AA274" s="150"/>
      <c r="AB274" s="150"/>
      <c r="AC274" s="150"/>
      <c r="AD274" s="150"/>
      <c r="AE274" s="150"/>
      <c r="AF274" s="150"/>
      <c r="AG274" s="150"/>
      <c r="AH274" s="150"/>
      <c r="AI274" s="150"/>
      <c r="AJ274" s="150"/>
      <c r="AK274" s="150"/>
      <c r="AL274" s="150"/>
      <c r="AM274" s="150"/>
      <c r="AN274" s="150"/>
      <c r="AO274" s="150"/>
      <c r="AP274" s="150"/>
      <c r="AQ274" s="150"/>
      <c r="AR274" s="150"/>
      <c r="AS274" s="151">
        <v>16</v>
      </c>
    </row>
    <row r="275" spans="1:45">
      <c r="A275" s="33"/>
      <c r="B275" s="2" t="s">
        <v>107</v>
      </c>
      <c r="C275" s="31"/>
      <c r="D275" s="154">
        <v>11.45</v>
      </c>
      <c r="E275" s="149"/>
      <c r="F275" s="150"/>
      <c r="G275" s="150"/>
      <c r="H275" s="150"/>
      <c r="I275" s="150"/>
      <c r="J275" s="150"/>
      <c r="K275" s="150"/>
      <c r="L275" s="150"/>
      <c r="M275" s="150"/>
      <c r="N275" s="150"/>
      <c r="O275" s="150"/>
      <c r="P275" s="150"/>
      <c r="Q275" s="150"/>
      <c r="R275" s="150"/>
      <c r="S275" s="150"/>
      <c r="T275" s="150"/>
      <c r="U275" s="150"/>
      <c r="V275" s="150"/>
      <c r="W275" s="150"/>
      <c r="X275" s="150"/>
      <c r="Y275" s="150"/>
      <c r="Z275" s="150"/>
      <c r="AA275" s="150"/>
      <c r="AB275" s="150"/>
      <c r="AC275" s="150"/>
      <c r="AD275" s="150"/>
      <c r="AE275" s="150"/>
      <c r="AF275" s="150"/>
      <c r="AG275" s="150"/>
      <c r="AH275" s="150"/>
      <c r="AI275" s="150"/>
      <c r="AJ275" s="150"/>
      <c r="AK275" s="150"/>
      <c r="AL275" s="150"/>
      <c r="AM275" s="150"/>
      <c r="AN275" s="150"/>
      <c r="AO275" s="150"/>
      <c r="AP275" s="150"/>
      <c r="AQ275" s="150"/>
      <c r="AR275" s="150"/>
      <c r="AS275" s="151">
        <v>11.45</v>
      </c>
    </row>
    <row r="276" spans="1:45">
      <c r="A276" s="33"/>
      <c r="B276" s="2" t="s">
        <v>108</v>
      </c>
      <c r="C276" s="31"/>
      <c r="D276" s="154">
        <v>1.0606601717798212</v>
      </c>
      <c r="E276" s="149"/>
      <c r="F276" s="150"/>
      <c r="G276" s="150"/>
      <c r="H276" s="150"/>
      <c r="I276" s="150"/>
      <c r="J276" s="150"/>
      <c r="K276" s="150"/>
      <c r="L276" s="150"/>
      <c r="M276" s="150"/>
      <c r="N276" s="150"/>
      <c r="O276" s="150"/>
      <c r="P276" s="150"/>
      <c r="Q276" s="150"/>
      <c r="R276" s="150"/>
      <c r="S276" s="150"/>
      <c r="T276" s="150"/>
      <c r="U276" s="150"/>
      <c r="V276" s="150"/>
      <c r="W276" s="150"/>
      <c r="X276" s="150"/>
      <c r="Y276" s="150"/>
      <c r="Z276" s="150"/>
      <c r="AA276" s="150"/>
      <c r="AB276" s="150"/>
      <c r="AC276" s="150"/>
      <c r="AD276" s="150"/>
      <c r="AE276" s="150"/>
      <c r="AF276" s="150"/>
      <c r="AG276" s="150"/>
      <c r="AH276" s="150"/>
      <c r="AI276" s="150"/>
      <c r="AJ276" s="150"/>
      <c r="AK276" s="150"/>
      <c r="AL276" s="150"/>
      <c r="AM276" s="150"/>
      <c r="AN276" s="150"/>
      <c r="AO276" s="150"/>
      <c r="AP276" s="150"/>
      <c r="AQ276" s="150"/>
      <c r="AR276" s="150"/>
      <c r="AS276" s="151">
        <v>21</v>
      </c>
    </row>
    <row r="277" spans="1:45">
      <c r="A277" s="33"/>
      <c r="B277" s="2" t="s">
        <v>50</v>
      </c>
      <c r="C277" s="31"/>
      <c r="D277" s="12">
        <v>9.2634076137975654E-2</v>
      </c>
      <c r="E277" s="107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66"/>
    </row>
    <row r="278" spans="1:45">
      <c r="A278" s="33"/>
      <c r="B278" s="2" t="s">
        <v>109</v>
      </c>
      <c r="C278" s="31"/>
      <c r="D278" s="12">
        <v>0</v>
      </c>
      <c r="E278" s="107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66"/>
    </row>
    <row r="279" spans="1:45">
      <c r="A279" s="33"/>
      <c r="B279" s="55" t="s">
        <v>110</v>
      </c>
      <c r="C279" s="56"/>
      <c r="D279" s="54" t="s">
        <v>111</v>
      </c>
      <c r="E279" s="107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66"/>
    </row>
    <row r="280" spans="1:45">
      <c r="B280" s="34"/>
      <c r="C280" s="19"/>
      <c r="D280" s="29"/>
      <c r="AS280" s="66"/>
    </row>
    <row r="281" spans="1:45" ht="15">
      <c r="B281" s="37" t="s">
        <v>210</v>
      </c>
      <c r="AS281" s="30" t="s">
        <v>127</v>
      </c>
    </row>
    <row r="282" spans="1:45" ht="15">
      <c r="A282" s="27" t="s">
        <v>11</v>
      </c>
      <c r="B282" s="17" t="s">
        <v>72</v>
      </c>
      <c r="C282" s="14" t="s">
        <v>73</v>
      </c>
      <c r="D282" s="15" t="s">
        <v>225</v>
      </c>
      <c r="E282" s="107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0">
        <v>1</v>
      </c>
    </row>
    <row r="283" spans="1:45">
      <c r="A283" s="33"/>
      <c r="B283" s="18" t="s">
        <v>104</v>
      </c>
      <c r="C283" s="7" t="s">
        <v>104</v>
      </c>
      <c r="D283" s="105" t="s">
        <v>226</v>
      </c>
      <c r="E283" s="107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0" t="s">
        <v>3</v>
      </c>
    </row>
    <row r="284" spans="1:45">
      <c r="A284" s="33"/>
      <c r="B284" s="18"/>
      <c r="C284" s="7"/>
      <c r="D284" s="8" t="s">
        <v>138</v>
      </c>
      <c r="E284" s="107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0">
        <v>2</v>
      </c>
    </row>
    <row r="285" spans="1:45">
      <c r="A285" s="33"/>
      <c r="B285" s="18"/>
      <c r="C285" s="7"/>
      <c r="D285" s="28"/>
      <c r="E285" s="107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0">
        <v>2</v>
      </c>
    </row>
    <row r="286" spans="1:45">
      <c r="A286" s="33"/>
      <c r="B286" s="17">
        <v>1</v>
      </c>
      <c r="C286" s="13">
        <v>1</v>
      </c>
      <c r="D286" s="20">
        <v>6.14</v>
      </c>
      <c r="E286" s="107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0">
        <v>1</v>
      </c>
    </row>
    <row r="287" spans="1:45">
      <c r="A287" s="33"/>
      <c r="B287" s="18">
        <v>1</v>
      </c>
      <c r="C287" s="7">
        <v>2</v>
      </c>
      <c r="D287" s="9">
        <v>5.76</v>
      </c>
      <c r="E287" s="107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0">
        <v>16</v>
      </c>
    </row>
    <row r="288" spans="1:45">
      <c r="A288" s="33"/>
      <c r="B288" s="19" t="s">
        <v>106</v>
      </c>
      <c r="C288" s="11"/>
      <c r="D288" s="23">
        <v>5.9499999999999993</v>
      </c>
      <c r="E288" s="107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0">
        <v>16</v>
      </c>
    </row>
    <row r="289" spans="1:45">
      <c r="A289" s="33"/>
      <c r="B289" s="2" t="s">
        <v>107</v>
      </c>
      <c r="C289" s="31"/>
      <c r="D289" s="10">
        <v>5.9499999999999993</v>
      </c>
      <c r="E289" s="107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0">
        <v>5.95</v>
      </c>
    </row>
    <row r="290" spans="1:45">
      <c r="A290" s="33"/>
      <c r="B290" s="2" t="s">
        <v>108</v>
      </c>
      <c r="C290" s="31"/>
      <c r="D290" s="24">
        <v>0.268700576850888</v>
      </c>
      <c r="E290" s="107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0">
        <v>22</v>
      </c>
    </row>
    <row r="291" spans="1:45">
      <c r="A291" s="33"/>
      <c r="B291" s="2" t="s">
        <v>50</v>
      </c>
      <c r="C291" s="31"/>
      <c r="D291" s="12">
        <v>4.5159760815275299E-2</v>
      </c>
      <c r="E291" s="107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66"/>
    </row>
    <row r="292" spans="1:45">
      <c r="A292" s="33"/>
      <c r="B292" s="2" t="s">
        <v>109</v>
      </c>
      <c r="C292" s="31"/>
      <c r="D292" s="12">
        <v>-1.1102230246251565E-16</v>
      </c>
      <c r="E292" s="107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66"/>
    </row>
    <row r="293" spans="1:45">
      <c r="A293" s="33"/>
      <c r="B293" s="55" t="s">
        <v>110</v>
      </c>
      <c r="C293" s="56"/>
      <c r="D293" s="54" t="s">
        <v>111</v>
      </c>
      <c r="E293" s="107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66"/>
    </row>
    <row r="294" spans="1:45">
      <c r="B294" s="34"/>
      <c r="C294" s="19"/>
      <c r="D294" s="29"/>
      <c r="AS294" s="66"/>
    </row>
    <row r="295" spans="1:45" ht="15">
      <c r="B295" s="37" t="s">
        <v>211</v>
      </c>
      <c r="AS295" s="30" t="s">
        <v>127</v>
      </c>
    </row>
    <row r="296" spans="1:45" ht="15">
      <c r="A296" s="27" t="s">
        <v>18</v>
      </c>
      <c r="B296" s="17" t="s">
        <v>72</v>
      </c>
      <c r="C296" s="14" t="s">
        <v>73</v>
      </c>
      <c r="D296" s="15" t="s">
        <v>225</v>
      </c>
      <c r="E296" s="107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0">
        <v>1</v>
      </c>
    </row>
    <row r="297" spans="1:45">
      <c r="A297" s="33"/>
      <c r="B297" s="18" t="s">
        <v>104</v>
      </c>
      <c r="C297" s="7" t="s">
        <v>104</v>
      </c>
      <c r="D297" s="105" t="s">
        <v>226</v>
      </c>
      <c r="E297" s="107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0" t="s">
        <v>3</v>
      </c>
    </row>
    <row r="298" spans="1:45">
      <c r="A298" s="33"/>
      <c r="B298" s="18"/>
      <c r="C298" s="7"/>
      <c r="D298" s="8" t="s">
        <v>138</v>
      </c>
      <c r="E298" s="107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0">
        <v>1</v>
      </c>
    </row>
    <row r="299" spans="1:45">
      <c r="A299" s="33"/>
      <c r="B299" s="18"/>
      <c r="C299" s="7"/>
      <c r="D299" s="28"/>
      <c r="E299" s="107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0">
        <v>1</v>
      </c>
    </row>
    <row r="300" spans="1:45">
      <c r="A300" s="33"/>
      <c r="B300" s="17">
        <v>1</v>
      </c>
      <c r="C300" s="13">
        <v>1</v>
      </c>
      <c r="D300" s="148">
        <v>19</v>
      </c>
      <c r="E300" s="149"/>
      <c r="F300" s="150"/>
      <c r="G300" s="150"/>
      <c r="H300" s="150"/>
      <c r="I300" s="150"/>
      <c r="J300" s="150"/>
      <c r="K300" s="150"/>
      <c r="L300" s="150"/>
      <c r="M300" s="150"/>
      <c r="N300" s="150"/>
      <c r="O300" s="150"/>
      <c r="P300" s="150"/>
      <c r="Q300" s="150"/>
      <c r="R300" s="150"/>
      <c r="S300" s="150"/>
      <c r="T300" s="150"/>
      <c r="U300" s="150"/>
      <c r="V300" s="150"/>
      <c r="W300" s="150"/>
      <c r="X300" s="150"/>
      <c r="Y300" s="150"/>
      <c r="Z300" s="150"/>
      <c r="AA300" s="150"/>
      <c r="AB300" s="150"/>
      <c r="AC300" s="150"/>
      <c r="AD300" s="150"/>
      <c r="AE300" s="150"/>
      <c r="AF300" s="150"/>
      <c r="AG300" s="150"/>
      <c r="AH300" s="150"/>
      <c r="AI300" s="150"/>
      <c r="AJ300" s="150"/>
      <c r="AK300" s="150"/>
      <c r="AL300" s="150"/>
      <c r="AM300" s="150"/>
      <c r="AN300" s="150"/>
      <c r="AO300" s="150"/>
      <c r="AP300" s="150"/>
      <c r="AQ300" s="150"/>
      <c r="AR300" s="150"/>
      <c r="AS300" s="151">
        <v>1</v>
      </c>
    </row>
    <row r="301" spans="1:45">
      <c r="A301" s="33"/>
      <c r="B301" s="18">
        <v>1</v>
      </c>
      <c r="C301" s="7">
        <v>2</v>
      </c>
      <c r="D301" s="152">
        <v>18.600000000000001</v>
      </c>
      <c r="E301" s="149"/>
      <c r="F301" s="150"/>
      <c r="G301" s="150"/>
      <c r="H301" s="150"/>
      <c r="I301" s="150"/>
      <c r="J301" s="150"/>
      <c r="K301" s="150"/>
      <c r="L301" s="150"/>
      <c r="M301" s="150"/>
      <c r="N301" s="150"/>
      <c r="O301" s="150"/>
      <c r="P301" s="150"/>
      <c r="Q301" s="150"/>
      <c r="R301" s="150"/>
      <c r="S301" s="150"/>
      <c r="T301" s="150"/>
      <c r="U301" s="150"/>
      <c r="V301" s="150"/>
      <c r="W301" s="150"/>
      <c r="X301" s="150"/>
      <c r="Y301" s="150"/>
      <c r="Z301" s="150"/>
      <c r="AA301" s="150"/>
      <c r="AB301" s="150"/>
      <c r="AC301" s="150"/>
      <c r="AD301" s="150"/>
      <c r="AE301" s="150"/>
      <c r="AF301" s="150"/>
      <c r="AG301" s="150"/>
      <c r="AH301" s="150"/>
      <c r="AI301" s="150"/>
      <c r="AJ301" s="150"/>
      <c r="AK301" s="150"/>
      <c r="AL301" s="150"/>
      <c r="AM301" s="150"/>
      <c r="AN301" s="150"/>
      <c r="AO301" s="150"/>
      <c r="AP301" s="150"/>
      <c r="AQ301" s="150"/>
      <c r="AR301" s="150"/>
      <c r="AS301" s="151">
        <v>17</v>
      </c>
    </row>
    <row r="302" spans="1:45">
      <c r="A302" s="33"/>
      <c r="B302" s="19" t="s">
        <v>106</v>
      </c>
      <c r="C302" s="11"/>
      <c r="D302" s="153">
        <v>18.8</v>
      </c>
      <c r="E302" s="149"/>
      <c r="F302" s="150"/>
      <c r="G302" s="150"/>
      <c r="H302" s="150"/>
      <c r="I302" s="150"/>
      <c r="J302" s="150"/>
      <c r="K302" s="150"/>
      <c r="L302" s="150"/>
      <c r="M302" s="150"/>
      <c r="N302" s="150"/>
      <c r="O302" s="150"/>
      <c r="P302" s="150"/>
      <c r="Q302" s="150"/>
      <c r="R302" s="150"/>
      <c r="S302" s="150"/>
      <c r="T302" s="150"/>
      <c r="U302" s="150"/>
      <c r="V302" s="150"/>
      <c r="W302" s="150"/>
      <c r="X302" s="150"/>
      <c r="Y302" s="150"/>
      <c r="Z302" s="150"/>
      <c r="AA302" s="150"/>
      <c r="AB302" s="150"/>
      <c r="AC302" s="150"/>
      <c r="AD302" s="150"/>
      <c r="AE302" s="150"/>
      <c r="AF302" s="150"/>
      <c r="AG302" s="150"/>
      <c r="AH302" s="150"/>
      <c r="AI302" s="150"/>
      <c r="AJ302" s="150"/>
      <c r="AK302" s="150"/>
      <c r="AL302" s="150"/>
      <c r="AM302" s="150"/>
      <c r="AN302" s="150"/>
      <c r="AO302" s="150"/>
      <c r="AP302" s="150"/>
      <c r="AQ302" s="150"/>
      <c r="AR302" s="150"/>
      <c r="AS302" s="151">
        <v>16</v>
      </c>
    </row>
    <row r="303" spans="1:45">
      <c r="A303" s="33"/>
      <c r="B303" s="2" t="s">
        <v>107</v>
      </c>
      <c r="C303" s="31"/>
      <c r="D303" s="154">
        <v>18.8</v>
      </c>
      <c r="E303" s="149"/>
      <c r="F303" s="150"/>
      <c r="G303" s="150"/>
      <c r="H303" s="150"/>
      <c r="I303" s="150"/>
      <c r="J303" s="150"/>
      <c r="K303" s="150"/>
      <c r="L303" s="150"/>
      <c r="M303" s="150"/>
      <c r="N303" s="150"/>
      <c r="O303" s="150"/>
      <c r="P303" s="150"/>
      <c r="Q303" s="150"/>
      <c r="R303" s="150"/>
      <c r="S303" s="150"/>
      <c r="T303" s="150"/>
      <c r="U303" s="150"/>
      <c r="V303" s="150"/>
      <c r="W303" s="150"/>
      <c r="X303" s="150"/>
      <c r="Y303" s="150"/>
      <c r="Z303" s="150"/>
      <c r="AA303" s="150"/>
      <c r="AB303" s="150"/>
      <c r="AC303" s="150"/>
      <c r="AD303" s="150"/>
      <c r="AE303" s="150"/>
      <c r="AF303" s="150"/>
      <c r="AG303" s="150"/>
      <c r="AH303" s="150"/>
      <c r="AI303" s="150"/>
      <c r="AJ303" s="150"/>
      <c r="AK303" s="150"/>
      <c r="AL303" s="150"/>
      <c r="AM303" s="150"/>
      <c r="AN303" s="150"/>
      <c r="AO303" s="150"/>
      <c r="AP303" s="150"/>
      <c r="AQ303" s="150"/>
      <c r="AR303" s="150"/>
      <c r="AS303" s="151">
        <v>18.8</v>
      </c>
    </row>
    <row r="304" spans="1:45">
      <c r="A304" s="33"/>
      <c r="B304" s="2" t="s">
        <v>108</v>
      </c>
      <c r="C304" s="31"/>
      <c r="D304" s="154">
        <v>0.28284271247461801</v>
      </c>
      <c r="E304" s="149"/>
      <c r="F304" s="150"/>
      <c r="G304" s="150"/>
      <c r="H304" s="150"/>
      <c r="I304" s="150"/>
      <c r="J304" s="150"/>
      <c r="K304" s="150"/>
      <c r="L304" s="150"/>
      <c r="M304" s="150"/>
      <c r="N304" s="150"/>
      <c r="O304" s="150"/>
      <c r="P304" s="150"/>
      <c r="Q304" s="150"/>
      <c r="R304" s="150"/>
      <c r="S304" s="150"/>
      <c r="T304" s="150"/>
      <c r="U304" s="150"/>
      <c r="V304" s="150"/>
      <c r="W304" s="150"/>
      <c r="X304" s="150"/>
      <c r="Y304" s="150"/>
      <c r="Z304" s="150"/>
      <c r="AA304" s="150"/>
      <c r="AB304" s="150"/>
      <c r="AC304" s="150"/>
      <c r="AD304" s="150"/>
      <c r="AE304" s="150"/>
      <c r="AF304" s="150"/>
      <c r="AG304" s="150"/>
      <c r="AH304" s="150"/>
      <c r="AI304" s="150"/>
      <c r="AJ304" s="150"/>
      <c r="AK304" s="150"/>
      <c r="AL304" s="150"/>
      <c r="AM304" s="150"/>
      <c r="AN304" s="150"/>
      <c r="AO304" s="150"/>
      <c r="AP304" s="150"/>
      <c r="AQ304" s="150"/>
      <c r="AR304" s="150"/>
      <c r="AS304" s="151">
        <v>23</v>
      </c>
    </row>
    <row r="305" spans="1:45">
      <c r="A305" s="33"/>
      <c r="B305" s="2" t="s">
        <v>50</v>
      </c>
      <c r="C305" s="31"/>
      <c r="D305" s="12">
        <v>1.5044825131628617E-2</v>
      </c>
      <c r="E305" s="107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66"/>
    </row>
    <row r="306" spans="1:45">
      <c r="A306" s="33"/>
      <c r="B306" s="2" t="s">
        <v>109</v>
      </c>
      <c r="C306" s="31"/>
      <c r="D306" s="12">
        <v>0</v>
      </c>
      <c r="E306" s="107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66"/>
    </row>
    <row r="307" spans="1:45">
      <c r="A307" s="33"/>
      <c r="B307" s="55" t="s">
        <v>110</v>
      </c>
      <c r="C307" s="56"/>
      <c r="D307" s="54" t="s">
        <v>111</v>
      </c>
      <c r="E307" s="107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66"/>
    </row>
    <row r="308" spans="1:45">
      <c r="B308" s="34"/>
      <c r="C308" s="19"/>
      <c r="D308" s="29"/>
      <c r="AS308" s="66"/>
    </row>
    <row r="309" spans="1:45" ht="15">
      <c r="B309" s="37" t="s">
        <v>212</v>
      </c>
      <c r="AS309" s="30" t="s">
        <v>127</v>
      </c>
    </row>
    <row r="310" spans="1:45" ht="15">
      <c r="A310" s="27" t="s">
        <v>31</v>
      </c>
      <c r="B310" s="17" t="s">
        <v>72</v>
      </c>
      <c r="C310" s="14" t="s">
        <v>73</v>
      </c>
      <c r="D310" s="15" t="s">
        <v>225</v>
      </c>
      <c r="E310" s="107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0">
        <v>1</v>
      </c>
    </row>
    <row r="311" spans="1:45">
      <c r="A311" s="33"/>
      <c r="B311" s="18" t="s">
        <v>104</v>
      </c>
      <c r="C311" s="7" t="s">
        <v>104</v>
      </c>
      <c r="D311" s="105" t="s">
        <v>226</v>
      </c>
      <c r="E311" s="107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0" t="s">
        <v>3</v>
      </c>
    </row>
    <row r="312" spans="1:45">
      <c r="A312" s="33"/>
      <c r="B312" s="18"/>
      <c r="C312" s="7"/>
      <c r="D312" s="8" t="s">
        <v>138</v>
      </c>
      <c r="E312" s="107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0">
        <v>2</v>
      </c>
    </row>
    <row r="313" spans="1:45">
      <c r="A313" s="33"/>
      <c r="B313" s="18"/>
      <c r="C313" s="7"/>
      <c r="D313" s="28"/>
      <c r="E313" s="107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0">
        <v>2</v>
      </c>
    </row>
    <row r="314" spans="1:45">
      <c r="A314" s="33"/>
      <c r="B314" s="17">
        <v>1</v>
      </c>
      <c r="C314" s="13">
        <v>1</v>
      </c>
      <c r="D314" s="100" t="s">
        <v>60</v>
      </c>
      <c r="E314" s="107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0">
        <v>1</v>
      </c>
    </row>
    <row r="315" spans="1:45">
      <c r="A315" s="33"/>
      <c r="B315" s="18">
        <v>1</v>
      </c>
      <c r="C315" s="7">
        <v>2</v>
      </c>
      <c r="D315" s="102" t="s">
        <v>60</v>
      </c>
      <c r="E315" s="107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0">
        <v>18</v>
      </c>
    </row>
    <row r="316" spans="1:45">
      <c r="A316" s="33"/>
      <c r="B316" s="19" t="s">
        <v>106</v>
      </c>
      <c r="C316" s="11"/>
      <c r="D316" s="23" t="s">
        <v>218</v>
      </c>
      <c r="E316" s="107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0">
        <v>16</v>
      </c>
    </row>
    <row r="317" spans="1:45">
      <c r="A317" s="33"/>
      <c r="B317" s="2" t="s">
        <v>107</v>
      </c>
      <c r="C317" s="31"/>
      <c r="D317" s="10" t="s">
        <v>218</v>
      </c>
      <c r="E317" s="107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0" t="s">
        <v>60</v>
      </c>
    </row>
    <row r="318" spans="1:45">
      <c r="A318" s="33"/>
      <c r="B318" s="2" t="s">
        <v>108</v>
      </c>
      <c r="C318" s="31"/>
      <c r="D318" s="24" t="s">
        <v>218</v>
      </c>
      <c r="E318" s="107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0">
        <v>24</v>
      </c>
    </row>
    <row r="319" spans="1:45">
      <c r="A319" s="33"/>
      <c r="B319" s="2" t="s">
        <v>50</v>
      </c>
      <c r="C319" s="31"/>
      <c r="D319" s="12" t="s">
        <v>218</v>
      </c>
      <c r="E319" s="107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66"/>
    </row>
    <row r="320" spans="1:45">
      <c r="A320" s="33"/>
      <c r="B320" s="2" t="s">
        <v>109</v>
      </c>
      <c r="C320" s="31"/>
      <c r="D320" s="12" t="s">
        <v>218</v>
      </c>
      <c r="E320" s="107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66"/>
    </row>
    <row r="321" spans="1:45">
      <c r="A321" s="33"/>
      <c r="B321" s="55" t="s">
        <v>110</v>
      </c>
      <c r="C321" s="56"/>
      <c r="D321" s="54" t="s">
        <v>111</v>
      </c>
      <c r="E321" s="107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66"/>
    </row>
    <row r="322" spans="1:45">
      <c r="B322" s="34"/>
      <c r="C322" s="19"/>
      <c r="D322" s="29"/>
      <c r="AS322" s="66"/>
    </row>
    <row r="323" spans="1:45" ht="15">
      <c r="B323" s="37" t="s">
        <v>213</v>
      </c>
      <c r="AS323" s="30" t="s">
        <v>127</v>
      </c>
    </row>
    <row r="324" spans="1:45" ht="15">
      <c r="A324" s="27" t="s">
        <v>20</v>
      </c>
      <c r="B324" s="17" t="s">
        <v>72</v>
      </c>
      <c r="C324" s="14" t="s">
        <v>73</v>
      </c>
      <c r="D324" s="15" t="s">
        <v>225</v>
      </c>
      <c r="E324" s="107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0">
        <v>1</v>
      </c>
    </row>
    <row r="325" spans="1:45">
      <c r="A325" s="33"/>
      <c r="B325" s="18" t="s">
        <v>104</v>
      </c>
      <c r="C325" s="7" t="s">
        <v>104</v>
      </c>
      <c r="D325" s="105" t="s">
        <v>226</v>
      </c>
      <c r="E325" s="107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0" t="s">
        <v>3</v>
      </c>
    </row>
    <row r="326" spans="1:45">
      <c r="A326" s="33"/>
      <c r="B326" s="18"/>
      <c r="C326" s="7"/>
      <c r="D326" s="8" t="s">
        <v>138</v>
      </c>
      <c r="E326" s="107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0">
        <v>2</v>
      </c>
    </row>
    <row r="327" spans="1:45">
      <c r="A327" s="33"/>
      <c r="B327" s="18"/>
      <c r="C327" s="7"/>
      <c r="D327" s="28"/>
      <c r="E327" s="107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0">
        <v>2</v>
      </c>
    </row>
    <row r="328" spans="1:45">
      <c r="A328" s="33"/>
      <c r="B328" s="17">
        <v>1</v>
      </c>
      <c r="C328" s="13">
        <v>1</v>
      </c>
      <c r="D328" s="20">
        <v>5.3</v>
      </c>
      <c r="E328" s="107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0">
        <v>1</v>
      </c>
    </row>
    <row r="329" spans="1:45">
      <c r="A329" s="33"/>
      <c r="B329" s="18">
        <v>1</v>
      </c>
      <c r="C329" s="7">
        <v>2</v>
      </c>
      <c r="D329" s="9">
        <v>5.23</v>
      </c>
      <c r="E329" s="107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0">
        <v>19</v>
      </c>
    </row>
    <row r="330" spans="1:45">
      <c r="A330" s="33"/>
      <c r="B330" s="19" t="s">
        <v>106</v>
      </c>
      <c r="C330" s="11"/>
      <c r="D330" s="23">
        <v>5.2650000000000006</v>
      </c>
      <c r="E330" s="107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0">
        <v>16</v>
      </c>
    </row>
    <row r="331" spans="1:45">
      <c r="A331" s="33"/>
      <c r="B331" s="2" t="s">
        <v>107</v>
      </c>
      <c r="C331" s="31"/>
      <c r="D331" s="10">
        <v>5.2650000000000006</v>
      </c>
      <c r="E331" s="107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0">
        <v>5.2649999999999997</v>
      </c>
    </row>
    <row r="332" spans="1:45">
      <c r="A332" s="33"/>
      <c r="B332" s="2" t="s">
        <v>108</v>
      </c>
      <c r="C332" s="31"/>
      <c r="D332" s="24">
        <v>4.9497474683057895E-2</v>
      </c>
      <c r="E332" s="107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0">
        <v>25</v>
      </c>
    </row>
    <row r="333" spans="1:45">
      <c r="A333" s="33"/>
      <c r="B333" s="2" t="s">
        <v>50</v>
      </c>
      <c r="C333" s="31"/>
      <c r="D333" s="12">
        <v>9.4012297593652205E-3</v>
      </c>
      <c r="E333" s="107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66"/>
    </row>
    <row r="334" spans="1:45">
      <c r="A334" s="33"/>
      <c r="B334" s="2" t="s">
        <v>109</v>
      </c>
      <c r="C334" s="31"/>
      <c r="D334" s="12">
        <v>2.2204460492503131E-16</v>
      </c>
      <c r="E334" s="107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66"/>
    </row>
    <row r="335" spans="1:45">
      <c r="A335" s="33"/>
      <c r="B335" s="55" t="s">
        <v>110</v>
      </c>
      <c r="C335" s="56"/>
      <c r="D335" s="54" t="s">
        <v>111</v>
      </c>
      <c r="E335" s="107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66"/>
    </row>
    <row r="336" spans="1:45">
      <c r="B336" s="34"/>
      <c r="C336" s="19"/>
      <c r="D336" s="29"/>
      <c r="AS336" s="66"/>
    </row>
    <row r="337" spans="1:45" ht="15">
      <c r="B337" s="37" t="s">
        <v>214</v>
      </c>
      <c r="AS337" s="30" t="s">
        <v>127</v>
      </c>
    </row>
    <row r="338" spans="1:45" ht="15">
      <c r="A338" s="27" t="s">
        <v>22</v>
      </c>
      <c r="B338" s="17" t="s">
        <v>72</v>
      </c>
      <c r="C338" s="14" t="s">
        <v>73</v>
      </c>
      <c r="D338" s="15" t="s">
        <v>225</v>
      </c>
      <c r="E338" s="107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0">
        <v>1</v>
      </c>
    </row>
    <row r="339" spans="1:45">
      <c r="A339" s="33"/>
      <c r="B339" s="18" t="s">
        <v>104</v>
      </c>
      <c r="C339" s="7" t="s">
        <v>104</v>
      </c>
      <c r="D339" s="105" t="s">
        <v>226</v>
      </c>
      <c r="E339" s="107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0" t="s">
        <v>3</v>
      </c>
    </row>
    <row r="340" spans="1:45">
      <c r="A340" s="33"/>
      <c r="B340" s="18"/>
      <c r="C340" s="7"/>
      <c r="D340" s="8" t="s">
        <v>138</v>
      </c>
      <c r="E340" s="107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0">
        <v>2</v>
      </c>
    </row>
    <row r="341" spans="1:45">
      <c r="A341" s="33"/>
      <c r="B341" s="18"/>
      <c r="C341" s="7"/>
      <c r="D341" s="28"/>
      <c r="E341" s="107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0">
        <v>2</v>
      </c>
    </row>
    <row r="342" spans="1:45">
      <c r="A342" s="33"/>
      <c r="B342" s="17">
        <v>1</v>
      </c>
      <c r="C342" s="13">
        <v>1</v>
      </c>
      <c r="D342" s="20">
        <v>5</v>
      </c>
      <c r="E342" s="107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0">
        <v>1</v>
      </c>
    </row>
    <row r="343" spans="1:45">
      <c r="A343" s="33"/>
      <c r="B343" s="18">
        <v>1</v>
      </c>
      <c r="C343" s="7">
        <v>2</v>
      </c>
      <c r="D343" s="9">
        <v>5</v>
      </c>
      <c r="E343" s="107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0">
        <v>20</v>
      </c>
    </row>
    <row r="344" spans="1:45">
      <c r="A344" s="33"/>
      <c r="B344" s="19" t="s">
        <v>106</v>
      </c>
      <c r="C344" s="11"/>
      <c r="D344" s="23">
        <v>5</v>
      </c>
      <c r="E344" s="107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0">
        <v>16</v>
      </c>
    </row>
    <row r="345" spans="1:45">
      <c r="A345" s="33"/>
      <c r="B345" s="2" t="s">
        <v>107</v>
      </c>
      <c r="C345" s="31"/>
      <c r="D345" s="10">
        <v>5</v>
      </c>
      <c r="E345" s="107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0">
        <v>5</v>
      </c>
    </row>
    <row r="346" spans="1:45">
      <c r="A346" s="33"/>
      <c r="B346" s="2" t="s">
        <v>108</v>
      </c>
      <c r="C346" s="31"/>
      <c r="D346" s="24">
        <v>0</v>
      </c>
      <c r="E346" s="107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0">
        <v>26</v>
      </c>
    </row>
    <row r="347" spans="1:45">
      <c r="A347" s="33"/>
      <c r="B347" s="2" t="s">
        <v>50</v>
      </c>
      <c r="C347" s="31"/>
      <c r="D347" s="12">
        <v>0</v>
      </c>
      <c r="E347" s="107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66"/>
    </row>
    <row r="348" spans="1:45">
      <c r="A348" s="33"/>
      <c r="B348" s="2" t="s">
        <v>109</v>
      </c>
      <c r="C348" s="31"/>
      <c r="D348" s="12">
        <v>0</v>
      </c>
      <c r="E348" s="107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66"/>
    </row>
    <row r="349" spans="1:45">
      <c r="A349" s="33"/>
      <c r="B349" s="55" t="s">
        <v>110</v>
      </c>
      <c r="C349" s="56"/>
      <c r="D349" s="54" t="s">
        <v>111</v>
      </c>
      <c r="E349" s="107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66"/>
    </row>
    <row r="350" spans="1:45">
      <c r="B350" s="34"/>
      <c r="C350" s="19"/>
      <c r="D350" s="29"/>
      <c r="AS350" s="66"/>
    </row>
    <row r="351" spans="1:45" ht="15">
      <c r="B351" s="37" t="s">
        <v>215</v>
      </c>
      <c r="AS351" s="30" t="s">
        <v>127</v>
      </c>
    </row>
    <row r="352" spans="1:45" ht="15">
      <c r="A352" s="27" t="s">
        <v>26</v>
      </c>
      <c r="B352" s="17" t="s">
        <v>72</v>
      </c>
      <c r="C352" s="14" t="s">
        <v>73</v>
      </c>
      <c r="D352" s="15" t="s">
        <v>225</v>
      </c>
      <c r="E352" s="107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0">
        <v>1</v>
      </c>
    </row>
    <row r="353" spans="1:45">
      <c r="A353" s="33"/>
      <c r="B353" s="18" t="s">
        <v>104</v>
      </c>
      <c r="C353" s="7" t="s">
        <v>104</v>
      </c>
      <c r="D353" s="105" t="s">
        <v>226</v>
      </c>
      <c r="E353" s="107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0" t="s">
        <v>3</v>
      </c>
    </row>
    <row r="354" spans="1:45">
      <c r="A354" s="33"/>
      <c r="B354" s="18"/>
      <c r="C354" s="7"/>
      <c r="D354" s="8" t="s">
        <v>138</v>
      </c>
      <c r="E354" s="107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0">
        <v>0</v>
      </c>
    </row>
    <row r="355" spans="1:45">
      <c r="A355" s="33"/>
      <c r="B355" s="18"/>
      <c r="C355" s="7"/>
      <c r="D355" s="28"/>
      <c r="E355" s="107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0">
        <v>0</v>
      </c>
    </row>
    <row r="356" spans="1:45">
      <c r="A356" s="33"/>
      <c r="B356" s="17">
        <v>1</v>
      </c>
      <c r="C356" s="13">
        <v>1</v>
      </c>
      <c r="D356" s="141">
        <v>70</v>
      </c>
      <c r="E356" s="142"/>
      <c r="F356" s="143"/>
      <c r="G356" s="143"/>
      <c r="H356" s="143"/>
      <c r="I356" s="143"/>
      <c r="J356" s="143"/>
      <c r="K356" s="143"/>
      <c r="L356" s="143"/>
      <c r="M356" s="143"/>
      <c r="N356" s="143"/>
      <c r="O356" s="143"/>
      <c r="P356" s="143"/>
      <c r="Q356" s="143"/>
      <c r="R356" s="143"/>
      <c r="S356" s="143"/>
      <c r="T356" s="143"/>
      <c r="U356" s="143"/>
      <c r="V356" s="143"/>
      <c r="W356" s="143"/>
      <c r="X356" s="143"/>
      <c r="Y356" s="143"/>
      <c r="Z356" s="143"/>
      <c r="AA356" s="143"/>
      <c r="AB356" s="143"/>
      <c r="AC356" s="143"/>
      <c r="AD356" s="143"/>
      <c r="AE356" s="143"/>
      <c r="AF356" s="143"/>
      <c r="AG356" s="143"/>
      <c r="AH356" s="143"/>
      <c r="AI356" s="143"/>
      <c r="AJ356" s="143"/>
      <c r="AK356" s="143"/>
      <c r="AL356" s="143"/>
      <c r="AM356" s="143"/>
      <c r="AN356" s="143"/>
      <c r="AO356" s="143"/>
      <c r="AP356" s="143"/>
      <c r="AQ356" s="143"/>
      <c r="AR356" s="143"/>
      <c r="AS356" s="144">
        <v>1</v>
      </c>
    </row>
    <row r="357" spans="1:45">
      <c r="A357" s="33"/>
      <c r="B357" s="18">
        <v>1</v>
      </c>
      <c r="C357" s="7">
        <v>2</v>
      </c>
      <c r="D357" s="145">
        <v>65</v>
      </c>
      <c r="E357" s="142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  <c r="V357" s="143"/>
      <c r="W357" s="143"/>
      <c r="X357" s="143"/>
      <c r="Y357" s="143"/>
      <c r="Z357" s="143"/>
      <c r="AA357" s="143"/>
      <c r="AB357" s="143"/>
      <c r="AC357" s="143"/>
      <c r="AD357" s="143"/>
      <c r="AE357" s="143"/>
      <c r="AF357" s="143"/>
      <c r="AG357" s="143"/>
      <c r="AH357" s="143"/>
      <c r="AI357" s="143"/>
      <c r="AJ357" s="143"/>
      <c r="AK357" s="143"/>
      <c r="AL357" s="143"/>
      <c r="AM357" s="143"/>
      <c r="AN357" s="143"/>
      <c r="AO357" s="143"/>
      <c r="AP357" s="143"/>
      <c r="AQ357" s="143"/>
      <c r="AR357" s="143"/>
      <c r="AS357" s="144">
        <v>21</v>
      </c>
    </row>
    <row r="358" spans="1:45">
      <c r="A358" s="33"/>
      <c r="B358" s="19" t="s">
        <v>106</v>
      </c>
      <c r="C358" s="11"/>
      <c r="D358" s="146">
        <v>67.5</v>
      </c>
      <c r="E358" s="142"/>
      <c r="F358" s="143"/>
      <c r="G358" s="143"/>
      <c r="H358" s="143"/>
      <c r="I358" s="143"/>
      <c r="J358" s="143"/>
      <c r="K358" s="143"/>
      <c r="L358" s="143"/>
      <c r="M358" s="143"/>
      <c r="N358" s="143"/>
      <c r="O358" s="143"/>
      <c r="P358" s="143"/>
      <c r="Q358" s="143"/>
      <c r="R358" s="143"/>
      <c r="S358" s="143"/>
      <c r="T358" s="143"/>
      <c r="U358" s="143"/>
      <c r="V358" s="143"/>
      <c r="W358" s="143"/>
      <c r="X358" s="143"/>
      <c r="Y358" s="143"/>
      <c r="Z358" s="143"/>
      <c r="AA358" s="143"/>
      <c r="AB358" s="143"/>
      <c r="AC358" s="143"/>
      <c r="AD358" s="143"/>
      <c r="AE358" s="143"/>
      <c r="AF358" s="143"/>
      <c r="AG358" s="143"/>
      <c r="AH358" s="143"/>
      <c r="AI358" s="143"/>
      <c r="AJ358" s="143"/>
      <c r="AK358" s="143"/>
      <c r="AL358" s="143"/>
      <c r="AM358" s="143"/>
      <c r="AN358" s="143"/>
      <c r="AO358" s="143"/>
      <c r="AP358" s="143"/>
      <c r="AQ358" s="143"/>
      <c r="AR358" s="143"/>
      <c r="AS358" s="144">
        <v>16</v>
      </c>
    </row>
    <row r="359" spans="1:45">
      <c r="A359" s="33"/>
      <c r="B359" s="2" t="s">
        <v>107</v>
      </c>
      <c r="C359" s="31"/>
      <c r="D359" s="147">
        <v>67.5</v>
      </c>
      <c r="E359" s="142"/>
      <c r="F359" s="143"/>
      <c r="G359" s="143"/>
      <c r="H359" s="143"/>
      <c r="I359" s="143"/>
      <c r="J359" s="143"/>
      <c r="K359" s="143"/>
      <c r="L359" s="143"/>
      <c r="M359" s="143"/>
      <c r="N359" s="143"/>
      <c r="O359" s="143"/>
      <c r="P359" s="143"/>
      <c r="Q359" s="143"/>
      <c r="R359" s="143"/>
      <c r="S359" s="143"/>
      <c r="T359" s="143"/>
      <c r="U359" s="143"/>
      <c r="V359" s="143"/>
      <c r="W359" s="143"/>
      <c r="X359" s="143"/>
      <c r="Y359" s="143"/>
      <c r="Z359" s="143"/>
      <c r="AA359" s="143"/>
      <c r="AB359" s="143"/>
      <c r="AC359" s="143"/>
      <c r="AD359" s="143"/>
      <c r="AE359" s="143"/>
      <c r="AF359" s="143"/>
      <c r="AG359" s="143"/>
      <c r="AH359" s="143"/>
      <c r="AI359" s="143"/>
      <c r="AJ359" s="143"/>
      <c r="AK359" s="143"/>
      <c r="AL359" s="143"/>
      <c r="AM359" s="143"/>
      <c r="AN359" s="143"/>
      <c r="AO359" s="143"/>
      <c r="AP359" s="143"/>
      <c r="AQ359" s="143"/>
      <c r="AR359" s="143"/>
      <c r="AS359" s="144">
        <v>67.5</v>
      </c>
    </row>
    <row r="360" spans="1:45">
      <c r="A360" s="33"/>
      <c r="B360" s="2" t="s">
        <v>108</v>
      </c>
      <c r="C360" s="31"/>
      <c r="D360" s="147">
        <v>3.5355339059327378</v>
      </c>
      <c r="E360" s="142"/>
      <c r="F360" s="143"/>
      <c r="G360" s="143"/>
      <c r="H360" s="143"/>
      <c r="I360" s="143"/>
      <c r="J360" s="143"/>
      <c r="K360" s="143"/>
      <c r="L360" s="143"/>
      <c r="M360" s="143"/>
      <c r="N360" s="143"/>
      <c r="O360" s="143"/>
      <c r="P360" s="143"/>
      <c r="Q360" s="143"/>
      <c r="R360" s="143"/>
      <c r="S360" s="143"/>
      <c r="T360" s="143"/>
      <c r="U360" s="143"/>
      <c r="V360" s="143"/>
      <c r="W360" s="143"/>
      <c r="X360" s="143"/>
      <c r="Y360" s="143"/>
      <c r="Z360" s="143"/>
      <c r="AA360" s="143"/>
      <c r="AB360" s="143"/>
      <c r="AC360" s="143"/>
      <c r="AD360" s="143"/>
      <c r="AE360" s="143"/>
      <c r="AF360" s="143"/>
      <c r="AG360" s="143"/>
      <c r="AH360" s="143"/>
      <c r="AI360" s="143"/>
      <c r="AJ360" s="143"/>
      <c r="AK360" s="143"/>
      <c r="AL360" s="143"/>
      <c r="AM360" s="143"/>
      <c r="AN360" s="143"/>
      <c r="AO360" s="143"/>
      <c r="AP360" s="143"/>
      <c r="AQ360" s="143"/>
      <c r="AR360" s="143"/>
      <c r="AS360" s="144">
        <v>27</v>
      </c>
    </row>
    <row r="361" spans="1:45">
      <c r="A361" s="33"/>
      <c r="B361" s="2" t="s">
        <v>50</v>
      </c>
      <c r="C361" s="31"/>
      <c r="D361" s="12">
        <v>5.2378280087892408E-2</v>
      </c>
      <c r="E361" s="107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66"/>
    </row>
    <row r="362" spans="1:45">
      <c r="A362" s="33"/>
      <c r="B362" s="2" t="s">
        <v>109</v>
      </c>
      <c r="C362" s="31"/>
      <c r="D362" s="12">
        <v>0</v>
      </c>
      <c r="E362" s="10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66"/>
    </row>
    <row r="363" spans="1:45">
      <c r="A363" s="33"/>
      <c r="B363" s="55" t="s">
        <v>110</v>
      </c>
      <c r="C363" s="56"/>
      <c r="D363" s="54" t="s">
        <v>111</v>
      </c>
      <c r="E363" s="10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66"/>
    </row>
    <row r="364" spans="1:45">
      <c r="B364" s="34"/>
      <c r="C364" s="19"/>
      <c r="D364" s="29"/>
      <c r="AS364" s="66"/>
    </row>
    <row r="365" spans="1:45">
      <c r="AS365" s="66"/>
    </row>
    <row r="366" spans="1:45">
      <c r="AS366" s="66"/>
    </row>
    <row r="367" spans="1:45">
      <c r="AS367" s="66"/>
    </row>
    <row r="368" spans="1:45">
      <c r="AS368" s="66"/>
    </row>
    <row r="369" spans="45:45">
      <c r="AS369" s="66"/>
    </row>
    <row r="370" spans="45:45">
      <c r="AS370" s="66"/>
    </row>
    <row r="371" spans="45:45">
      <c r="AS371" s="66"/>
    </row>
    <row r="372" spans="45:45">
      <c r="AS372" s="66"/>
    </row>
    <row r="373" spans="45:45">
      <c r="AS373" s="66"/>
    </row>
    <row r="374" spans="45:45">
      <c r="AS374" s="66"/>
    </row>
    <row r="375" spans="45:45">
      <c r="AS375" s="66"/>
    </row>
    <row r="376" spans="45:45">
      <c r="AS376" s="66"/>
    </row>
    <row r="377" spans="45:45">
      <c r="AS377" s="66"/>
    </row>
    <row r="378" spans="45:45">
      <c r="AS378" s="66"/>
    </row>
    <row r="379" spans="45:45">
      <c r="AS379" s="66"/>
    </row>
    <row r="380" spans="45:45">
      <c r="AS380" s="66"/>
    </row>
    <row r="381" spans="45:45">
      <c r="AS381" s="66"/>
    </row>
    <row r="382" spans="45:45">
      <c r="AS382" s="66"/>
    </row>
    <row r="383" spans="45:45">
      <c r="AS383" s="66"/>
    </row>
    <row r="384" spans="45:45">
      <c r="AS384" s="66"/>
    </row>
    <row r="385" spans="45:45">
      <c r="AS385" s="66"/>
    </row>
    <row r="386" spans="45:45">
      <c r="AS386" s="66"/>
    </row>
    <row r="387" spans="45:45">
      <c r="AS387" s="66"/>
    </row>
    <row r="388" spans="45:45">
      <c r="AS388" s="66"/>
    </row>
    <row r="389" spans="45:45">
      <c r="AS389" s="66"/>
    </row>
    <row r="390" spans="45:45">
      <c r="AS390" s="66"/>
    </row>
    <row r="391" spans="45:45">
      <c r="AS391" s="66"/>
    </row>
    <row r="392" spans="45:45">
      <c r="AS392" s="66"/>
    </row>
    <row r="393" spans="45:45">
      <c r="AS393" s="66"/>
    </row>
    <row r="394" spans="45:45">
      <c r="AS394" s="66"/>
    </row>
    <row r="395" spans="45:45">
      <c r="AS395" s="66"/>
    </row>
    <row r="396" spans="45:45">
      <c r="AS396" s="66"/>
    </row>
    <row r="397" spans="45:45">
      <c r="AS397" s="66"/>
    </row>
    <row r="398" spans="45:45">
      <c r="AS398" s="66"/>
    </row>
    <row r="399" spans="45:45">
      <c r="AS399" s="66"/>
    </row>
    <row r="400" spans="45:45">
      <c r="AS400" s="66"/>
    </row>
    <row r="401" spans="45:45">
      <c r="AS401" s="66"/>
    </row>
    <row r="402" spans="45:45">
      <c r="AS402" s="66"/>
    </row>
    <row r="403" spans="45:45">
      <c r="AS403" s="66"/>
    </row>
    <row r="404" spans="45:45">
      <c r="AS404" s="66"/>
    </row>
    <row r="405" spans="45:45">
      <c r="AS405" s="66"/>
    </row>
    <row r="406" spans="45:45">
      <c r="AS406" s="66"/>
    </row>
    <row r="407" spans="45:45">
      <c r="AS407" s="66"/>
    </row>
    <row r="408" spans="45:45">
      <c r="AS408" s="66"/>
    </row>
    <row r="409" spans="45:45">
      <c r="AS409" s="66"/>
    </row>
    <row r="410" spans="45:45">
      <c r="AS410" s="66"/>
    </row>
    <row r="411" spans="45:45">
      <c r="AS411" s="66"/>
    </row>
    <row r="412" spans="45:45">
      <c r="AS412" s="66"/>
    </row>
    <row r="413" spans="45:45">
      <c r="AS413" s="66"/>
    </row>
    <row r="414" spans="45:45">
      <c r="AS414" s="66"/>
    </row>
    <row r="415" spans="45:45">
      <c r="AS415" s="66"/>
    </row>
    <row r="416" spans="45:45">
      <c r="AS416" s="66"/>
    </row>
    <row r="417" spans="45:45">
      <c r="AS417" s="67"/>
    </row>
    <row r="418" spans="45:45">
      <c r="AS418" s="68"/>
    </row>
    <row r="419" spans="45:45">
      <c r="AS419" s="68"/>
    </row>
    <row r="420" spans="45:45">
      <c r="AS420" s="68"/>
    </row>
    <row r="421" spans="45:45">
      <c r="AS421" s="68"/>
    </row>
    <row r="422" spans="45:45">
      <c r="AS422" s="68"/>
    </row>
    <row r="423" spans="45:45">
      <c r="AS423" s="68"/>
    </row>
    <row r="424" spans="45:45">
      <c r="AS424" s="68"/>
    </row>
    <row r="425" spans="45:45">
      <c r="AS425" s="68"/>
    </row>
    <row r="426" spans="45:45">
      <c r="AS426" s="68"/>
    </row>
    <row r="427" spans="45:45">
      <c r="AS427" s="68"/>
    </row>
    <row r="428" spans="45:45">
      <c r="AS428" s="68"/>
    </row>
    <row r="429" spans="45:45">
      <c r="AS429" s="68"/>
    </row>
    <row r="430" spans="45:45">
      <c r="AS430" s="68"/>
    </row>
    <row r="431" spans="45:45">
      <c r="AS431" s="68"/>
    </row>
    <row r="432" spans="45:45">
      <c r="AS432" s="68"/>
    </row>
    <row r="433" spans="45:45">
      <c r="AS433" s="68"/>
    </row>
    <row r="434" spans="45:45">
      <c r="AS434" s="68"/>
    </row>
    <row r="435" spans="45:45">
      <c r="AS435" s="68"/>
    </row>
    <row r="436" spans="45:45">
      <c r="AS436" s="68"/>
    </row>
    <row r="437" spans="45:45">
      <c r="AS437" s="68"/>
    </row>
    <row r="438" spans="45:45">
      <c r="AS438" s="68"/>
    </row>
    <row r="439" spans="45:45">
      <c r="AS439" s="68"/>
    </row>
    <row r="440" spans="45:45">
      <c r="AS440" s="68"/>
    </row>
    <row r="441" spans="45:45">
      <c r="AS441" s="68"/>
    </row>
    <row r="442" spans="45:45">
      <c r="AS442" s="68"/>
    </row>
    <row r="443" spans="45:45">
      <c r="AS443" s="68"/>
    </row>
    <row r="444" spans="45:45">
      <c r="AS444" s="68"/>
    </row>
    <row r="445" spans="45:45">
      <c r="AS445" s="68"/>
    </row>
    <row r="446" spans="45:45">
      <c r="AS446" s="68"/>
    </row>
    <row r="447" spans="45:45">
      <c r="AS447" s="68"/>
    </row>
    <row r="448" spans="45:45">
      <c r="AS448" s="68"/>
    </row>
    <row r="449" spans="45:45">
      <c r="AS449" s="68"/>
    </row>
    <row r="450" spans="45:45">
      <c r="AS450" s="68"/>
    </row>
    <row r="451" spans="45:45">
      <c r="AS451" s="68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D2:D14 D16:D28 D30:D42 D44:D56 D58:D70 D72:D84 D86:D98 D100:D112 D114:D126 D128:D140 D142:D154 D156:D168 D170:D182 D184:D196 D198:D210 D212:D224 D226:D238 D240:D252 D254:D266 D268:D280 D282:D294 D296:D308 D310:D322 D324:D336 D338:D350 D352:D364">
    <cfRule type="expression" dxfId="109" priority="569" stopIfTrue="1">
      <formula>AND(ISBLANK(INDIRECT(Anlyt_LabRefLastCol)),ISBLANK(INDIRECT(Anlyt_LabRefThisCol)))</formula>
    </cfRule>
    <cfRule type="expression" dxfId="108" priority="57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">
    <cfRule type="expression" dxfId="107" priority="571">
      <formula>AND($B6&lt;&gt;$B5,NOT(ISBLANK(INDIRECT(Anlyt_LabRefThisCol))))</formula>
    </cfRule>
  </conditionalFormatting>
  <conditionalFormatting sqref="C12">
    <cfRule type="expression" dxfId="106" priority="553" stopIfTrue="1">
      <formula>AND(ISBLANK(INDIRECT(Anlyt_LabRefLastCol)),ISBLANK(INDIRECT(Anlyt_LabRefThisCol)))</formula>
    </cfRule>
    <cfRule type="expression" dxfId="105" priority="554">
      <formula>ISBLANK(INDIRECT(Anlyt_LabRefThisCol))</formula>
    </cfRule>
  </conditionalFormatting>
  <conditionalFormatting sqref="C16:C21 C27">
    <cfRule type="expression" dxfId="104" priority="547" stopIfTrue="1">
      <formula>AND(ISBLANK(INDIRECT(Anlyt_LabRefLastCol)),ISBLANK(INDIRECT(Anlyt_LabRefThisCol)))</formula>
    </cfRule>
    <cfRule type="expression" dxfId="103" priority="548">
      <formula>ISBLANK(INDIRECT(Anlyt_LabRefThisCol))</formula>
    </cfRule>
  </conditionalFormatting>
  <conditionalFormatting sqref="C26">
    <cfRule type="expression" dxfId="102" priority="531" stopIfTrue="1">
      <formula>AND(ISBLANK(INDIRECT(Anlyt_LabRefLastCol)),ISBLANK(INDIRECT(Anlyt_LabRefThisCol)))</formula>
    </cfRule>
    <cfRule type="expression" dxfId="101" priority="532">
      <formula>ISBLANK(INDIRECT(Anlyt_LabRefThisCol))</formula>
    </cfRule>
  </conditionalFormatting>
  <conditionalFormatting sqref="C30:C35 C41">
    <cfRule type="expression" dxfId="100" priority="525" stopIfTrue="1">
      <formula>AND(ISBLANK(INDIRECT(Anlyt_LabRefLastCol)),ISBLANK(INDIRECT(Anlyt_LabRefThisCol)))</formula>
    </cfRule>
    <cfRule type="expression" dxfId="99" priority="526">
      <formula>ISBLANK(INDIRECT(Anlyt_LabRefThisCol))</formula>
    </cfRule>
  </conditionalFormatting>
  <conditionalFormatting sqref="C40">
    <cfRule type="expression" dxfId="98" priority="509" stopIfTrue="1">
      <formula>AND(ISBLANK(INDIRECT(Anlyt_LabRefLastCol)),ISBLANK(INDIRECT(Anlyt_LabRefThisCol)))</formula>
    </cfRule>
    <cfRule type="expression" dxfId="97" priority="510">
      <formula>ISBLANK(INDIRECT(Anlyt_LabRefThisCol))</formula>
    </cfRule>
  </conditionalFormatting>
  <conditionalFormatting sqref="C44:C49 C55">
    <cfRule type="expression" dxfId="96" priority="503" stopIfTrue="1">
      <formula>AND(ISBLANK(INDIRECT(Anlyt_LabRefLastCol)),ISBLANK(INDIRECT(Anlyt_LabRefThisCol)))</formula>
    </cfRule>
    <cfRule type="expression" dxfId="95" priority="504">
      <formula>ISBLANK(INDIRECT(Anlyt_LabRefThisCol))</formula>
    </cfRule>
  </conditionalFormatting>
  <conditionalFormatting sqref="C54">
    <cfRule type="expression" dxfId="94" priority="487" stopIfTrue="1">
      <formula>AND(ISBLANK(INDIRECT(Anlyt_LabRefLastCol)),ISBLANK(INDIRECT(Anlyt_LabRefThisCol)))</formula>
    </cfRule>
    <cfRule type="expression" dxfId="93" priority="488">
      <formula>ISBLANK(INDIRECT(Anlyt_LabRefThisCol))</formula>
    </cfRule>
  </conditionalFormatting>
  <conditionalFormatting sqref="C58:C63 C69">
    <cfRule type="expression" dxfId="92" priority="481" stopIfTrue="1">
      <formula>AND(ISBLANK(INDIRECT(Anlyt_LabRefLastCol)),ISBLANK(INDIRECT(Anlyt_LabRefThisCol)))</formula>
    </cfRule>
    <cfRule type="expression" dxfId="91" priority="482">
      <formula>ISBLANK(INDIRECT(Anlyt_LabRefThisCol))</formula>
    </cfRule>
  </conditionalFormatting>
  <conditionalFormatting sqref="C68">
    <cfRule type="expression" dxfId="90" priority="465" stopIfTrue="1">
      <formula>AND(ISBLANK(INDIRECT(Anlyt_LabRefLastCol)),ISBLANK(INDIRECT(Anlyt_LabRefThisCol)))</formula>
    </cfRule>
    <cfRule type="expression" dxfId="89" priority="466">
      <formula>ISBLANK(INDIRECT(Anlyt_LabRefThisCol))</formula>
    </cfRule>
  </conditionalFormatting>
  <conditionalFormatting sqref="C72:C77 C83">
    <cfRule type="expression" dxfId="88" priority="459" stopIfTrue="1">
      <formula>AND(ISBLANK(INDIRECT(Anlyt_LabRefLastCol)),ISBLANK(INDIRECT(Anlyt_LabRefThisCol)))</formula>
    </cfRule>
    <cfRule type="expression" dxfId="87" priority="460">
      <formula>ISBLANK(INDIRECT(Anlyt_LabRefThisCol))</formula>
    </cfRule>
  </conditionalFormatting>
  <conditionalFormatting sqref="C82">
    <cfRule type="expression" dxfId="86" priority="443" stopIfTrue="1">
      <formula>AND(ISBLANK(INDIRECT(Anlyt_LabRefLastCol)),ISBLANK(INDIRECT(Anlyt_LabRefThisCol)))</formula>
    </cfRule>
    <cfRule type="expression" dxfId="85" priority="444">
      <formula>ISBLANK(INDIRECT(Anlyt_LabRefThisCol))</formula>
    </cfRule>
  </conditionalFormatting>
  <conditionalFormatting sqref="C86:C91 C97">
    <cfRule type="expression" dxfId="84" priority="437" stopIfTrue="1">
      <formula>AND(ISBLANK(INDIRECT(Anlyt_LabRefLastCol)),ISBLANK(INDIRECT(Anlyt_LabRefThisCol)))</formula>
    </cfRule>
    <cfRule type="expression" dxfId="83" priority="438">
      <formula>ISBLANK(INDIRECT(Anlyt_LabRefThisCol))</formula>
    </cfRule>
  </conditionalFormatting>
  <conditionalFormatting sqref="C96">
    <cfRule type="expression" dxfId="82" priority="421" stopIfTrue="1">
      <formula>AND(ISBLANK(INDIRECT(Anlyt_LabRefLastCol)),ISBLANK(INDIRECT(Anlyt_LabRefThisCol)))</formula>
    </cfRule>
    <cfRule type="expression" dxfId="81" priority="422">
      <formula>ISBLANK(INDIRECT(Anlyt_LabRefThisCol))</formula>
    </cfRule>
  </conditionalFormatting>
  <conditionalFormatting sqref="C100:C105 C111">
    <cfRule type="expression" dxfId="80" priority="415" stopIfTrue="1">
      <formula>AND(ISBLANK(INDIRECT(Anlyt_LabRefLastCol)),ISBLANK(INDIRECT(Anlyt_LabRefThisCol)))</formula>
    </cfRule>
    <cfRule type="expression" dxfId="79" priority="416">
      <formula>ISBLANK(INDIRECT(Anlyt_LabRefThisCol))</formula>
    </cfRule>
  </conditionalFormatting>
  <conditionalFormatting sqref="C110">
    <cfRule type="expression" dxfId="78" priority="399" stopIfTrue="1">
      <formula>AND(ISBLANK(INDIRECT(Anlyt_LabRefLastCol)),ISBLANK(INDIRECT(Anlyt_LabRefThisCol)))</formula>
    </cfRule>
    <cfRule type="expression" dxfId="77" priority="400">
      <formula>ISBLANK(INDIRECT(Anlyt_LabRefThisCol))</formula>
    </cfRule>
  </conditionalFormatting>
  <conditionalFormatting sqref="C114:C119 C125">
    <cfRule type="expression" dxfId="76" priority="393" stopIfTrue="1">
      <formula>AND(ISBLANK(INDIRECT(Anlyt_LabRefLastCol)),ISBLANK(INDIRECT(Anlyt_LabRefThisCol)))</formula>
    </cfRule>
    <cfRule type="expression" dxfId="75" priority="394">
      <formula>ISBLANK(INDIRECT(Anlyt_LabRefThisCol))</formula>
    </cfRule>
  </conditionalFormatting>
  <conditionalFormatting sqref="C124">
    <cfRule type="expression" dxfId="74" priority="377" stopIfTrue="1">
      <formula>AND(ISBLANK(INDIRECT(Anlyt_LabRefLastCol)),ISBLANK(INDIRECT(Anlyt_LabRefThisCol)))</formula>
    </cfRule>
    <cfRule type="expression" dxfId="73" priority="378">
      <formula>ISBLANK(INDIRECT(Anlyt_LabRefThisCol))</formula>
    </cfRule>
  </conditionalFormatting>
  <conditionalFormatting sqref="C128:C133 C139">
    <cfRule type="expression" dxfId="72" priority="371" stopIfTrue="1">
      <formula>AND(ISBLANK(INDIRECT(Anlyt_LabRefLastCol)),ISBLANK(INDIRECT(Anlyt_LabRefThisCol)))</formula>
    </cfRule>
    <cfRule type="expression" dxfId="71" priority="372">
      <formula>ISBLANK(INDIRECT(Anlyt_LabRefThisCol))</formula>
    </cfRule>
  </conditionalFormatting>
  <conditionalFormatting sqref="C138">
    <cfRule type="expression" dxfId="70" priority="355" stopIfTrue="1">
      <formula>AND(ISBLANK(INDIRECT(Anlyt_LabRefLastCol)),ISBLANK(INDIRECT(Anlyt_LabRefThisCol)))</formula>
    </cfRule>
    <cfRule type="expression" dxfId="69" priority="356">
      <formula>ISBLANK(INDIRECT(Anlyt_LabRefThisCol))</formula>
    </cfRule>
  </conditionalFormatting>
  <conditionalFormatting sqref="C142:C147 C153">
    <cfRule type="expression" dxfId="68" priority="349" stopIfTrue="1">
      <formula>AND(ISBLANK(INDIRECT(Anlyt_LabRefLastCol)),ISBLANK(INDIRECT(Anlyt_LabRefThisCol)))</formula>
    </cfRule>
    <cfRule type="expression" dxfId="67" priority="350">
      <formula>ISBLANK(INDIRECT(Anlyt_LabRefThisCol))</formula>
    </cfRule>
  </conditionalFormatting>
  <conditionalFormatting sqref="C152">
    <cfRule type="expression" dxfId="66" priority="333" stopIfTrue="1">
      <formula>AND(ISBLANK(INDIRECT(Anlyt_LabRefLastCol)),ISBLANK(INDIRECT(Anlyt_LabRefThisCol)))</formula>
    </cfRule>
    <cfRule type="expression" dxfId="65" priority="334">
      <formula>ISBLANK(INDIRECT(Anlyt_LabRefThisCol))</formula>
    </cfRule>
  </conditionalFormatting>
  <conditionalFormatting sqref="C156:C161 C167">
    <cfRule type="expression" dxfId="64" priority="327" stopIfTrue="1">
      <formula>AND(ISBLANK(INDIRECT(Anlyt_LabRefLastCol)),ISBLANK(INDIRECT(Anlyt_LabRefThisCol)))</formula>
    </cfRule>
    <cfRule type="expression" dxfId="63" priority="328">
      <formula>ISBLANK(INDIRECT(Anlyt_LabRefThisCol))</formula>
    </cfRule>
  </conditionalFormatting>
  <conditionalFormatting sqref="C166">
    <cfRule type="expression" dxfId="62" priority="311" stopIfTrue="1">
      <formula>AND(ISBLANK(INDIRECT(Anlyt_LabRefLastCol)),ISBLANK(INDIRECT(Anlyt_LabRefThisCol)))</formula>
    </cfRule>
    <cfRule type="expression" dxfId="61" priority="312">
      <formula>ISBLANK(INDIRECT(Anlyt_LabRefThisCol))</formula>
    </cfRule>
  </conditionalFormatting>
  <conditionalFormatting sqref="C170:C175 C181">
    <cfRule type="expression" dxfId="60" priority="305" stopIfTrue="1">
      <formula>AND(ISBLANK(INDIRECT(Anlyt_LabRefLastCol)),ISBLANK(INDIRECT(Anlyt_LabRefThisCol)))</formula>
    </cfRule>
    <cfRule type="expression" dxfId="59" priority="306">
      <formula>ISBLANK(INDIRECT(Anlyt_LabRefThisCol))</formula>
    </cfRule>
  </conditionalFormatting>
  <conditionalFormatting sqref="C180">
    <cfRule type="expression" dxfId="58" priority="289" stopIfTrue="1">
      <formula>AND(ISBLANK(INDIRECT(Anlyt_LabRefLastCol)),ISBLANK(INDIRECT(Anlyt_LabRefThisCol)))</formula>
    </cfRule>
    <cfRule type="expression" dxfId="57" priority="290">
      <formula>ISBLANK(INDIRECT(Anlyt_LabRefThisCol))</formula>
    </cfRule>
  </conditionalFormatting>
  <conditionalFormatting sqref="C184:C189 C195">
    <cfRule type="expression" dxfId="56" priority="283" stopIfTrue="1">
      <formula>AND(ISBLANK(INDIRECT(Anlyt_LabRefLastCol)),ISBLANK(INDIRECT(Anlyt_LabRefThisCol)))</formula>
    </cfRule>
    <cfRule type="expression" dxfId="55" priority="284">
      <formula>ISBLANK(INDIRECT(Anlyt_LabRefThisCol))</formula>
    </cfRule>
  </conditionalFormatting>
  <conditionalFormatting sqref="C194">
    <cfRule type="expression" dxfId="54" priority="267" stopIfTrue="1">
      <formula>AND(ISBLANK(INDIRECT(Anlyt_LabRefLastCol)),ISBLANK(INDIRECT(Anlyt_LabRefThisCol)))</formula>
    </cfRule>
    <cfRule type="expression" dxfId="53" priority="268">
      <formula>ISBLANK(INDIRECT(Anlyt_LabRefThisCol))</formula>
    </cfRule>
  </conditionalFormatting>
  <conditionalFormatting sqref="C198:C203 C209">
    <cfRule type="expression" dxfId="52" priority="261" stopIfTrue="1">
      <formula>AND(ISBLANK(INDIRECT(Anlyt_LabRefLastCol)),ISBLANK(INDIRECT(Anlyt_LabRefThisCol)))</formula>
    </cfRule>
    <cfRule type="expression" dxfId="51" priority="262">
      <formula>ISBLANK(INDIRECT(Anlyt_LabRefThisCol))</formula>
    </cfRule>
  </conditionalFormatting>
  <conditionalFormatting sqref="C208">
    <cfRule type="expression" dxfId="50" priority="245" stopIfTrue="1">
      <formula>AND(ISBLANK(INDIRECT(Anlyt_LabRefLastCol)),ISBLANK(INDIRECT(Anlyt_LabRefThisCol)))</formula>
    </cfRule>
    <cfRule type="expression" dxfId="49" priority="246">
      <formula>ISBLANK(INDIRECT(Anlyt_LabRefThisCol))</formula>
    </cfRule>
  </conditionalFormatting>
  <conditionalFormatting sqref="C212:C217 C223">
    <cfRule type="expression" dxfId="48" priority="239" stopIfTrue="1">
      <formula>AND(ISBLANK(INDIRECT(Anlyt_LabRefLastCol)),ISBLANK(INDIRECT(Anlyt_LabRefThisCol)))</formula>
    </cfRule>
    <cfRule type="expression" dxfId="47" priority="240">
      <formula>ISBLANK(INDIRECT(Anlyt_LabRefThisCol))</formula>
    </cfRule>
  </conditionalFormatting>
  <conditionalFormatting sqref="C222">
    <cfRule type="expression" dxfId="46" priority="223" stopIfTrue="1">
      <formula>AND(ISBLANK(INDIRECT(Anlyt_LabRefLastCol)),ISBLANK(INDIRECT(Anlyt_LabRefThisCol)))</formula>
    </cfRule>
    <cfRule type="expression" dxfId="45" priority="224">
      <formula>ISBLANK(INDIRECT(Anlyt_LabRefThisCol))</formula>
    </cfRule>
  </conditionalFormatting>
  <conditionalFormatting sqref="C226:C231 C237">
    <cfRule type="expression" dxfId="44" priority="217" stopIfTrue="1">
      <formula>AND(ISBLANK(INDIRECT(Anlyt_LabRefLastCol)),ISBLANK(INDIRECT(Anlyt_LabRefThisCol)))</formula>
    </cfRule>
    <cfRule type="expression" dxfId="43" priority="218">
      <formula>ISBLANK(INDIRECT(Anlyt_LabRefThisCol))</formula>
    </cfRule>
  </conditionalFormatting>
  <conditionalFormatting sqref="C236">
    <cfRule type="expression" dxfId="42" priority="201" stopIfTrue="1">
      <formula>AND(ISBLANK(INDIRECT(Anlyt_LabRefLastCol)),ISBLANK(INDIRECT(Anlyt_LabRefThisCol)))</formula>
    </cfRule>
    <cfRule type="expression" dxfId="41" priority="202">
      <formula>ISBLANK(INDIRECT(Anlyt_LabRefThisCol))</formula>
    </cfRule>
  </conditionalFormatting>
  <conditionalFormatting sqref="C240:C245 C251">
    <cfRule type="expression" dxfId="40" priority="195" stopIfTrue="1">
      <formula>AND(ISBLANK(INDIRECT(Anlyt_LabRefLastCol)),ISBLANK(INDIRECT(Anlyt_LabRefThisCol)))</formula>
    </cfRule>
    <cfRule type="expression" dxfId="39" priority="196">
      <formula>ISBLANK(INDIRECT(Anlyt_LabRefThisCol))</formula>
    </cfRule>
  </conditionalFormatting>
  <conditionalFormatting sqref="C250">
    <cfRule type="expression" dxfId="38" priority="179" stopIfTrue="1">
      <formula>AND(ISBLANK(INDIRECT(Anlyt_LabRefLastCol)),ISBLANK(INDIRECT(Anlyt_LabRefThisCol)))</formula>
    </cfRule>
    <cfRule type="expression" dxfId="37" priority="180">
      <formula>ISBLANK(INDIRECT(Anlyt_LabRefThisCol))</formula>
    </cfRule>
  </conditionalFormatting>
  <conditionalFormatting sqref="C254:C259 C265">
    <cfRule type="expression" dxfId="36" priority="173" stopIfTrue="1">
      <formula>AND(ISBLANK(INDIRECT(Anlyt_LabRefLastCol)),ISBLANK(INDIRECT(Anlyt_LabRefThisCol)))</formula>
    </cfRule>
    <cfRule type="expression" dxfId="35" priority="174">
      <formula>ISBLANK(INDIRECT(Anlyt_LabRefThisCol))</formula>
    </cfRule>
  </conditionalFormatting>
  <conditionalFormatting sqref="C264">
    <cfRule type="expression" dxfId="34" priority="157" stopIfTrue="1">
      <formula>AND(ISBLANK(INDIRECT(Anlyt_LabRefLastCol)),ISBLANK(INDIRECT(Anlyt_LabRefThisCol)))</formula>
    </cfRule>
    <cfRule type="expression" dxfId="33" priority="158">
      <formula>ISBLANK(INDIRECT(Anlyt_LabRefThisCol))</formula>
    </cfRule>
  </conditionalFormatting>
  <conditionalFormatting sqref="C268:C273 C279">
    <cfRule type="expression" dxfId="32" priority="151" stopIfTrue="1">
      <formula>AND(ISBLANK(INDIRECT(Anlyt_LabRefLastCol)),ISBLANK(INDIRECT(Anlyt_LabRefThisCol)))</formula>
    </cfRule>
    <cfRule type="expression" dxfId="31" priority="152">
      <formula>ISBLANK(INDIRECT(Anlyt_LabRefThisCol))</formula>
    </cfRule>
  </conditionalFormatting>
  <conditionalFormatting sqref="C278">
    <cfRule type="expression" dxfId="30" priority="135" stopIfTrue="1">
      <formula>AND(ISBLANK(INDIRECT(Anlyt_LabRefLastCol)),ISBLANK(INDIRECT(Anlyt_LabRefThisCol)))</formula>
    </cfRule>
    <cfRule type="expression" dxfId="29" priority="136">
      <formula>ISBLANK(INDIRECT(Anlyt_LabRefThisCol))</formula>
    </cfRule>
  </conditionalFormatting>
  <conditionalFormatting sqref="C282:C287 C293">
    <cfRule type="expression" dxfId="28" priority="129" stopIfTrue="1">
      <formula>AND(ISBLANK(INDIRECT(Anlyt_LabRefLastCol)),ISBLANK(INDIRECT(Anlyt_LabRefThisCol)))</formula>
    </cfRule>
    <cfRule type="expression" dxfId="27" priority="130">
      <formula>ISBLANK(INDIRECT(Anlyt_LabRefThisCol))</formula>
    </cfRule>
  </conditionalFormatting>
  <conditionalFormatting sqref="C292">
    <cfRule type="expression" dxfId="26" priority="113" stopIfTrue="1">
      <formula>AND(ISBLANK(INDIRECT(Anlyt_LabRefLastCol)),ISBLANK(INDIRECT(Anlyt_LabRefThisCol)))</formula>
    </cfRule>
    <cfRule type="expression" dxfId="25" priority="114">
      <formula>ISBLANK(INDIRECT(Anlyt_LabRefThisCol))</formula>
    </cfRule>
  </conditionalFormatting>
  <conditionalFormatting sqref="C296:C301 C307">
    <cfRule type="expression" dxfId="24" priority="107" stopIfTrue="1">
      <formula>AND(ISBLANK(INDIRECT(Anlyt_LabRefLastCol)),ISBLANK(INDIRECT(Anlyt_LabRefThisCol)))</formula>
    </cfRule>
    <cfRule type="expression" dxfId="23" priority="108">
      <formula>ISBLANK(INDIRECT(Anlyt_LabRefThisCol))</formula>
    </cfRule>
  </conditionalFormatting>
  <conditionalFormatting sqref="C306">
    <cfRule type="expression" dxfId="22" priority="91" stopIfTrue="1">
      <formula>AND(ISBLANK(INDIRECT(Anlyt_LabRefLastCol)),ISBLANK(INDIRECT(Anlyt_LabRefThisCol)))</formula>
    </cfRule>
    <cfRule type="expression" dxfId="21" priority="92">
      <formula>ISBLANK(INDIRECT(Anlyt_LabRefThisCol))</formula>
    </cfRule>
  </conditionalFormatting>
  <conditionalFormatting sqref="C310:C315 C321">
    <cfRule type="expression" dxfId="20" priority="85" stopIfTrue="1">
      <formula>AND(ISBLANK(INDIRECT(Anlyt_LabRefLastCol)),ISBLANK(INDIRECT(Anlyt_LabRefThisCol)))</formula>
    </cfRule>
    <cfRule type="expression" dxfId="19" priority="86">
      <formula>ISBLANK(INDIRECT(Anlyt_LabRefThisCol))</formula>
    </cfRule>
  </conditionalFormatting>
  <conditionalFormatting sqref="C320">
    <cfRule type="expression" dxfId="18" priority="69" stopIfTrue="1">
      <formula>AND(ISBLANK(INDIRECT(Anlyt_LabRefLastCol)),ISBLANK(INDIRECT(Anlyt_LabRefThisCol)))</formula>
    </cfRule>
    <cfRule type="expression" dxfId="17" priority="70">
      <formula>ISBLANK(INDIRECT(Anlyt_LabRefThisCol))</formula>
    </cfRule>
  </conditionalFormatting>
  <conditionalFormatting sqref="C324:C329 C335">
    <cfRule type="expression" dxfId="16" priority="63" stopIfTrue="1">
      <formula>AND(ISBLANK(INDIRECT(Anlyt_LabRefLastCol)),ISBLANK(INDIRECT(Anlyt_LabRefThisCol)))</formula>
    </cfRule>
    <cfRule type="expression" dxfId="15" priority="64">
      <formula>ISBLANK(INDIRECT(Anlyt_LabRefThisCol))</formula>
    </cfRule>
  </conditionalFormatting>
  <conditionalFormatting sqref="C334">
    <cfRule type="expression" dxfId="14" priority="47" stopIfTrue="1">
      <formula>AND(ISBLANK(INDIRECT(Anlyt_LabRefLastCol)),ISBLANK(INDIRECT(Anlyt_LabRefThisCol)))</formula>
    </cfRule>
    <cfRule type="expression" dxfId="13" priority="48">
      <formula>ISBLANK(INDIRECT(Anlyt_LabRefThisCol))</formula>
    </cfRule>
  </conditionalFormatting>
  <conditionalFormatting sqref="C338:C343 C349">
    <cfRule type="expression" dxfId="12" priority="41" stopIfTrue="1">
      <formula>AND(ISBLANK(INDIRECT(Anlyt_LabRefLastCol)),ISBLANK(INDIRECT(Anlyt_LabRefThisCol)))</formula>
    </cfRule>
    <cfRule type="expression" dxfId="11" priority="42">
      <formula>ISBLANK(INDIRECT(Anlyt_LabRefThisCol))</formula>
    </cfRule>
  </conditionalFormatting>
  <conditionalFormatting sqref="C348">
    <cfRule type="expression" dxfId="10" priority="25" stopIfTrue="1">
      <formula>AND(ISBLANK(INDIRECT(Anlyt_LabRefLastCol)),ISBLANK(INDIRECT(Anlyt_LabRefThisCol)))</formula>
    </cfRule>
    <cfRule type="expression" dxfId="9" priority="26">
      <formula>ISBLANK(INDIRECT(Anlyt_LabRefThisCol))</formula>
    </cfRule>
  </conditionalFormatting>
  <conditionalFormatting sqref="C352:C357 C363">
    <cfRule type="expression" dxfId="8" priority="19" stopIfTrue="1">
      <formula>AND(ISBLANK(INDIRECT(Anlyt_LabRefLastCol)),ISBLANK(INDIRECT(Anlyt_LabRefThisCol)))</formula>
    </cfRule>
    <cfRule type="expression" dxfId="7" priority="20">
      <formula>ISBLANK(INDIRECT(Anlyt_LabRefThisCol))</formula>
    </cfRule>
  </conditionalFormatting>
  <conditionalFormatting sqref="C362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144" zoomScaleNormal="144" workbookViewId="0">
      <selection activeCell="D3" sqref="D3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8">
      <c r="B1" s="37" t="s">
        <v>217</v>
      </c>
      <c r="AS1" s="30" t="s">
        <v>127</v>
      </c>
    </row>
    <row r="2" spans="1:46" ht="18">
      <c r="A2" s="27" t="s">
        <v>216</v>
      </c>
      <c r="B2" s="17" t="s">
        <v>72</v>
      </c>
      <c r="C2" s="14" t="s">
        <v>73</v>
      </c>
      <c r="D2" s="15" t="s">
        <v>225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66" t="s">
        <v>226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139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12.94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12.920000000000002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24</v>
      </c>
    </row>
    <row r="8" spans="1:46">
      <c r="A8" s="33"/>
      <c r="B8" s="19" t="s">
        <v>106</v>
      </c>
      <c r="C8" s="11"/>
      <c r="D8" s="23">
        <v>12.93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107</v>
      </c>
      <c r="C9" s="31"/>
      <c r="D9" s="10">
        <v>12.93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12.93</v>
      </c>
      <c r="AT9" s="30"/>
    </row>
    <row r="10" spans="1:46">
      <c r="A10" s="33"/>
      <c r="B10" s="2" t="s">
        <v>108</v>
      </c>
      <c r="C10" s="31"/>
      <c r="D10" s="24">
        <v>1.4142135623729393E-2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30</v>
      </c>
    </row>
    <row r="11" spans="1:46">
      <c r="A11" s="33"/>
      <c r="B11" s="2" t="s">
        <v>50</v>
      </c>
      <c r="C11" s="31"/>
      <c r="D11" s="12">
        <v>1.0937459879141061E-3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109</v>
      </c>
      <c r="C12" s="31"/>
      <c r="D12" s="12">
        <v>0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110</v>
      </c>
      <c r="C13" s="56"/>
      <c r="D13" s="54" t="s">
        <v>111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>
      <c r="AS15" s="66"/>
    </row>
    <row r="16" spans="1:46">
      <c r="AS16" s="66"/>
    </row>
    <row r="17" spans="45:45">
      <c r="AS17" s="66"/>
    </row>
    <row r="18" spans="45:45">
      <c r="AS18" s="66"/>
    </row>
    <row r="19" spans="45:45">
      <c r="AS19" s="66"/>
    </row>
    <row r="20" spans="45:45">
      <c r="AS20" s="66"/>
    </row>
    <row r="21" spans="45:45">
      <c r="AS21" s="66"/>
    </row>
    <row r="22" spans="45:45">
      <c r="AS22" s="66"/>
    </row>
    <row r="23" spans="45:45">
      <c r="AS23" s="66"/>
    </row>
    <row r="24" spans="45:45">
      <c r="AS24" s="66"/>
    </row>
    <row r="25" spans="45:45">
      <c r="AS25" s="66"/>
    </row>
    <row r="26" spans="45:45">
      <c r="AS26" s="66"/>
    </row>
    <row r="27" spans="45:45">
      <c r="AS27" s="66"/>
    </row>
    <row r="28" spans="45:45">
      <c r="AS28" s="66"/>
    </row>
    <row r="29" spans="45:45">
      <c r="AS29" s="66"/>
    </row>
    <row r="30" spans="45:45">
      <c r="AS30" s="66"/>
    </row>
    <row r="31" spans="45:45">
      <c r="AS31" s="66"/>
    </row>
    <row r="32" spans="45:45">
      <c r="AS32" s="66"/>
    </row>
    <row r="33" spans="45:45">
      <c r="AS33" s="66"/>
    </row>
    <row r="34" spans="45:45">
      <c r="AS34" s="66"/>
    </row>
    <row r="35" spans="45:45">
      <c r="AS35" s="66"/>
    </row>
    <row r="36" spans="45:45">
      <c r="AS36" s="66"/>
    </row>
    <row r="37" spans="45:45">
      <c r="AS37" s="66"/>
    </row>
    <row r="38" spans="45:45">
      <c r="AS38" s="66"/>
    </row>
    <row r="39" spans="45:45">
      <c r="AS39" s="66"/>
    </row>
    <row r="40" spans="45:45">
      <c r="AS40" s="66"/>
    </row>
    <row r="41" spans="45:45">
      <c r="AS41" s="66"/>
    </row>
    <row r="42" spans="45:45">
      <c r="AS42" s="66"/>
    </row>
    <row r="43" spans="45:45">
      <c r="AS43" s="66"/>
    </row>
    <row r="44" spans="45:45">
      <c r="AS44" s="66"/>
    </row>
    <row r="45" spans="45:45">
      <c r="AS45" s="66"/>
    </row>
    <row r="46" spans="45:45">
      <c r="AS46" s="66"/>
    </row>
    <row r="47" spans="45:45">
      <c r="AS47" s="66"/>
    </row>
    <row r="48" spans="45:45">
      <c r="AS48" s="66"/>
    </row>
    <row r="49" spans="45:45">
      <c r="AS49" s="66"/>
    </row>
    <row r="50" spans="45:45">
      <c r="AS50" s="66"/>
    </row>
    <row r="51" spans="45:45">
      <c r="AS51" s="66"/>
    </row>
    <row r="52" spans="45:45">
      <c r="AS52" s="66"/>
    </row>
    <row r="53" spans="45:45">
      <c r="AS53" s="66"/>
    </row>
    <row r="54" spans="45:45">
      <c r="AS54" s="66"/>
    </row>
    <row r="55" spans="45:45">
      <c r="AS55" s="66"/>
    </row>
    <row r="56" spans="45:45">
      <c r="AS56" s="66"/>
    </row>
    <row r="57" spans="45:45">
      <c r="AS57" s="66"/>
    </row>
    <row r="58" spans="45:45">
      <c r="AS58" s="66"/>
    </row>
    <row r="59" spans="45:45">
      <c r="AS59" s="66"/>
    </row>
    <row r="60" spans="45:45">
      <c r="AS60" s="66"/>
    </row>
    <row r="61" spans="45:45">
      <c r="AS61" s="66"/>
    </row>
    <row r="62" spans="45:45">
      <c r="AS62" s="66"/>
    </row>
    <row r="63" spans="45:45">
      <c r="AS63" s="66"/>
    </row>
    <row r="64" spans="45:45">
      <c r="AS64" s="66"/>
    </row>
    <row r="65" spans="45:45">
      <c r="AS65" s="66"/>
    </row>
    <row r="66" spans="45:45">
      <c r="AS66" s="66"/>
    </row>
    <row r="67" spans="45:45">
      <c r="AS67" s="67"/>
    </row>
    <row r="68" spans="45:45">
      <c r="AS68" s="68"/>
    </row>
    <row r="69" spans="45:45">
      <c r="AS69" s="68"/>
    </row>
    <row r="70" spans="45:45">
      <c r="AS70" s="68"/>
    </row>
    <row r="71" spans="45:45">
      <c r="AS71" s="68"/>
    </row>
    <row r="72" spans="45:45">
      <c r="AS72" s="68"/>
    </row>
    <row r="73" spans="45:45">
      <c r="AS73" s="68"/>
    </row>
    <row r="74" spans="45:45">
      <c r="AS74" s="68"/>
    </row>
    <row r="75" spans="45:45">
      <c r="AS75" s="68"/>
    </row>
    <row r="76" spans="45:45">
      <c r="AS76" s="68"/>
    </row>
    <row r="77" spans="45:45">
      <c r="AS77" s="68"/>
    </row>
    <row r="78" spans="45:45">
      <c r="AS78" s="68"/>
    </row>
    <row r="79" spans="45:45">
      <c r="AS79" s="68"/>
    </row>
    <row r="80" spans="45:45">
      <c r="AS80" s="68"/>
    </row>
    <row r="81" spans="45:45">
      <c r="AS81" s="68"/>
    </row>
    <row r="82" spans="45:45">
      <c r="AS82" s="68"/>
    </row>
    <row r="83" spans="45:45">
      <c r="AS83" s="68"/>
    </row>
    <row r="84" spans="45:45">
      <c r="AS84" s="68"/>
    </row>
    <row r="85" spans="45:45">
      <c r="AS85" s="68"/>
    </row>
    <row r="86" spans="45:45">
      <c r="AS86" s="68"/>
    </row>
    <row r="87" spans="45:45">
      <c r="AS87" s="68"/>
    </row>
    <row r="88" spans="45:45">
      <c r="AS88" s="68"/>
    </row>
    <row r="89" spans="45:45">
      <c r="AS89" s="68"/>
    </row>
    <row r="90" spans="45:45">
      <c r="AS90" s="68"/>
    </row>
    <row r="91" spans="45:45">
      <c r="AS91" s="68"/>
    </row>
    <row r="92" spans="45:45">
      <c r="AS92" s="68"/>
    </row>
    <row r="93" spans="45:45">
      <c r="AS93" s="68"/>
    </row>
    <row r="94" spans="45:45">
      <c r="AS94" s="68"/>
    </row>
    <row r="95" spans="45:45">
      <c r="AS95" s="68"/>
    </row>
    <row r="96" spans="45:45">
      <c r="AS96" s="68"/>
    </row>
    <row r="97" spans="45:45">
      <c r="AS97" s="68"/>
    </row>
    <row r="98" spans="45:45">
      <c r="AS98" s="68"/>
    </row>
    <row r="99" spans="45:45">
      <c r="AS99" s="68"/>
    </row>
    <row r="100" spans="45:45">
      <c r="AS100" s="68"/>
    </row>
    <row r="101" spans="45:45">
      <c r="AS101" s="68"/>
    </row>
  </sheetData>
  <dataConsolidate/>
  <conditionalFormatting sqref="C2:C11 C13:C14 D2:D14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7">
    <cfRule type="expression" dxfId="2" priority="21">
      <formula>AND($B6&lt;&gt;$B5,NOT(ISBLANK(INDIRECT(Anlyt_LabRefThisCol))))</formula>
    </cfRule>
  </conditionalFormatting>
  <conditionalFormatting sqref="C12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18"/>
  <sheetViews>
    <sheetView workbookViewId="0"/>
  </sheetViews>
  <sheetFormatPr defaultRowHeight="12.75"/>
  <cols>
    <col min="1" max="1" width="9.140625" style="3"/>
    <col min="2" max="2" width="16.7109375" style="84" customWidth="1"/>
    <col min="3" max="3" width="88.7109375" style="3" customWidth="1"/>
    <col min="4" max="16384" width="9.140625" style="3"/>
  </cols>
  <sheetData>
    <row r="1" spans="2:10" ht="23.25" customHeight="1">
      <c r="B1" s="82" t="s">
        <v>223</v>
      </c>
      <c r="C1" s="40"/>
    </row>
    <row r="2" spans="2:10" ht="27.95" customHeight="1">
      <c r="B2" s="83" t="s">
        <v>81</v>
      </c>
      <c r="C2" s="50" t="s">
        <v>82</v>
      </c>
    </row>
    <row r="3" spans="2:10" ht="15" customHeight="1">
      <c r="B3" s="79"/>
      <c r="C3" s="51" t="s">
        <v>83</v>
      </c>
    </row>
    <row r="4" spans="2:10" ht="15" customHeight="1">
      <c r="B4" s="80"/>
      <c r="C4" s="52" t="s">
        <v>84</v>
      </c>
    </row>
    <row r="5" spans="2:10" ht="15" customHeight="1">
      <c r="B5" s="80"/>
      <c r="C5" s="52" t="s">
        <v>145</v>
      </c>
    </row>
    <row r="6" spans="2:10" ht="15" customHeight="1">
      <c r="B6" s="80"/>
      <c r="C6" s="52" t="s">
        <v>146</v>
      </c>
    </row>
    <row r="7" spans="2:10" ht="15" customHeight="1">
      <c r="B7" s="80"/>
      <c r="C7" s="52" t="s">
        <v>85</v>
      </c>
    </row>
    <row r="8" spans="2:10" ht="15" customHeight="1">
      <c r="B8" s="80"/>
      <c r="C8" s="52" t="s">
        <v>147</v>
      </c>
    </row>
    <row r="9" spans="2:10" ht="15" customHeight="1">
      <c r="B9" s="80"/>
      <c r="C9" s="52" t="s">
        <v>148</v>
      </c>
      <c r="D9" s="4"/>
      <c r="E9" s="4"/>
      <c r="G9" s="4"/>
      <c r="H9" s="4"/>
      <c r="I9" s="4"/>
      <c r="J9" s="4"/>
    </row>
    <row r="10" spans="2:10" ht="15" customHeight="1">
      <c r="B10" s="80"/>
      <c r="C10" s="52" t="s">
        <v>149</v>
      </c>
      <c r="D10" s="4"/>
      <c r="E10" s="4"/>
      <c r="G10" s="4"/>
      <c r="H10" s="4"/>
      <c r="I10" s="4"/>
      <c r="J10" s="4"/>
    </row>
    <row r="11" spans="2:10" ht="15" customHeight="1">
      <c r="B11" s="80"/>
      <c r="C11" s="52" t="s">
        <v>150</v>
      </c>
    </row>
    <row r="12" spans="2:10" ht="15" customHeight="1">
      <c r="B12" s="80"/>
      <c r="C12" s="52" t="s">
        <v>86</v>
      </c>
    </row>
    <row r="13" spans="2:10" ht="15" customHeight="1">
      <c r="B13" s="80"/>
      <c r="C13" s="52" t="s">
        <v>151</v>
      </c>
    </row>
    <row r="14" spans="2:10" ht="15" customHeight="1">
      <c r="B14" s="80"/>
      <c r="C14" s="52" t="s">
        <v>152</v>
      </c>
    </row>
    <row r="15" spans="2:10" ht="15" customHeight="1">
      <c r="B15" s="80"/>
      <c r="C15" s="52" t="s">
        <v>153</v>
      </c>
    </row>
    <row r="16" spans="2:10" ht="15" customHeight="1">
      <c r="B16" s="80"/>
      <c r="C16" s="52" t="s">
        <v>154</v>
      </c>
    </row>
    <row r="17" spans="2:3" ht="15" customHeight="1">
      <c r="B17" s="80"/>
      <c r="C17" s="52" t="s">
        <v>155</v>
      </c>
    </row>
    <row r="18" spans="2:3" ht="15" customHeight="1">
      <c r="B18" s="81"/>
      <c r="C18" s="53" t="s">
        <v>156</v>
      </c>
    </row>
  </sheetData>
  <conditionalFormatting sqref="B4:C18">
    <cfRule type="expression" dxfId="203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8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5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2" customWidth="1"/>
  </cols>
  <sheetData>
    <row r="1" spans="1:9" ht="23.25" customHeight="1">
      <c r="B1" s="176" t="s">
        <v>221</v>
      </c>
      <c r="C1" s="176"/>
      <c r="D1" s="176"/>
      <c r="E1" s="176"/>
      <c r="F1" s="176"/>
      <c r="G1" s="176"/>
      <c r="H1" s="176"/>
      <c r="I1" s="88"/>
    </row>
    <row r="2" spans="1:9" ht="15.75" customHeight="1">
      <c r="B2" s="174" t="s">
        <v>2</v>
      </c>
      <c r="C2" s="89" t="s">
        <v>32</v>
      </c>
      <c r="D2" s="172" t="s">
        <v>222</v>
      </c>
      <c r="E2" s="170" t="s">
        <v>57</v>
      </c>
      <c r="F2" s="171"/>
      <c r="G2" s="170" t="s">
        <v>58</v>
      </c>
      <c r="H2" s="171"/>
      <c r="I2" s="96"/>
    </row>
    <row r="3" spans="1:9" ht="12.75">
      <c r="B3" s="175"/>
      <c r="C3" s="87" t="s">
        <v>28</v>
      </c>
      <c r="D3" s="173"/>
      <c r="E3" s="122" t="s">
        <v>34</v>
      </c>
      <c r="F3" s="49" t="s">
        <v>35</v>
      </c>
      <c r="G3" s="122" t="s">
        <v>34</v>
      </c>
      <c r="H3" s="49" t="s">
        <v>35</v>
      </c>
      <c r="I3" s="97"/>
    </row>
    <row r="4" spans="1:9" ht="15.75" customHeight="1">
      <c r="A4" s="36"/>
      <c r="B4" s="158" t="s">
        <v>91</v>
      </c>
      <c r="C4" s="109"/>
      <c r="D4" s="26"/>
      <c r="E4" s="109"/>
      <c r="F4" s="109"/>
      <c r="G4" s="109"/>
      <c r="H4" s="157"/>
      <c r="I4" s="98"/>
    </row>
    <row r="5" spans="1:9" ht="15.75" customHeight="1">
      <c r="A5" s="36"/>
      <c r="B5" s="161" t="s">
        <v>168</v>
      </c>
      <c r="C5" s="162">
        <v>12.057892857142857</v>
      </c>
      <c r="D5" s="163">
        <v>0.31136848570804104</v>
      </c>
      <c r="E5" s="164">
        <v>11.882876995876716</v>
      </c>
      <c r="F5" s="165">
        <v>12.232908718408998</v>
      </c>
      <c r="G5" s="164">
        <v>11.866678907343932</v>
      </c>
      <c r="H5" s="165">
        <v>12.249106806941782</v>
      </c>
      <c r="I5" s="98"/>
    </row>
    <row r="7" spans="1:9" ht="15.75" customHeight="1">
      <c r="A7"/>
      <c r="B7"/>
      <c r="C7"/>
      <c r="D7"/>
      <c r="E7"/>
      <c r="F7"/>
      <c r="G7"/>
      <c r="H7"/>
    </row>
    <row r="8" spans="1:9" ht="15.75" customHeight="1">
      <c r="A8"/>
      <c r="B8"/>
      <c r="C8"/>
      <c r="D8"/>
      <c r="E8"/>
      <c r="F8"/>
      <c r="G8"/>
      <c r="H8"/>
    </row>
  </sheetData>
  <dataConsolidate/>
  <mergeCells count="5">
    <mergeCell ref="G2:H2"/>
    <mergeCell ref="D2:D3"/>
    <mergeCell ref="B2:B3"/>
    <mergeCell ref="B1:H1"/>
    <mergeCell ref="E2:F2"/>
  </mergeCells>
  <conditionalFormatting sqref="C5:H5 A4:H4 A5">
    <cfRule type="expression" dxfId="202" priority="4">
      <formula>IF(CertVal_IsBlnkRow*CertVal_IsBlnkRowNext=1,TRUE,FALSE)</formula>
    </cfRule>
  </conditionalFormatting>
  <conditionalFormatting sqref="B4:B5">
    <cfRule type="expression" dxfId="201" priority="1">
      <formula>IF(CertVal_IsBlnkRow*CertVal_IsBlnkRowNext=1,TRUE,FALSE)</formula>
    </cfRule>
  </conditionalFormatting>
  <hyperlinks>
    <hyperlink ref="B5" location="'IRC'!$A$54" display="'IRC'!$A$5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0" customWidth="1" collapsed="1"/>
    <col min="2" max="2" width="10.85546875" style="90" customWidth="1"/>
    <col min="3" max="3" width="7.42578125" style="90" customWidth="1"/>
    <col min="4" max="5" width="10.85546875" style="90" customWidth="1"/>
    <col min="6" max="6" width="7.42578125" style="90" customWidth="1"/>
    <col min="7" max="8" width="10.85546875" style="90" customWidth="1"/>
    <col min="9" max="9" width="7.42578125" style="90" customWidth="1"/>
    <col min="10" max="11" width="10.85546875" style="90" customWidth="1"/>
    <col min="12" max="16384" width="9.140625" style="90"/>
  </cols>
  <sheetData>
    <row r="1" spans="1:11" s="6" customFormat="1" ht="23.25" customHeight="1">
      <c r="A1" s="90"/>
      <c r="B1" s="40" t="s">
        <v>220</v>
      </c>
      <c r="C1" s="5"/>
      <c r="D1" s="5"/>
      <c r="E1" s="5"/>
      <c r="F1" s="5"/>
      <c r="G1" s="5"/>
      <c r="H1" s="5"/>
      <c r="I1" s="5"/>
      <c r="J1" s="5"/>
      <c r="K1" s="92"/>
    </row>
    <row r="2" spans="1:11" s="6" customFormat="1" ht="24.75" customHeight="1">
      <c r="A2" s="90"/>
      <c r="B2" s="93" t="s">
        <v>2</v>
      </c>
      <c r="C2" s="43" t="s">
        <v>27</v>
      </c>
      <c r="D2" s="45" t="s">
        <v>28</v>
      </c>
      <c r="E2" s="93" t="s">
        <v>2</v>
      </c>
      <c r="F2" s="44" t="s">
        <v>27</v>
      </c>
      <c r="G2" s="94" t="s">
        <v>28</v>
      </c>
      <c r="H2" s="95" t="s">
        <v>2</v>
      </c>
      <c r="I2" s="44" t="s">
        <v>27</v>
      </c>
      <c r="J2" s="94" t="s">
        <v>28</v>
      </c>
      <c r="K2" s="90"/>
    </row>
    <row r="3" spans="1:11" ht="15.75" customHeight="1">
      <c r="A3" s="91"/>
      <c r="B3" s="111" t="s">
        <v>91</v>
      </c>
      <c r="C3" s="110"/>
      <c r="D3" s="112"/>
      <c r="E3" s="110"/>
      <c r="F3" s="110"/>
      <c r="G3" s="113"/>
      <c r="H3" s="110"/>
      <c r="I3" s="110"/>
      <c r="J3" s="114"/>
    </row>
    <row r="4" spans="1:11" ht="15.75" customHeight="1">
      <c r="A4" s="91"/>
      <c r="B4" s="116" t="s">
        <v>71</v>
      </c>
      <c r="C4" s="108" t="s">
        <v>1</v>
      </c>
      <c r="D4" s="42">
        <v>12.025</v>
      </c>
      <c r="E4" s="116" t="s">
        <v>30</v>
      </c>
      <c r="F4" s="108" t="s">
        <v>1</v>
      </c>
      <c r="G4" s="115">
        <v>7.0000000000000007E-2</v>
      </c>
      <c r="H4" s="46" t="s">
        <v>218</v>
      </c>
      <c r="I4" s="108" t="s">
        <v>218</v>
      </c>
      <c r="J4" s="47" t="s">
        <v>218</v>
      </c>
    </row>
    <row r="5" spans="1:11" ht="15.75" customHeight="1">
      <c r="A5" s="91"/>
      <c r="B5" s="111" t="s">
        <v>92</v>
      </c>
      <c r="C5" s="110"/>
      <c r="D5" s="112"/>
      <c r="E5" s="110"/>
      <c r="F5" s="110"/>
      <c r="G5" s="113"/>
      <c r="H5" s="110"/>
      <c r="I5" s="110"/>
      <c r="J5" s="114"/>
    </row>
    <row r="6" spans="1:11" ht="15.75" customHeight="1">
      <c r="A6" s="91"/>
      <c r="B6" s="116" t="s">
        <v>93</v>
      </c>
      <c r="C6" s="108" t="s">
        <v>1</v>
      </c>
      <c r="D6" s="42">
        <v>12.25</v>
      </c>
      <c r="E6" s="41" t="s">
        <v>218</v>
      </c>
      <c r="F6" s="108" t="s">
        <v>218</v>
      </c>
      <c r="G6" s="48" t="s">
        <v>218</v>
      </c>
      <c r="H6" s="46" t="s">
        <v>218</v>
      </c>
      <c r="I6" s="108" t="s">
        <v>218</v>
      </c>
      <c r="J6" s="47" t="s">
        <v>218</v>
      </c>
    </row>
    <row r="7" spans="1:11" ht="15.75" customHeight="1">
      <c r="A7" s="91"/>
      <c r="B7" s="111" t="s">
        <v>95</v>
      </c>
      <c r="C7" s="110"/>
      <c r="D7" s="112"/>
      <c r="E7" s="110"/>
      <c r="F7" s="110"/>
      <c r="G7" s="113"/>
      <c r="H7" s="110"/>
      <c r="I7" s="110"/>
      <c r="J7" s="114"/>
    </row>
    <row r="8" spans="1:11" ht="15.75" customHeight="1">
      <c r="A8" s="91"/>
      <c r="B8" s="116" t="s">
        <v>96</v>
      </c>
      <c r="C8" s="108" t="s">
        <v>1</v>
      </c>
      <c r="D8" s="42">
        <v>83.8</v>
      </c>
      <c r="E8" s="116" t="s">
        <v>157</v>
      </c>
      <c r="F8" s="108" t="s">
        <v>1</v>
      </c>
      <c r="G8" s="115">
        <v>0.34</v>
      </c>
      <c r="H8" s="46" t="s">
        <v>218</v>
      </c>
      <c r="I8" s="108" t="s">
        <v>218</v>
      </c>
      <c r="J8" s="47" t="s">
        <v>218</v>
      </c>
    </row>
    <row r="9" spans="1:11" ht="15.75" customHeight="1">
      <c r="A9" s="91"/>
      <c r="B9" s="116" t="s">
        <v>97</v>
      </c>
      <c r="C9" s="108" t="s">
        <v>1</v>
      </c>
      <c r="D9" s="42">
        <v>13.1</v>
      </c>
      <c r="E9" s="116" t="s">
        <v>98</v>
      </c>
      <c r="F9" s="108" t="s">
        <v>1</v>
      </c>
      <c r="G9" s="117">
        <v>2.79</v>
      </c>
      <c r="H9" s="46" t="s">
        <v>218</v>
      </c>
      <c r="I9" s="108" t="s">
        <v>218</v>
      </c>
      <c r="J9" s="47" t="s">
        <v>218</v>
      </c>
    </row>
    <row r="10" spans="1:11" ht="15.75" customHeight="1">
      <c r="A10" s="91"/>
      <c r="B10" s="111" t="s">
        <v>99</v>
      </c>
      <c r="C10" s="110"/>
      <c r="D10" s="112"/>
      <c r="E10" s="110"/>
      <c r="F10" s="110"/>
      <c r="G10" s="113"/>
      <c r="H10" s="110"/>
      <c r="I10" s="110"/>
      <c r="J10" s="114"/>
    </row>
    <row r="11" spans="1:11" ht="15.75" customHeight="1">
      <c r="A11" s="91"/>
      <c r="B11" s="116" t="s">
        <v>158</v>
      </c>
      <c r="C11" s="108" t="s">
        <v>1</v>
      </c>
      <c r="D11" s="42">
        <v>13.45</v>
      </c>
      <c r="E11" s="116" t="s">
        <v>69</v>
      </c>
      <c r="F11" s="108" t="s">
        <v>1</v>
      </c>
      <c r="G11" s="117">
        <v>2.0950000000000002</v>
      </c>
      <c r="H11" s="118" t="s">
        <v>159</v>
      </c>
      <c r="I11" s="108" t="s">
        <v>1</v>
      </c>
      <c r="J11" s="115">
        <v>0.19</v>
      </c>
    </row>
    <row r="12" spans="1:11" ht="15.75" customHeight="1">
      <c r="A12" s="91"/>
      <c r="B12" s="116" t="s">
        <v>68</v>
      </c>
      <c r="C12" s="108" t="s">
        <v>3</v>
      </c>
      <c r="D12" s="119">
        <v>1050</v>
      </c>
      <c r="E12" s="116" t="s">
        <v>70</v>
      </c>
      <c r="F12" s="108" t="s">
        <v>1</v>
      </c>
      <c r="G12" s="115">
        <v>0.06</v>
      </c>
      <c r="H12" s="118" t="s">
        <v>160</v>
      </c>
      <c r="I12" s="108" t="s">
        <v>1</v>
      </c>
      <c r="J12" s="115">
        <v>0.72950000000000004</v>
      </c>
    </row>
    <row r="13" spans="1:11" ht="15.75" customHeight="1">
      <c r="A13" s="91"/>
      <c r="B13" s="116" t="s">
        <v>65</v>
      </c>
      <c r="C13" s="108" t="s">
        <v>1</v>
      </c>
      <c r="D13" s="42">
        <v>3.3149999999999999</v>
      </c>
      <c r="E13" s="116" t="s">
        <v>161</v>
      </c>
      <c r="F13" s="108" t="s">
        <v>1</v>
      </c>
      <c r="G13" s="117">
        <v>2.46</v>
      </c>
      <c r="H13" s="118" t="s">
        <v>162</v>
      </c>
      <c r="I13" s="108" t="s">
        <v>3</v>
      </c>
      <c r="J13" s="47">
        <v>165</v>
      </c>
    </row>
    <row r="14" spans="1:11" ht="15.75" customHeight="1">
      <c r="A14" s="91"/>
      <c r="B14" s="116" t="s">
        <v>163</v>
      </c>
      <c r="C14" s="108" t="s">
        <v>1</v>
      </c>
      <c r="D14" s="42">
        <v>4.96</v>
      </c>
      <c r="E14" s="116" t="s">
        <v>164</v>
      </c>
      <c r="F14" s="108" t="s">
        <v>1</v>
      </c>
      <c r="G14" s="115">
        <v>0.214</v>
      </c>
      <c r="H14" s="46" t="s">
        <v>218</v>
      </c>
      <c r="I14" s="108" t="s">
        <v>218</v>
      </c>
      <c r="J14" s="47" t="s">
        <v>218</v>
      </c>
    </row>
    <row r="15" spans="1:11" ht="15.75" customHeight="1">
      <c r="A15" s="91"/>
      <c r="B15" s="116" t="s">
        <v>165</v>
      </c>
      <c r="C15" s="108" t="s">
        <v>1</v>
      </c>
      <c r="D15" s="42">
        <v>3.4155000000000002</v>
      </c>
      <c r="E15" s="116" t="s">
        <v>166</v>
      </c>
      <c r="F15" s="108" t="s">
        <v>1</v>
      </c>
      <c r="G15" s="117">
        <v>55.76</v>
      </c>
      <c r="H15" s="46" t="s">
        <v>218</v>
      </c>
      <c r="I15" s="108" t="s">
        <v>218</v>
      </c>
      <c r="J15" s="47" t="s">
        <v>218</v>
      </c>
    </row>
    <row r="16" spans="1:11" ht="15.75" customHeight="1">
      <c r="A16" s="91"/>
      <c r="B16" s="111" t="s">
        <v>100</v>
      </c>
      <c r="C16" s="110"/>
      <c r="D16" s="112"/>
      <c r="E16" s="110"/>
      <c r="F16" s="110"/>
      <c r="G16" s="113"/>
      <c r="H16" s="110"/>
      <c r="I16" s="110"/>
      <c r="J16" s="114"/>
    </row>
    <row r="17" spans="1:10" ht="15.75" customHeight="1">
      <c r="A17" s="91"/>
      <c r="B17" s="116" t="s">
        <v>4</v>
      </c>
      <c r="C17" s="108" t="s">
        <v>3</v>
      </c>
      <c r="D17" s="120">
        <v>0.85</v>
      </c>
      <c r="E17" s="116" t="s">
        <v>5</v>
      </c>
      <c r="F17" s="108" t="s">
        <v>3</v>
      </c>
      <c r="G17" s="117">
        <v>4.9850000000000003</v>
      </c>
      <c r="H17" s="118" t="s">
        <v>6</v>
      </c>
      <c r="I17" s="108" t="s">
        <v>3</v>
      </c>
      <c r="J17" s="117">
        <v>0.45</v>
      </c>
    </row>
    <row r="18" spans="1:10" ht="15.75" customHeight="1">
      <c r="A18" s="91"/>
      <c r="B18" s="116" t="s">
        <v>7</v>
      </c>
      <c r="C18" s="108" t="s">
        <v>3</v>
      </c>
      <c r="D18" s="121">
        <v>21.8</v>
      </c>
      <c r="E18" s="116" t="s">
        <v>8</v>
      </c>
      <c r="F18" s="108" t="s">
        <v>3</v>
      </c>
      <c r="G18" s="117">
        <v>7.0149999999999997</v>
      </c>
      <c r="H18" s="118" t="s">
        <v>9</v>
      </c>
      <c r="I18" s="108" t="s">
        <v>3</v>
      </c>
      <c r="J18" s="48">
        <v>11.45</v>
      </c>
    </row>
    <row r="19" spans="1:10" ht="15.75" customHeight="1">
      <c r="A19" s="91"/>
      <c r="B19" s="116" t="s">
        <v>10</v>
      </c>
      <c r="C19" s="108" t="s">
        <v>3</v>
      </c>
      <c r="D19" s="119">
        <v>999</v>
      </c>
      <c r="E19" s="116" t="s">
        <v>13</v>
      </c>
      <c r="F19" s="108" t="s">
        <v>3</v>
      </c>
      <c r="G19" s="48">
        <v>37.25</v>
      </c>
      <c r="H19" s="118" t="s">
        <v>11</v>
      </c>
      <c r="I19" s="108" t="s">
        <v>3</v>
      </c>
      <c r="J19" s="117">
        <v>5.95</v>
      </c>
    </row>
    <row r="20" spans="1:10" ht="15.75" customHeight="1">
      <c r="A20" s="91"/>
      <c r="B20" s="116" t="s">
        <v>12</v>
      </c>
      <c r="C20" s="108" t="s">
        <v>3</v>
      </c>
      <c r="D20" s="42">
        <v>0.37</v>
      </c>
      <c r="E20" s="116" t="s">
        <v>17</v>
      </c>
      <c r="F20" s="108" t="s">
        <v>3</v>
      </c>
      <c r="G20" s="117">
        <v>7.9</v>
      </c>
      <c r="H20" s="118" t="s">
        <v>18</v>
      </c>
      <c r="I20" s="108" t="s">
        <v>3</v>
      </c>
      <c r="J20" s="48">
        <v>18.8</v>
      </c>
    </row>
    <row r="21" spans="1:10" ht="15.75" customHeight="1">
      <c r="A21" s="91"/>
      <c r="B21" s="116" t="s">
        <v>14</v>
      </c>
      <c r="C21" s="108" t="s">
        <v>3</v>
      </c>
      <c r="D21" s="42" t="s">
        <v>66</v>
      </c>
      <c r="E21" s="116" t="s">
        <v>19</v>
      </c>
      <c r="F21" s="108" t="s">
        <v>3</v>
      </c>
      <c r="G21" s="48">
        <v>30.2</v>
      </c>
      <c r="H21" s="118" t="s">
        <v>31</v>
      </c>
      <c r="I21" s="108" t="s">
        <v>3</v>
      </c>
      <c r="J21" s="47" t="s">
        <v>60</v>
      </c>
    </row>
    <row r="22" spans="1:10" ht="15.75" customHeight="1">
      <c r="A22" s="91"/>
      <c r="B22" s="116" t="s">
        <v>15</v>
      </c>
      <c r="C22" s="108" t="s">
        <v>3</v>
      </c>
      <c r="D22" s="119">
        <v>69.55</v>
      </c>
      <c r="E22" s="116" t="s">
        <v>21</v>
      </c>
      <c r="F22" s="108" t="s">
        <v>3</v>
      </c>
      <c r="G22" s="47">
        <v>51</v>
      </c>
      <c r="H22" s="118" t="s">
        <v>20</v>
      </c>
      <c r="I22" s="108" t="s">
        <v>3</v>
      </c>
      <c r="J22" s="117">
        <v>5.2649999999999997</v>
      </c>
    </row>
    <row r="23" spans="1:10" ht="15.75" customHeight="1">
      <c r="A23" s="91"/>
      <c r="B23" s="116" t="s">
        <v>16</v>
      </c>
      <c r="C23" s="108" t="s">
        <v>3</v>
      </c>
      <c r="D23" s="121">
        <v>13.15</v>
      </c>
      <c r="E23" s="116" t="s">
        <v>23</v>
      </c>
      <c r="F23" s="108" t="s">
        <v>3</v>
      </c>
      <c r="G23" s="48">
        <v>19</v>
      </c>
      <c r="H23" s="118" t="s">
        <v>22</v>
      </c>
      <c r="I23" s="108" t="s">
        <v>3</v>
      </c>
      <c r="J23" s="117">
        <v>5</v>
      </c>
    </row>
    <row r="24" spans="1:10" ht="15.75" customHeight="1">
      <c r="A24" s="91"/>
      <c r="B24" s="116" t="s">
        <v>0</v>
      </c>
      <c r="C24" s="108" t="s">
        <v>3</v>
      </c>
      <c r="D24" s="121">
        <v>48</v>
      </c>
      <c r="E24" s="116" t="s">
        <v>25</v>
      </c>
      <c r="F24" s="108" t="s">
        <v>3</v>
      </c>
      <c r="G24" s="117">
        <v>8.6150000000000002</v>
      </c>
      <c r="H24" s="118" t="s">
        <v>26</v>
      </c>
      <c r="I24" s="108" t="s">
        <v>3</v>
      </c>
      <c r="J24" s="47">
        <v>67.5</v>
      </c>
    </row>
    <row r="25" spans="1:10" ht="15.75" customHeight="1">
      <c r="A25" s="91"/>
      <c r="B25" s="116" t="s">
        <v>24</v>
      </c>
      <c r="C25" s="108" t="s">
        <v>3</v>
      </c>
      <c r="D25" s="42">
        <v>1.1850000000000001</v>
      </c>
      <c r="E25" s="116" t="s">
        <v>29</v>
      </c>
      <c r="F25" s="108" t="s">
        <v>3</v>
      </c>
      <c r="G25" s="48" t="s">
        <v>67</v>
      </c>
      <c r="H25" s="46" t="s">
        <v>218</v>
      </c>
      <c r="I25" s="108" t="s">
        <v>218</v>
      </c>
      <c r="J25" s="47" t="s">
        <v>218</v>
      </c>
    </row>
    <row r="26" spans="1:10" ht="15.75" customHeight="1">
      <c r="A26" s="91"/>
      <c r="B26" s="111" t="s">
        <v>101</v>
      </c>
      <c r="C26" s="110"/>
      <c r="D26" s="112"/>
      <c r="E26" s="110"/>
      <c r="F26" s="110"/>
      <c r="G26" s="113"/>
      <c r="H26" s="110"/>
      <c r="I26" s="110"/>
      <c r="J26" s="114"/>
    </row>
    <row r="27" spans="1:10" ht="15.75" customHeight="1">
      <c r="A27" s="91"/>
      <c r="B27" s="125" t="s">
        <v>167</v>
      </c>
      <c r="C27" s="126" t="s">
        <v>1</v>
      </c>
      <c r="D27" s="127">
        <v>12.93</v>
      </c>
      <c r="E27" s="128" t="s">
        <v>218</v>
      </c>
      <c r="F27" s="126" t="s">
        <v>218</v>
      </c>
      <c r="G27" s="129" t="s">
        <v>218</v>
      </c>
      <c r="H27" s="130" t="s">
        <v>218</v>
      </c>
      <c r="I27" s="126" t="s">
        <v>218</v>
      </c>
      <c r="J27" s="131" t="s">
        <v>218</v>
      </c>
    </row>
  </sheetData>
  <conditionalFormatting sqref="C3:C27 F3:F27 I3:I27">
    <cfRule type="expression" dxfId="200" priority="2">
      <formula>IndVal_LimitValDiffUOM</formula>
    </cfRule>
  </conditionalFormatting>
  <conditionalFormatting sqref="B3:J27">
    <cfRule type="expression" dxfId="199" priority="1">
      <formula>IF(IndVal_IsBlnkRow*IndVal_IsBlnkRowNext=1,TRUE,FALSE)</formula>
    </cfRule>
  </conditionalFormatting>
  <hyperlinks>
    <hyperlink ref="B4" location="'IRC'!$A$1" display="'IRC'!$A$1"/>
    <hyperlink ref="E4" location="'IRC'!$A$42" display="'IRC'!$A$42"/>
    <hyperlink ref="B6" location="'Coulometry'!$A$1" display="'Coulometry'!$A$1"/>
    <hyperlink ref="B8" location="'PROX'!$A$1" display="'PROX'!$A$1"/>
    <hyperlink ref="E8" location="'PROX'!$A$50" display="'PROX'!$A$50"/>
    <hyperlink ref="B9" location="'PROX'!$A$14" display="'PROX'!$A$14"/>
    <hyperlink ref="E9" location="'PROX'!$A$63" display="'PROX'!$A$63"/>
    <hyperlink ref="B11" location="'Fusion XRF'!$A$1" display="'Fusion XRF'!$A$1"/>
    <hyperlink ref="E11" location="'Fusion XRF'!$A$94" display="'Fusion XRF'!$A$94"/>
    <hyperlink ref="H11" location="'Fusion XRF'!$A$164" display="'Fusion XRF'!$A$164"/>
    <hyperlink ref="B12" location="'Fusion XRF'!$A$15" display="'Fusion XRF'!$A$15"/>
    <hyperlink ref="E12" location="'Fusion XRF'!$A$108" display="'Fusion XRF'!$A$108"/>
    <hyperlink ref="H12" location="'Fusion XRF'!$A$178" display="'Fusion XRF'!$A$178"/>
    <hyperlink ref="B13" location="'Fusion XRF'!$A$52" display="'Fusion XRF'!$A$52"/>
    <hyperlink ref="E13" location="'Fusion XRF'!$A$122" display="'Fusion XRF'!$A$122"/>
    <hyperlink ref="H13" location="'Fusion XRF'!$A$192" display="'Fusion XRF'!$A$192"/>
    <hyperlink ref="B14" location="'Fusion XRF'!$A$66" display="'Fusion XRF'!$A$66"/>
    <hyperlink ref="E14" location="'Fusion XRF'!$A$136" display="'Fusion XRF'!$A$136"/>
    <hyperlink ref="B15" location="'Fusion XRF'!$A$80" display="'Fusion XRF'!$A$80"/>
    <hyperlink ref="E15" location="'Fusion XRF'!$A$150" display="'Fusion XRF'!$A$150"/>
    <hyperlink ref="B17" location="'Laser Ablation'!$A$1" display="'Laser Ablation'!$A$1"/>
    <hyperlink ref="E17" location="'Laser Ablation'!$A$150" display="'Laser Ablation'!$A$150"/>
    <hyperlink ref="H17" location="'Laser Ablation'!$A$276" display="'Laser Ablation'!$A$276"/>
    <hyperlink ref="B18" location="'Laser Ablation'!$A$15" display="'Laser Ablation'!$A$15"/>
    <hyperlink ref="E18" location="'Laser Ablation'!$A$164" display="'Laser Ablation'!$A$164"/>
    <hyperlink ref="H18" location="'Laser Ablation'!$A$290" display="'Laser Ablation'!$A$290"/>
    <hyperlink ref="B19" location="'Laser Ablation'!$A$52" display="'Laser Ablation'!$A$52"/>
    <hyperlink ref="E19" location="'Laser Ablation'!$A$178" display="'Laser Ablation'!$A$178"/>
    <hyperlink ref="H19" location="'Laser Ablation'!$A$304" display="'Laser Ablation'!$A$304"/>
    <hyperlink ref="B20" location="'Laser Ablation'!$A$66" display="'Laser Ablation'!$A$66"/>
    <hyperlink ref="E20" location="'Laser Ablation'!$A$192" display="'Laser Ablation'!$A$192"/>
    <hyperlink ref="H20" location="'Laser Ablation'!$A$318" display="'Laser Ablation'!$A$318"/>
    <hyperlink ref="B21" location="'Laser Ablation'!$A$80" display="'Laser Ablation'!$A$80"/>
    <hyperlink ref="E21" location="'Laser Ablation'!$A$206" display="'Laser Ablation'!$A$206"/>
    <hyperlink ref="H21" location="'Laser Ablation'!$A$332" display="'Laser Ablation'!$A$332"/>
    <hyperlink ref="B22" location="'Laser Ablation'!$A$94" display="'Laser Ablation'!$A$94"/>
    <hyperlink ref="E22" location="'Laser Ablation'!$A$220" display="'Laser Ablation'!$A$220"/>
    <hyperlink ref="H22" location="'Laser Ablation'!$A$346" display="'Laser Ablation'!$A$346"/>
    <hyperlink ref="B23" location="'Laser Ablation'!$A$108" display="'Laser Ablation'!$A$108"/>
    <hyperlink ref="E23" location="'Laser Ablation'!$A$234" display="'Laser Ablation'!$A$234"/>
    <hyperlink ref="H23" location="'Laser Ablation'!$A$360" display="'Laser Ablation'!$A$360"/>
    <hyperlink ref="B24" location="'Laser Ablation'!$A$122" display="'Laser Ablation'!$A$122"/>
    <hyperlink ref="E24" location="'Laser Ablation'!$A$248" display="'Laser Ablation'!$A$248"/>
    <hyperlink ref="H24" location="'Laser Ablation'!$A$374" display="'Laser Ablation'!$A$374"/>
    <hyperlink ref="B25" location="'Laser Ablation'!$A$136" display="'Laser Ablation'!$A$136"/>
    <hyperlink ref="E25" location="'Laser Ablation'!$A$262" display="'Laser Ablation'!$A$262"/>
    <hyperlink ref="B27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5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39" customFormat="1" ht="21" customHeight="1">
      <c r="A1" s="38"/>
      <c r="B1" s="177" t="s">
        <v>219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</row>
    <row r="2" spans="1:26" s="57" customFormat="1" ht="15" customHeight="1">
      <c r="B2" s="179" t="s">
        <v>2</v>
      </c>
      <c r="C2" s="181" t="s">
        <v>36</v>
      </c>
      <c r="D2" s="183" t="s">
        <v>37</v>
      </c>
      <c r="E2" s="184"/>
      <c r="F2" s="184"/>
      <c r="G2" s="184"/>
      <c r="H2" s="185"/>
      <c r="I2" s="186" t="s">
        <v>38</v>
      </c>
      <c r="J2" s="187"/>
      <c r="K2" s="188"/>
      <c r="L2" s="189" t="s">
        <v>39</v>
      </c>
      <c r="M2" s="189"/>
    </row>
    <row r="3" spans="1:26" s="57" customFormat="1" ht="15" customHeight="1">
      <c r="B3" s="180"/>
      <c r="C3" s="182"/>
      <c r="D3" s="59" t="s">
        <v>33</v>
      </c>
      <c r="E3" s="59" t="s">
        <v>40</v>
      </c>
      <c r="F3" s="59" t="s">
        <v>41</v>
      </c>
      <c r="G3" s="59" t="s">
        <v>42</v>
      </c>
      <c r="H3" s="59" t="s">
        <v>43</v>
      </c>
      <c r="I3" s="58" t="s">
        <v>44</v>
      </c>
      <c r="J3" s="59" t="s">
        <v>45</v>
      </c>
      <c r="K3" s="60" t="s">
        <v>46</v>
      </c>
      <c r="L3" s="59" t="s">
        <v>34</v>
      </c>
      <c r="M3" s="59" t="s">
        <v>35</v>
      </c>
    </row>
    <row r="4" spans="1:26" s="57" customFormat="1" ht="15" customHeight="1">
      <c r="A4" s="61"/>
      <c r="B4" s="123" t="s">
        <v>91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24"/>
    </row>
    <row r="5" spans="1:26" s="57" customFormat="1" ht="15" customHeight="1">
      <c r="A5" s="61"/>
      <c r="B5" s="64" t="s">
        <v>102</v>
      </c>
      <c r="C5" s="132">
        <v>12.057892857142857</v>
      </c>
      <c r="D5" s="62">
        <v>0.31136848570804104</v>
      </c>
      <c r="E5" s="133">
        <v>11.435155885726775</v>
      </c>
      <c r="F5" s="133">
        <v>12.680629828558938</v>
      </c>
      <c r="G5" s="133">
        <v>11.123787400018735</v>
      </c>
      <c r="H5" s="133">
        <v>12.991998314266979</v>
      </c>
      <c r="I5" s="63">
        <v>2.5822794197710299E-2</v>
      </c>
      <c r="J5" s="63">
        <v>5.1645588395420598E-2</v>
      </c>
      <c r="K5" s="63">
        <v>7.7468382593130894E-2</v>
      </c>
      <c r="L5" s="134">
        <v>11.454998214285714</v>
      </c>
      <c r="M5" s="133">
        <v>12.6607875</v>
      </c>
      <c r="P5" s="159"/>
      <c r="Q5" s="160"/>
      <c r="R5" s="159"/>
      <c r="S5" s="159"/>
      <c r="T5" s="159"/>
      <c r="U5" s="159"/>
      <c r="Y5" s="159"/>
      <c r="Z5" s="159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5">
    <cfRule type="expression" dxfId="198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33"/>
  <sheetViews>
    <sheetView zoomScale="107" zoomScaleNormal="107" workbookViewId="0">
      <selection activeCell="G24" sqref="G24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169</v>
      </c>
      <c r="AS1" s="30" t="s">
        <v>127</v>
      </c>
    </row>
    <row r="2" spans="1:46" ht="15">
      <c r="A2" s="27" t="s">
        <v>71</v>
      </c>
      <c r="B2" s="17" t="s">
        <v>72</v>
      </c>
      <c r="C2" s="14" t="s">
        <v>73</v>
      </c>
      <c r="D2" s="15" t="s">
        <v>103</v>
      </c>
      <c r="E2" s="167" t="s">
        <v>225</v>
      </c>
      <c r="F2" s="10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5" t="s">
        <v>105</v>
      </c>
      <c r="E3" s="168" t="s">
        <v>226</v>
      </c>
      <c r="F3" s="107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63</v>
      </c>
      <c r="E4" s="9" t="s">
        <v>63</v>
      </c>
      <c r="F4" s="107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28"/>
      <c r="F5" s="10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12.2</v>
      </c>
      <c r="E6" s="20"/>
      <c r="F6" s="107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12.4</v>
      </c>
      <c r="E7" s="9"/>
      <c r="F7" s="107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1</v>
      </c>
    </row>
    <row r="8" spans="1:46">
      <c r="A8" s="33"/>
      <c r="B8" s="18">
        <v>1</v>
      </c>
      <c r="C8" s="7">
        <v>3</v>
      </c>
      <c r="D8" s="9">
        <v>12.4</v>
      </c>
      <c r="E8" s="9">
        <v>11.7</v>
      </c>
      <c r="F8" s="107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12.3</v>
      </c>
      <c r="E9" s="9">
        <v>11.8</v>
      </c>
      <c r="F9" s="10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12.025</v>
      </c>
      <c r="AT9" s="30"/>
    </row>
    <row r="10" spans="1:46">
      <c r="A10" s="33"/>
      <c r="B10" s="18">
        <v>1</v>
      </c>
      <c r="C10" s="7">
        <v>5</v>
      </c>
      <c r="D10" s="9">
        <v>12.3</v>
      </c>
      <c r="E10" s="9"/>
      <c r="F10" s="107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7</v>
      </c>
    </row>
    <row r="11" spans="1:46">
      <c r="A11" s="33"/>
      <c r="B11" s="18">
        <v>1</v>
      </c>
      <c r="C11" s="7">
        <v>6</v>
      </c>
      <c r="D11" s="9">
        <v>12.2</v>
      </c>
      <c r="E11" s="9"/>
      <c r="F11" s="107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19" t="s">
        <v>106</v>
      </c>
      <c r="C12" s="11"/>
      <c r="D12" s="23">
        <v>12.299999999999999</v>
      </c>
      <c r="E12" s="23">
        <v>11.75</v>
      </c>
      <c r="F12" s="107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2" t="s">
        <v>107</v>
      </c>
      <c r="C13" s="31"/>
      <c r="D13" s="10">
        <v>12.3</v>
      </c>
      <c r="E13" s="10">
        <v>11.75</v>
      </c>
      <c r="F13" s="107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33"/>
      <c r="B14" s="2" t="s">
        <v>108</v>
      </c>
      <c r="C14" s="31"/>
      <c r="D14" s="24">
        <v>8.944271909999206E-2</v>
      </c>
      <c r="E14" s="24">
        <v>7.0710678118655765E-2</v>
      </c>
      <c r="F14" s="107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33"/>
      <c r="B15" s="2" t="s">
        <v>50</v>
      </c>
      <c r="C15" s="31"/>
      <c r="D15" s="12">
        <v>7.2717657804871596E-3</v>
      </c>
      <c r="E15" s="12">
        <v>6.0179300526515545E-3</v>
      </c>
      <c r="F15" s="10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33"/>
      <c r="B16" s="2" t="s">
        <v>109</v>
      </c>
      <c r="C16" s="31"/>
      <c r="D16" s="12">
        <v>2.2869022869022704E-2</v>
      </c>
      <c r="E16" s="12">
        <v>-2.2869022869022926E-2</v>
      </c>
      <c r="F16" s="10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33"/>
      <c r="B17" s="55" t="s">
        <v>110</v>
      </c>
      <c r="C17" s="56"/>
      <c r="D17" s="54">
        <v>0.67</v>
      </c>
      <c r="E17" s="54">
        <v>0.67</v>
      </c>
      <c r="F17" s="107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B18" s="34"/>
      <c r="C18" s="19"/>
      <c r="D18" s="29"/>
      <c r="E18" s="29"/>
      <c r="AS18" s="66"/>
    </row>
    <row r="19" spans="1:45" ht="15">
      <c r="B19" s="37" t="s">
        <v>170</v>
      </c>
      <c r="AS19" s="30" t="s">
        <v>127</v>
      </c>
    </row>
    <row r="20" spans="1:45" ht="15">
      <c r="A20" s="27" t="s">
        <v>30</v>
      </c>
      <c r="B20" s="17" t="s">
        <v>72</v>
      </c>
      <c r="C20" s="14" t="s">
        <v>73</v>
      </c>
      <c r="D20" s="169" t="s">
        <v>225</v>
      </c>
      <c r="E20" s="10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1</v>
      </c>
    </row>
    <row r="21" spans="1:45">
      <c r="A21" s="33"/>
      <c r="B21" s="18" t="s">
        <v>104</v>
      </c>
      <c r="C21" s="7" t="s">
        <v>104</v>
      </c>
      <c r="D21" s="166" t="s">
        <v>226</v>
      </c>
      <c r="E21" s="10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 t="s">
        <v>1</v>
      </c>
    </row>
    <row r="22" spans="1:45">
      <c r="A22" s="33"/>
      <c r="B22" s="18"/>
      <c r="C22" s="7"/>
      <c r="D22" s="8" t="s">
        <v>63</v>
      </c>
      <c r="E22" s="10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3</v>
      </c>
    </row>
    <row r="23" spans="1:45">
      <c r="A23" s="33"/>
      <c r="B23" s="18"/>
      <c r="C23" s="7"/>
      <c r="D23" s="28"/>
      <c r="E23" s="10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3</v>
      </c>
    </row>
    <row r="24" spans="1:45">
      <c r="A24" s="33"/>
      <c r="B24" s="17">
        <v>1</v>
      </c>
      <c r="C24" s="13">
        <v>1</v>
      </c>
      <c r="D24" s="135">
        <v>7.0000000000000007E-2</v>
      </c>
      <c r="E24" s="136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7"/>
      <c r="AO24" s="137"/>
      <c r="AP24" s="137"/>
      <c r="AQ24" s="137"/>
      <c r="AR24" s="137"/>
      <c r="AS24" s="138">
        <v>1</v>
      </c>
    </row>
    <row r="25" spans="1:45">
      <c r="A25" s="33"/>
      <c r="B25" s="18">
        <v>1</v>
      </c>
      <c r="C25" s="7">
        <v>2</v>
      </c>
      <c r="D25" s="139">
        <v>7.0000000000000007E-2</v>
      </c>
      <c r="E25" s="136"/>
      <c r="F25" s="137"/>
      <c r="G25" s="137"/>
      <c r="H25" s="137"/>
      <c r="I25" s="137"/>
      <c r="J25" s="137"/>
      <c r="K25" s="137"/>
      <c r="L25" s="137"/>
      <c r="M25" s="137"/>
      <c r="N25" s="137"/>
      <c r="O25" s="137"/>
      <c r="P25" s="137"/>
      <c r="Q25" s="137"/>
      <c r="R25" s="137"/>
      <c r="S25" s="137"/>
      <c r="T25" s="137"/>
      <c r="U25" s="137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7"/>
      <c r="AO25" s="137"/>
      <c r="AP25" s="137"/>
      <c r="AQ25" s="137"/>
      <c r="AR25" s="137"/>
      <c r="AS25" s="138">
        <v>1</v>
      </c>
    </row>
    <row r="26" spans="1:45">
      <c r="A26" s="33"/>
      <c r="B26" s="19" t="s">
        <v>106</v>
      </c>
      <c r="C26" s="11"/>
      <c r="D26" s="140">
        <v>7.0000000000000007E-2</v>
      </c>
      <c r="E26" s="136"/>
      <c r="F26" s="137"/>
      <c r="G26" s="137"/>
      <c r="H26" s="137"/>
      <c r="I26" s="137"/>
      <c r="J26" s="137"/>
      <c r="K26" s="137"/>
      <c r="L26" s="137"/>
      <c r="M26" s="137"/>
      <c r="N26" s="137"/>
      <c r="O26" s="137"/>
      <c r="P26" s="137"/>
      <c r="Q26" s="137"/>
      <c r="R26" s="137"/>
      <c r="S26" s="137"/>
      <c r="T26" s="137"/>
      <c r="U26" s="137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7"/>
      <c r="AO26" s="137"/>
      <c r="AP26" s="137"/>
      <c r="AQ26" s="137"/>
      <c r="AR26" s="137"/>
      <c r="AS26" s="138">
        <v>16</v>
      </c>
    </row>
    <row r="27" spans="1:45">
      <c r="A27" s="33"/>
      <c r="B27" s="2" t="s">
        <v>107</v>
      </c>
      <c r="C27" s="31"/>
      <c r="D27" s="24">
        <v>7.0000000000000007E-2</v>
      </c>
      <c r="E27" s="136"/>
      <c r="F27" s="137"/>
      <c r="G27" s="137"/>
      <c r="H27" s="137"/>
      <c r="I27" s="137"/>
      <c r="J27" s="137"/>
      <c r="K27" s="137"/>
      <c r="L27" s="137"/>
      <c r="M27" s="137"/>
      <c r="N27" s="137"/>
      <c r="O27" s="137"/>
      <c r="P27" s="137"/>
      <c r="Q27" s="137"/>
      <c r="R27" s="137"/>
      <c r="S27" s="137"/>
      <c r="T27" s="137"/>
      <c r="U27" s="137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7"/>
      <c r="AO27" s="137"/>
      <c r="AP27" s="137"/>
      <c r="AQ27" s="137"/>
      <c r="AR27" s="137"/>
      <c r="AS27" s="138">
        <v>7.0000000000000007E-2</v>
      </c>
    </row>
    <row r="28" spans="1:45">
      <c r="A28" s="33"/>
      <c r="B28" s="2" t="s">
        <v>108</v>
      </c>
      <c r="C28" s="31"/>
      <c r="D28" s="24">
        <v>0</v>
      </c>
      <c r="E28" s="136"/>
      <c r="F28" s="137"/>
      <c r="G28" s="137"/>
      <c r="H28" s="137"/>
      <c r="I28" s="137"/>
      <c r="J28" s="137"/>
      <c r="K28" s="137"/>
      <c r="L28" s="137"/>
      <c r="M28" s="137"/>
      <c r="N28" s="137"/>
      <c r="O28" s="137"/>
      <c r="P28" s="137"/>
      <c r="Q28" s="137"/>
      <c r="R28" s="137"/>
      <c r="S28" s="137"/>
      <c r="T28" s="137"/>
      <c r="U28" s="137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7"/>
      <c r="AO28" s="137"/>
      <c r="AP28" s="137"/>
      <c r="AQ28" s="137"/>
      <c r="AR28" s="137"/>
      <c r="AS28" s="138">
        <v>7</v>
      </c>
    </row>
    <row r="29" spans="1:45">
      <c r="A29" s="33"/>
      <c r="B29" s="2" t="s">
        <v>50</v>
      </c>
      <c r="C29" s="31"/>
      <c r="D29" s="12">
        <v>0</v>
      </c>
      <c r="E29" s="10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66"/>
    </row>
    <row r="30" spans="1:45">
      <c r="A30" s="33"/>
      <c r="B30" s="2" t="s">
        <v>109</v>
      </c>
      <c r="C30" s="31"/>
      <c r="D30" s="12">
        <v>0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66"/>
    </row>
    <row r="31" spans="1:45">
      <c r="A31" s="33"/>
      <c r="B31" s="55" t="s">
        <v>110</v>
      </c>
      <c r="C31" s="56"/>
      <c r="D31" s="54" t="s">
        <v>111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66"/>
    </row>
    <row r="32" spans="1:45">
      <c r="B32" s="34"/>
      <c r="C32" s="19"/>
      <c r="D32" s="29"/>
      <c r="AS32" s="66"/>
    </row>
    <row r="33" spans="1:45" ht="15">
      <c r="B33" s="37" t="s">
        <v>171</v>
      </c>
      <c r="AS33" s="30" t="s">
        <v>32</v>
      </c>
    </row>
    <row r="34" spans="1:45" ht="15">
      <c r="A34" s="27" t="s">
        <v>93</v>
      </c>
      <c r="B34" s="17" t="s">
        <v>72</v>
      </c>
      <c r="C34" s="14" t="s">
        <v>73</v>
      </c>
      <c r="D34" s="15" t="s">
        <v>103</v>
      </c>
      <c r="E34" s="16" t="s">
        <v>103</v>
      </c>
      <c r="F34" s="16" t="s">
        <v>103</v>
      </c>
      <c r="G34" s="16" t="s">
        <v>103</v>
      </c>
      <c r="H34" s="16" t="s">
        <v>103</v>
      </c>
      <c r="I34" s="16" t="s">
        <v>103</v>
      </c>
      <c r="J34" s="16" t="s">
        <v>103</v>
      </c>
      <c r="K34" s="16" t="s">
        <v>103</v>
      </c>
      <c r="L34" s="16" t="s">
        <v>103</v>
      </c>
      <c r="M34" s="16" t="s">
        <v>103</v>
      </c>
      <c r="N34" s="16" t="s">
        <v>103</v>
      </c>
      <c r="O34" s="16" t="s">
        <v>103</v>
      </c>
      <c r="P34" s="16" t="s">
        <v>103</v>
      </c>
      <c r="Q34" s="16" t="s">
        <v>103</v>
      </c>
      <c r="R34" s="16" t="s">
        <v>103</v>
      </c>
      <c r="S34" s="107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 t="s">
        <v>104</v>
      </c>
      <c r="C35" s="7" t="s">
        <v>104</v>
      </c>
      <c r="D35" s="105" t="s">
        <v>112</v>
      </c>
      <c r="E35" s="106" t="s">
        <v>113</v>
      </c>
      <c r="F35" s="106" t="s">
        <v>114</v>
      </c>
      <c r="G35" s="106" t="s">
        <v>115</v>
      </c>
      <c r="H35" s="106" t="s">
        <v>116</v>
      </c>
      <c r="I35" s="106" t="s">
        <v>117</v>
      </c>
      <c r="J35" s="106" t="s">
        <v>118</v>
      </c>
      <c r="K35" s="106" t="s">
        <v>119</v>
      </c>
      <c r="L35" s="106" t="s">
        <v>120</v>
      </c>
      <c r="M35" s="106" t="s">
        <v>121</v>
      </c>
      <c r="N35" s="106" t="s">
        <v>105</v>
      </c>
      <c r="O35" s="106" t="s">
        <v>122</v>
      </c>
      <c r="P35" s="106" t="s">
        <v>123</v>
      </c>
      <c r="Q35" s="106" t="s">
        <v>124</v>
      </c>
      <c r="R35" s="106" t="s">
        <v>125</v>
      </c>
      <c r="S35" s="107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 t="s">
        <v>1</v>
      </c>
    </row>
    <row r="36" spans="1:45">
      <c r="A36" s="33"/>
      <c r="B36" s="18"/>
      <c r="C36" s="7"/>
      <c r="D36" s="8" t="s">
        <v>126</v>
      </c>
      <c r="E36" s="9" t="s">
        <v>126</v>
      </c>
      <c r="F36" s="9" t="s">
        <v>126</v>
      </c>
      <c r="G36" s="9" t="s">
        <v>126</v>
      </c>
      <c r="H36" s="9" t="s">
        <v>126</v>
      </c>
      <c r="I36" s="9" t="s">
        <v>126</v>
      </c>
      <c r="J36" s="9" t="s">
        <v>126</v>
      </c>
      <c r="K36" s="9" t="s">
        <v>126</v>
      </c>
      <c r="L36" s="9" t="s">
        <v>126</v>
      </c>
      <c r="M36" s="9" t="s">
        <v>126</v>
      </c>
      <c r="N36" s="9" t="s">
        <v>126</v>
      </c>
      <c r="O36" s="9" t="s">
        <v>126</v>
      </c>
      <c r="P36" s="9" t="s">
        <v>126</v>
      </c>
      <c r="Q36" s="9" t="s">
        <v>126</v>
      </c>
      <c r="R36" s="9" t="s">
        <v>126</v>
      </c>
      <c r="S36" s="107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2</v>
      </c>
    </row>
    <row r="37" spans="1:45">
      <c r="A37" s="33"/>
      <c r="B37" s="18"/>
      <c r="C37" s="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107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3</v>
      </c>
    </row>
    <row r="38" spans="1:45">
      <c r="A38" s="33"/>
      <c r="B38" s="17">
        <v>1</v>
      </c>
      <c r="C38" s="13">
        <v>1</v>
      </c>
      <c r="D38" s="20">
        <v>11.9</v>
      </c>
      <c r="E38" s="20">
        <v>12.4</v>
      </c>
      <c r="F38" s="21">
        <v>12.28</v>
      </c>
      <c r="G38" s="20">
        <v>11.75</v>
      </c>
      <c r="H38" s="21">
        <v>11.65</v>
      </c>
      <c r="I38" s="20">
        <v>11.9</v>
      </c>
      <c r="J38" s="21">
        <v>12.2</v>
      </c>
      <c r="K38" s="20">
        <v>12.1</v>
      </c>
      <c r="L38" s="20">
        <v>12.33</v>
      </c>
      <c r="M38" s="20">
        <v>12.0389</v>
      </c>
      <c r="N38" s="100">
        <v>11.2</v>
      </c>
      <c r="O38" s="20">
        <v>11.88</v>
      </c>
      <c r="P38" s="20">
        <v>11.2</v>
      </c>
      <c r="Q38" s="20">
        <v>12.3</v>
      </c>
      <c r="R38" s="20">
        <v>12.1</v>
      </c>
      <c r="S38" s="107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</v>
      </c>
    </row>
    <row r="39" spans="1:45">
      <c r="A39" s="33"/>
      <c r="B39" s="18">
        <v>1</v>
      </c>
      <c r="C39" s="7">
        <v>2</v>
      </c>
      <c r="D39" s="9">
        <v>12.013999999999999</v>
      </c>
      <c r="E39" s="9">
        <v>12.5</v>
      </c>
      <c r="F39" s="22">
        <v>12.22</v>
      </c>
      <c r="G39" s="9">
        <v>12.15</v>
      </c>
      <c r="H39" s="101">
        <v>12.35</v>
      </c>
      <c r="I39" s="9">
        <v>12</v>
      </c>
      <c r="J39" s="22">
        <v>12.35</v>
      </c>
      <c r="K39" s="9">
        <v>11.7</v>
      </c>
      <c r="L39" s="9">
        <v>12.35</v>
      </c>
      <c r="M39" s="9">
        <v>11.99</v>
      </c>
      <c r="N39" s="102">
        <v>11.1</v>
      </c>
      <c r="O39" s="9">
        <v>11.62</v>
      </c>
      <c r="P39" s="9">
        <v>11.9</v>
      </c>
      <c r="Q39" s="9">
        <v>12.4</v>
      </c>
      <c r="R39" s="103">
        <v>11.6</v>
      </c>
      <c r="S39" s="107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0">
        <v>3</v>
      </c>
    </row>
    <row r="40" spans="1:45">
      <c r="A40" s="33"/>
      <c r="B40" s="18">
        <v>1</v>
      </c>
      <c r="C40" s="7">
        <v>3</v>
      </c>
      <c r="D40" s="9">
        <v>12.145</v>
      </c>
      <c r="E40" s="9">
        <v>12.5</v>
      </c>
      <c r="F40" s="22">
        <v>12.23</v>
      </c>
      <c r="G40" s="9">
        <v>11.9</v>
      </c>
      <c r="H40" s="22">
        <v>11.8</v>
      </c>
      <c r="I40" s="9">
        <v>11.9</v>
      </c>
      <c r="J40" s="22">
        <v>12.35</v>
      </c>
      <c r="K40" s="22">
        <v>11.9</v>
      </c>
      <c r="L40" s="10">
        <v>12.28</v>
      </c>
      <c r="M40" s="10">
        <v>12.253</v>
      </c>
      <c r="N40" s="104">
        <v>11.1</v>
      </c>
      <c r="O40" s="10">
        <v>11.78</v>
      </c>
      <c r="P40" s="10">
        <v>11.4</v>
      </c>
      <c r="Q40" s="10">
        <v>12.3</v>
      </c>
      <c r="R40" s="10">
        <v>12.3</v>
      </c>
      <c r="S40" s="107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0">
        <v>16</v>
      </c>
    </row>
    <row r="41" spans="1:45">
      <c r="A41" s="33"/>
      <c r="B41" s="18">
        <v>1</v>
      </c>
      <c r="C41" s="7">
        <v>4</v>
      </c>
      <c r="D41" s="9">
        <v>12.19</v>
      </c>
      <c r="E41" s="9">
        <v>12.6</v>
      </c>
      <c r="F41" s="22">
        <v>12.15</v>
      </c>
      <c r="G41" s="9">
        <v>12</v>
      </c>
      <c r="H41" s="22">
        <v>11.85</v>
      </c>
      <c r="I41" s="9">
        <v>11.9</v>
      </c>
      <c r="J41" s="22">
        <v>12.25</v>
      </c>
      <c r="K41" s="22">
        <v>12</v>
      </c>
      <c r="L41" s="10">
        <v>12.32</v>
      </c>
      <c r="M41" s="10">
        <v>12.099</v>
      </c>
      <c r="N41" s="104">
        <v>10.9</v>
      </c>
      <c r="O41" s="10">
        <v>11.82</v>
      </c>
      <c r="P41" s="10">
        <v>11.1</v>
      </c>
      <c r="Q41" s="10">
        <v>12.3</v>
      </c>
      <c r="R41" s="10">
        <v>12.2</v>
      </c>
      <c r="S41" s="107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12.057892857142857</v>
      </c>
    </row>
    <row r="42" spans="1:45">
      <c r="A42" s="33"/>
      <c r="B42" s="18">
        <v>1</v>
      </c>
      <c r="C42" s="7">
        <v>5</v>
      </c>
      <c r="D42" s="9">
        <v>12.151999999999999</v>
      </c>
      <c r="E42" s="9">
        <v>12.7</v>
      </c>
      <c r="F42" s="9">
        <v>12.2</v>
      </c>
      <c r="G42" s="9">
        <v>11.9</v>
      </c>
      <c r="H42" s="9">
        <v>11.9</v>
      </c>
      <c r="I42" s="9">
        <v>11.7</v>
      </c>
      <c r="J42" s="9">
        <v>12.25</v>
      </c>
      <c r="K42" s="9">
        <v>11.8</v>
      </c>
      <c r="L42" s="9">
        <v>12.67</v>
      </c>
      <c r="M42" s="9">
        <v>11.989100000000001</v>
      </c>
      <c r="N42" s="102">
        <v>11.1</v>
      </c>
      <c r="O42" s="9">
        <v>11.79</v>
      </c>
      <c r="P42" s="9">
        <v>11.3</v>
      </c>
      <c r="Q42" s="9">
        <v>12.4</v>
      </c>
      <c r="R42" s="9">
        <v>12.1</v>
      </c>
      <c r="S42" s="107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>
        <v>7</v>
      </c>
    </row>
    <row r="43" spans="1:45">
      <c r="A43" s="33"/>
      <c r="B43" s="18">
        <v>1</v>
      </c>
      <c r="C43" s="7">
        <v>6</v>
      </c>
      <c r="D43" s="9">
        <v>12.34</v>
      </c>
      <c r="E43" s="9">
        <v>12.5</v>
      </c>
      <c r="F43" s="9">
        <v>12.33</v>
      </c>
      <c r="G43" s="9">
        <v>12</v>
      </c>
      <c r="H43" s="9">
        <v>11.85</v>
      </c>
      <c r="I43" s="9">
        <v>11.8</v>
      </c>
      <c r="J43" s="9">
        <v>12.25</v>
      </c>
      <c r="K43" s="9">
        <v>11.9</v>
      </c>
      <c r="L43" s="9">
        <v>12.520000000000001</v>
      </c>
      <c r="M43" s="9">
        <v>11.972</v>
      </c>
      <c r="N43" s="102">
        <v>11.2</v>
      </c>
      <c r="O43" s="9">
        <v>11.76</v>
      </c>
      <c r="P43" s="103">
        <v>10.9</v>
      </c>
      <c r="Q43" s="9">
        <v>12.3</v>
      </c>
      <c r="R43" s="9">
        <v>12.1</v>
      </c>
      <c r="S43" s="107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66"/>
    </row>
    <row r="44" spans="1:45">
      <c r="A44" s="33"/>
      <c r="B44" s="19" t="s">
        <v>106</v>
      </c>
      <c r="C44" s="11"/>
      <c r="D44" s="23">
        <v>12.1235</v>
      </c>
      <c r="E44" s="23">
        <v>12.533333333333333</v>
      </c>
      <c r="F44" s="23">
        <v>12.234999999999999</v>
      </c>
      <c r="G44" s="23">
        <v>11.949999999999998</v>
      </c>
      <c r="H44" s="23">
        <v>11.899999999999999</v>
      </c>
      <c r="I44" s="23">
        <v>11.866666666666665</v>
      </c>
      <c r="J44" s="23">
        <v>12.275</v>
      </c>
      <c r="K44" s="23">
        <v>11.9</v>
      </c>
      <c r="L44" s="23">
        <v>12.411666666666667</v>
      </c>
      <c r="M44" s="23">
        <v>12.057</v>
      </c>
      <c r="N44" s="23">
        <v>11.1</v>
      </c>
      <c r="O44" s="23">
        <v>11.775</v>
      </c>
      <c r="P44" s="23">
        <v>11.300000000000002</v>
      </c>
      <c r="Q44" s="23">
        <v>12.333333333333334</v>
      </c>
      <c r="R44" s="23">
        <v>12.066666666666668</v>
      </c>
      <c r="S44" s="107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66"/>
    </row>
    <row r="45" spans="1:45">
      <c r="A45" s="33"/>
      <c r="B45" s="2" t="s">
        <v>107</v>
      </c>
      <c r="C45" s="31"/>
      <c r="D45" s="10">
        <v>12.148499999999999</v>
      </c>
      <c r="E45" s="10">
        <v>12.5</v>
      </c>
      <c r="F45" s="10">
        <v>12.225000000000001</v>
      </c>
      <c r="G45" s="10">
        <v>11.95</v>
      </c>
      <c r="H45" s="10">
        <v>11.85</v>
      </c>
      <c r="I45" s="10">
        <v>11.9</v>
      </c>
      <c r="J45" s="10">
        <v>12.25</v>
      </c>
      <c r="K45" s="10">
        <v>11.9</v>
      </c>
      <c r="L45" s="10">
        <v>12.34</v>
      </c>
      <c r="M45" s="10">
        <v>12.01445</v>
      </c>
      <c r="N45" s="10">
        <v>11.1</v>
      </c>
      <c r="O45" s="10">
        <v>11.785</v>
      </c>
      <c r="P45" s="10">
        <v>11.25</v>
      </c>
      <c r="Q45" s="10">
        <v>12.3</v>
      </c>
      <c r="R45" s="10">
        <v>12.1</v>
      </c>
      <c r="S45" s="107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66"/>
    </row>
    <row r="46" spans="1:45">
      <c r="A46" s="33"/>
      <c r="B46" s="2" t="s">
        <v>108</v>
      </c>
      <c r="C46" s="31"/>
      <c r="D46" s="24">
        <v>0.15133505872731526</v>
      </c>
      <c r="E46" s="24">
        <v>0.10327955589886409</v>
      </c>
      <c r="F46" s="24">
        <v>6.2849025449882551E-2</v>
      </c>
      <c r="G46" s="24">
        <v>0.13416407864998744</v>
      </c>
      <c r="H46" s="24">
        <v>0.2366431913239844</v>
      </c>
      <c r="I46" s="24">
        <v>0.10327955589886466</v>
      </c>
      <c r="J46" s="24">
        <v>6.123724356957945E-2</v>
      </c>
      <c r="K46" s="24">
        <v>0.1414213562373095</v>
      </c>
      <c r="L46" s="24">
        <v>0.1514485611244516</v>
      </c>
      <c r="M46" s="24">
        <v>0.1066133387527096</v>
      </c>
      <c r="N46" s="24">
        <v>0.10954451150103282</v>
      </c>
      <c r="O46" s="24">
        <v>8.6660256173173647E-2</v>
      </c>
      <c r="P46" s="24">
        <v>0.34058772731852816</v>
      </c>
      <c r="Q46" s="24">
        <v>5.1639777949432045E-2</v>
      </c>
      <c r="R46" s="24">
        <v>0.24221202832779951</v>
      </c>
      <c r="S46" s="136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67"/>
    </row>
    <row r="47" spans="1:45">
      <c r="A47" s="33"/>
      <c r="B47" s="2" t="s">
        <v>50</v>
      </c>
      <c r="C47" s="31"/>
      <c r="D47" s="12">
        <v>1.2482786219104652E-2</v>
      </c>
      <c r="E47" s="12">
        <v>8.2403900983136248E-3</v>
      </c>
      <c r="F47" s="12">
        <v>5.1368226767374379E-3</v>
      </c>
      <c r="G47" s="12">
        <v>1.1227119552300206E-2</v>
      </c>
      <c r="H47" s="12">
        <v>1.9885982464200373E-2</v>
      </c>
      <c r="I47" s="12">
        <v>8.7033333622638775E-3</v>
      </c>
      <c r="J47" s="12">
        <v>4.9887774802101379E-3</v>
      </c>
      <c r="K47" s="12">
        <v>1.1884147582967184E-2</v>
      </c>
      <c r="L47" s="12">
        <v>1.2202113156260368E-2</v>
      </c>
      <c r="M47" s="12">
        <v>8.8424432904295937E-3</v>
      </c>
      <c r="N47" s="12">
        <v>9.8688749100029581E-3</v>
      </c>
      <c r="O47" s="12">
        <v>7.3596820529234514E-3</v>
      </c>
      <c r="P47" s="12">
        <v>3.0140506842347616E-2</v>
      </c>
      <c r="Q47" s="12">
        <v>4.1870090229269227E-3</v>
      </c>
      <c r="R47" s="12">
        <v>2.0072820027165702E-2</v>
      </c>
      <c r="S47" s="107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66"/>
    </row>
    <row r="48" spans="1:45">
      <c r="A48" s="33"/>
      <c r="B48" s="2" t="s">
        <v>109</v>
      </c>
      <c r="C48" s="31"/>
      <c r="D48" s="12">
        <v>5.4410122593084864E-3</v>
      </c>
      <c r="E48" s="12">
        <v>3.9429814298676202E-2</v>
      </c>
      <c r="F48" s="12">
        <v>1.4688067389172943E-2</v>
      </c>
      <c r="G48" s="12">
        <v>-8.9479031221401106E-3</v>
      </c>
      <c r="H48" s="12">
        <v>-1.3094564615352855E-2</v>
      </c>
      <c r="I48" s="12">
        <v>-1.5859005610827981E-2</v>
      </c>
      <c r="J48" s="12">
        <v>1.8005396583743449E-2</v>
      </c>
      <c r="K48" s="12">
        <v>-1.3094564615352633E-2</v>
      </c>
      <c r="L48" s="12">
        <v>2.9339604665191699E-2</v>
      </c>
      <c r="M48" s="12">
        <v>-7.4047526664511309E-5</v>
      </c>
      <c r="N48" s="12">
        <v>-7.9441148506757542E-2</v>
      </c>
      <c r="O48" s="12">
        <v>-2.346121834838466E-2</v>
      </c>
      <c r="P48" s="12">
        <v>-6.285450253390612E-2</v>
      </c>
      <c r="Q48" s="12">
        <v>2.2843168325825003E-2</v>
      </c>
      <c r="R48" s="12">
        <v>7.276403620233296E-4</v>
      </c>
      <c r="S48" s="107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66"/>
    </row>
    <row r="49" spans="1:45">
      <c r="A49" s="33"/>
      <c r="B49" s="55" t="s">
        <v>110</v>
      </c>
      <c r="C49" s="56"/>
      <c r="D49" s="54">
        <v>0.24</v>
      </c>
      <c r="E49" s="54">
        <v>1.69</v>
      </c>
      <c r="F49" s="54">
        <v>0.63</v>
      </c>
      <c r="G49" s="54">
        <v>0.38</v>
      </c>
      <c r="H49" s="54">
        <v>0.56000000000000005</v>
      </c>
      <c r="I49" s="54">
        <v>0.67</v>
      </c>
      <c r="J49" s="54">
        <v>0.77</v>
      </c>
      <c r="K49" s="54">
        <v>0.56000000000000005</v>
      </c>
      <c r="L49" s="54">
        <v>1.26</v>
      </c>
      <c r="M49" s="54">
        <v>0</v>
      </c>
      <c r="N49" s="54">
        <v>3.39</v>
      </c>
      <c r="O49" s="54">
        <v>1</v>
      </c>
      <c r="P49" s="54">
        <v>2.68</v>
      </c>
      <c r="Q49" s="54">
        <v>0.98</v>
      </c>
      <c r="R49" s="54">
        <v>0.03</v>
      </c>
      <c r="S49" s="107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66"/>
    </row>
    <row r="50" spans="1:45">
      <c r="B50" s="34"/>
      <c r="C50" s="1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AS50" s="66"/>
    </row>
    <row r="51" spans="1:45">
      <c r="AS51" s="66"/>
    </row>
    <row r="52" spans="1:45">
      <c r="AS52" s="66"/>
    </row>
    <row r="53" spans="1:45">
      <c r="AS53" s="66"/>
    </row>
    <row r="54" spans="1:45">
      <c r="AS54" s="66"/>
    </row>
    <row r="55" spans="1:45">
      <c r="AS55" s="66"/>
    </row>
    <row r="56" spans="1:45">
      <c r="AS56" s="66"/>
    </row>
    <row r="57" spans="1:45">
      <c r="AS57" s="66"/>
    </row>
    <row r="58" spans="1:45">
      <c r="AS58" s="66"/>
    </row>
    <row r="59" spans="1:45">
      <c r="AS59" s="66"/>
    </row>
    <row r="60" spans="1:45">
      <c r="AS60" s="66"/>
    </row>
    <row r="61" spans="1:45">
      <c r="AS61" s="66"/>
    </row>
    <row r="62" spans="1:45">
      <c r="AS62" s="66"/>
    </row>
    <row r="63" spans="1:45">
      <c r="AS63" s="66"/>
    </row>
    <row r="64" spans="1:45">
      <c r="AS64" s="66"/>
    </row>
    <row r="65" spans="45:45">
      <c r="AS65" s="66"/>
    </row>
    <row r="66" spans="45:45">
      <c r="AS66" s="66"/>
    </row>
    <row r="67" spans="45:45">
      <c r="AS67" s="66"/>
    </row>
    <row r="68" spans="45:45">
      <c r="AS68" s="66"/>
    </row>
    <row r="69" spans="45:45">
      <c r="AS69" s="66"/>
    </row>
    <row r="70" spans="45:45">
      <c r="AS70" s="66"/>
    </row>
    <row r="71" spans="45:45">
      <c r="AS71" s="66"/>
    </row>
    <row r="72" spans="45:45">
      <c r="AS72" s="66"/>
    </row>
    <row r="73" spans="45:45">
      <c r="AS73" s="66"/>
    </row>
    <row r="74" spans="45:45">
      <c r="AS74" s="66"/>
    </row>
    <row r="75" spans="45:45">
      <c r="AS75" s="66"/>
    </row>
    <row r="76" spans="45:45">
      <c r="AS76" s="66"/>
    </row>
    <row r="77" spans="45:45">
      <c r="AS77" s="66"/>
    </row>
    <row r="78" spans="45:45">
      <c r="AS78" s="66"/>
    </row>
    <row r="79" spans="45:45">
      <c r="AS79" s="66"/>
    </row>
    <row r="80" spans="45:45">
      <c r="AS80" s="66"/>
    </row>
    <row r="81" spans="45:45">
      <c r="AS81" s="66"/>
    </row>
    <row r="82" spans="45:45">
      <c r="AS82" s="66"/>
    </row>
    <row r="83" spans="45:45">
      <c r="AS83" s="66"/>
    </row>
    <row r="84" spans="45:45">
      <c r="AS84" s="66"/>
    </row>
    <row r="85" spans="45:45">
      <c r="AS85" s="66"/>
    </row>
    <row r="86" spans="45:45">
      <c r="AS86" s="66"/>
    </row>
    <row r="87" spans="45:45">
      <c r="AS87" s="66"/>
    </row>
    <row r="88" spans="45:45">
      <c r="AS88" s="66"/>
    </row>
    <row r="89" spans="45:45">
      <c r="AS89" s="66"/>
    </row>
    <row r="90" spans="45:45">
      <c r="AS90" s="66"/>
    </row>
    <row r="91" spans="45:45">
      <c r="AS91" s="66"/>
    </row>
    <row r="92" spans="45:45">
      <c r="AS92" s="66"/>
    </row>
    <row r="93" spans="45:45">
      <c r="AS93" s="66"/>
    </row>
    <row r="94" spans="45:45">
      <c r="AS94" s="66"/>
    </row>
    <row r="95" spans="45:45">
      <c r="AS95" s="66"/>
    </row>
    <row r="96" spans="45:45">
      <c r="AS96" s="66"/>
    </row>
    <row r="97" spans="45:45">
      <c r="AS97" s="66"/>
    </row>
    <row r="98" spans="45:45">
      <c r="AS98" s="66"/>
    </row>
    <row r="99" spans="45:45">
      <c r="AS99" s="67"/>
    </row>
    <row r="100" spans="45:45">
      <c r="AS100" s="68"/>
    </row>
    <row r="101" spans="45:45">
      <c r="AS101" s="68"/>
    </row>
    <row r="102" spans="45:45">
      <c r="AS102" s="68"/>
    </row>
    <row r="103" spans="45:45">
      <c r="AS103" s="68"/>
    </row>
    <row r="104" spans="45:45">
      <c r="AS104" s="68"/>
    </row>
    <row r="105" spans="45:45">
      <c r="AS105" s="68"/>
    </row>
    <row r="106" spans="45:45">
      <c r="AS106" s="68"/>
    </row>
    <row r="107" spans="45:45">
      <c r="AS107" s="68"/>
    </row>
    <row r="108" spans="45:45">
      <c r="AS108" s="68"/>
    </row>
    <row r="109" spans="45:45">
      <c r="AS109" s="68"/>
    </row>
    <row r="110" spans="45:45">
      <c r="AS110" s="68"/>
    </row>
    <row r="111" spans="45:45">
      <c r="AS111" s="68"/>
    </row>
    <row r="112" spans="45:45">
      <c r="AS112" s="68"/>
    </row>
    <row r="113" spans="45:45">
      <c r="AS113" s="68"/>
    </row>
    <row r="114" spans="45:45">
      <c r="AS114" s="68"/>
    </row>
    <row r="115" spans="45:45">
      <c r="AS115" s="68"/>
    </row>
    <row r="116" spans="45:45">
      <c r="AS116" s="68"/>
    </row>
    <row r="117" spans="45:45">
      <c r="AS117" s="68"/>
    </row>
    <row r="118" spans="45:45">
      <c r="AS118" s="68"/>
    </row>
    <row r="119" spans="45:45">
      <c r="AS119" s="68"/>
    </row>
    <row r="120" spans="45:45">
      <c r="AS120" s="68"/>
    </row>
    <row r="121" spans="45:45">
      <c r="AS121" s="68"/>
    </row>
    <row r="122" spans="45:45">
      <c r="AS122" s="68"/>
    </row>
    <row r="123" spans="45:45">
      <c r="AS123" s="68"/>
    </row>
    <row r="124" spans="45:45">
      <c r="AS124" s="68"/>
    </row>
    <row r="125" spans="45:45">
      <c r="AS125" s="68"/>
    </row>
    <row r="126" spans="45:45">
      <c r="AS126" s="68"/>
    </row>
    <row r="127" spans="45:45">
      <c r="AS127" s="68"/>
    </row>
    <row r="128" spans="45:45">
      <c r="AS128" s="68"/>
    </row>
    <row r="129" spans="45:45">
      <c r="AS129" s="68"/>
    </row>
    <row r="130" spans="45:45">
      <c r="AS130" s="68"/>
    </row>
    <row r="131" spans="45:45">
      <c r="AS131" s="68"/>
    </row>
    <row r="132" spans="45:45">
      <c r="AS132" s="68"/>
    </row>
    <row r="133" spans="45:45">
      <c r="AS133" s="68"/>
    </row>
  </sheetData>
  <dataConsolidate/>
  <conditionalFormatting sqref="C2:C15 C17:C18 C26:C29 C32 D2:E18 D20:D32 C50:Q50 C44:Q47 R34:R50">
    <cfRule type="expression" dxfId="197" priority="63" stopIfTrue="1">
      <formula>AND(ISBLANK(INDIRECT(Anlyt_LabRefLastCol)),ISBLANK(INDIRECT(Anlyt_LabRefThisCol)))</formula>
    </cfRule>
    <cfRule type="expression" dxfId="196" priority="64">
      <formula>ISBLANK(INDIRECT(Anlyt_LabRefThisCol))</formula>
    </cfRule>
  </conditionalFormatting>
  <conditionalFormatting sqref="B6:E11 B24:D25 B38:R43">
    <cfRule type="expression" dxfId="195" priority="65">
      <formula>AND($B6&lt;&gt;$B5,NOT(ISBLANK(INDIRECT(Anlyt_LabRefThisCol))))</formula>
    </cfRule>
  </conditionalFormatting>
  <conditionalFormatting sqref="C16">
    <cfRule type="expression" dxfId="194" priority="47" stopIfTrue="1">
      <formula>AND(ISBLANK(INDIRECT(Anlyt_LabRefLastCol)),ISBLANK(INDIRECT(Anlyt_LabRefThisCol)))</formula>
    </cfRule>
    <cfRule type="expression" dxfId="193" priority="48">
      <formula>ISBLANK(INDIRECT(Anlyt_LabRefThisCol))</formula>
    </cfRule>
  </conditionalFormatting>
  <conditionalFormatting sqref="C20:C25 C31">
    <cfRule type="expression" dxfId="192" priority="41" stopIfTrue="1">
      <formula>AND(ISBLANK(INDIRECT(Anlyt_LabRefLastCol)),ISBLANK(INDIRECT(Anlyt_LabRefThisCol)))</formula>
    </cfRule>
    <cfRule type="expression" dxfId="191" priority="42">
      <formula>ISBLANK(INDIRECT(Anlyt_LabRefThisCol))</formula>
    </cfRule>
  </conditionalFormatting>
  <conditionalFormatting sqref="C30">
    <cfRule type="expression" dxfId="190" priority="25" stopIfTrue="1">
      <formula>AND(ISBLANK(INDIRECT(Anlyt_LabRefLastCol)),ISBLANK(INDIRECT(Anlyt_LabRefThisCol)))</formula>
    </cfRule>
    <cfRule type="expression" dxfId="189" priority="26">
      <formula>ISBLANK(INDIRECT(Anlyt_LabRefThisCol))</formula>
    </cfRule>
  </conditionalFormatting>
  <conditionalFormatting sqref="C49:Q49 C34:Q43">
    <cfRule type="expression" dxfId="188" priority="19" stopIfTrue="1">
      <formula>AND(ISBLANK(INDIRECT(Anlyt_LabRefLastCol)),ISBLANK(INDIRECT(Anlyt_LabRefThisCol)))</formula>
    </cfRule>
    <cfRule type="expression" dxfId="187" priority="20">
      <formula>ISBLANK(INDIRECT(Anlyt_LabRefThisCol))</formula>
    </cfRule>
  </conditionalFormatting>
  <conditionalFormatting sqref="C48:Q48">
    <cfRule type="expression" dxfId="186" priority="3" stopIfTrue="1">
      <formula>AND(ISBLANK(INDIRECT(Anlyt_LabRefLastCol)),ISBLANK(INDIRECT(Anlyt_LabRefThisCol)))</formula>
    </cfRule>
    <cfRule type="expression" dxfId="18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44" zoomScaleNormal="144" workbookViewId="0"/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172</v>
      </c>
      <c r="AS1" s="30" t="s">
        <v>127</v>
      </c>
    </row>
    <row r="2" spans="1:46" ht="15">
      <c r="A2" s="27" t="s">
        <v>93</v>
      </c>
      <c r="B2" s="17" t="s">
        <v>72</v>
      </c>
      <c r="C2" s="14" t="s">
        <v>73</v>
      </c>
      <c r="D2" s="15" t="s">
        <v>103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5" t="s">
        <v>113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128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12.4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12.2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3</v>
      </c>
    </row>
    <row r="8" spans="1:46">
      <c r="A8" s="33"/>
      <c r="B8" s="18">
        <v>1</v>
      </c>
      <c r="C8" s="7">
        <v>3</v>
      </c>
      <c r="D8" s="9">
        <v>12.2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18">
        <v>1</v>
      </c>
      <c r="C9" s="7">
        <v>4</v>
      </c>
      <c r="D9" s="9">
        <v>12.2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12.25</v>
      </c>
      <c r="AT9" s="30"/>
    </row>
    <row r="10" spans="1:46">
      <c r="A10" s="33"/>
      <c r="B10" s="18">
        <v>1</v>
      </c>
      <c r="C10" s="7">
        <v>5</v>
      </c>
      <c r="D10" s="9">
        <v>12.3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9</v>
      </c>
    </row>
    <row r="11" spans="1:46">
      <c r="A11" s="33"/>
      <c r="B11" s="18">
        <v>1</v>
      </c>
      <c r="C11" s="7">
        <v>6</v>
      </c>
      <c r="D11" s="9">
        <v>12.2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19" t="s">
        <v>106</v>
      </c>
      <c r="C12" s="11"/>
      <c r="D12" s="23">
        <v>12.25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2" t="s">
        <v>107</v>
      </c>
      <c r="C13" s="31"/>
      <c r="D13" s="10">
        <v>12.2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A14" s="33"/>
      <c r="B14" s="2" t="s">
        <v>108</v>
      </c>
      <c r="C14" s="31"/>
      <c r="D14" s="24">
        <v>8.3666002653408109E-2</v>
      </c>
      <c r="E14" s="10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66"/>
    </row>
    <row r="15" spans="1:46">
      <c r="A15" s="33"/>
      <c r="B15" s="2" t="s">
        <v>50</v>
      </c>
      <c r="C15" s="31"/>
      <c r="D15" s="12">
        <v>6.8298777676251516E-3</v>
      </c>
      <c r="E15" s="10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66"/>
    </row>
    <row r="16" spans="1:46">
      <c r="A16" s="33"/>
      <c r="B16" s="2" t="s">
        <v>109</v>
      </c>
      <c r="C16" s="31"/>
      <c r="D16" s="12">
        <v>0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66"/>
    </row>
    <row r="17" spans="1:45">
      <c r="A17" s="33"/>
      <c r="B17" s="55" t="s">
        <v>110</v>
      </c>
      <c r="C17" s="56"/>
      <c r="D17" s="54" t="s">
        <v>111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66"/>
    </row>
    <row r="18" spans="1:45">
      <c r="B18" s="34"/>
      <c r="C18" s="19"/>
      <c r="D18" s="29"/>
      <c r="AS18" s="66"/>
    </row>
    <row r="19" spans="1:45">
      <c r="AS19" s="66"/>
    </row>
    <row r="20" spans="1:45">
      <c r="AS20" s="66"/>
    </row>
    <row r="21" spans="1:45">
      <c r="AS21" s="66"/>
    </row>
    <row r="22" spans="1:45">
      <c r="AS22" s="66"/>
    </row>
    <row r="23" spans="1:45">
      <c r="AS23" s="66"/>
    </row>
    <row r="24" spans="1:45">
      <c r="AS24" s="66"/>
    </row>
    <row r="25" spans="1:45">
      <c r="AS25" s="66"/>
    </row>
    <row r="26" spans="1:45">
      <c r="AS26" s="66"/>
    </row>
    <row r="27" spans="1:45">
      <c r="AS27" s="66"/>
    </row>
    <row r="28" spans="1:45">
      <c r="AS28" s="66"/>
    </row>
    <row r="29" spans="1:45">
      <c r="AS29" s="66"/>
    </row>
    <row r="30" spans="1:45">
      <c r="AS30" s="66"/>
    </row>
    <row r="31" spans="1:45">
      <c r="AS31" s="66"/>
    </row>
    <row r="32" spans="1:45">
      <c r="AS32" s="66"/>
    </row>
    <row r="33" spans="45:45">
      <c r="AS33" s="66"/>
    </row>
    <row r="34" spans="45:45">
      <c r="AS34" s="66"/>
    </row>
    <row r="35" spans="45:45">
      <c r="AS35" s="66"/>
    </row>
    <row r="36" spans="45:45">
      <c r="AS36" s="66"/>
    </row>
    <row r="37" spans="45:45">
      <c r="AS37" s="66"/>
    </row>
    <row r="38" spans="45:45">
      <c r="AS38" s="66"/>
    </row>
    <row r="39" spans="45:45">
      <c r="AS39" s="66"/>
    </row>
    <row r="40" spans="45:45">
      <c r="AS40" s="66"/>
    </row>
    <row r="41" spans="45:45">
      <c r="AS41" s="66"/>
    </row>
    <row r="42" spans="45:45">
      <c r="AS42" s="66"/>
    </row>
    <row r="43" spans="45:45">
      <c r="AS43" s="66"/>
    </row>
    <row r="44" spans="45:45">
      <c r="AS44" s="66"/>
    </row>
    <row r="45" spans="45:45">
      <c r="AS45" s="66"/>
    </row>
    <row r="46" spans="45:45">
      <c r="AS46" s="66"/>
    </row>
    <row r="47" spans="45:45">
      <c r="AS47" s="66"/>
    </row>
    <row r="48" spans="45:45">
      <c r="AS48" s="66"/>
    </row>
    <row r="49" spans="45:45">
      <c r="AS49" s="66"/>
    </row>
    <row r="50" spans="45:45">
      <c r="AS50" s="66"/>
    </row>
    <row r="51" spans="45:45">
      <c r="AS51" s="66"/>
    </row>
    <row r="52" spans="45:45">
      <c r="AS52" s="66"/>
    </row>
    <row r="53" spans="45:45">
      <c r="AS53" s="66"/>
    </row>
    <row r="54" spans="45:45">
      <c r="AS54" s="66"/>
    </row>
    <row r="55" spans="45:45">
      <c r="AS55" s="66"/>
    </row>
    <row r="56" spans="45:45">
      <c r="AS56" s="66"/>
    </row>
    <row r="57" spans="45:45">
      <c r="AS57" s="66"/>
    </row>
    <row r="58" spans="45:45">
      <c r="AS58" s="66"/>
    </row>
    <row r="59" spans="45:45">
      <c r="AS59" s="66"/>
    </row>
    <row r="60" spans="45:45">
      <c r="AS60" s="66"/>
    </row>
    <row r="61" spans="45:45">
      <c r="AS61" s="66"/>
    </row>
    <row r="62" spans="45:45">
      <c r="AS62" s="66"/>
    </row>
    <row r="63" spans="45:45">
      <c r="AS63" s="66"/>
    </row>
    <row r="64" spans="45:45">
      <c r="AS64" s="66"/>
    </row>
    <row r="65" spans="45:45">
      <c r="AS65" s="66"/>
    </row>
    <row r="66" spans="45:45">
      <c r="AS66" s="66"/>
    </row>
    <row r="67" spans="45:45">
      <c r="AS67" s="67"/>
    </row>
    <row r="68" spans="45:45">
      <c r="AS68" s="68"/>
    </row>
    <row r="69" spans="45:45">
      <c r="AS69" s="68"/>
    </row>
    <row r="70" spans="45:45">
      <c r="AS70" s="68"/>
    </row>
    <row r="71" spans="45:45">
      <c r="AS71" s="68"/>
    </row>
    <row r="72" spans="45:45">
      <c r="AS72" s="68"/>
    </row>
    <row r="73" spans="45:45">
      <c r="AS73" s="68"/>
    </row>
    <row r="74" spans="45:45">
      <c r="AS74" s="68"/>
    </row>
    <row r="75" spans="45:45">
      <c r="AS75" s="68"/>
    </row>
    <row r="76" spans="45:45">
      <c r="AS76" s="68"/>
    </row>
    <row r="77" spans="45:45">
      <c r="AS77" s="68"/>
    </row>
    <row r="78" spans="45:45">
      <c r="AS78" s="68"/>
    </row>
    <row r="79" spans="45:45">
      <c r="AS79" s="68"/>
    </row>
    <row r="80" spans="45:45">
      <c r="AS80" s="68"/>
    </row>
    <row r="81" spans="45:45">
      <c r="AS81" s="68"/>
    </row>
    <row r="82" spans="45:45">
      <c r="AS82" s="68"/>
    </row>
    <row r="83" spans="45:45">
      <c r="AS83" s="68"/>
    </row>
    <row r="84" spans="45:45">
      <c r="AS84" s="68"/>
    </row>
    <row r="85" spans="45:45">
      <c r="AS85" s="68"/>
    </row>
    <row r="86" spans="45:45">
      <c r="AS86" s="68"/>
    </row>
    <row r="87" spans="45:45">
      <c r="AS87" s="68"/>
    </row>
    <row r="88" spans="45:45">
      <c r="AS88" s="68"/>
    </row>
    <row r="89" spans="45:45">
      <c r="AS89" s="68"/>
    </row>
    <row r="90" spans="45:45">
      <c r="AS90" s="68"/>
    </row>
    <row r="91" spans="45:45">
      <c r="AS91" s="68"/>
    </row>
    <row r="92" spans="45:45">
      <c r="AS92" s="68"/>
    </row>
    <row r="93" spans="45:45">
      <c r="AS93" s="68"/>
    </row>
    <row r="94" spans="45:45">
      <c r="AS94" s="68"/>
    </row>
    <row r="95" spans="45:45">
      <c r="AS95" s="68"/>
    </row>
    <row r="96" spans="45:45">
      <c r="AS96" s="68"/>
    </row>
    <row r="97" spans="45:45">
      <c r="AS97" s="68"/>
    </row>
    <row r="98" spans="45:45">
      <c r="AS98" s="68"/>
    </row>
    <row r="99" spans="45:45">
      <c r="AS99" s="68"/>
    </row>
    <row r="100" spans="45:45">
      <c r="AS100" s="68"/>
    </row>
    <row r="101" spans="45:45">
      <c r="AS101" s="68"/>
    </row>
  </sheetData>
  <dataConsolidate/>
  <conditionalFormatting sqref="C2:C15 C17:C18 D2:D18">
    <cfRule type="expression" dxfId="184" priority="19" stopIfTrue="1">
      <formula>AND(ISBLANK(INDIRECT(Anlyt_LabRefLastCol)),ISBLANK(INDIRECT(Anlyt_LabRefThisCol)))</formula>
    </cfRule>
    <cfRule type="expression" dxfId="183" priority="20">
      <formula>ISBLANK(INDIRECT(Anlyt_LabRefThisCol))</formula>
    </cfRule>
  </conditionalFormatting>
  <conditionalFormatting sqref="B6:D11">
    <cfRule type="expression" dxfId="182" priority="21">
      <formula>AND($B6&lt;&gt;$B5,NOT(ISBLANK(INDIRECT(Anlyt_LabRefThisCol))))</formula>
    </cfRule>
  </conditionalFormatting>
  <conditionalFormatting sqref="C16">
    <cfRule type="expression" dxfId="181" priority="3" stopIfTrue="1">
      <formula>AND(ISBLANK(INDIRECT(Anlyt_LabRefLastCol)),ISBLANK(INDIRECT(Anlyt_LabRefThisCol)))</formula>
    </cfRule>
    <cfRule type="expression" dxfId="18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40"/>
  <sheetViews>
    <sheetView topLeftCell="A13" zoomScale="144" zoomScaleNormal="144" workbookViewId="0">
      <selection activeCell="D24" sqref="D24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5">
      <c r="B1" s="37" t="s">
        <v>173</v>
      </c>
      <c r="AS1" s="30" t="s">
        <v>127</v>
      </c>
    </row>
    <row r="2" spans="1:46" ht="15">
      <c r="A2" s="27" t="s">
        <v>96</v>
      </c>
      <c r="B2" s="17" t="s">
        <v>72</v>
      </c>
      <c r="C2" s="14" t="s">
        <v>73</v>
      </c>
      <c r="D2" s="15" t="s">
        <v>227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5" t="s">
        <v>228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94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83.8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9" t="s">
        <v>106</v>
      </c>
      <c r="C7" s="11"/>
      <c r="D7" s="23">
        <v>83.8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5</v>
      </c>
    </row>
    <row r="8" spans="1:46">
      <c r="A8" s="33"/>
      <c r="B8" s="2" t="s">
        <v>107</v>
      </c>
      <c r="C8" s="31"/>
      <c r="D8" s="10">
        <v>83.8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108</v>
      </c>
      <c r="C9" s="31"/>
      <c r="D9" s="24" t="s">
        <v>218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83.8</v>
      </c>
      <c r="AT9" s="30"/>
    </row>
    <row r="10" spans="1:46">
      <c r="A10" s="33"/>
      <c r="B10" s="2" t="s">
        <v>50</v>
      </c>
      <c r="C10" s="31"/>
      <c r="D10" s="12" t="s">
        <v>218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11</v>
      </c>
    </row>
    <row r="11" spans="1:46">
      <c r="A11" s="33"/>
      <c r="B11" s="2" t="s">
        <v>109</v>
      </c>
      <c r="C11" s="31"/>
      <c r="D11" s="12">
        <v>0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55" t="s">
        <v>110</v>
      </c>
      <c r="C12" s="56"/>
      <c r="D12" s="54" t="s">
        <v>111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B13" s="34"/>
      <c r="C13" s="19"/>
      <c r="D13" s="29"/>
      <c r="AS13" s="66"/>
    </row>
    <row r="14" spans="1:46" ht="15">
      <c r="B14" s="37" t="s">
        <v>174</v>
      </c>
      <c r="AS14" s="30" t="s">
        <v>127</v>
      </c>
    </row>
    <row r="15" spans="1:46" ht="15">
      <c r="A15" s="27" t="s">
        <v>97</v>
      </c>
      <c r="B15" s="17" t="s">
        <v>72</v>
      </c>
      <c r="C15" s="14" t="s">
        <v>73</v>
      </c>
      <c r="D15" s="15" t="s">
        <v>227</v>
      </c>
      <c r="E15" s="10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0">
        <v>1</v>
      </c>
    </row>
    <row r="16" spans="1:46">
      <c r="A16" s="33"/>
      <c r="B16" s="18" t="s">
        <v>104</v>
      </c>
      <c r="C16" s="7" t="s">
        <v>104</v>
      </c>
      <c r="D16" s="105" t="s">
        <v>228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 t="s">
        <v>1</v>
      </c>
    </row>
    <row r="17" spans="1:45">
      <c r="A17" s="33"/>
      <c r="B17" s="18"/>
      <c r="C17" s="7"/>
      <c r="D17" s="8" t="s">
        <v>94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>
        <v>2</v>
      </c>
    </row>
    <row r="18" spans="1:45">
      <c r="A18" s="33"/>
      <c r="B18" s="18"/>
      <c r="C18" s="7"/>
      <c r="D18" s="28"/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2</v>
      </c>
    </row>
    <row r="19" spans="1:45">
      <c r="A19" s="33"/>
      <c r="B19" s="17">
        <v>1</v>
      </c>
      <c r="C19" s="13">
        <v>1</v>
      </c>
      <c r="D19" s="20">
        <v>13.100000000000001</v>
      </c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1</v>
      </c>
    </row>
    <row r="20" spans="1:45">
      <c r="A20" s="33"/>
      <c r="B20" s="19" t="s">
        <v>106</v>
      </c>
      <c r="C20" s="11"/>
      <c r="D20" s="23">
        <v>13.100000000000001</v>
      </c>
      <c r="E20" s="10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0">
        <v>6</v>
      </c>
    </row>
    <row r="21" spans="1:45">
      <c r="A21" s="33"/>
      <c r="B21" s="2" t="s">
        <v>107</v>
      </c>
      <c r="C21" s="31"/>
      <c r="D21" s="10">
        <v>13.100000000000001</v>
      </c>
      <c r="E21" s="10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0">
        <v>16</v>
      </c>
    </row>
    <row r="22" spans="1:45">
      <c r="A22" s="33"/>
      <c r="B22" s="2" t="s">
        <v>108</v>
      </c>
      <c r="C22" s="31"/>
      <c r="D22" s="24" t="s">
        <v>218</v>
      </c>
      <c r="E22" s="10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0">
        <v>13.1</v>
      </c>
    </row>
    <row r="23" spans="1:45">
      <c r="A23" s="33"/>
      <c r="B23" s="2" t="s">
        <v>50</v>
      </c>
      <c r="C23" s="31"/>
      <c r="D23" s="12" t="s">
        <v>218</v>
      </c>
      <c r="E23" s="10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0">
        <v>12</v>
      </c>
    </row>
    <row r="24" spans="1:45">
      <c r="A24" s="33"/>
      <c r="B24" s="2" t="s">
        <v>109</v>
      </c>
      <c r="C24" s="31"/>
      <c r="D24" s="12">
        <v>2.2204460492503131E-16</v>
      </c>
      <c r="E24" s="107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6"/>
    </row>
    <row r="25" spans="1:45">
      <c r="A25" s="33"/>
      <c r="B25" s="55" t="s">
        <v>110</v>
      </c>
      <c r="C25" s="56"/>
      <c r="D25" s="54" t="s">
        <v>111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B26" s="34"/>
      <c r="C26" s="19"/>
      <c r="D26" s="29"/>
      <c r="AS26" s="66"/>
    </row>
    <row r="27" spans="1:45" ht="19.5">
      <c r="B27" s="37" t="s">
        <v>175</v>
      </c>
      <c r="AS27" s="30" t="s">
        <v>127</v>
      </c>
    </row>
    <row r="28" spans="1:45" ht="19.5">
      <c r="A28" s="27" t="s">
        <v>129</v>
      </c>
      <c r="B28" s="17" t="s">
        <v>72</v>
      </c>
      <c r="C28" s="14" t="s">
        <v>73</v>
      </c>
      <c r="D28" s="15" t="s">
        <v>227</v>
      </c>
      <c r="E28" s="107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0">
        <v>1</v>
      </c>
    </row>
    <row r="29" spans="1:45">
      <c r="A29" s="33"/>
      <c r="B29" s="18" t="s">
        <v>104</v>
      </c>
      <c r="C29" s="7" t="s">
        <v>104</v>
      </c>
      <c r="D29" s="105" t="s">
        <v>228</v>
      </c>
      <c r="E29" s="107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0" t="s">
        <v>1</v>
      </c>
    </row>
    <row r="30" spans="1:45">
      <c r="A30" s="33"/>
      <c r="B30" s="18"/>
      <c r="C30" s="7"/>
      <c r="D30" s="8" t="s">
        <v>94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3</v>
      </c>
    </row>
    <row r="31" spans="1:45">
      <c r="A31" s="33"/>
      <c r="B31" s="18"/>
      <c r="C31" s="7"/>
      <c r="D31" s="28"/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>
        <v>3</v>
      </c>
    </row>
    <row r="32" spans="1:45">
      <c r="A32" s="33"/>
      <c r="B32" s="17">
        <v>1</v>
      </c>
      <c r="C32" s="13">
        <v>1</v>
      </c>
      <c r="D32" s="135">
        <v>0.34</v>
      </c>
      <c r="E32" s="136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8">
        <v>1</v>
      </c>
    </row>
    <row r="33" spans="1:45">
      <c r="A33" s="33"/>
      <c r="B33" s="19" t="s">
        <v>106</v>
      </c>
      <c r="C33" s="11"/>
      <c r="D33" s="140">
        <v>0.34</v>
      </c>
      <c r="E33" s="136"/>
      <c r="F33" s="137"/>
      <c r="G33" s="137"/>
      <c r="H33" s="137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  <c r="T33" s="137"/>
      <c r="U33" s="137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7"/>
      <c r="AO33" s="137"/>
      <c r="AP33" s="137"/>
      <c r="AQ33" s="137"/>
      <c r="AR33" s="137"/>
      <c r="AS33" s="138">
        <v>5</v>
      </c>
    </row>
    <row r="34" spans="1:45">
      <c r="A34" s="33"/>
      <c r="B34" s="2" t="s">
        <v>107</v>
      </c>
      <c r="C34" s="31"/>
      <c r="D34" s="24">
        <v>0.34</v>
      </c>
      <c r="E34" s="136"/>
      <c r="F34" s="137"/>
      <c r="G34" s="137"/>
      <c r="H34" s="137"/>
      <c r="I34" s="137"/>
      <c r="J34" s="137"/>
      <c r="K34" s="137"/>
      <c r="L34" s="137"/>
      <c r="M34" s="137"/>
      <c r="N34" s="137"/>
      <c r="O34" s="137"/>
      <c r="P34" s="137"/>
      <c r="Q34" s="137"/>
      <c r="R34" s="137"/>
      <c r="S34" s="137"/>
      <c r="T34" s="137"/>
      <c r="U34" s="137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7"/>
      <c r="AO34" s="137"/>
      <c r="AP34" s="137"/>
      <c r="AQ34" s="137"/>
      <c r="AR34" s="137"/>
      <c r="AS34" s="138">
        <v>16</v>
      </c>
    </row>
    <row r="35" spans="1:45">
      <c r="A35" s="33"/>
      <c r="B35" s="2" t="s">
        <v>108</v>
      </c>
      <c r="C35" s="31"/>
      <c r="D35" s="24" t="s">
        <v>218</v>
      </c>
      <c r="E35" s="136"/>
      <c r="F35" s="137"/>
      <c r="G35" s="137"/>
      <c r="H35" s="137"/>
      <c r="I35" s="137"/>
      <c r="J35" s="137"/>
      <c r="K35" s="137"/>
      <c r="L35" s="137"/>
      <c r="M35" s="137"/>
      <c r="N35" s="137"/>
      <c r="O35" s="137"/>
      <c r="P35" s="137"/>
      <c r="Q35" s="137"/>
      <c r="R35" s="137"/>
      <c r="S35" s="137"/>
      <c r="T35" s="137"/>
      <c r="U35" s="137"/>
      <c r="V35" s="137"/>
      <c r="W35" s="137"/>
      <c r="X35" s="137"/>
      <c r="Y35" s="137"/>
      <c r="Z35" s="137"/>
      <c r="AA35" s="137"/>
      <c r="AB35" s="137"/>
      <c r="AC35" s="137"/>
      <c r="AD35" s="137"/>
      <c r="AE35" s="137"/>
      <c r="AF35" s="137"/>
      <c r="AG35" s="137"/>
      <c r="AH35" s="137"/>
      <c r="AI35" s="137"/>
      <c r="AJ35" s="137"/>
      <c r="AK35" s="137"/>
      <c r="AL35" s="137"/>
      <c r="AM35" s="137"/>
      <c r="AN35" s="137"/>
      <c r="AO35" s="137"/>
      <c r="AP35" s="137"/>
      <c r="AQ35" s="137"/>
      <c r="AR35" s="137"/>
      <c r="AS35" s="138">
        <v>0.34</v>
      </c>
    </row>
    <row r="36" spans="1:45">
      <c r="A36" s="33"/>
      <c r="B36" s="2" t="s">
        <v>50</v>
      </c>
      <c r="C36" s="31"/>
      <c r="D36" s="12" t="s">
        <v>218</v>
      </c>
      <c r="E36" s="10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11</v>
      </c>
    </row>
    <row r="37" spans="1:45">
      <c r="A37" s="33"/>
      <c r="B37" s="2" t="s">
        <v>109</v>
      </c>
      <c r="C37" s="31"/>
      <c r="D37" s="12">
        <v>0</v>
      </c>
      <c r="E37" s="10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66"/>
    </row>
    <row r="38" spans="1:45">
      <c r="A38" s="33"/>
      <c r="B38" s="55" t="s">
        <v>110</v>
      </c>
      <c r="C38" s="56"/>
      <c r="D38" s="54" t="s">
        <v>111</v>
      </c>
      <c r="E38" s="10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66"/>
    </row>
    <row r="39" spans="1:45">
      <c r="B39" s="34"/>
      <c r="C39" s="19"/>
      <c r="D39" s="29"/>
      <c r="AS39" s="66"/>
    </row>
    <row r="40" spans="1:45" ht="15">
      <c r="B40" s="37" t="s">
        <v>176</v>
      </c>
      <c r="AS40" s="30" t="s">
        <v>127</v>
      </c>
    </row>
    <row r="41" spans="1:45" ht="15">
      <c r="A41" s="27" t="s">
        <v>98</v>
      </c>
      <c r="B41" s="17" t="s">
        <v>72</v>
      </c>
      <c r="C41" s="14" t="s">
        <v>73</v>
      </c>
      <c r="D41" s="15" t="s">
        <v>227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0">
        <v>1</v>
      </c>
    </row>
    <row r="42" spans="1:45">
      <c r="A42" s="33"/>
      <c r="B42" s="18" t="s">
        <v>104</v>
      </c>
      <c r="C42" s="7" t="s">
        <v>104</v>
      </c>
      <c r="D42" s="105" t="s">
        <v>228</v>
      </c>
      <c r="E42" s="107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0" t="s">
        <v>1</v>
      </c>
    </row>
    <row r="43" spans="1:45">
      <c r="A43" s="33"/>
      <c r="B43" s="18"/>
      <c r="C43" s="7"/>
      <c r="D43" s="8" t="s">
        <v>94</v>
      </c>
      <c r="E43" s="107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30">
        <v>2</v>
      </c>
    </row>
    <row r="44" spans="1:45">
      <c r="A44" s="33"/>
      <c r="B44" s="18"/>
      <c r="C44" s="7"/>
      <c r="D44" s="28"/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2</v>
      </c>
    </row>
    <row r="45" spans="1:45">
      <c r="A45" s="33"/>
      <c r="B45" s="17">
        <v>1</v>
      </c>
      <c r="C45" s="13">
        <v>1</v>
      </c>
      <c r="D45" s="20">
        <v>2.79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>
        <v>1</v>
      </c>
    </row>
    <row r="46" spans="1:45">
      <c r="A46" s="33"/>
      <c r="B46" s="19" t="s">
        <v>106</v>
      </c>
      <c r="C46" s="11"/>
      <c r="D46" s="23">
        <v>2.79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6</v>
      </c>
    </row>
    <row r="47" spans="1:45">
      <c r="A47" s="33"/>
      <c r="B47" s="2" t="s">
        <v>107</v>
      </c>
      <c r="C47" s="31"/>
      <c r="D47" s="10">
        <v>2.79</v>
      </c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16</v>
      </c>
    </row>
    <row r="48" spans="1:45">
      <c r="A48" s="33"/>
      <c r="B48" s="2" t="s">
        <v>108</v>
      </c>
      <c r="C48" s="31"/>
      <c r="D48" s="24" t="s">
        <v>218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2.79</v>
      </c>
    </row>
    <row r="49" spans="1:45">
      <c r="A49" s="33"/>
      <c r="B49" s="2" t="s">
        <v>50</v>
      </c>
      <c r="C49" s="31"/>
      <c r="D49" s="12" t="s">
        <v>218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12</v>
      </c>
    </row>
    <row r="50" spans="1:45">
      <c r="A50" s="33"/>
      <c r="B50" s="2" t="s">
        <v>109</v>
      </c>
      <c r="C50" s="31"/>
      <c r="D50" s="12">
        <v>0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66"/>
    </row>
    <row r="51" spans="1:45">
      <c r="A51" s="33"/>
      <c r="B51" s="55" t="s">
        <v>110</v>
      </c>
      <c r="C51" s="56"/>
      <c r="D51" s="54" t="s">
        <v>111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66"/>
    </row>
    <row r="52" spans="1:45">
      <c r="B52" s="34"/>
      <c r="C52" s="19"/>
      <c r="D52" s="29"/>
      <c r="AS52" s="66"/>
    </row>
    <row r="53" spans="1:45">
      <c r="AS53" s="66"/>
    </row>
    <row r="54" spans="1:45">
      <c r="AS54" s="66"/>
    </row>
    <row r="55" spans="1:45">
      <c r="AS55" s="66"/>
    </row>
    <row r="56" spans="1:45">
      <c r="AS56" s="66"/>
    </row>
    <row r="57" spans="1:45">
      <c r="AS57" s="66"/>
    </row>
    <row r="58" spans="1:45">
      <c r="AS58" s="66"/>
    </row>
    <row r="59" spans="1:45">
      <c r="AS59" s="66"/>
    </row>
    <row r="60" spans="1:45">
      <c r="AS60" s="66"/>
    </row>
    <row r="61" spans="1:45">
      <c r="AS61" s="66"/>
    </row>
    <row r="62" spans="1:45">
      <c r="AS62" s="66"/>
    </row>
    <row r="63" spans="1:45">
      <c r="AS63" s="66"/>
    </row>
    <row r="64" spans="1:45">
      <c r="AS64" s="66"/>
    </row>
    <row r="65" spans="45:45">
      <c r="AS65" s="66"/>
    </row>
    <row r="66" spans="45:45">
      <c r="AS66" s="66"/>
    </row>
    <row r="67" spans="45:45">
      <c r="AS67" s="66"/>
    </row>
    <row r="68" spans="45:45">
      <c r="AS68" s="66"/>
    </row>
    <row r="69" spans="45:45">
      <c r="AS69" s="66"/>
    </row>
    <row r="70" spans="45:45">
      <c r="AS70" s="66"/>
    </row>
    <row r="71" spans="45:45">
      <c r="AS71" s="66"/>
    </row>
    <row r="72" spans="45:45">
      <c r="AS72" s="66"/>
    </row>
    <row r="73" spans="45:45">
      <c r="AS73" s="66"/>
    </row>
    <row r="74" spans="45:45">
      <c r="AS74" s="66"/>
    </row>
    <row r="75" spans="45:45">
      <c r="AS75" s="66"/>
    </row>
    <row r="76" spans="45:45">
      <c r="AS76" s="66"/>
    </row>
    <row r="77" spans="45:45">
      <c r="AS77" s="66"/>
    </row>
    <row r="78" spans="45:45">
      <c r="AS78" s="66"/>
    </row>
    <row r="79" spans="45:45">
      <c r="AS79" s="66"/>
    </row>
    <row r="80" spans="45:45">
      <c r="AS80" s="66"/>
    </row>
    <row r="81" spans="45:45">
      <c r="AS81" s="66"/>
    </row>
    <row r="82" spans="45:45">
      <c r="AS82" s="66"/>
    </row>
    <row r="83" spans="45:45">
      <c r="AS83" s="66"/>
    </row>
    <row r="84" spans="45:45">
      <c r="AS84" s="66"/>
    </row>
    <row r="85" spans="45:45">
      <c r="AS85" s="66"/>
    </row>
    <row r="86" spans="45:45">
      <c r="AS86" s="66"/>
    </row>
    <row r="87" spans="45:45">
      <c r="AS87" s="66"/>
    </row>
    <row r="88" spans="45:45">
      <c r="AS88" s="66"/>
    </row>
    <row r="89" spans="45:45">
      <c r="AS89" s="66"/>
    </row>
    <row r="90" spans="45:45">
      <c r="AS90" s="66"/>
    </row>
    <row r="91" spans="45:45">
      <c r="AS91" s="66"/>
    </row>
    <row r="92" spans="45:45">
      <c r="AS92" s="66"/>
    </row>
    <row r="93" spans="45:45">
      <c r="AS93" s="66"/>
    </row>
    <row r="94" spans="45:45">
      <c r="AS94" s="66"/>
    </row>
    <row r="95" spans="45:45">
      <c r="AS95" s="66"/>
    </row>
    <row r="96" spans="45:45">
      <c r="AS96" s="66"/>
    </row>
    <row r="97" spans="45:45">
      <c r="AS97" s="66"/>
    </row>
    <row r="98" spans="45:45">
      <c r="AS98" s="66"/>
    </row>
    <row r="99" spans="45:45">
      <c r="AS99" s="66"/>
    </row>
    <row r="100" spans="45:45">
      <c r="AS100" s="66"/>
    </row>
    <row r="101" spans="45:45">
      <c r="AS101" s="66"/>
    </row>
    <row r="102" spans="45:45">
      <c r="AS102" s="66"/>
    </row>
    <row r="103" spans="45:45">
      <c r="AS103" s="66"/>
    </row>
    <row r="104" spans="45:45">
      <c r="AS104" s="66"/>
    </row>
    <row r="105" spans="45:45">
      <c r="AS105" s="66"/>
    </row>
    <row r="106" spans="45:45">
      <c r="AS106" s="67"/>
    </row>
    <row r="107" spans="45:45">
      <c r="AS107" s="68"/>
    </row>
    <row r="108" spans="45:45">
      <c r="AS108" s="68"/>
    </row>
    <row r="109" spans="45:45">
      <c r="AS109" s="68"/>
    </row>
    <row r="110" spans="45:45">
      <c r="AS110" s="68"/>
    </row>
    <row r="111" spans="45:45">
      <c r="AS111" s="68"/>
    </row>
    <row r="112" spans="45:45">
      <c r="AS112" s="68"/>
    </row>
    <row r="113" spans="45:45">
      <c r="AS113" s="68"/>
    </row>
    <row r="114" spans="45:45">
      <c r="AS114" s="68"/>
    </row>
    <row r="115" spans="45:45">
      <c r="AS115" s="68"/>
    </row>
    <row r="116" spans="45:45">
      <c r="AS116" s="68"/>
    </row>
    <row r="117" spans="45:45">
      <c r="AS117" s="68"/>
    </row>
    <row r="118" spans="45:45">
      <c r="AS118" s="68"/>
    </row>
    <row r="119" spans="45:45">
      <c r="AS119" s="68"/>
    </row>
    <row r="120" spans="45:45">
      <c r="AS120" s="68"/>
    </row>
    <row r="121" spans="45:45">
      <c r="AS121" s="68"/>
    </row>
    <row r="122" spans="45:45">
      <c r="AS122" s="68"/>
    </row>
    <row r="123" spans="45:45">
      <c r="AS123" s="68"/>
    </row>
    <row r="124" spans="45:45">
      <c r="AS124" s="68"/>
    </row>
    <row r="125" spans="45:45">
      <c r="AS125" s="68"/>
    </row>
    <row r="126" spans="45:45">
      <c r="AS126" s="68"/>
    </row>
    <row r="127" spans="45:45">
      <c r="AS127" s="68"/>
    </row>
    <row r="128" spans="45:45">
      <c r="AS128" s="68"/>
    </row>
    <row r="129" spans="45:45">
      <c r="AS129" s="68"/>
    </row>
    <row r="130" spans="45:45">
      <c r="AS130" s="68"/>
    </row>
    <row r="131" spans="45:45">
      <c r="AS131" s="68"/>
    </row>
    <row r="132" spans="45:45">
      <c r="AS132" s="68"/>
    </row>
    <row r="133" spans="45:45">
      <c r="AS133" s="68"/>
    </row>
    <row r="134" spans="45:45">
      <c r="AS134" s="68"/>
    </row>
    <row r="135" spans="45:45">
      <c r="AS135" s="68"/>
    </row>
    <row r="136" spans="45:45">
      <c r="AS136" s="68"/>
    </row>
    <row r="137" spans="45:45">
      <c r="AS137" s="68"/>
    </row>
    <row r="138" spans="45:45">
      <c r="AS138" s="68"/>
    </row>
    <row r="139" spans="45:45">
      <c r="AS139" s="68"/>
    </row>
    <row r="140" spans="45:45">
      <c r="AS140" s="68"/>
    </row>
  </sheetData>
  <dataConsolidate/>
  <conditionalFormatting sqref="C2:C10 C12:C13 C20:C23 C26 C33:C36 C39 C46:C49 C52 D2:D13 D15:D26 D28:D39 D41:D52">
    <cfRule type="expression" dxfId="179" priority="85" stopIfTrue="1">
      <formula>AND(ISBLANK(INDIRECT(Anlyt_LabRefLastCol)),ISBLANK(INDIRECT(Anlyt_LabRefThisCol)))</formula>
    </cfRule>
    <cfRule type="expression" dxfId="178" priority="86">
      <formula>ISBLANK(INDIRECT(Anlyt_LabRefThisCol))</formula>
    </cfRule>
  </conditionalFormatting>
  <conditionalFormatting sqref="B6:D6 B19:D19 B32:D32 B45:D45">
    <cfRule type="expression" dxfId="177" priority="87">
      <formula>AND($B6&lt;&gt;$B5,NOT(ISBLANK(INDIRECT(Anlyt_LabRefThisCol))))</formula>
    </cfRule>
  </conditionalFormatting>
  <conditionalFormatting sqref="C11">
    <cfRule type="expression" dxfId="176" priority="69" stopIfTrue="1">
      <formula>AND(ISBLANK(INDIRECT(Anlyt_LabRefLastCol)),ISBLANK(INDIRECT(Anlyt_LabRefThisCol)))</formula>
    </cfRule>
    <cfRule type="expression" dxfId="175" priority="70">
      <formula>ISBLANK(INDIRECT(Anlyt_LabRefThisCol))</formula>
    </cfRule>
  </conditionalFormatting>
  <conditionalFormatting sqref="C15:C19 C25">
    <cfRule type="expression" dxfId="174" priority="63" stopIfTrue="1">
      <formula>AND(ISBLANK(INDIRECT(Anlyt_LabRefLastCol)),ISBLANK(INDIRECT(Anlyt_LabRefThisCol)))</formula>
    </cfRule>
    <cfRule type="expression" dxfId="173" priority="64">
      <formula>ISBLANK(INDIRECT(Anlyt_LabRefThisCol))</formula>
    </cfRule>
  </conditionalFormatting>
  <conditionalFormatting sqref="C24">
    <cfRule type="expression" dxfId="172" priority="47" stopIfTrue="1">
      <formula>AND(ISBLANK(INDIRECT(Anlyt_LabRefLastCol)),ISBLANK(INDIRECT(Anlyt_LabRefThisCol)))</formula>
    </cfRule>
    <cfRule type="expression" dxfId="171" priority="48">
      <formula>ISBLANK(INDIRECT(Anlyt_LabRefThisCol))</formula>
    </cfRule>
  </conditionalFormatting>
  <conditionalFormatting sqref="C28:C32 C38">
    <cfRule type="expression" dxfId="170" priority="41" stopIfTrue="1">
      <formula>AND(ISBLANK(INDIRECT(Anlyt_LabRefLastCol)),ISBLANK(INDIRECT(Anlyt_LabRefThisCol)))</formula>
    </cfRule>
    <cfRule type="expression" dxfId="169" priority="42">
      <formula>ISBLANK(INDIRECT(Anlyt_LabRefThisCol))</formula>
    </cfRule>
  </conditionalFormatting>
  <conditionalFormatting sqref="C37">
    <cfRule type="expression" dxfId="168" priority="25" stopIfTrue="1">
      <formula>AND(ISBLANK(INDIRECT(Anlyt_LabRefLastCol)),ISBLANK(INDIRECT(Anlyt_LabRefThisCol)))</formula>
    </cfRule>
    <cfRule type="expression" dxfId="167" priority="26">
      <formula>ISBLANK(INDIRECT(Anlyt_LabRefThisCol))</formula>
    </cfRule>
  </conditionalFormatting>
  <conditionalFormatting sqref="C41:C45 C51">
    <cfRule type="expression" dxfId="166" priority="19" stopIfTrue="1">
      <formula>AND(ISBLANK(INDIRECT(Anlyt_LabRefLastCol)),ISBLANK(INDIRECT(Anlyt_LabRefThisCol)))</formula>
    </cfRule>
    <cfRule type="expression" dxfId="165" priority="20">
      <formula>ISBLANK(INDIRECT(Anlyt_LabRefThisCol))</formula>
    </cfRule>
  </conditionalFormatting>
  <conditionalFormatting sqref="C50">
    <cfRule type="expression" dxfId="164" priority="3" stopIfTrue="1">
      <formula>AND(ISBLANK(INDIRECT(Anlyt_LabRefLastCol)),ISBLANK(INDIRECT(Anlyt_LabRefThisCol)))</formula>
    </cfRule>
    <cfRule type="expression" dxfId="16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69"/>
  <sheetViews>
    <sheetView zoomScale="144" zoomScaleNormal="144" workbookViewId="0">
      <selection activeCell="D174" sqref="D174"/>
    </sheetView>
  </sheetViews>
  <sheetFormatPr defaultRowHeight="12.75"/>
  <cols>
    <col min="1" max="1" width="11.140625" style="32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65" bestFit="1" customWidth="1"/>
    <col min="46" max="16384" width="9.140625" style="1"/>
  </cols>
  <sheetData>
    <row r="1" spans="1:46" ht="19.5">
      <c r="B1" s="37" t="s">
        <v>177</v>
      </c>
      <c r="AS1" s="30" t="s">
        <v>127</v>
      </c>
    </row>
    <row r="2" spans="1:46" ht="19.5">
      <c r="A2" s="27" t="s">
        <v>74</v>
      </c>
      <c r="B2" s="17" t="s">
        <v>72</v>
      </c>
      <c r="C2" s="14" t="s">
        <v>73</v>
      </c>
      <c r="D2" s="15" t="s">
        <v>225</v>
      </c>
      <c r="E2" s="10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0">
        <v>1</v>
      </c>
    </row>
    <row r="3" spans="1:46">
      <c r="A3" s="33"/>
      <c r="B3" s="18" t="s">
        <v>104</v>
      </c>
      <c r="C3" s="7" t="s">
        <v>104</v>
      </c>
      <c r="D3" s="105" t="s">
        <v>226</v>
      </c>
      <c r="E3" s="10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0" t="s">
        <v>1</v>
      </c>
    </row>
    <row r="4" spans="1:46">
      <c r="A4" s="33"/>
      <c r="B4" s="18"/>
      <c r="C4" s="7"/>
      <c r="D4" s="8" t="s">
        <v>61</v>
      </c>
      <c r="E4" s="10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0">
        <v>2</v>
      </c>
    </row>
    <row r="5" spans="1:46">
      <c r="A5" s="33"/>
      <c r="B5" s="18"/>
      <c r="C5" s="7"/>
      <c r="D5" s="28"/>
      <c r="E5" s="10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0">
        <v>2</v>
      </c>
    </row>
    <row r="6" spans="1:46">
      <c r="A6" s="33"/>
      <c r="B6" s="17">
        <v>1</v>
      </c>
      <c r="C6" s="13">
        <v>1</v>
      </c>
      <c r="D6" s="20">
        <v>13.449999999999998</v>
      </c>
      <c r="E6" s="107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0">
        <v>1</v>
      </c>
    </row>
    <row r="7" spans="1:46">
      <c r="A7" s="33"/>
      <c r="B7" s="18">
        <v>1</v>
      </c>
      <c r="C7" s="7">
        <v>2</v>
      </c>
      <c r="D7" s="9">
        <v>13.449999999999998</v>
      </c>
      <c r="E7" s="10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0">
        <v>8</v>
      </c>
    </row>
    <row r="8" spans="1:46">
      <c r="A8" s="33"/>
      <c r="B8" s="19" t="s">
        <v>106</v>
      </c>
      <c r="C8" s="11"/>
      <c r="D8" s="23">
        <v>13.449999999999998</v>
      </c>
      <c r="E8" s="107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0">
        <v>16</v>
      </c>
    </row>
    <row r="9" spans="1:46">
      <c r="A9" s="33"/>
      <c r="B9" s="2" t="s">
        <v>107</v>
      </c>
      <c r="C9" s="31"/>
      <c r="D9" s="10">
        <v>13.449999999999998</v>
      </c>
      <c r="E9" s="107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0">
        <v>13.45</v>
      </c>
      <c r="AT9" s="30"/>
    </row>
    <row r="10" spans="1:46">
      <c r="A10" s="33"/>
      <c r="B10" s="2" t="s">
        <v>108</v>
      </c>
      <c r="C10" s="31"/>
      <c r="D10" s="24">
        <v>0</v>
      </c>
      <c r="E10" s="10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0">
        <v>14</v>
      </c>
    </row>
    <row r="11" spans="1:46">
      <c r="A11" s="33"/>
      <c r="B11" s="2" t="s">
        <v>50</v>
      </c>
      <c r="C11" s="31"/>
      <c r="D11" s="12">
        <v>0</v>
      </c>
      <c r="E11" s="10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66"/>
    </row>
    <row r="12" spans="1:46">
      <c r="A12" s="33"/>
      <c r="B12" s="2" t="s">
        <v>109</v>
      </c>
      <c r="C12" s="31"/>
      <c r="D12" s="12">
        <v>-1.1102230246251565E-16</v>
      </c>
      <c r="E12" s="107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66"/>
    </row>
    <row r="13" spans="1:46">
      <c r="A13" s="33"/>
      <c r="B13" s="55" t="s">
        <v>110</v>
      </c>
      <c r="C13" s="56"/>
      <c r="D13" s="54" t="s">
        <v>111</v>
      </c>
      <c r="E13" s="107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66"/>
    </row>
    <row r="14" spans="1:46">
      <c r="B14" s="34"/>
      <c r="C14" s="19"/>
      <c r="D14" s="29"/>
      <c r="AS14" s="66"/>
    </row>
    <row r="15" spans="1:46" ht="15">
      <c r="B15" s="37" t="s">
        <v>178</v>
      </c>
      <c r="AS15" s="30" t="s">
        <v>127</v>
      </c>
    </row>
    <row r="16" spans="1:46" ht="15">
      <c r="A16" s="27" t="s">
        <v>68</v>
      </c>
      <c r="B16" s="17" t="s">
        <v>72</v>
      </c>
      <c r="C16" s="14" t="s">
        <v>73</v>
      </c>
      <c r="D16" s="15" t="s">
        <v>225</v>
      </c>
      <c r="E16" s="10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0">
        <v>1</v>
      </c>
    </row>
    <row r="17" spans="1:45">
      <c r="A17" s="33"/>
      <c r="B17" s="18" t="s">
        <v>104</v>
      </c>
      <c r="C17" s="7" t="s">
        <v>104</v>
      </c>
      <c r="D17" s="105" t="s">
        <v>226</v>
      </c>
      <c r="E17" s="10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0" t="s">
        <v>3</v>
      </c>
    </row>
    <row r="18" spans="1:45">
      <c r="A18" s="33"/>
      <c r="B18" s="18"/>
      <c r="C18" s="7"/>
      <c r="D18" s="8" t="s">
        <v>61</v>
      </c>
      <c r="E18" s="107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0">
        <v>0</v>
      </c>
    </row>
    <row r="19" spans="1:45">
      <c r="A19" s="33"/>
      <c r="B19" s="18"/>
      <c r="C19" s="7"/>
      <c r="D19" s="28"/>
      <c r="E19" s="10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0">
        <v>0</v>
      </c>
    </row>
    <row r="20" spans="1:45">
      <c r="A20" s="33"/>
      <c r="B20" s="17">
        <v>1</v>
      </c>
      <c r="C20" s="13">
        <v>1</v>
      </c>
      <c r="D20" s="141">
        <v>1100</v>
      </c>
      <c r="E20" s="142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4">
        <v>1</v>
      </c>
    </row>
    <row r="21" spans="1:45">
      <c r="A21" s="33"/>
      <c r="B21" s="18">
        <v>1</v>
      </c>
      <c r="C21" s="7">
        <v>2</v>
      </c>
      <c r="D21" s="145">
        <v>1000</v>
      </c>
      <c r="E21" s="142"/>
      <c r="F21" s="143"/>
      <c r="G21" s="143"/>
      <c r="H21" s="143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4">
        <v>9</v>
      </c>
    </row>
    <row r="22" spans="1:45">
      <c r="A22" s="33"/>
      <c r="B22" s="19" t="s">
        <v>106</v>
      </c>
      <c r="C22" s="11"/>
      <c r="D22" s="146">
        <v>1050</v>
      </c>
      <c r="E22" s="142"/>
      <c r="F22" s="143"/>
      <c r="G22" s="143"/>
      <c r="H22" s="143"/>
      <c r="I22" s="143"/>
      <c r="J22" s="143"/>
      <c r="K22" s="143"/>
      <c r="L22" s="143"/>
      <c r="M22" s="143"/>
      <c r="N22" s="143"/>
      <c r="O22" s="143"/>
      <c r="P22" s="143"/>
      <c r="Q22" s="143"/>
      <c r="R22" s="143"/>
      <c r="S22" s="143"/>
      <c r="T22" s="143"/>
      <c r="U22" s="143"/>
      <c r="V22" s="143"/>
      <c r="W22" s="143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143"/>
      <c r="AN22" s="143"/>
      <c r="AO22" s="143"/>
      <c r="AP22" s="143"/>
      <c r="AQ22" s="143"/>
      <c r="AR22" s="143"/>
      <c r="AS22" s="144">
        <v>16</v>
      </c>
    </row>
    <row r="23" spans="1:45">
      <c r="A23" s="33"/>
      <c r="B23" s="2" t="s">
        <v>107</v>
      </c>
      <c r="C23" s="31"/>
      <c r="D23" s="147">
        <v>1050</v>
      </c>
      <c r="E23" s="142"/>
      <c r="F23" s="143"/>
      <c r="G23" s="143"/>
      <c r="H23" s="143"/>
      <c r="I23" s="143"/>
      <c r="J23" s="143"/>
      <c r="K23" s="143"/>
      <c r="L23" s="143"/>
      <c r="M23" s="143"/>
      <c r="N23" s="143"/>
      <c r="O23" s="143"/>
      <c r="P23" s="143"/>
      <c r="Q23" s="143"/>
      <c r="R23" s="143"/>
      <c r="S23" s="143"/>
      <c r="T23" s="143"/>
      <c r="U23" s="143"/>
      <c r="V23" s="143"/>
      <c r="W23" s="143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143"/>
      <c r="AN23" s="143"/>
      <c r="AO23" s="143"/>
      <c r="AP23" s="143"/>
      <c r="AQ23" s="143"/>
      <c r="AR23" s="143"/>
      <c r="AS23" s="144">
        <v>1050</v>
      </c>
    </row>
    <row r="24" spans="1:45">
      <c r="A24" s="33"/>
      <c r="B24" s="2" t="s">
        <v>108</v>
      </c>
      <c r="C24" s="31"/>
      <c r="D24" s="147">
        <v>70.710678118654755</v>
      </c>
      <c r="E24" s="142"/>
      <c r="F24" s="143"/>
      <c r="G24" s="143"/>
      <c r="H24" s="143"/>
      <c r="I24" s="143"/>
      <c r="J24" s="143"/>
      <c r="K24" s="143"/>
      <c r="L24" s="143"/>
      <c r="M24" s="143"/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143"/>
      <c r="AN24" s="143"/>
      <c r="AO24" s="143"/>
      <c r="AP24" s="143"/>
      <c r="AQ24" s="143"/>
      <c r="AR24" s="143"/>
      <c r="AS24" s="144">
        <v>15</v>
      </c>
    </row>
    <row r="25" spans="1:45">
      <c r="A25" s="33"/>
      <c r="B25" s="2" t="s">
        <v>50</v>
      </c>
      <c r="C25" s="31"/>
      <c r="D25" s="12">
        <v>6.7343502970147393E-2</v>
      </c>
      <c r="E25" s="107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66"/>
    </row>
    <row r="26" spans="1:45">
      <c r="A26" s="33"/>
      <c r="B26" s="2" t="s">
        <v>109</v>
      </c>
      <c r="C26" s="31"/>
      <c r="D26" s="12">
        <v>0</v>
      </c>
      <c r="E26" s="107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66"/>
    </row>
    <row r="27" spans="1:45">
      <c r="A27" s="33"/>
      <c r="B27" s="55" t="s">
        <v>110</v>
      </c>
      <c r="C27" s="56"/>
      <c r="D27" s="54" t="s">
        <v>111</v>
      </c>
      <c r="E27" s="107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66"/>
    </row>
    <row r="28" spans="1:45">
      <c r="B28" s="34"/>
      <c r="C28" s="19"/>
      <c r="D28" s="29"/>
      <c r="AS28" s="66"/>
    </row>
    <row r="29" spans="1:45" ht="15">
      <c r="B29" s="37" t="s">
        <v>179</v>
      </c>
      <c r="AS29" s="30" t="s">
        <v>127</v>
      </c>
    </row>
    <row r="30" spans="1:45" ht="15">
      <c r="A30" s="27" t="s">
        <v>65</v>
      </c>
      <c r="B30" s="17" t="s">
        <v>72</v>
      </c>
      <c r="C30" s="14" t="s">
        <v>73</v>
      </c>
      <c r="D30" s="15" t="s">
        <v>225</v>
      </c>
      <c r="E30" s="107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0">
        <v>1</v>
      </c>
    </row>
    <row r="31" spans="1:45">
      <c r="A31" s="33"/>
      <c r="B31" s="18" t="s">
        <v>104</v>
      </c>
      <c r="C31" s="7" t="s">
        <v>104</v>
      </c>
      <c r="D31" s="105" t="s">
        <v>226</v>
      </c>
      <c r="E31" s="107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0" t="s">
        <v>1</v>
      </c>
    </row>
    <row r="32" spans="1:45">
      <c r="A32" s="33"/>
      <c r="B32" s="18"/>
      <c r="C32" s="7"/>
      <c r="D32" s="8" t="s">
        <v>61</v>
      </c>
      <c r="E32" s="107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0">
        <v>2</v>
      </c>
    </row>
    <row r="33" spans="1:45">
      <c r="A33" s="33"/>
      <c r="B33" s="18"/>
      <c r="C33" s="7"/>
      <c r="D33" s="28"/>
      <c r="E33" s="107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0">
        <v>2</v>
      </c>
    </row>
    <row r="34" spans="1:45">
      <c r="A34" s="33"/>
      <c r="B34" s="17">
        <v>1</v>
      </c>
      <c r="C34" s="13">
        <v>1</v>
      </c>
      <c r="D34" s="20">
        <v>3.32</v>
      </c>
      <c r="E34" s="10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0">
        <v>1</v>
      </c>
    </row>
    <row r="35" spans="1:45">
      <c r="A35" s="33"/>
      <c r="B35" s="18">
        <v>1</v>
      </c>
      <c r="C35" s="7">
        <v>2</v>
      </c>
      <c r="D35" s="9">
        <v>3.3099999999999996</v>
      </c>
      <c r="E35" s="10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0">
        <v>10</v>
      </c>
    </row>
    <row r="36" spans="1:45">
      <c r="A36" s="33"/>
      <c r="B36" s="19" t="s">
        <v>106</v>
      </c>
      <c r="C36" s="11"/>
      <c r="D36" s="23">
        <v>3.3149999999999995</v>
      </c>
      <c r="E36" s="10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0">
        <v>16</v>
      </c>
    </row>
    <row r="37" spans="1:45">
      <c r="A37" s="33"/>
      <c r="B37" s="2" t="s">
        <v>107</v>
      </c>
      <c r="C37" s="31"/>
      <c r="D37" s="10">
        <v>3.3149999999999995</v>
      </c>
      <c r="E37" s="10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0">
        <v>3.3149999999999999</v>
      </c>
    </row>
    <row r="38" spans="1:45">
      <c r="A38" s="33"/>
      <c r="B38" s="2" t="s">
        <v>108</v>
      </c>
      <c r="C38" s="31"/>
      <c r="D38" s="24">
        <v>7.0710678118656384E-3</v>
      </c>
      <c r="E38" s="107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0">
        <v>16</v>
      </c>
    </row>
    <row r="39" spans="1:45">
      <c r="A39" s="33"/>
      <c r="B39" s="2" t="s">
        <v>50</v>
      </c>
      <c r="C39" s="31"/>
      <c r="D39" s="12">
        <v>2.1330521302762111E-3</v>
      </c>
      <c r="E39" s="107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66"/>
    </row>
    <row r="40" spans="1:45">
      <c r="A40" s="33"/>
      <c r="B40" s="2" t="s">
        <v>109</v>
      </c>
      <c r="C40" s="31"/>
      <c r="D40" s="12">
        <v>-1.1102230246251565E-16</v>
      </c>
      <c r="E40" s="107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66"/>
    </row>
    <row r="41" spans="1:45">
      <c r="A41" s="33"/>
      <c r="B41" s="55" t="s">
        <v>110</v>
      </c>
      <c r="C41" s="56"/>
      <c r="D41" s="54" t="s">
        <v>111</v>
      </c>
      <c r="E41" s="107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66"/>
    </row>
    <row r="42" spans="1:45">
      <c r="B42" s="34"/>
      <c r="C42" s="19"/>
      <c r="D42" s="29"/>
      <c r="AS42" s="66"/>
    </row>
    <row r="43" spans="1:45" ht="19.5">
      <c r="B43" s="37" t="s">
        <v>180</v>
      </c>
      <c r="AS43" s="30" t="s">
        <v>127</v>
      </c>
    </row>
    <row r="44" spans="1:45" ht="19.5">
      <c r="A44" s="27" t="s">
        <v>130</v>
      </c>
      <c r="B44" s="17" t="s">
        <v>72</v>
      </c>
      <c r="C44" s="14" t="s">
        <v>73</v>
      </c>
      <c r="D44" s="15" t="s">
        <v>225</v>
      </c>
      <c r="E44" s="107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0">
        <v>1</v>
      </c>
    </row>
    <row r="45" spans="1:45">
      <c r="A45" s="33"/>
      <c r="B45" s="18" t="s">
        <v>104</v>
      </c>
      <c r="C45" s="7" t="s">
        <v>104</v>
      </c>
      <c r="D45" s="105" t="s">
        <v>226</v>
      </c>
      <c r="E45" s="107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0" t="s">
        <v>1</v>
      </c>
    </row>
    <row r="46" spans="1:45">
      <c r="A46" s="33"/>
      <c r="B46" s="18"/>
      <c r="C46" s="7"/>
      <c r="D46" s="8" t="s">
        <v>61</v>
      </c>
      <c r="E46" s="107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0">
        <v>2</v>
      </c>
    </row>
    <row r="47" spans="1:45">
      <c r="A47" s="33"/>
      <c r="B47" s="18"/>
      <c r="C47" s="7"/>
      <c r="D47" s="28"/>
      <c r="E47" s="10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0">
        <v>2</v>
      </c>
    </row>
    <row r="48" spans="1:45">
      <c r="A48" s="33"/>
      <c r="B48" s="17">
        <v>1</v>
      </c>
      <c r="C48" s="13">
        <v>1</v>
      </c>
      <c r="D48" s="20">
        <v>4.97</v>
      </c>
      <c r="E48" s="10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0">
        <v>1</v>
      </c>
    </row>
    <row r="49" spans="1:45">
      <c r="A49" s="33"/>
      <c r="B49" s="18">
        <v>1</v>
      </c>
      <c r="C49" s="7">
        <v>2</v>
      </c>
      <c r="D49" s="9">
        <v>4.95</v>
      </c>
      <c r="E49" s="10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0">
        <v>11</v>
      </c>
    </row>
    <row r="50" spans="1:45">
      <c r="A50" s="33"/>
      <c r="B50" s="19" t="s">
        <v>106</v>
      </c>
      <c r="C50" s="11"/>
      <c r="D50" s="23">
        <v>4.96</v>
      </c>
      <c r="E50" s="107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0">
        <v>16</v>
      </c>
    </row>
    <row r="51" spans="1:45">
      <c r="A51" s="33"/>
      <c r="B51" s="2" t="s">
        <v>107</v>
      </c>
      <c r="C51" s="31"/>
      <c r="D51" s="10">
        <v>4.96</v>
      </c>
      <c r="E51" s="107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0">
        <v>4.96</v>
      </c>
    </row>
    <row r="52" spans="1:45">
      <c r="A52" s="33"/>
      <c r="B52" s="2" t="s">
        <v>108</v>
      </c>
      <c r="C52" s="31"/>
      <c r="D52" s="24">
        <v>1.4142135623730649E-2</v>
      </c>
      <c r="E52" s="10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0">
        <v>17</v>
      </c>
    </row>
    <row r="53" spans="1:45">
      <c r="A53" s="33"/>
      <c r="B53" s="2" t="s">
        <v>50</v>
      </c>
      <c r="C53" s="31"/>
      <c r="D53" s="12">
        <v>2.8512370209134372E-3</v>
      </c>
      <c r="E53" s="10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66"/>
    </row>
    <row r="54" spans="1:45">
      <c r="A54" s="33"/>
      <c r="B54" s="2" t="s">
        <v>109</v>
      </c>
      <c r="C54" s="31"/>
      <c r="D54" s="12">
        <v>0</v>
      </c>
      <c r="E54" s="10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66"/>
    </row>
    <row r="55" spans="1:45">
      <c r="A55" s="33"/>
      <c r="B55" s="55" t="s">
        <v>110</v>
      </c>
      <c r="C55" s="56"/>
      <c r="D55" s="54" t="s">
        <v>111</v>
      </c>
      <c r="E55" s="10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66"/>
    </row>
    <row r="56" spans="1:45">
      <c r="B56" s="34"/>
      <c r="C56" s="19"/>
      <c r="D56" s="29"/>
      <c r="AS56" s="66"/>
    </row>
    <row r="57" spans="1:45" ht="19.5">
      <c r="B57" s="37" t="s">
        <v>181</v>
      </c>
      <c r="AS57" s="30" t="s">
        <v>127</v>
      </c>
    </row>
    <row r="58" spans="1:45" ht="19.5">
      <c r="A58" s="27" t="s">
        <v>131</v>
      </c>
      <c r="B58" s="17" t="s">
        <v>72</v>
      </c>
      <c r="C58" s="14" t="s">
        <v>73</v>
      </c>
      <c r="D58" s="15" t="s">
        <v>225</v>
      </c>
      <c r="E58" s="107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0">
        <v>1</v>
      </c>
    </row>
    <row r="59" spans="1:45">
      <c r="A59" s="33"/>
      <c r="B59" s="18" t="s">
        <v>104</v>
      </c>
      <c r="C59" s="7" t="s">
        <v>104</v>
      </c>
      <c r="D59" s="105" t="s">
        <v>226</v>
      </c>
      <c r="E59" s="107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0" t="s">
        <v>1</v>
      </c>
    </row>
    <row r="60" spans="1:45">
      <c r="A60" s="33"/>
      <c r="B60" s="18"/>
      <c r="C60" s="7"/>
      <c r="D60" s="8" t="s">
        <v>61</v>
      </c>
      <c r="E60" s="107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0">
        <v>2</v>
      </c>
    </row>
    <row r="61" spans="1:45">
      <c r="A61" s="33"/>
      <c r="B61" s="18"/>
      <c r="C61" s="7"/>
      <c r="D61" s="28"/>
      <c r="E61" s="107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0">
        <v>2</v>
      </c>
    </row>
    <row r="62" spans="1:45">
      <c r="A62" s="33"/>
      <c r="B62" s="17">
        <v>1</v>
      </c>
      <c r="C62" s="13">
        <v>1</v>
      </c>
      <c r="D62" s="20">
        <v>3.4169999999999998</v>
      </c>
      <c r="E62" s="107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0">
        <v>1</v>
      </c>
    </row>
    <row r="63" spans="1:45">
      <c r="A63" s="33"/>
      <c r="B63" s="18">
        <v>1</v>
      </c>
      <c r="C63" s="7">
        <v>2</v>
      </c>
      <c r="D63" s="9">
        <v>3.4140000000000006</v>
      </c>
      <c r="E63" s="107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0">
        <v>12</v>
      </c>
    </row>
    <row r="64" spans="1:45">
      <c r="A64" s="33"/>
      <c r="B64" s="19" t="s">
        <v>106</v>
      </c>
      <c r="C64" s="11"/>
      <c r="D64" s="23">
        <v>3.4155000000000002</v>
      </c>
      <c r="E64" s="107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0">
        <v>16</v>
      </c>
    </row>
    <row r="65" spans="1:45">
      <c r="A65" s="33"/>
      <c r="B65" s="2" t="s">
        <v>107</v>
      </c>
      <c r="C65" s="31"/>
      <c r="D65" s="10">
        <v>3.4155000000000002</v>
      </c>
      <c r="E65" s="10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0">
        <v>3.4155000000000002</v>
      </c>
    </row>
    <row r="66" spans="1:45">
      <c r="A66" s="33"/>
      <c r="B66" s="2" t="s">
        <v>108</v>
      </c>
      <c r="C66" s="31"/>
      <c r="D66" s="24">
        <v>2.1213203435590951E-3</v>
      </c>
      <c r="E66" s="10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0">
        <v>18</v>
      </c>
    </row>
    <row r="67" spans="1:45">
      <c r="A67" s="33"/>
      <c r="B67" s="2" t="s">
        <v>50</v>
      </c>
      <c r="C67" s="31"/>
      <c r="D67" s="12">
        <v>6.2108632515271408E-4</v>
      </c>
      <c r="E67" s="10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66"/>
    </row>
    <row r="68" spans="1:45">
      <c r="A68" s="33"/>
      <c r="B68" s="2" t="s">
        <v>109</v>
      </c>
      <c r="C68" s="31"/>
      <c r="D68" s="12">
        <v>0</v>
      </c>
      <c r="E68" s="107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66"/>
    </row>
    <row r="69" spans="1:45">
      <c r="A69" s="33"/>
      <c r="B69" s="55" t="s">
        <v>110</v>
      </c>
      <c r="C69" s="56"/>
      <c r="D69" s="54" t="s">
        <v>111</v>
      </c>
      <c r="E69" s="107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66"/>
    </row>
    <row r="70" spans="1:45">
      <c r="B70" s="34"/>
      <c r="C70" s="19"/>
      <c r="D70" s="29"/>
      <c r="AS70" s="66"/>
    </row>
    <row r="71" spans="1:45" ht="15">
      <c r="B71" s="37" t="s">
        <v>182</v>
      </c>
      <c r="AS71" s="30" t="s">
        <v>127</v>
      </c>
    </row>
    <row r="72" spans="1:45" ht="15">
      <c r="A72" s="27" t="s">
        <v>69</v>
      </c>
      <c r="B72" s="17" t="s">
        <v>72</v>
      </c>
      <c r="C72" s="14" t="s">
        <v>73</v>
      </c>
      <c r="D72" s="15" t="s">
        <v>225</v>
      </c>
      <c r="E72" s="107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0">
        <v>1</v>
      </c>
    </row>
    <row r="73" spans="1:45">
      <c r="A73" s="33"/>
      <c r="B73" s="18" t="s">
        <v>104</v>
      </c>
      <c r="C73" s="7" t="s">
        <v>104</v>
      </c>
      <c r="D73" s="105" t="s">
        <v>226</v>
      </c>
      <c r="E73" s="107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0" t="s">
        <v>1</v>
      </c>
    </row>
    <row r="74" spans="1:45">
      <c r="A74" s="33"/>
      <c r="B74" s="18"/>
      <c r="C74" s="7"/>
      <c r="D74" s="8" t="s">
        <v>61</v>
      </c>
      <c r="E74" s="107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0">
        <v>2</v>
      </c>
    </row>
    <row r="75" spans="1:45">
      <c r="A75" s="33"/>
      <c r="B75" s="18"/>
      <c r="C75" s="7"/>
      <c r="D75" s="28"/>
      <c r="E75" s="107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0">
        <v>2</v>
      </c>
    </row>
    <row r="76" spans="1:45">
      <c r="A76" s="33"/>
      <c r="B76" s="17">
        <v>1</v>
      </c>
      <c r="C76" s="13">
        <v>1</v>
      </c>
      <c r="D76" s="20">
        <v>2.09</v>
      </c>
      <c r="E76" s="107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0">
        <v>1</v>
      </c>
    </row>
    <row r="77" spans="1:45">
      <c r="A77" s="33"/>
      <c r="B77" s="18">
        <v>1</v>
      </c>
      <c r="C77" s="7">
        <v>2</v>
      </c>
      <c r="D77" s="9">
        <v>2.1</v>
      </c>
      <c r="E77" s="107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0">
        <v>8</v>
      </c>
    </row>
    <row r="78" spans="1:45">
      <c r="A78" s="33"/>
      <c r="B78" s="19" t="s">
        <v>106</v>
      </c>
      <c r="C78" s="11"/>
      <c r="D78" s="23">
        <v>2.0949999999999998</v>
      </c>
      <c r="E78" s="107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0">
        <v>16</v>
      </c>
    </row>
    <row r="79" spans="1:45">
      <c r="A79" s="33"/>
      <c r="B79" s="2" t="s">
        <v>107</v>
      </c>
      <c r="C79" s="31"/>
      <c r="D79" s="10">
        <v>2.0949999999999998</v>
      </c>
      <c r="E79" s="107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0">
        <v>2.0950000000000002</v>
      </c>
    </row>
    <row r="80" spans="1:45">
      <c r="A80" s="33"/>
      <c r="B80" s="2" t="s">
        <v>108</v>
      </c>
      <c r="C80" s="31"/>
      <c r="D80" s="24">
        <v>7.0710678118656384E-3</v>
      </c>
      <c r="E80" s="107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0">
        <v>14</v>
      </c>
    </row>
    <row r="81" spans="1:45">
      <c r="A81" s="33"/>
      <c r="B81" s="2" t="s">
        <v>50</v>
      </c>
      <c r="C81" s="31"/>
      <c r="D81" s="12">
        <v>3.3752113660456512E-3</v>
      </c>
      <c r="E81" s="107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66"/>
    </row>
    <row r="82" spans="1:45">
      <c r="A82" s="33"/>
      <c r="B82" s="2" t="s">
        <v>109</v>
      </c>
      <c r="C82" s="31"/>
      <c r="D82" s="12">
        <v>-2.2204460492503131E-16</v>
      </c>
      <c r="E82" s="107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66"/>
    </row>
    <row r="83" spans="1:45">
      <c r="A83" s="33"/>
      <c r="B83" s="55" t="s">
        <v>110</v>
      </c>
      <c r="C83" s="56"/>
      <c r="D83" s="54" t="s">
        <v>111</v>
      </c>
      <c r="E83" s="107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66"/>
    </row>
    <row r="84" spans="1:45">
      <c r="B84" s="34"/>
      <c r="C84" s="19"/>
      <c r="D84" s="29"/>
      <c r="AS84" s="66"/>
    </row>
    <row r="85" spans="1:45" ht="15">
      <c r="B85" s="37" t="s">
        <v>183</v>
      </c>
      <c r="AS85" s="30" t="s">
        <v>127</v>
      </c>
    </row>
    <row r="86" spans="1:45" ht="15">
      <c r="A86" s="27" t="s">
        <v>70</v>
      </c>
      <c r="B86" s="17" t="s">
        <v>72</v>
      </c>
      <c r="C86" s="14" t="s">
        <v>73</v>
      </c>
      <c r="D86" s="15" t="s">
        <v>225</v>
      </c>
      <c r="E86" s="107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0">
        <v>1</v>
      </c>
    </row>
    <row r="87" spans="1:45">
      <c r="A87" s="33"/>
      <c r="B87" s="18" t="s">
        <v>104</v>
      </c>
      <c r="C87" s="7" t="s">
        <v>104</v>
      </c>
      <c r="D87" s="105" t="s">
        <v>226</v>
      </c>
      <c r="E87" s="107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0" t="s">
        <v>1</v>
      </c>
    </row>
    <row r="88" spans="1:45">
      <c r="A88" s="33"/>
      <c r="B88" s="18"/>
      <c r="C88" s="7"/>
      <c r="D88" s="8" t="s">
        <v>61</v>
      </c>
      <c r="E88" s="107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0">
        <v>3</v>
      </c>
    </row>
    <row r="89" spans="1:45">
      <c r="A89" s="33"/>
      <c r="B89" s="18"/>
      <c r="C89" s="7"/>
      <c r="D89" s="28"/>
      <c r="E89" s="107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0">
        <v>3</v>
      </c>
    </row>
    <row r="90" spans="1:45">
      <c r="A90" s="33"/>
      <c r="B90" s="17">
        <v>1</v>
      </c>
      <c r="C90" s="13">
        <v>1</v>
      </c>
      <c r="D90" s="135">
        <v>0.06</v>
      </c>
      <c r="E90" s="136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8">
        <v>1</v>
      </c>
    </row>
    <row r="91" spans="1:45">
      <c r="A91" s="33"/>
      <c r="B91" s="18">
        <v>1</v>
      </c>
      <c r="C91" s="7">
        <v>2</v>
      </c>
      <c r="D91" s="139">
        <v>0.06</v>
      </c>
      <c r="E91" s="136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8">
        <v>9</v>
      </c>
    </row>
    <row r="92" spans="1:45">
      <c r="A92" s="33"/>
      <c r="B92" s="19" t="s">
        <v>106</v>
      </c>
      <c r="C92" s="11"/>
      <c r="D92" s="140">
        <v>0.06</v>
      </c>
      <c r="E92" s="136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8">
        <v>16</v>
      </c>
    </row>
    <row r="93" spans="1:45">
      <c r="A93" s="33"/>
      <c r="B93" s="2" t="s">
        <v>107</v>
      </c>
      <c r="C93" s="31"/>
      <c r="D93" s="24">
        <v>0.06</v>
      </c>
      <c r="E93" s="136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8">
        <v>0.06</v>
      </c>
    </row>
    <row r="94" spans="1:45">
      <c r="A94" s="33"/>
      <c r="B94" s="2" t="s">
        <v>108</v>
      </c>
      <c r="C94" s="31"/>
      <c r="D94" s="24">
        <v>0</v>
      </c>
      <c r="E94" s="136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8">
        <v>15</v>
      </c>
    </row>
    <row r="95" spans="1:45">
      <c r="A95" s="33"/>
      <c r="B95" s="2" t="s">
        <v>50</v>
      </c>
      <c r="C95" s="31"/>
      <c r="D95" s="12">
        <v>0</v>
      </c>
      <c r="E95" s="107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66"/>
    </row>
    <row r="96" spans="1:45">
      <c r="A96" s="33"/>
      <c r="B96" s="2" t="s">
        <v>109</v>
      </c>
      <c r="C96" s="31"/>
      <c r="D96" s="12">
        <v>0</v>
      </c>
      <c r="E96" s="107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66"/>
    </row>
    <row r="97" spans="1:45">
      <c r="A97" s="33"/>
      <c r="B97" s="55" t="s">
        <v>110</v>
      </c>
      <c r="C97" s="56"/>
      <c r="D97" s="54" t="s">
        <v>111</v>
      </c>
      <c r="E97" s="107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66"/>
    </row>
    <row r="98" spans="1:45">
      <c r="B98" s="34"/>
      <c r="C98" s="19"/>
      <c r="D98" s="29"/>
      <c r="AS98" s="66"/>
    </row>
    <row r="99" spans="1:45" ht="19.5">
      <c r="B99" s="37" t="s">
        <v>184</v>
      </c>
      <c r="AS99" s="30" t="s">
        <v>127</v>
      </c>
    </row>
    <row r="100" spans="1:45" ht="19.5">
      <c r="A100" s="27" t="s">
        <v>132</v>
      </c>
      <c r="B100" s="17" t="s">
        <v>72</v>
      </c>
      <c r="C100" s="14" t="s">
        <v>73</v>
      </c>
      <c r="D100" s="15" t="s">
        <v>225</v>
      </c>
      <c r="E100" s="107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0">
        <v>1</v>
      </c>
    </row>
    <row r="101" spans="1:45">
      <c r="A101" s="33"/>
      <c r="B101" s="18" t="s">
        <v>104</v>
      </c>
      <c r="C101" s="7" t="s">
        <v>104</v>
      </c>
      <c r="D101" s="105" t="s">
        <v>226</v>
      </c>
      <c r="E101" s="107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0" t="s">
        <v>1</v>
      </c>
    </row>
    <row r="102" spans="1:45">
      <c r="A102" s="33"/>
      <c r="B102" s="18"/>
      <c r="C102" s="7"/>
      <c r="D102" s="8" t="s">
        <v>61</v>
      </c>
      <c r="E102" s="107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0">
        <v>2</v>
      </c>
    </row>
    <row r="103" spans="1:45">
      <c r="A103" s="33"/>
      <c r="B103" s="18"/>
      <c r="C103" s="7"/>
      <c r="D103" s="28"/>
      <c r="E103" s="107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0">
        <v>2</v>
      </c>
    </row>
    <row r="104" spans="1:45">
      <c r="A104" s="33"/>
      <c r="B104" s="17">
        <v>1</v>
      </c>
      <c r="C104" s="13">
        <v>1</v>
      </c>
      <c r="D104" s="20">
        <v>2.4500000000000002</v>
      </c>
      <c r="E104" s="107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0">
        <v>1</v>
      </c>
    </row>
    <row r="105" spans="1:45">
      <c r="A105" s="33"/>
      <c r="B105" s="18">
        <v>1</v>
      </c>
      <c r="C105" s="7">
        <v>2</v>
      </c>
      <c r="D105" s="9">
        <v>2.4700000000000002</v>
      </c>
      <c r="E105" s="107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0">
        <v>10</v>
      </c>
    </row>
    <row r="106" spans="1:45">
      <c r="A106" s="33"/>
      <c r="B106" s="19" t="s">
        <v>106</v>
      </c>
      <c r="C106" s="11"/>
      <c r="D106" s="23">
        <v>2.46</v>
      </c>
      <c r="E106" s="107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0">
        <v>16</v>
      </c>
    </row>
    <row r="107" spans="1:45">
      <c r="A107" s="33"/>
      <c r="B107" s="2" t="s">
        <v>107</v>
      </c>
      <c r="C107" s="31"/>
      <c r="D107" s="10">
        <v>2.46</v>
      </c>
      <c r="E107" s="107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0">
        <v>2.46</v>
      </c>
    </row>
    <row r="108" spans="1:45">
      <c r="A108" s="33"/>
      <c r="B108" s="2" t="s">
        <v>108</v>
      </c>
      <c r="C108" s="31"/>
      <c r="D108" s="24">
        <v>1.4142135623730963E-2</v>
      </c>
      <c r="E108" s="107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0">
        <v>16</v>
      </c>
    </row>
    <row r="109" spans="1:45">
      <c r="A109" s="33"/>
      <c r="B109" s="2" t="s">
        <v>50</v>
      </c>
      <c r="C109" s="31"/>
      <c r="D109" s="12">
        <v>5.7488356194028301E-3</v>
      </c>
      <c r="E109" s="107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66"/>
    </row>
    <row r="110" spans="1:45">
      <c r="A110" s="33"/>
      <c r="B110" s="2" t="s">
        <v>109</v>
      </c>
      <c r="C110" s="31"/>
      <c r="D110" s="12">
        <v>0</v>
      </c>
      <c r="E110" s="107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66"/>
    </row>
    <row r="111" spans="1:45">
      <c r="A111" s="33"/>
      <c r="B111" s="55" t="s">
        <v>110</v>
      </c>
      <c r="C111" s="56"/>
      <c r="D111" s="54" t="s">
        <v>111</v>
      </c>
      <c r="E111" s="107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66"/>
    </row>
    <row r="112" spans="1:45">
      <c r="B112" s="34"/>
      <c r="C112" s="19"/>
      <c r="D112" s="29"/>
      <c r="AS112" s="66"/>
    </row>
    <row r="113" spans="1:45" ht="19.5">
      <c r="B113" s="37" t="s">
        <v>185</v>
      </c>
      <c r="AS113" s="30" t="s">
        <v>127</v>
      </c>
    </row>
    <row r="114" spans="1:45" ht="19.5">
      <c r="A114" s="27" t="s">
        <v>133</v>
      </c>
      <c r="B114" s="17" t="s">
        <v>72</v>
      </c>
      <c r="C114" s="14" t="s">
        <v>73</v>
      </c>
      <c r="D114" s="15" t="s">
        <v>225</v>
      </c>
      <c r="E114" s="107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0">
        <v>1</v>
      </c>
    </row>
    <row r="115" spans="1:45">
      <c r="A115" s="33"/>
      <c r="B115" s="18" t="s">
        <v>104</v>
      </c>
      <c r="C115" s="7" t="s">
        <v>104</v>
      </c>
      <c r="D115" s="105" t="s">
        <v>226</v>
      </c>
      <c r="E115" s="107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0" t="s">
        <v>1</v>
      </c>
    </row>
    <row r="116" spans="1:45">
      <c r="A116" s="33"/>
      <c r="B116" s="18"/>
      <c r="C116" s="7"/>
      <c r="D116" s="8" t="s">
        <v>61</v>
      </c>
      <c r="E116" s="107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0">
        <v>3</v>
      </c>
    </row>
    <row r="117" spans="1:45">
      <c r="A117" s="33"/>
      <c r="B117" s="18"/>
      <c r="C117" s="7"/>
      <c r="D117" s="28"/>
      <c r="E117" s="107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0">
        <v>3</v>
      </c>
    </row>
    <row r="118" spans="1:45">
      <c r="A118" s="33"/>
      <c r="B118" s="17">
        <v>1</v>
      </c>
      <c r="C118" s="13">
        <v>1</v>
      </c>
      <c r="D118" s="135">
        <v>0.214</v>
      </c>
      <c r="E118" s="136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8">
        <v>1</v>
      </c>
    </row>
    <row r="119" spans="1:45">
      <c r="A119" s="33"/>
      <c r="B119" s="18">
        <v>1</v>
      </c>
      <c r="C119" s="7">
        <v>2</v>
      </c>
      <c r="D119" s="139">
        <v>0.214</v>
      </c>
      <c r="E119" s="136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8">
        <v>11</v>
      </c>
    </row>
    <row r="120" spans="1:45">
      <c r="A120" s="33"/>
      <c r="B120" s="19" t="s">
        <v>106</v>
      </c>
      <c r="C120" s="11"/>
      <c r="D120" s="140">
        <v>0.214</v>
      </c>
      <c r="E120" s="136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8">
        <v>16</v>
      </c>
    </row>
    <row r="121" spans="1:45">
      <c r="A121" s="33"/>
      <c r="B121" s="2" t="s">
        <v>107</v>
      </c>
      <c r="C121" s="31"/>
      <c r="D121" s="24">
        <v>0.214</v>
      </c>
      <c r="E121" s="136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8">
        <v>0.214</v>
      </c>
    </row>
    <row r="122" spans="1:45">
      <c r="A122" s="33"/>
      <c r="B122" s="2" t="s">
        <v>108</v>
      </c>
      <c r="C122" s="31"/>
      <c r="D122" s="24">
        <v>0</v>
      </c>
      <c r="E122" s="136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8">
        <v>17</v>
      </c>
    </row>
    <row r="123" spans="1:45">
      <c r="A123" s="33"/>
      <c r="B123" s="2" t="s">
        <v>50</v>
      </c>
      <c r="C123" s="31"/>
      <c r="D123" s="12">
        <v>0</v>
      </c>
      <c r="E123" s="107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66"/>
    </row>
    <row r="124" spans="1:45">
      <c r="A124" s="33"/>
      <c r="B124" s="2" t="s">
        <v>109</v>
      </c>
      <c r="C124" s="31"/>
      <c r="D124" s="12">
        <v>0</v>
      </c>
      <c r="E124" s="107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66"/>
    </row>
    <row r="125" spans="1:45">
      <c r="A125" s="33"/>
      <c r="B125" s="55" t="s">
        <v>110</v>
      </c>
      <c r="C125" s="56"/>
      <c r="D125" s="54" t="s">
        <v>111</v>
      </c>
      <c r="E125" s="107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66"/>
    </row>
    <row r="126" spans="1:45">
      <c r="B126" s="34"/>
      <c r="C126" s="19"/>
      <c r="D126" s="29"/>
      <c r="AS126" s="66"/>
    </row>
    <row r="127" spans="1:45" ht="19.5">
      <c r="B127" s="37" t="s">
        <v>186</v>
      </c>
      <c r="AS127" s="30" t="s">
        <v>127</v>
      </c>
    </row>
    <row r="128" spans="1:45" ht="19.5">
      <c r="A128" s="27" t="s">
        <v>134</v>
      </c>
      <c r="B128" s="17" t="s">
        <v>72</v>
      </c>
      <c r="C128" s="14" t="s">
        <v>73</v>
      </c>
      <c r="D128" s="15" t="s">
        <v>225</v>
      </c>
      <c r="E128" s="107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0">
        <v>1</v>
      </c>
    </row>
    <row r="129" spans="1:45">
      <c r="A129" s="33"/>
      <c r="B129" s="18" t="s">
        <v>104</v>
      </c>
      <c r="C129" s="7" t="s">
        <v>104</v>
      </c>
      <c r="D129" s="105" t="s">
        <v>226</v>
      </c>
      <c r="E129" s="107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0" t="s">
        <v>1</v>
      </c>
    </row>
    <row r="130" spans="1:45">
      <c r="A130" s="33"/>
      <c r="B130" s="18"/>
      <c r="C130" s="7"/>
      <c r="D130" s="8" t="s">
        <v>61</v>
      </c>
      <c r="E130" s="107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0">
        <v>2</v>
      </c>
    </row>
    <row r="131" spans="1:45">
      <c r="A131" s="33"/>
      <c r="B131" s="18"/>
      <c r="C131" s="7"/>
      <c r="D131" s="28"/>
      <c r="E131" s="107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0">
        <v>2</v>
      </c>
    </row>
    <row r="132" spans="1:45">
      <c r="A132" s="33"/>
      <c r="B132" s="17">
        <v>1</v>
      </c>
      <c r="C132" s="13">
        <v>1</v>
      </c>
      <c r="D132" s="20">
        <v>55.74</v>
      </c>
      <c r="E132" s="107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0">
        <v>1</v>
      </c>
    </row>
    <row r="133" spans="1:45">
      <c r="A133" s="33"/>
      <c r="B133" s="18">
        <v>1</v>
      </c>
      <c r="C133" s="7">
        <v>2</v>
      </c>
      <c r="D133" s="9">
        <v>55.779999999999994</v>
      </c>
      <c r="E133" s="107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0">
        <v>12</v>
      </c>
    </row>
    <row r="134" spans="1:45">
      <c r="A134" s="33"/>
      <c r="B134" s="19" t="s">
        <v>106</v>
      </c>
      <c r="C134" s="11"/>
      <c r="D134" s="23">
        <v>55.76</v>
      </c>
      <c r="E134" s="107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0">
        <v>16</v>
      </c>
    </row>
    <row r="135" spans="1:45">
      <c r="A135" s="33"/>
      <c r="B135" s="2" t="s">
        <v>107</v>
      </c>
      <c r="C135" s="31"/>
      <c r="D135" s="10">
        <v>55.76</v>
      </c>
      <c r="E135" s="107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0">
        <v>55.76</v>
      </c>
    </row>
    <row r="136" spans="1:45">
      <c r="A136" s="33"/>
      <c r="B136" s="2" t="s">
        <v>108</v>
      </c>
      <c r="C136" s="31"/>
      <c r="D136" s="24">
        <v>2.8284271247456274E-2</v>
      </c>
      <c r="E136" s="107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0">
        <v>18</v>
      </c>
    </row>
    <row r="137" spans="1:45">
      <c r="A137" s="33"/>
      <c r="B137" s="2" t="s">
        <v>50</v>
      </c>
      <c r="C137" s="31"/>
      <c r="D137" s="12">
        <v>5.0725020171191312E-4</v>
      </c>
      <c r="E137" s="107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66"/>
    </row>
    <row r="138" spans="1:45">
      <c r="A138" s="33"/>
      <c r="B138" s="2" t="s">
        <v>109</v>
      </c>
      <c r="C138" s="31"/>
      <c r="D138" s="12">
        <v>0</v>
      </c>
      <c r="E138" s="107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66"/>
    </row>
    <row r="139" spans="1:45">
      <c r="A139" s="33"/>
      <c r="B139" s="55" t="s">
        <v>110</v>
      </c>
      <c r="C139" s="56"/>
      <c r="D139" s="54" t="s">
        <v>111</v>
      </c>
      <c r="E139" s="107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66"/>
    </row>
    <row r="140" spans="1:45">
      <c r="B140" s="34"/>
      <c r="C140" s="19"/>
      <c r="D140" s="29"/>
      <c r="AS140" s="66"/>
    </row>
    <row r="141" spans="1:45" ht="19.5">
      <c r="B141" s="37" t="s">
        <v>187</v>
      </c>
      <c r="AS141" s="30" t="s">
        <v>127</v>
      </c>
    </row>
    <row r="142" spans="1:45" ht="19.5">
      <c r="A142" s="27" t="s">
        <v>135</v>
      </c>
      <c r="B142" s="17" t="s">
        <v>72</v>
      </c>
      <c r="C142" s="14" t="s">
        <v>73</v>
      </c>
      <c r="D142" s="15" t="s">
        <v>225</v>
      </c>
      <c r="E142" s="107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0">
        <v>1</v>
      </c>
    </row>
    <row r="143" spans="1:45">
      <c r="A143" s="33"/>
      <c r="B143" s="18" t="s">
        <v>104</v>
      </c>
      <c r="C143" s="7" t="s">
        <v>104</v>
      </c>
      <c r="D143" s="105" t="s">
        <v>226</v>
      </c>
      <c r="E143" s="107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0" t="s">
        <v>1</v>
      </c>
    </row>
    <row r="144" spans="1:45">
      <c r="A144" s="33"/>
      <c r="B144" s="18"/>
      <c r="C144" s="7"/>
      <c r="D144" s="8" t="s">
        <v>61</v>
      </c>
      <c r="E144" s="107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0">
        <v>3</v>
      </c>
    </row>
    <row r="145" spans="1:45">
      <c r="A145" s="33"/>
      <c r="B145" s="18"/>
      <c r="C145" s="7"/>
      <c r="D145" s="28"/>
      <c r="E145" s="107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0">
        <v>3</v>
      </c>
    </row>
    <row r="146" spans="1:45">
      <c r="A146" s="33"/>
      <c r="B146" s="17">
        <v>1</v>
      </c>
      <c r="C146" s="13">
        <v>1</v>
      </c>
      <c r="D146" s="135">
        <v>0.19</v>
      </c>
      <c r="E146" s="136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8">
        <v>1</v>
      </c>
    </row>
    <row r="147" spans="1:45">
      <c r="A147" s="33"/>
      <c r="B147" s="18">
        <v>1</v>
      </c>
      <c r="C147" s="7">
        <v>2</v>
      </c>
      <c r="D147" s="139">
        <v>0.19</v>
      </c>
      <c r="E147" s="136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8">
        <v>8</v>
      </c>
    </row>
    <row r="148" spans="1:45">
      <c r="A148" s="33"/>
      <c r="B148" s="19" t="s">
        <v>106</v>
      </c>
      <c r="C148" s="11"/>
      <c r="D148" s="140">
        <v>0.19</v>
      </c>
      <c r="E148" s="136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8">
        <v>16</v>
      </c>
    </row>
    <row r="149" spans="1:45">
      <c r="A149" s="33"/>
      <c r="B149" s="2" t="s">
        <v>107</v>
      </c>
      <c r="C149" s="31"/>
      <c r="D149" s="24">
        <v>0.19</v>
      </c>
      <c r="E149" s="136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8">
        <v>0.19</v>
      </c>
    </row>
    <row r="150" spans="1:45">
      <c r="A150" s="33"/>
      <c r="B150" s="2" t="s">
        <v>108</v>
      </c>
      <c r="C150" s="31"/>
      <c r="D150" s="24">
        <v>0</v>
      </c>
      <c r="E150" s="136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8">
        <v>14</v>
      </c>
    </row>
    <row r="151" spans="1:45">
      <c r="A151" s="33"/>
      <c r="B151" s="2" t="s">
        <v>50</v>
      </c>
      <c r="C151" s="31"/>
      <c r="D151" s="12">
        <v>0</v>
      </c>
      <c r="E151" s="107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66"/>
    </row>
    <row r="152" spans="1:45">
      <c r="A152" s="33"/>
      <c r="B152" s="2" t="s">
        <v>109</v>
      </c>
      <c r="C152" s="31"/>
      <c r="D152" s="12">
        <v>0</v>
      </c>
      <c r="E152" s="107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66"/>
    </row>
    <row r="153" spans="1:45">
      <c r="A153" s="33"/>
      <c r="B153" s="55" t="s">
        <v>110</v>
      </c>
      <c r="C153" s="56"/>
      <c r="D153" s="54" t="s">
        <v>111</v>
      </c>
      <c r="E153" s="107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66"/>
    </row>
    <row r="154" spans="1:45">
      <c r="B154" s="34"/>
      <c r="C154" s="19"/>
      <c r="D154" s="29"/>
      <c r="AS154" s="66"/>
    </row>
    <row r="155" spans="1:45" ht="19.5">
      <c r="B155" s="37" t="s">
        <v>188</v>
      </c>
      <c r="AS155" s="30" t="s">
        <v>127</v>
      </c>
    </row>
    <row r="156" spans="1:45" ht="19.5">
      <c r="A156" s="27" t="s">
        <v>136</v>
      </c>
      <c r="B156" s="17" t="s">
        <v>72</v>
      </c>
      <c r="C156" s="14" t="s">
        <v>73</v>
      </c>
      <c r="D156" s="15" t="s">
        <v>225</v>
      </c>
      <c r="E156" s="107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0">
        <v>1</v>
      </c>
    </row>
    <row r="157" spans="1:45">
      <c r="A157" s="33"/>
      <c r="B157" s="18" t="s">
        <v>104</v>
      </c>
      <c r="C157" s="7" t="s">
        <v>104</v>
      </c>
      <c r="D157" s="105" t="s">
        <v>226</v>
      </c>
      <c r="E157" s="107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0" t="s">
        <v>1</v>
      </c>
    </row>
    <row r="158" spans="1:45">
      <c r="A158" s="33"/>
      <c r="B158" s="18"/>
      <c r="C158" s="7"/>
      <c r="D158" s="8" t="s">
        <v>61</v>
      </c>
      <c r="E158" s="107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0">
        <v>3</v>
      </c>
    </row>
    <row r="159" spans="1:45">
      <c r="A159" s="33"/>
      <c r="B159" s="18"/>
      <c r="C159" s="7"/>
      <c r="D159" s="28"/>
      <c r="E159" s="107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0">
        <v>3</v>
      </c>
    </row>
    <row r="160" spans="1:45">
      <c r="A160" s="33"/>
      <c r="B160" s="17">
        <v>1</v>
      </c>
      <c r="C160" s="13">
        <v>1</v>
      </c>
      <c r="D160" s="135">
        <v>0.73199999999999998</v>
      </c>
      <c r="E160" s="136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8">
        <v>1</v>
      </c>
    </row>
    <row r="161" spans="1:45">
      <c r="A161" s="33"/>
      <c r="B161" s="18">
        <v>1</v>
      </c>
      <c r="C161" s="7">
        <v>2</v>
      </c>
      <c r="D161" s="139">
        <v>0.72699999999999998</v>
      </c>
      <c r="E161" s="136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8">
        <v>9</v>
      </c>
    </row>
    <row r="162" spans="1:45">
      <c r="A162" s="33"/>
      <c r="B162" s="19" t="s">
        <v>106</v>
      </c>
      <c r="C162" s="11"/>
      <c r="D162" s="140">
        <v>0.72950000000000004</v>
      </c>
      <c r="E162" s="136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8">
        <v>16</v>
      </c>
    </row>
    <row r="163" spans="1:45">
      <c r="A163" s="33"/>
      <c r="B163" s="2" t="s">
        <v>107</v>
      </c>
      <c r="C163" s="31"/>
      <c r="D163" s="24">
        <v>0.72950000000000004</v>
      </c>
      <c r="E163" s="136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8">
        <v>0.72950000000000004</v>
      </c>
    </row>
    <row r="164" spans="1:45">
      <c r="A164" s="33"/>
      <c r="B164" s="2" t="s">
        <v>108</v>
      </c>
      <c r="C164" s="31"/>
      <c r="D164" s="24">
        <v>3.5355339059327407E-3</v>
      </c>
      <c r="E164" s="136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8">
        <v>15</v>
      </c>
    </row>
    <row r="165" spans="1:45">
      <c r="A165" s="33"/>
      <c r="B165" s="2" t="s">
        <v>50</v>
      </c>
      <c r="C165" s="31"/>
      <c r="D165" s="12">
        <v>4.8465166633759292E-3</v>
      </c>
      <c r="E165" s="107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66"/>
    </row>
    <row r="166" spans="1:45">
      <c r="A166" s="33"/>
      <c r="B166" s="2" t="s">
        <v>109</v>
      </c>
      <c r="C166" s="31"/>
      <c r="D166" s="12">
        <v>0</v>
      </c>
      <c r="E166" s="107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66"/>
    </row>
    <row r="167" spans="1:45">
      <c r="A167" s="33"/>
      <c r="B167" s="55" t="s">
        <v>110</v>
      </c>
      <c r="C167" s="56"/>
      <c r="D167" s="54" t="s">
        <v>111</v>
      </c>
      <c r="E167" s="107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66"/>
    </row>
    <row r="168" spans="1:45">
      <c r="B168" s="34"/>
      <c r="C168" s="19"/>
      <c r="D168" s="29"/>
      <c r="AS168" s="66"/>
    </row>
    <row r="169" spans="1:45" ht="19.5">
      <c r="B169" s="37" t="s">
        <v>189</v>
      </c>
      <c r="AS169" s="30" t="s">
        <v>127</v>
      </c>
    </row>
    <row r="170" spans="1:45" ht="19.5">
      <c r="A170" s="27" t="s">
        <v>137</v>
      </c>
      <c r="B170" s="17" t="s">
        <v>72</v>
      </c>
      <c r="C170" s="14" t="s">
        <v>73</v>
      </c>
      <c r="D170" s="15" t="s">
        <v>225</v>
      </c>
      <c r="E170" s="107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0">
        <v>1</v>
      </c>
    </row>
    <row r="171" spans="1:45">
      <c r="A171" s="33"/>
      <c r="B171" s="18" t="s">
        <v>104</v>
      </c>
      <c r="C171" s="7" t="s">
        <v>104</v>
      </c>
      <c r="D171" s="105" t="s">
        <v>226</v>
      </c>
      <c r="E171" s="107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0" t="s">
        <v>3</v>
      </c>
    </row>
    <row r="172" spans="1:45">
      <c r="A172" s="33"/>
      <c r="B172" s="18"/>
      <c r="C172" s="7"/>
      <c r="D172" s="8" t="s">
        <v>61</v>
      </c>
      <c r="E172" s="107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0">
        <v>0</v>
      </c>
    </row>
    <row r="173" spans="1:45">
      <c r="A173" s="33"/>
      <c r="B173" s="18"/>
      <c r="C173" s="7"/>
      <c r="D173" s="28"/>
      <c r="E173" s="107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0">
        <v>0</v>
      </c>
    </row>
    <row r="174" spans="1:45">
      <c r="A174" s="33"/>
      <c r="B174" s="17">
        <v>1</v>
      </c>
      <c r="C174" s="13">
        <v>1</v>
      </c>
      <c r="D174" s="141">
        <v>170</v>
      </c>
      <c r="E174" s="142"/>
      <c r="F174" s="143"/>
      <c r="G174" s="143"/>
      <c r="H174" s="143"/>
      <c r="I174" s="143"/>
      <c r="J174" s="143"/>
      <c r="K174" s="143"/>
      <c r="L174" s="143"/>
      <c r="M174" s="143"/>
      <c r="N174" s="143"/>
      <c r="O174" s="143"/>
      <c r="P174" s="143"/>
      <c r="Q174" s="143"/>
      <c r="R174" s="143"/>
      <c r="S174" s="143"/>
      <c r="T174" s="143"/>
      <c r="U174" s="143"/>
      <c r="V174" s="143"/>
      <c r="W174" s="143"/>
      <c r="X174" s="143"/>
      <c r="Y174" s="143"/>
      <c r="Z174" s="143"/>
      <c r="AA174" s="143"/>
      <c r="AB174" s="143"/>
      <c r="AC174" s="143"/>
      <c r="AD174" s="143"/>
      <c r="AE174" s="143"/>
      <c r="AF174" s="143"/>
      <c r="AG174" s="143"/>
      <c r="AH174" s="143"/>
      <c r="AI174" s="143"/>
      <c r="AJ174" s="143"/>
      <c r="AK174" s="143"/>
      <c r="AL174" s="143"/>
      <c r="AM174" s="143"/>
      <c r="AN174" s="143"/>
      <c r="AO174" s="143"/>
      <c r="AP174" s="143"/>
      <c r="AQ174" s="143"/>
      <c r="AR174" s="143"/>
      <c r="AS174" s="144">
        <v>1</v>
      </c>
    </row>
    <row r="175" spans="1:45">
      <c r="A175" s="33"/>
      <c r="B175" s="18">
        <v>1</v>
      </c>
      <c r="C175" s="7">
        <v>2</v>
      </c>
      <c r="D175" s="145">
        <v>160</v>
      </c>
      <c r="E175" s="142"/>
      <c r="F175" s="143"/>
      <c r="G175" s="143"/>
      <c r="H175" s="143"/>
      <c r="I175" s="143"/>
      <c r="J175" s="143"/>
      <c r="K175" s="143"/>
      <c r="L175" s="143"/>
      <c r="M175" s="143"/>
      <c r="N175" s="143"/>
      <c r="O175" s="143"/>
      <c r="P175" s="143"/>
      <c r="Q175" s="143"/>
      <c r="R175" s="143"/>
      <c r="S175" s="143"/>
      <c r="T175" s="143"/>
      <c r="U175" s="143"/>
      <c r="V175" s="143"/>
      <c r="W175" s="143"/>
      <c r="X175" s="143"/>
      <c r="Y175" s="143"/>
      <c r="Z175" s="143"/>
      <c r="AA175" s="143"/>
      <c r="AB175" s="143"/>
      <c r="AC175" s="143"/>
      <c r="AD175" s="143"/>
      <c r="AE175" s="143"/>
      <c r="AF175" s="143"/>
      <c r="AG175" s="143"/>
      <c r="AH175" s="143"/>
      <c r="AI175" s="143"/>
      <c r="AJ175" s="143"/>
      <c r="AK175" s="143"/>
      <c r="AL175" s="143"/>
      <c r="AM175" s="143"/>
      <c r="AN175" s="143"/>
      <c r="AO175" s="143"/>
      <c r="AP175" s="143"/>
      <c r="AQ175" s="143"/>
      <c r="AR175" s="143"/>
      <c r="AS175" s="144">
        <v>10</v>
      </c>
    </row>
    <row r="176" spans="1:45">
      <c r="A176" s="33"/>
      <c r="B176" s="19" t="s">
        <v>106</v>
      </c>
      <c r="C176" s="11"/>
      <c r="D176" s="146">
        <v>165</v>
      </c>
      <c r="E176" s="142"/>
      <c r="F176" s="143"/>
      <c r="G176" s="143"/>
      <c r="H176" s="143"/>
      <c r="I176" s="143"/>
      <c r="J176" s="143"/>
      <c r="K176" s="143"/>
      <c r="L176" s="143"/>
      <c r="M176" s="143"/>
      <c r="N176" s="143"/>
      <c r="O176" s="143"/>
      <c r="P176" s="143"/>
      <c r="Q176" s="143"/>
      <c r="R176" s="143"/>
      <c r="S176" s="143"/>
      <c r="T176" s="143"/>
      <c r="U176" s="143"/>
      <c r="V176" s="143"/>
      <c r="W176" s="143"/>
      <c r="X176" s="143"/>
      <c r="Y176" s="143"/>
      <c r="Z176" s="143"/>
      <c r="AA176" s="143"/>
      <c r="AB176" s="143"/>
      <c r="AC176" s="143"/>
      <c r="AD176" s="143"/>
      <c r="AE176" s="143"/>
      <c r="AF176" s="143"/>
      <c r="AG176" s="143"/>
      <c r="AH176" s="143"/>
      <c r="AI176" s="143"/>
      <c r="AJ176" s="143"/>
      <c r="AK176" s="143"/>
      <c r="AL176" s="143"/>
      <c r="AM176" s="143"/>
      <c r="AN176" s="143"/>
      <c r="AO176" s="143"/>
      <c r="AP176" s="143"/>
      <c r="AQ176" s="143"/>
      <c r="AR176" s="143"/>
      <c r="AS176" s="144">
        <v>16</v>
      </c>
    </row>
    <row r="177" spans="1:45">
      <c r="A177" s="33"/>
      <c r="B177" s="2" t="s">
        <v>107</v>
      </c>
      <c r="C177" s="31"/>
      <c r="D177" s="147">
        <v>165</v>
      </c>
      <c r="E177" s="142"/>
      <c r="F177" s="143"/>
      <c r="G177" s="143"/>
      <c r="H177" s="143"/>
      <c r="I177" s="143"/>
      <c r="J177" s="143"/>
      <c r="K177" s="143"/>
      <c r="L177" s="143"/>
      <c r="M177" s="143"/>
      <c r="N177" s="143"/>
      <c r="O177" s="143"/>
      <c r="P177" s="143"/>
      <c r="Q177" s="143"/>
      <c r="R177" s="143"/>
      <c r="S177" s="143"/>
      <c r="T177" s="143"/>
      <c r="U177" s="143"/>
      <c r="V177" s="143"/>
      <c r="W177" s="143"/>
      <c r="X177" s="143"/>
      <c r="Y177" s="143"/>
      <c r="Z177" s="143"/>
      <c r="AA177" s="143"/>
      <c r="AB177" s="143"/>
      <c r="AC177" s="143"/>
      <c r="AD177" s="143"/>
      <c r="AE177" s="143"/>
      <c r="AF177" s="143"/>
      <c r="AG177" s="143"/>
      <c r="AH177" s="143"/>
      <c r="AI177" s="143"/>
      <c r="AJ177" s="143"/>
      <c r="AK177" s="143"/>
      <c r="AL177" s="143"/>
      <c r="AM177" s="143"/>
      <c r="AN177" s="143"/>
      <c r="AO177" s="143"/>
      <c r="AP177" s="143"/>
      <c r="AQ177" s="143"/>
      <c r="AR177" s="143"/>
      <c r="AS177" s="144">
        <v>165</v>
      </c>
    </row>
    <row r="178" spans="1:45">
      <c r="A178" s="33"/>
      <c r="B178" s="2" t="s">
        <v>108</v>
      </c>
      <c r="C178" s="31"/>
      <c r="D178" s="147">
        <v>7.0710678118654755</v>
      </c>
      <c r="E178" s="142"/>
      <c r="F178" s="143"/>
      <c r="G178" s="143"/>
      <c r="H178" s="143"/>
      <c r="I178" s="143"/>
      <c r="J178" s="143"/>
      <c r="K178" s="143"/>
      <c r="L178" s="143"/>
      <c r="M178" s="143"/>
      <c r="N178" s="143"/>
      <c r="O178" s="143"/>
      <c r="P178" s="143"/>
      <c r="Q178" s="143"/>
      <c r="R178" s="143"/>
      <c r="S178" s="143"/>
      <c r="T178" s="143"/>
      <c r="U178" s="143"/>
      <c r="V178" s="143"/>
      <c r="W178" s="143"/>
      <c r="X178" s="143"/>
      <c r="Y178" s="143"/>
      <c r="Z178" s="143"/>
      <c r="AA178" s="143"/>
      <c r="AB178" s="143"/>
      <c r="AC178" s="143"/>
      <c r="AD178" s="143"/>
      <c r="AE178" s="143"/>
      <c r="AF178" s="143"/>
      <c r="AG178" s="143"/>
      <c r="AH178" s="143"/>
      <c r="AI178" s="143"/>
      <c r="AJ178" s="143"/>
      <c r="AK178" s="143"/>
      <c r="AL178" s="143"/>
      <c r="AM178" s="143"/>
      <c r="AN178" s="143"/>
      <c r="AO178" s="143"/>
      <c r="AP178" s="143"/>
      <c r="AQ178" s="143"/>
      <c r="AR178" s="143"/>
      <c r="AS178" s="144">
        <v>16</v>
      </c>
    </row>
    <row r="179" spans="1:45">
      <c r="A179" s="33"/>
      <c r="B179" s="2" t="s">
        <v>50</v>
      </c>
      <c r="C179" s="31"/>
      <c r="D179" s="12">
        <v>4.2854956435548333E-2</v>
      </c>
      <c r="E179" s="107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66"/>
    </row>
    <row r="180" spans="1:45">
      <c r="A180" s="33"/>
      <c r="B180" s="2" t="s">
        <v>109</v>
      </c>
      <c r="C180" s="31"/>
      <c r="D180" s="12">
        <v>0</v>
      </c>
      <c r="E180" s="107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66"/>
    </row>
    <row r="181" spans="1:45">
      <c r="A181" s="33"/>
      <c r="B181" s="55" t="s">
        <v>110</v>
      </c>
      <c r="C181" s="56"/>
      <c r="D181" s="54" t="s">
        <v>111</v>
      </c>
      <c r="E181" s="107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66"/>
    </row>
    <row r="182" spans="1:45">
      <c r="B182" s="34"/>
      <c r="C182" s="19"/>
      <c r="D182" s="29"/>
      <c r="AS182" s="66"/>
    </row>
    <row r="183" spans="1:45">
      <c r="AS183" s="66"/>
    </row>
    <row r="184" spans="1:45">
      <c r="AS184" s="66"/>
    </row>
    <row r="185" spans="1:45">
      <c r="AS185" s="66"/>
    </row>
    <row r="186" spans="1:45">
      <c r="AS186" s="66"/>
    </row>
    <row r="187" spans="1:45">
      <c r="AS187" s="66"/>
    </row>
    <row r="188" spans="1:45">
      <c r="AS188" s="66"/>
    </row>
    <row r="189" spans="1:45">
      <c r="AS189" s="66"/>
    </row>
    <row r="190" spans="1:45">
      <c r="AS190" s="66"/>
    </row>
    <row r="191" spans="1:45">
      <c r="AS191" s="66"/>
    </row>
    <row r="192" spans="1:45">
      <c r="AS192" s="66"/>
    </row>
    <row r="193" spans="45:45">
      <c r="AS193" s="66"/>
    </row>
    <row r="194" spans="45:45">
      <c r="AS194" s="66"/>
    </row>
    <row r="195" spans="45:45">
      <c r="AS195" s="66"/>
    </row>
    <row r="196" spans="45:45">
      <c r="AS196" s="66"/>
    </row>
    <row r="197" spans="45:45">
      <c r="AS197" s="66"/>
    </row>
    <row r="198" spans="45:45">
      <c r="AS198" s="66"/>
    </row>
    <row r="199" spans="45:45">
      <c r="AS199" s="66"/>
    </row>
    <row r="200" spans="45:45">
      <c r="AS200" s="66"/>
    </row>
    <row r="201" spans="45:45">
      <c r="AS201" s="66"/>
    </row>
    <row r="202" spans="45:45">
      <c r="AS202" s="66"/>
    </row>
    <row r="203" spans="45:45">
      <c r="AS203" s="66"/>
    </row>
    <row r="204" spans="45:45">
      <c r="AS204" s="66"/>
    </row>
    <row r="205" spans="45:45">
      <c r="AS205" s="66"/>
    </row>
    <row r="206" spans="45:45">
      <c r="AS206" s="66"/>
    </row>
    <row r="207" spans="45:45">
      <c r="AS207" s="66"/>
    </row>
    <row r="208" spans="45:45">
      <c r="AS208" s="66"/>
    </row>
    <row r="209" spans="45:45">
      <c r="AS209" s="66"/>
    </row>
    <row r="210" spans="45:45">
      <c r="AS210" s="66"/>
    </row>
    <row r="211" spans="45:45">
      <c r="AS211" s="66"/>
    </row>
    <row r="212" spans="45:45">
      <c r="AS212" s="66"/>
    </row>
    <row r="213" spans="45:45">
      <c r="AS213" s="66"/>
    </row>
    <row r="214" spans="45:45">
      <c r="AS214" s="66"/>
    </row>
    <row r="215" spans="45:45">
      <c r="AS215" s="66"/>
    </row>
    <row r="216" spans="45:45">
      <c r="AS216" s="66"/>
    </row>
    <row r="217" spans="45:45">
      <c r="AS217" s="66"/>
    </row>
    <row r="218" spans="45:45">
      <c r="AS218" s="66"/>
    </row>
    <row r="219" spans="45:45">
      <c r="AS219" s="66"/>
    </row>
    <row r="220" spans="45:45">
      <c r="AS220" s="66"/>
    </row>
    <row r="221" spans="45:45">
      <c r="AS221" s="66"/>
    </row>
    <row r="222" spans="45:45">
      <c r="AS222" s="66"/>
    </row>
    <row r="223" spans="45:45">
      <c r="AS223" s="66"/>
    </row>
    <row r="224" spans="45:45">
      <c r="AS224" s="66"/>
    </row>
    <row r="225" spans="45:45">
      <c r="AS225" s="66"/>
    </row>
    <row r="226" spans="45:45">
      <c r="AS226" s="66"/>
    </row>
    <row r="227" spans="45:45">
      <c r="AS227" s="66"/>
    </row>
    <row r="228" spans="45:45">
      <c r="AS228" s="66"/>
    </row>
    <row r="229" spans="45:45">
      <c r="AS229" s="66"/>
    </row>
    <row r="230" spans="45:45">
      <c r="AS230" s="66"/>
    </row>
    <row r="231" spans="45:45">
      <c r="AS231" s="66"/>
    </row>
    <row r="232" spans="45:45">
      <c r="AS232" s="66"/>
    </row>
    <row r="233" spans="45:45">
      <c r="AS233" s="66"/>
    </row>
    <row r="234" spans="45:45">
      <c r="AS234" s="66"/>
    </row>
    <row r="235" spans="45:45">
      <c r="AS235" s="67"/>
    </row>
    <row r="236" spans="45:45">
      <c r="AS236" s="68"/>
    </row>
    <row r="237" spans="45:45">
      <c r="AS237" s="68"/>
    </row>
    <row r="238" spans="45:45">
      <c r="AS238" s="68"/>
    </row>
    <row r="239" spans="45:45">
      <c r="AS239" s="68"/>
    </row>
    <row r="240" spans="45:45">
      <c r="AS240" s="68"/>
    </row>
    <row r="241" spans="45:45">
      <c r="AS241" s="68"/>
    </row>
    <row r="242" spans="45:45">
      <c r="AS242" s="68"/>
    </row>
    <row r="243" spans="45:45">
      <c r="AS243" s="68"/>
    </row>
    <row r="244" spans="45:45">
      <c r="AS244" s="68"/>
    </row>
    <row r="245" spans="45:45">
      <c r="AS245" s="68"/>
    </row>
    <row r="246" spans="45:45">
      <c r="AS246" s="68"/>
    </row>
    <row r="247" spans="45:45">
      <c r="AS247" s="68"/>
    </row>
    <row r="248" spans="45:45">
      <c r="AS248" s="68"/>
    </row>
    <row r="249" spans="45:45">
      <c r="AS249" s="68"/>
    </row>
    <row r="250" spans="45:45">
      <c r="AS250" s="68"/>
    </row>
    <row r="251" spans="45:45">
      <c r="AS251" s="68"/>
    </row>
    <row r="252" spans="45:45">
      <c r="AS252" s="68"/>
    </row>
    <row r="253" spans="45:45">
      <c r="AS253" s="68"/>
    </row>
    <row r="254" spans="45:45">
      <c r="AS254" s="68"/>
    </row>
    <row r="255" spans="45:45">
      <c r="AS255" s="68"/>
    </row>
    <row r="256" spans="45:45">
      <c r="AS256" s="68"/>
    </row>
    <row r="257" spans="45:45">
      <c r="AS257" s="68"/>
    </row>
    <row r="258" spans="45:45">
      <c r="AS258" s="68"/>
    </row>
    <row r="259" spans="45:45">
      <c r="AS259" s="68"/>
    </row>
    <row r="260" spans="45:45">
      <c r="AS260" s="68"/>
    </row>
    <row r="261" spans="45:45">
      <c r="AS261" s="68"/>
    </row>
    <row r="262" spans="45:45">
      <c r="AS262" s="68"/>
    </row>
    <row r="263" spans="45:45">
      <c r="AS263" s="68"/>
    </row>
    <row r="264" spans="45:45">
      <c r="AS264" s="68"/>
    </row>
    <row r="265" spans="45:45">
      <c r="AS265" s="68"/>
    </row>
    <row r="266" spans="45:45">
      <c r="AS266" s="68"/>
    </row>
    <row r="267" spans="45:45">
      <c r="AS267" s="68"/>
    </row>
    <row r="268" spans="45:45">
      <c r="AS268" s="68"/>
    </row>
    <row r="269" spans="45:45">
      <c r="AS269" s="68"/>
    </row>
  </sheetData>
  <dataConsolidate/>
  <conditionalFormatting sqref="C2:C11 C13:C14 C22:C25 C28 C36:C39 C42 C50:C53 C56 C64:C67 C70 C78:C81 C84 C92:C95 C98 C106:C109 C112 C120:C123 C126 C134:C137 C140 C148:C151 C154 C162:C165 C168 C176:C179 C182 D2:D14 D16:D28 D30:D42 D44:D56 D58:D70 D72:D84 D86:D98 D100:D112 D114:D126 D128:D140 D142:D154 D156:D168 D170:D182">
    <cfRule type="expression" dxfId="162" priority="283" stopIfTrue="1">
      <formula>AND(ISBLANK(INDIRECT(Anlyt_LabRefLastCol)),ISBLANK(INDIRECT(Anlyt_LabRefThisCol)))</formula>
    </cfRule>
    <cfRule type="expression" dxfId="161" priority="284">
      <formula>ISBLANK(INDIRECT(Anlyt_LabRefThisCol))</formula>
    </cfRule>
  </conditionalFormatting>
  <conditionalFormatting sqref="B6:D7 B20:D21 B34:D35 B48:D49 B62:D63 B76:D77 B90:D91 B104:D105 B118:D119 B132:D133 B146:D147 B160:D161 B174:D175">
    <cfRule type="expression" dxfId="160" priority="285">
      <formula>AND($B6&lt;&gt;$B5,NOT(ISBLANK(INDIRECT(Anlyt_LabRefThisCol))))</formula>
    </cfRule>
  </conditionalFormatting>
  <conditionalFormatting sqref="C12">
    <cfRule type="expression" dxfId="159" priority="267" stopIfTrue="1">
      <formula>AND(ISBLANK(INDIRECT(Anlyt_LabRefLastCol)),ISBLANK(INDIRECT(Anlyt_LabRefThisCol)))</formula>
    </cfRule>
    <cfRule type="expression" dxfId="158" priority="268">
      <formula>ISBLANK(INDIRECT(Anlyt_LabRefThisCol))</formula>
    </cfRule>
  </conditionalFormatting>
  <conditionalFormatting sqref="C16:C21 C27">
    <cfRule type="expression" dxfId="157" priority="261" stopIfTrue="1">
      <formula>AND(ISBLANK(INDIRECT(Anlyt_LabRefLastCol)),ISBLANK(INDIRECT(Anlyt_LabRefThisCol)))</formula>
    </cfRule>
    <cfRule type="expression" dxfId="156" priority="262">
      <formula>ISBLANK(INDIRECT(Anlyt_LabRefThisCol))</formula>
    </cfRule>
  </conditionalFormatting>
  <conditionalFormatting sqref="C26">
    <cfRule type="expression" dxfId="155" priority="245" stopIfTrue="1">
      <formula>AND(ISBLANK(INDIRECT(Anlyt_LabRefLastCol)),ISBLANK(INDIRECT(Anlyt_LabRefThisCol)))</formula>
    </cfRule>
    <cfRule type="expression" dxfId="154" priority="246">
      <formula>ISBLANK(INDIRECT(Anlyt_LabRefThisCol))</formula>
    </cfRule>
  </conditionalFormatting>
  <conditionalFormatting sqref="C30:C35 C41">
    <cfRule type="expression" dxfId="153" priority="239" stopIfTrue="1">
      <formula>AND(ISBLANK(INDIRECT(Anlyt_LabRefLastCol)),ISBLANK(INDIRECT(Anlyt_LabRefThisCol)))</formula>
    </cfRule>
    <cfRule type="expression" dxfId="152" priority="240">
      <formula>ISBLANK(INDIRECT(Anlyt_LabRefThisCol))</formula>
    </cfRule>
  </conditionalFormatting>
  <conditionalFormatting sqref="C40">
    <cfRule type="expression" dxfId="151" priority="223" stopIfTrue="1">
      <formula>AND(ISBLANK(INDIRECT(Anlyt_LabRefLastCol)),ISBLANK(INDIRECT(Anlyt_LabRefThisCol)))</formula>
    </cfRule>
    <cfRule type="expression" dxfId="150" priority="224">
      <formula>ISBLANK(INDIRECT(Anlyt_LabRefThisCol))</formula>
    </cfRule>
  </conditionalFormatting>
  <conditionalFormatting sqref="C44:C49 C55">
    <cfRule type="expression" dxfId="149" priority="217" stopIfTrue="1">
      <formula>AND(ISBLANK(INDIRECT(Anlyt_LabRefLastCol)),ISBLANK(INDIRECT(Anlyt_LabRefThisCol)))</formula>
    </cfRule>
    <cfRule type="expression" dxfId="148" priority="218">
      <formula>ISBLANK(INDIRECT(Anlyt_LabRefThisCol))</formula>
    </cfRule>
  </conditionalFormatting>
  <conditionalFormatting sqref="C54">
    <cfRule type="expression" dxfId="147" priority="201" stopIfTrue="1">
      <formula>AND(ISBLANK(INDIRECT(Anlyt_LabRefLastCol)),ISBLANK(INDIRECT(Anlyt_LabRefThisCol)))</formula>
    </cfRule>
    <cfRule type="expression" dxfId="146" priority="202">
      <formula>ISBLANK(INDIRECT(Anlyt_LabRefThisCol))</formula>
    </cfRule>
  </conditionalFormatting>
  <conditionalFormatting sqref="C58:C63 C69">
    <cfRule type="expression" dxfId="145" priority="195" stopIfTrue="1">
      <formula>AND(ISBLANK(INDIRECT(Anlyt_LabRefLastCol)),ISBLANK(INDIRECT(Anlyt_LabRefThisCol)))</formula>
    </cfRule>
    <cfRule type="expression" dxfId="144" priority="196">
      <formula>ISBLANK(INDIRECT(Anlyt_LabRefThisCol))</formula>
    </cfRule>
  </conditionalFormatting>
  <conditionalFormatting sqref="C68">
    <cfRule type="expression" dxfId="143" priority="179" stopIfTrue="1">
      <formula>AND(ISBLANK(INDIRECT(Anlyt_LabRefLastCol)),ISBLANK(INDIRECT(Anlyt_LabRefThisCol)))</formula>
    </cfRule>
    <cfRule type="expression" dxfId="142" priority="180">
      <formula>ISBLANK(INDIRECT(Anlyt_LabRefThisCol))</formula>
    </cfRule>
  </conditionalFormatting>
  <conditionalFormatting sqref="C72:C77 C83">
    <cfRule type="expression" dxfId="141" priority="173" stopIfTrue="1">
      <formula>AND(ISBLANK(INDIRECT(Anlyt_LabRefLastCol)),ISBLANK(INDIRECT(Anlyt_LabRefThisCol)))</formula>
    </cfRule>
    <cfRule type="expression" dxfId="140" priority="174">
      <formula>ISBLANK(INDIRECT(Anlyt_LabRefThisCol))</formula>
    </cfRule>
  </conditionalFormatting>
  <conditionalFormatting sqref="C82">
    <cfRule type="expression" dxfId="139" priority="157" stopIfTrue="1">
      <formula>AND(ISBLANK(INDIRECT(Anlyt_LabRefLastCol)),ISBLANK(INDIRECT(Anlyt_LabRefThisCol)))</formula>
    </cfRule>
    <cfRule type="expression" dxfId="138" priority="158">
      <formula>ISBLANK(INDIRECT(Anlyt_LabRefThisCol))</formula>
    </cfRule>
  </conditionalFormatting>
  <conditionalFormatting sqref="C86:C91 C97">
    <cfRule type="expression" dxfId="137" priority="151" stopIfTrue="1">
      <formula>AND(ISBLANK(INDIRECT(Anlyt_LabRefLastCol)),ISBLANK(INDIRECT(Anlyt_LabRefThisCol)))</formula>
    </cfRule>
    <cfRule type="expression" dxfId="136" priority="152">
      <formula>ISBLANK(INDIRECT(Anlyt_LabRefThisCol))</formula>
    </cfRule>
  </conditionalFormatting>
  <conditionalFormatting sqref="C96">
    <cfRule type="expression" dxfId="135" priority="135" stopIfTrue="1">
      <formula>AND(ISBLANK(INDIRECT(Anlyt_LabRefLastCol)),ISBLANK(INDIRECT(Anlyt_LabRefThisCol)))</formula>
    </cfRule>
    <cfRule type="expression" dxfId="134" priority="136">
      <formula>ISBLANK(INDIRECT(Anlyt_LabRefThisCol))</formula>
    </cfRule>
  </conditionalFormatting>
  <conditionalFormatting sqref="C100:C105 C111">
    <cfRule type="expression" dxfId="133" priority="129" stopIfTrue="1">
      <formula>AND(ISBLANK(INDIRECT(Anlyt_LabRefLastCol)),ISBLANK(INDIRECT(Anlyt_LabRefThisCol)))</formula>
    </cfRule>
    <cfRule type="expression" dxfId="132" priority="130">
      <formula>ISBLANK(INDIRECT(Anlyt_LabRefThisCol))</formula>
    </cfRule>
  </conditionalFormatting>
  <conditionalFormatting sqref="C110">
    <cfRule type="expression" dxfId="131" priority="113" stopIfTrue="1">
      <formula>AND(ISBLANK(INDIRECT(Anlyt_LabRefLastCol)),ISBLANK(INDIRECT(Anlyt_LabRefThisCol)))</formula>
    </cfRule>
    <cfRule type="expression" dxfId="130" priority="114">
      <formula>ISBLANK(INDIRECT(Anlyt_LabRefThisCol))</formula>
    </cfRule>
  </conditionalFormatting>
  <conditionalFormatting sqref="C114:C119 C125">
    <cfRule type="expression" dxfId="129" priority="107" stopIfTrue="1">
      <formula>AND(ISBLANK(INDIRECT(Anlyt_LabRefLastCol)),ISBLANK(INDIRECT(Anlyt_LabRefThisCol)))</formula>
    </cfRule>
    <cfRule type="expression" dxfId="128" priority="108">
      <formula>ISBLANK(INDIRECT(Anlyt_LabRefThisCol))</formula>
    </cfRule>
  </conditionalFormatting>
  <conditionalFormatting sqref="C124">
    <cfRule type="expression" dxfId="127" priority="91" stopIfTrue="1">
      <formula>AND(ISBLANK(INDIRECT(Anlyt_LabRefLastCol)),ISBLANK(INDIRECT(Anlyt_LabRefThisCol)))</formula>
    </cfRule>
    <cfRule type="expression" dxfId="126" priority="92">
      <formula>ISBLANK(INDIRECT(Anlyt_LabRefThisCol))</formula>
    </cfRule>
  </conditionalFormatting>
  <conditionalFormatting sqref="C128:C133 C139">
    <cfRule type="expression" dxfId="125" priority="85" stopIfTrue="1">
      <formula>AND(ISBLANK(INDIRECT(Anlyt_LabRefLastCol)),ISBLANK(INDIRECT(Anlyt_LabRefThisCol)))</formula>
    </cfRule>
    <cfRule type="expression" dxfId="124" priority="86">
      <formula>ISBLANK(INDIRECT(Anlyt_LabRefThisCol))</formula>
    </cfRule>
  </conditionalFormatting>
  <conditionalFormatting sqref="C138">
    <cfRule type="expression" dxfId="123" priority="69" stopIfTrue="1">
      <formula>AND(ISBLANK(INDIRECT(Anlyt_LabRefLastCol)),ISBLANK(INDIRECT(Anlyt_LabRefThisCol)))</formula>
    </cfRule>
    <cfRule type="expression" dxfId="122" priority="70">
      <formula>ISBLANK(INDIRECT(Anlyt_LabRefThisCol))</formula>
    </cfRule>
  </conditionalFormatting>
  <conditionalFormatting sqref="C142:C147 C153">
    <cfRule type="expression" dxfId="121" priority="63" stopIfTrue="1">
      <formula>AND(ISBLANK(INDIRECT(Anlyt_LabRefLastCol)),ISBLANK(INDIRECT(Anlyt_LabRefThisCol)))</formula>
    </cfRule>
    <cfRule type="expression" dxfId="120" priority="64">
      <formula>ISBLANK(INDIRECT(Anlyt_LabRefThisCol))</formula>
    </cfRule>
  </conditionalFormatting>
  <conditionalFormatting sqref="C152">
    <cfRule type="expression" dxfId="119" priority="47" stopIfTrue="1">
      <formula>AND(ISBLANK(INDIRECT(Anlyt_LabRefLastCol)),ISBLANK(INDIRECT(Anlyt_LabRefThisCol)))</formula>
    </cfRule>
    <cfRule type="expression" dxfId="118" priority="48">
      <formula>ISBLANK(INDIRECT(Anlyt_LabRefThisCol))</formula>
    </cfRule>
  </conditionalFormatting>
  <conditionalFormatting sqref="C156:C161 C167">
    <cfRule type="expression" dxfId="117" priority="41" stopIfTrue="1">
      <formula>AND(ISBLANK(INDIRECT(Anlyt_LabRefLastCol)),ISBLANK(INDIRECT(Anlyt_LabRefThisCol)))</formula>
    </cfRule>
    <cfRule type="expression" dxfId="116" priority="42">
      <formula>ISBLANK(INDIRECT(Anlyt_LabRefThisCol))</formula>
    </cfRule>
  </conditionalFormatting>
  <conditionalFormatting sqref="C166">
    <cfRule type="expression" dxfId="115" priority="25" stopIfTrue="1">
      <formula>AND(ISBLANK(INDIRECT(Anlyt_LabRefLastCol)),ISBLANK(INDIRECT(Anlyt_LabRefThisCol)))</formula>
    </cfRule>
    <cfRule type="expression" dxfId="114" priority="26">
      <formula>ISBLANK(INDIRECT(Anlyt_LabRefThisCol))</formula>
    </cfRule>
  </conditionalFormatting>
  <conditionalFormatting sqref="C170:C175 C181">
    <cfRule type="expression" dxfId="113" priority="19" stopIfTrue="1">
      <formula>AND(ISBLANK(INDIRECT(Anlyt_LabRefLastCol)),ISBLANK(INDIRECT(Anlyt_LabRefThisCol)))</formula>
    </cfRule>
    <cfRule type="expression" dxfId="112" priority="20">
      <formula>ISBLANK(INDIRECT(Anlyt_LabRefThisCol))</formula>
    </cfRule>
  </conditionalFormatting>
  <conditionalFormatting sqref="C180">
    <cfRule type="expression" dxfId="111" priority="3" stopIfTrue="1">
      <formula>AND(ISBLANK(INDIRECT(Anlyt_LabRefLastCol)),ISBLANK(INDIRECT(Anlyt_LabRefThisCol)))</formula>
    </cfRule>
    <cfRule type="expression" dxfId="1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Abbreviations</vt:lpstr>
      <vt:lpstr>Laboratory List</vt:lpstr>
      <vt:lpstr>Certified Values</vt:lpstr>
      <vt:lpstr>Indicative Values</vt:lpstr>
      <vt:lpstr>Performance Gates</vt:lpstr>
      <vt:lpstr>IRC</vt:lpstr>
      <vt:lpstr>Coulometry</vt:lpstr>
      <vt:lpstr>PROX</vt:lpstr>
      <vt:lpstr>Fusion XRF</vt:lpstr>
      <vt:lpstr>Laser Ablation</vt:lpstr>
      <vt:lpstr>Thermograv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OREqcass</cp:lastModifiedBy>
  <cp:lastPrinted>2011-08-08T04:26:22Z</cp:lastPrinted>
  <dcterms:created xsi:type="dcterms:W3CDTF">2000-11-24T23:59:25Z</dcterms:created>
  <dcterms:modified xsi:type="dcterms:W3CDTF">2017-10-12T21:08:04Z</dcterms:modified>
</cp:coreProperties>
</file>