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1.xml" ContentType="application/vnd.openxmlformats-officedocument.spreadsheetml.comments+xml"/>
  <Override PartName="/xl/drawings/drawing7.xml" ContentType="application/vnd.openxmlformats-officedocument.drawing+xml"/>
  <Override PartName="/xl/comments2.xml" ContentType="application/vnd.openxmlformats-officedocument.spreadsheetml.comments+xml"/>
  <Override PartName="/xl/drawings/drawing8.xml" ContentType="application/vnd.openxmlformats-officedocument.drawing+xml"/>
  <Override PartName="/xl/comments3.xml" ContentType="application/vnd.openxmlformats-officedocument.spreadsheetml.comments+xml"/>
  <Override PartName="/xl/drawings/drawing9.xml" ContentType="application/vnd.openxmlformats-officedocument.drawing+xml"/>
  <Override PartName="/xl/comments4.xml" ContentType="application/vnd.openxmlformats-officedocument.spreadsheetml.comments+xml"/>
  <Override PartName="/xl/drawings/drawing10.xml" ContentType="application/vnd.openxmlformats-officedocument.drawing+xml"/>
  <Override PartName="/xl/comments5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SVR-ORE-DC01\Ore Work\Custom Standards\AQW 500kg Smelter Alumina CRM JN1512\DataPacks\OREAS Version DataPack\"/>
    </mc:Choice>
  </mc:AlternateContent>
  <xr:revisionPtr revIDLastSave="0" documentId="13_ncr:1_{511C039D-7174-4F4E-B227-F12685694DC3}" xr6:coauthVersionLast="47" xr6:coauthVersionMax="47" xr10:uidLastSave="{00000000-0000-0000-0000-000000000000}"/>
  <bookViews>
    <workbookView xWindow="-120" yWindow="-120" windowWidth="29040" windowHeight="15840" tabRatio="711" xr2:uid="{00000000-000D-0000-FFFF-FFFF00000000}"/>
  </bookViews>
  <sheets>
    <sheet name="Uncertainty &amp; Tolerance Limits" sheetId="47885" r:id="rId1"/>
    <sheet name="Indicative Values" sheetId="47888" r:id="rId2"/>
    <sheet name="Performance Gates" sheetId="47886" r:id="rId3"/>
    <sheet name="Abbreviations" sheetId="47890" r:id="rId4"/>
    <sheet name="Laboratory List" sheetId="47894" r:id="rId5"/>
    <sheet name="Fusion XRF" sheetId="47896" r:id="rId6"/>
    <sheet name="BF ICP" sheetId="47897" r:id="rId7"/>
    <sheet name="Thermograv" sheetId="47898" r:id="rId8"/>
    <sheet name="Fire Assay" sheetId="47899" r:id="rId9"/>
    <sheet name="IRC" sheetId="47900" r:id="rId10"/>
  </sheets>
  <calcPr calcId="181029" calcMode="manual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6" authorId="0" shapeId="0" xr:uid="{8BE19955-6B85-4595-8646-5A439C3DFC6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3" authorId="0" shapeId="0" xr:uid="{8D468264-D276-4015-ACCE-28DCBBB944B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0" authorId="0" shapeId="0" xr:uid="{08147FBE-2BDE-4DCE-9348-BB70E6E3353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7" authorId="0" shapeId="0" xr:uid="{1D535ACF-1686-49CF-95F7-145767B3495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4" authorId="0" shapeId="0" xr:uid="{73509E71-C1DF-4931-9AEC-FA3C9325CDB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1" authorId="0" shapeId="0" xr:uid="{0A8D79D9-21E2-4293-9F48-F5CDB202FF2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8" authorId="0" shapeId="0" xr:uid="{0BF512BA-E97D-4AE6-BF8C-3A8C7C873D1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35" authorId="0" shapeId="0" xr:uid="{485661A1-0FBA-428F-81E0-EABC48C3714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52" authorId="0" shapeId="0" xr:uid="{AC58EBEB-8670-41E9-B41E-0C3673B5FE9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9" authorId="0" shapeId="0" xr:uid="{0DB9B4AB-EBE6-4D72-B3E0-D3A7FE1EAA7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86" authorId="0" shapeId="0" xr:uid="{FC980638-D9CE-4466-9D18-635C513438C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03" authorId="0" shapeId="0" xr:uid="{53409F72-6F5C-425A-AC69-DF384B2CEB7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20" authorId="0" shapeId="0" xr:uid="{043BAB35-8DA2-4BE4-8ABB-EEFBF682A77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7" authorId="0" shapeId="0" xr:uid="{734F2CDD-CFAC-4B2B-979E-74C309820F0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4" authorId="0" shapeId="0" xr:uid="{7614FC7E-C4E1-43F2-92DB-4A61F46FE39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2" authorId="0" shapeId="0" xr:uid="{B3B6073A-9953-4B60-9436-58E95EF52E0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89" authorId="0" shapeId="0" xr:uid="{E7E588A5-200F-4BE7-955B-01186DD4C70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06" authorId="0" shapeId="0" xr:uid="{E87D3C82-D3D1-4B05-91F3-54C5395AB02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6" authorId="0" shapeId="0" xr:uid="{CD234F87-3C57-43E2-8405-11B3E13E96D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3" authorId="0" shapeId="0" xr:uid="{5C7BEE03-7A9E-407A-A3AB-9BEEC6D6FAD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0" authorId="0" shapeId="0" xr:uid="{52C08D86-F2B6-4643-9D4D-9C7775342F5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8" authorId="0" shapeId="0" xr:uid="{AAB8E336-6EAB-439C-96B1-9585375C544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5" authorId="0" shapeId="0" xr:uid="{6F9DC320-0D08-4CA1-807E-8C0C64D28D4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2" authorId="0" shapeId="0" xr:uid="{B233DA5E-B803-40AB-A18F-7238A3B967F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9" authorId="0" shapeId="0" xr:uid="{61BD7544-A190-4248-8A7A-332B5A9203D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36" authorId="0" shapeId="0" xr:uid="{4D63064F-E91E-4400-8832-CF078E82A0D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53" authorId="0" shapeId="0" xr:uid="{623215E2-5B77-44CB-8629-702FC0A3C61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70" authorId="0" shapeId="0" xr:uid="{703115F2-6ABF-45A0-8A11-9471C707A82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87" authorId="0" shapeId="0" xr:uid="{5312D592-DAB1-4BA5-8AF2-3D5CCB2B844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04" authorId="0" shapeId="0" xr:uid="{3F2BF9F3-1ABF-49CD-A961-50764741CC1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21" authorId="0" shapeId="0" xr:uid="{DDC06963-842E-4AF2-AB56-3076A0F4AD4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8" authorId="0" shapeId="0" xr:uid="{A8F56C38-9904-4996-B5A7-86E1952D71A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5" authorId="0" shapeId="0" xr:uid="{9C2CA4E8-F8CD-4BA3-9271-0B4C9883099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2" authorId="0" shapeId="0" xr:uid="{7690C1DE-2667-49E8-9DDE-BB26846B64A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89" authorId="0" shapeId="0" xr:uid="{835028F3-ED30-48E0-BA97-76E524DA3DB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06" authorId="0" shapeId="0" xr:uid="{020BF4EC-B677-4019-842B-6223EA333F1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3" authorId="0" shapeId="0" xr:uid="{4AFD014F-5576-4C64-9BF6-50B3F207EFA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40" authorId="0" shapeId="0" xr:uid="{C051CA30-9A2C-414D-B1AF-2FCE2EED252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7" authorId="0" shapeId="0" xr:uid="{FF718BD4-1403-44C5-915C-1C7EB9D5A94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74" authorId="0" shapeId="0" xr:uid="{9586E4D3-265F-4D90-85EC-B3BF4F66741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91" authorId="0" shapeId="0" xr:uid="{9E3D7833-A7FB-408A-9C70-9A4CD5DD3DD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08" authorId="0" shapeId="0" xr:uid="{CA5CD555-FC73-4D6B-8334-2303F8E0183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25" authorId="0" shapeId="0" xr:uid="{DEF8AEB2-4A84-4F28-A9FF-DC934C035EA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42" authorId="0" shapeId="0" xr:uid="{DA9F824F-9889-47BA-B27E-6B14949F2C0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59" authorId="0" shapeId="0" xr:uid="{17F28358-7EB5-4958-AAB1-5D8C69DA59D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76" authorId="0" shapeId="0" xr:uid="{A9B2BDE2-438A-41FB-899F-16F868B48F4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93" authorId="0" shapeId="0" xr:uid="{FE2F8020-C64E-4F68-BF02-DD63CB83CAF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10" authorId="0" shapeId="0" xr:uid="{49C71B0D-7C0D-446A-88C7-F3C8B812785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27" authorId="0" shapeId="0" xr:uid="{95E4BB0C-990B-47B6-BF1D-25125F1E1E6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44" authorId="0" shapeId="0" xr:uid="{2E8AD59C-5DB4-4FF6-B52C-501EBBD4482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61" authorId="0" shapeId="0" xr:uid="{4496D5B8-12D3-49CA-8B08-620CAB0EECB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78" authorId="0" shapeId="0" xr:uid="{45F1E4A7-9664-404E-9687-C87487E6DD0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95" authorId="0" shapeId="0" xr:uid="{F9D9105C-3F2E-4F6E-943A-7FD2BE2C679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12" authorId="0" shapeId="0" xr:uid="{3C314967-192F-4EBA-9299-D5880F72D7E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29" authorId="0" shapeId="0" xr:uid="{3A3B8DEE-08D9-4E34-B42A-594A0E350AD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46" authorId="0" shapeId="0" xr:uid="{FD6274EC-8AB0-44F0-8F64-8E8F680E5F3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63" authorId="0" shapeId="0" xr:uid="{D5EFBD88-9FA3-4DDD-A734-18400283AF3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80" authorId="0" shapeId="0" xr:uid="{55EACF6B-7D5A-4138-8834-7EB39368155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7" authorId="0" shapeId="0" xr:uid="{37137017-5F8B-4301-B630-CE0B5FA3304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4" authorId="0" shapeId="0" xr:uid="{EBA67C82-F54E-40A1-A023-021A8C8A37E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31" authorId="0" shapeId="0" xr:uid="{35C71D12-0935-460E-A7E3-2DA79207C13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48" authorId="0" shapeId="0" xr:uid="{F4433E05-03E8-4954-89A0-67FC4CE87D3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65" authorId="0" shapeId="0" xr:uid="{1270D41C-22F5-4AB2-9F06-A04E72A0F06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82" authorId="0" shapeId="0" xr:uid="{A747BB4C-B0C0-4460-895F-4F30F67785F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99" authorId="0" shapeId="0" xr:uid="{99CE17EA-01E3-434D-A7B3-32DDF4063C0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16" authorId="0" shapeId="0" xr:uid="{F7AE5EBA-0D5F-4869-8290-0ACB530CBBD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33" authorId="0" shapeId="0" xr:uid="{7E878361-59DF-4643-B19E-9B519FDD0EF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50" authorId="0" shapeId="0" xr:uid="{50614C20-951D-4E32-814C-7C79DFD73BB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67" authorId="0" shapeId="0" xr:uid="{2037A338-A15F-4D60-A707-BE1D70BF414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84" authorId="0" shapeId="0" xr:uid="{FEDD9E64-C266-4153-8411-6EA346BB8F1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01" authorId="0" shapeId="0" xr:uid="{83B04703-0372-432B-98B4-18E487C5E27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18" authorId="0" shapeId="0" xr:uid="{DCB51464-9CA8-48C2-874E-9D847AEEF3D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35" authorId="0" shapeId="0" xr:uid="{0F3E31AF-C304-49F0-9D33-BAB7211A6EF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52" authorId="0" shapeId="0" xr:uid="{6E6BD6DB-1347-408A-A859-8CBB5020033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6" authorId="0" shapeId="0" xr:uid="{D853CB05-2912-4BF1-B02F-DC9D31116C6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3" authorId="0" shapeId="0" xr:uid="{2495C913-687C-4A81-8EEC-689295F91AD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6" authorId="0" shapeId="0" xr:uid="{50F396F3-CCD5-4A1A-A555-1E07F2D6C9F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6" authorId="0" shapeId="0" xr:uid="{AEE074A7-407E-441B-80C5-4F1CD6EB1FD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sharedStrings.xml><?xml version="1.0" encoding="utf-8"?>
<sst xmlns="http://schemas.openxmlformats.org/spreadsheetml/2006/main" count="4953" uniqueCount="389">
  <si>
    <t>Cu</t>
  </si>
  <si>
    <t>wt.%</t>
  </si>
  <si>
    <t>Constituent</t>
  </si>
  <si>
    <t>ppm</t>
  </si>
  <si>
    <t>Ag</t>
  </si>
  <si>
    <t>Gd</t>
  </si>
  <si>
    <t>Sb</t>
  </si>
  <si>
    <t>As</t>
  </si>
  <si>
    <t>Hf</t>
  </si>
  <si>
    <t>Sc</t>
  </si>
  <si>
    <t>Ho</t>
  </si>
  <si>
    <t>Sm</t>
  </si>
  <si>
    <t>In</t>
  </si>
  <si>
    <t>Sn</t>
  </si>
  <si>
    <t>Bi</t>
  </si>
  <si>
    <t>La</t>
  </si>
  <si>
    <t>Ta</t>
  </si>
  <si>
    <t>Ce</t>
  </si>
  <si>
    <t>Lu</t>
  </si>
  <si>
    <t>Tb</t>
  </si>
  <si>
    <t>Co</t>
  </si>
  <si>
    <t>Mo</t>
  </si>
  <si>
    <t>Te</t>
  </si>
  <si>
    <t>Cs</t>
  </si>
  <si>
    <t>Nb</t>
  </si>
  <si>
    <t>Th</t>
  </si>
  <si>
    <t>Nd</t>
  </si>
  <si>
    <t>U</t>
  </si>
  <si>
    <t>Dy</t>
  </si>
  <si>
    <t>Ni</t>
  </si>
  <si>
    <t>W</t>
  </si>
  <si>
    <t>Er</t>
  </si>
  <si>
    <t>Pb</t>
  </si>
  <si>
    <t>Y</t>
  </si>
  <si>
    <t>Eu</t>
  </si>
  <si>
    <t>Pr</t>
  </si>
  <si>
    <t>Yb</t>
  </si>
  <si>
    <t>Rb</t>
  </si>
  <si>
    <t>Unit</t>
  </si>
  <si>
    <t>Value</t>
  </si>
  <si>
    <t>Re</t>
  </si>
  <si>
    <t>S</t>
  </si>
  <si>
    <t>Tl</t>
  </si>
  <si>
    <t>Tm</t>
  </si>
  <si>
    <t>Certified</t>
  </si>
  <si>
    <t>Low</t>
  </si>
  <si>
    <t>High</t>
  </si>
  <si>
    <t>Certified Value</t>
  </si>
  <si>
    <t>Absolute Standard Deviations</t>
  </si>
  <si>
    <t>Relative Standard Deviations</t>
  </si>
  <si>
    <t>5% window</t>
  </si>
  <si>
    <t>2SD Low</t>
  </si>
  <si>
    <t>2SD High</t>
  </si>
  <si>
    <t>3SD Low</t>
  </si>
  <si>
    <t>3SD High</t>
  </si>
  <si>
    <t>1RSD</t>
  </si>
  <si>
    <t>2RSD</t>
  </si>
  <si>
    <t>3RSD</t>
  </si>
  <si>
    <t xml:space="preserve">1SD  </t>
  </si>
  <si>
    <t>Ge</t>
  </si>
  <si>
    <t>ppb</t>
  </si>
  <si>
    <t>Abbreviation</t>
  </si>
  <si>
    <t>Explanation</t>
  </si>
  <si>
    <t>Std.Dev.</t>
  </si>
  <si>
    <t>Rel.Std.Dev.</t>
  </si>
  <si>
    <t>percent deviation of lab mean from corrected mean of means</t>
  </si>
  <si>
    <t>NR</t>
  </si>
  <si>
    <t>not reported</t>
  </si>
  <si>
    <t>&lt; </t>
  </si>
  <si>
    <t>‘less than’</t>
  </si>
  <si>
    <r>
      <t>PDM</t>
    </r>
    <r>
      <rPr>
        <vertAlign val="superscript"/>
        <sz val="10"/>
        <rFont val="Arial"/>
        <family val="2"/>
      </rPr>
      <t>3</t>
    </r>
  </si>
  <si>
    <t>95% Confidence Limits</t>
  </si>
  <si>
    <t>95% Tolerance Limits</t>
  </si>
  <si>
    <t>IND</t>
  </si>
  <si>
    <t>&lt; 100</t>
  </si>
  <si>
    <t>&lt; 10</t>
  </si>
  <si>
    <t>&lt; 0.2</t>
  </si>
  <si>
    <t>BF*MS</t>
  </si>
  <si>
    <t>BF*OES</t>
  </si>
  <si>
    <t>BF*OES/MS</t>
  </si>
  <si>
    <t>BF*XRF</t>
  </si>
  <si>
    <t>IRC</t>
  </si>
  <si>
    <t>CaO</t>
  </si>
  <si>
    <t>&lt; 50</t>
  </si>
  <si>
    <t>&lt; 1</t>
  </si>
  <si>
    <t>&lt; 2</t>
  </si>
  <si>
    <t>&lt; 5</t>
  </si>
  <si>
    <t>&lt; 0.1</t>
  </si>
  <si>
    <t>&lt; 0.01</t>
  </si>
  <si>
    <t>BaO</t>
  </si>
  <si>
    <t>MgO</t>
  </si>
  <si>
    <t>MnO</t>
  </si>
  <si>
    <t>Round</t>
  </si>
  <si>
    <t>Replicate</t>
  </si>
  <si>
    <t>30g</t>
  </si>
  <si>
    <r>
      <t>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</si>
  <si>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t>(for Method Group Tabulated Results omitted in the determination of Certified Values)</t>
  </si>
  <si>
    <t>Batch &amp; Limits</t>
  </si>
  <si>
    <t xml:space="preserve"> - Outlying laboratory batch data sets and superfluous limit values</t>
  </si>
  <si>
    <t xml:space="preserve"> - Outlying individual values</t>
  </si>
  <si>
    <t>Individual</t>
  </si>
  <si>
    <t>Pd</t>
  </si>
  <si>
    <r>
      <rPr>
        <b/>
        <sz val="11"/>
        <rFont val="Arial MT"/>
      </rPr>
      <t xml:space="preserve"> </t>
    </r>
    <r>
      <rPr>
        <b/>
        <u/>
        <sz val="11"/>
        <rFont val="Arial MT"/>
      </rPr>
      <t>Legend:-</t>
    </r>
  </si>
  <si>
    <t>Lab Slot</t>
  </si>
  <si>
    <t>Laboratory Name and Location</t>
  </si>
  <si>
    <t>Actlabs, Ancaster, Ontario, Canada</t>
  </si>
  <si>
    <t>ALS, Brisbane, QLD, Australia</t>
  </si>
  <si>
    <t>ALS, Vancouver, BC, Canada</t>
  </si>
  <si>
    <t>Intertek Genalysis, Perth, WA, Australia</t>
  </si>
  <si>
    <t>Method Codes:</t>
  </si>
  <si>
    <t>indeterminate</t>
  </si>
  <si>
    <t>one relative standard deviation</t>
  </si>
  <si>
    <t>one standard deviation</t>
  </si>
  <si>
    <t>Borate Fusion XRF</t>
  </si>
  <si>
    <t>BaO, ppm</t>
  </si>
  <si>
    <t>MgO, wt.%</t>
  </si>
  <si>
    <t>U, ppm</t>
  </si>
  <si>
    <t>Dy, ppm</t>
  </si>
  <si>
    <t>Eu, ppm</t>
  </si>
  <si>
    <t>Gd, ppm</t>
  </si>
  <si>
    <t>Lu, ppm</t>
  </si>
  <si>
    <t>Nd, ppm</t>
  </si>
  <si>
    <t>Pr, ppm</t>
  </si>
  <si>
    <t>Rb, ppm</t>
  </si>
  <si>
    <t>Sm, ppm</t>
  </si>
  <si>
    <t>Tb, ppm</t>
  </si>
  <si>
    <t>Tm, ppm</t>
  </si>
  <si>
    <t>Y, ppm</t>
  </si>
  <si>
    <t>Yb, ppm</t>
  </si>
  <si>
    <t>Sn, ppm</t>
  </si>
  <si>
    <t>Ta, ppm</t>
  </si>
  <si>
    <t>Infrared Combustion</t>
  </si>
  <si>
    <t>Thermogravimetry</t>
  </si>
  <si>
    <t>ZnO</t>
  </si>
  <si>
    <t>&lt; 12</t>
  </si>
  <si>
    <t>Borate Fusion ICP</t>
  </si>
  <si>
    <t>&lt; 0.5</t>
  </si>
  <si>
    <t>&lt; 0.4</t>
  </si>
  <si>
    <t>&lt; 0.05</t>
  </si>
  <si>
    <t>Pb Fire Assay</t>
  </si>
  <si>
    <t>SrO</t>
  </si>
  <si>
    <t>BeO</t>
  </si>
  <si>
    <t>&lt; 0.03</t>
  </si>
  <si>
    <t>&lt; 0.02</t>
  </si>
  <si>
    <t>CaO, wt.%</t>
  </si>
  <si>
    <t>MnO, ppm</t>
  </si>
  <si>
    <t>SrO, ppm</t>
  </si>
  <si>
    <t>BeO, ppm</t>
  </si>
  <si>
    <t>Er, ppm</t>
  </si>
  <si>
    <t>W, ppm</t>
  </si>
  <si>
    <t>ZnO, ppm</t>
  </si>
  <si>
    <t>Lab</t>
  </si>
  <si>
    <t>No</t>
  </si>
  <si>
    <t>1.01</t>
  </si>
  <si>
    <t>1.02</t>
  </si>
  <si>
    <t>1.03</t>
  </si>
  <si>
    <t>1.04</t>
  </si>
  <si>
    <t>1.05</t>
  </si>
  <si>
    <t>1.06</t>
  </si>
  <si>
    <t>1.07</t>
  </si>
  <si>
    <t>1.08</t>
  </si>
  <si>
    <t>1.09</t>
  </si>
  <si>
    <t>1.11</t>
  </si>
  <si>
    <t>Mean</t>
  </si>
  <si>
    <t>Median</t>
  </si>
  <si>
    <t>Std Dev.</t>
  </si>
  <si>
    <t>PDM3</t>
  </si>
  <si>
    <t>Z-Score (Absolute)</t>
  </si>
  <si>
    <t>&lt; 200</t>
  </si>
  <si>
    <t>&lt; 130</t>
  </si>
  <si>
    <t>&lt; 0.001</t>
  </si>
  <si>
    <t>&lt; 0.002</t>
  </si>
  <si>
    <t>Results from laboratories 1.01 and 1.02 were removed due to their high Z score reading.</t>
  </si>
  <si>
    <t>&lt; 120</t>
  </si>
  <si>
    <t>&lt; 500</t>
  </si>
  <si>
    <r>
      <t>Cr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</si>
  <si>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r>
      <t>Fe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</si>
  <si>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r>
      <t>Ga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</si>
  <si>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r>
      <t>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</si>
  <si>
    <r>
      <t>Na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</si>
  <si>
    <r>
      <t>P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</si>
  <si>
    <r>
      <t>SiO</t>
    </r>
    <r>
      <rPr>
        <vertAlign val="subscript"/>
        <sz val="12"/>
        <rFont val="Arial"/>
        <family val="2"/>
      </rPr>
      <t>2</t>
    </r>
  </si>
  <si>
    <r>
      <t>SO</t>
    </r>
    <r>
      <rPr>
        <vertAlign val="subscript"/>
        <sz val="12"/>
        <rFont val="Arial"/>
        <family val="2"/>
      </rPr>
      <t>3</t>
    </r>
  </si>
  <si>
    <r>
      <t>TiO</t>
    </r>
    <r>
      <rPr>
        <vertAlign val="subscript"/>
        <sz val="12"/>
        <rFont val="Arial"/>
        <family val="2"/>
      </rPr>
      <t>2</t>
    </r>
  </si>
  <si>
    <r>
      <t>V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</si>
  <si>
    <r>
      <t>ZrO</t>
    </r>
    <r>
      <rPr>
        <vertAlign val="subscript"/>
        <sz val="12"/>
        <rFont val="Arial"/>
        <family val="2"/>
      </rPr>
      <t>2</t>
    </r>
  </si>
  <si>
    <t>Indicative</t>
  </si>
  <si>
    <t>1.12</t>
  </si>
  <si>
    <t>NA</t>
  </si>
  <si>
    <t>2.01</t>
  </si>
  <si>
    <t>2.02</t>
  </si>
  <si>
    <t>2.04</t>
  </si>
  <si>
    <t>2.05</t>
  </si>
  <si>
    <t>2.07</t>
  </si>
  <si>
    <t>ABL*MS</t>
  </si>
  <si>
    <t>&lt; 1.1</t>
  </si>
  <si>
    <t>&lt; 11</t>
  </si>
  <si>
    <t>&lt; 0.56</t>
  </si>
  <si>
    <t>Results from laboratory 1.12 were removed due to their 1 ppm reading resolution.</t>
  </si>
  <si>
    <t>2.03</t>
  </si>
  <si>
    <t>2.06</t>
  </si>
  <si>
    <t>&lt; 2.8</t>
  </si>
  <si>
    <t>&lt; 3</t>
  </si>
  <si>
    <t>&lt; 29</t>
  </si>
  <si>
    <t>&lt; 15</t>
  </si>
  <si>
    <t>&lt; 0.0083</t>
  </si>
  <si>
    <t>&lt; 65</t>
  </si>
  <si>
    <t>&lt; 0.3</t>
  </si>
  <si>
    <t>&lt; 20</t>
  </si>
  <si>
    <t>&lt; 0.0115</t>
  </si>
  <si>
    <t>&lt; 5.9</t>
  </si>
  <si>
    <t>&lt; 0.005</t>
  </si>
  <si>
    <t>&lt; 18</t>
  </si>
  <si>
    <t>&lt; 14.3</t>
  </si>
  <si>
    <t>&lt; 36</t>
  </si>
  <si>
    <t>&lt; 8.9</t>
  </si>
  <si>
    <t>&lt; 37</t>
  </si>
  <si>
    <t>&lt; 14</t>
  </si>
  <si>
    <t>&lt; 2.7</t>
  </si>
  <si>
    <t>&lt; 1.4</t>
  </si>
  <si>
    <t>LOI*TGA</t>
  </si>
  <si>
    <t>Results from laboratories 1.4 and 1.11 were removed due to their high Z score reading.</t>
  </si>
  <si>
    <t>FA*OES</t>
  </si>
  <si>
    <t>laser ablation with inductively coupled plasma mass spectroscopy</t>
  </si>
  <si>
    <t>lithium borate fusion with inductively coupled plasma mass spectroscopy</t>
  </si>
  <si>
    <t>lithium borate fusion with inductively coupled plasma optical emission spectroscopy</t>
  </si>
  <si>
    <t>lithium borate fusion with ICP-OES or ICP-MS finish</t>
  </si>
  <si>
    <t>lithium borate fusion with X-ray fluorescence spectroscopy</t>
  </si>
  <si>
    <t>fire assay with inductively coupled plasma optical emission spectroscopy</t>
  </si>
  <si>
    <t>infrared combustion</t>
  </si>
  <si>
    <t>loss on ignition by thermogravimetric analysis</t>
  </si>
  <si>
    <t>ALCOA of Australia, Kwinana, WA, Australia</t>
  </si>
  <si>
    <t>Bureau Veritas Commodities Canada Ltd, Vancouver, BC, Canada</t>
  </si>
  <si>
    <t>Bureau Veritas Geoanalytical, Adelaide, SA, Australia</t>
  </si>
  <si>
    <t>Bureau Veritas Geoanalytical, Cardiff, NSW, Australia</t>
  </si>
  <si>
    <t>Bureau Veritas Geoanalytical, Perth, WA, Australia</t>
  </si>
  <si>
    <t>Inspectorate (BV), Lima, Peru</t>
  </si>
  <si>
    <t>Queensland Alumina Ltd, Gladstone, QLD, Australia</t>
  </si>
  <si>
    <t>Rio TiRio Tinto Yarwun Operations, Gladstone, QLD, Australia</t>
  </si>
  <si>
    <t>RUSAL, Saint Petersburg, Russian Federation</t>
  </si>
  <si>
    <t>SGS Australia Mineral Services, Perth, WA, Australia</t>
  </si>
  <si>
    <t>South32 Worsley Alumina, Collie, WA, Australia</t>
  </si>
  <si>
    <r>
      <t>SO</t>
    </r>
    <r>
      <rPr>
        <vertAlign val="subscript"/>
        <sz val="10"/>
        <color theme="10"/>
        <rFont val="Arial"/>
        <family val="2"/>
      </rPr>
      <t>3</t>
    </r>
  </si>
  <si>
    <r>
      <t>Ga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O</t>
    </r>
    <r>
      <rPr>
        <vertAlign val="subscript"/>
        <sz val="10"/>
        <color theme="10"/>
        <rFont val="Arial"/>
        <family val="2"/>
      </rPr>
      <t>3</t>
    </r>
  </si>
  <si>
    <r>
      <t>P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O</t>
    </r>
    <r>
      <rPr>
        <vertAlign val="subscript"/>
        <sz val="10"/>
        <color theme="10"/>
        <rFont val="Arial"/>
        <family val="2"/>
      </rPr>
      <t>5</t>
    </r>
  </si>
  <si>
    <r>
      <t>K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O</t>
    </r>
  </si>
  <si>
    <r>
      <t>SiO</t>
    </r>
    <r>
      <rPr>
        <vertAlign val="subscript"/>
        <sz val="10"/>
        <color theme="10"/>
        <rFont val="Arial"/>
        <family val="2"/>
      </rPr>
      <t>2</t>
    </r>
  </si>
  <si>
    <r>
      <t>Cr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O</t>
    </r>
    <r>
      <rPr>
        <vertAlign val="subscript"/>
        <sz val="10"/>
        <color theme="10"/>
        <rFont val="Arial"/>
        <family val="2"/>
      </rPr>
      <t>3</t>
    </r>
  </si>
  <si>
    <r>
      <t>Na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O</t>
    </r>
  </si>
  <si>
    <r>
      <t>TiO</t>
    </r>
    <r>
      <rPr>
        <vertAlign val="subscript"/>
        <sz val="10"/>
        <color theme="10"/>
        <rFont val="Arial"/>
        <family val="2"/>
      </rPr>
      <t>2</t>
    </r>
  </si>
  <si>
    <r>
      <t>Fe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O</t>
    </r>
    <r>
      <rPr>
        <vertAlign val="subscript"/>
        <sz val="10"/>
        <color theme="10"/>
        <rFont val="Arial"/>
        <family val="2"/>
      </rPr>
      <t>3</t>
    </r>
  </si>
  <si>
    <r>
      <t>Al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O</t>
    </r>
    <r>
      <rPr>
        <vertAlign val="subscript"/>
        <sz val="10"/>
        <color theme="10"/>
        <rFont val="Arial"/>
        <family val="2"/>
      </rPr>
      <t>3</t>
    </r>
    <r>
      <rPr>
        <sz val="10"/>
        <color theme="10"/>
        <rFont val="Arial"/>
        <family val="2"/>
      </rPr>
      <t>, Aluminium(III) oxide (wt.%)</t>
    </r>
  </si>
  <si>
    <t>CaO, Calcium oxide (wt.%)</t>
  </si>
  <si>
    <r>
      <t>Cr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O</t>
    </r>
    <r>
      <rPr>
        <vertAlign val="subscript"/>
        <sz val="10"/>
        <color theme="10"/>
        <rFont val="Arial"/>
        <family val="2"/>
      </rPr>
      <t>3</t>
    </r>
    <r>
      <rPr>
        <sz val="10"/>
        <color theme="10"/>
        <rFont val="Arial"/>
        <family val="2"/>
      </rPr>
      <t>, Chromium(III) oxide (ppm)</t>
    </r>
  </si>
  <si>
    <r>
      <t>Fe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O</t>
    </r>
    <r>
      <rPr>
        <vertAlign val="subscript"/>
        <sz val="10"/>
        <color theme="10"/>
        <rFont val="Arial"/>
        <family val="2"/>
      </rPr>
      <t>3</t>
    </r>
    <r>
      <rPr>
        <sz val="10"/>
        <color theme="10"/>
        <rFont val="Arial"/>
        <family val="2"/>
      </rPr>
      <t>, Iron(III) oxide (wt.%)</t>
    </r>
  </si>
  <si>
    <r>
      <t>K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O, Potassium oxide (wt.%)</t>
    </r>
  </si>
  <si>
    <t>MgO, Magnesium oxide (wt.%)</t>
  </si>
  <si>
    <t>MnO, Manganese oxide (ppm)</t>
  </si>
  <si>
    <r>
      <t>Na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O, Sodium oxide (wt.%)</t>
    </r>
  </si>
  <si>
    <r>
      <t>P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O</t>
    </r>
    <r>
      <rPr>
        <vertAlign val="subscript"/>
        <sz val="10"/>
        <color theme="10"/>
        <rFont val="Arial"/>
        <family val="2"/>
      </rPr>
      <t>5</t>
    </r>
    <r>
      <rPr>
        <sz val="10"/>
        <color theme="10"/>
        <rFont val="Arial"/>
        <family val="2"/>
      </rPr>
      <t>, Phosphorus(V) oxide (wt.%)</t>
    </r>
  </si>
  <si>
    <r>
      <t>SiO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, Silicon dioxide (wt.%)</t>
    </r>
  </si>
  <si>
    <t>SrO, Strontium oxide (ppm)</t>
  </si>
  <si>
    <r>
      <t>TiO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, Titanium dioxide (wt.%)</t>
    </r>
  </si>
  <si>
    <r>
      <t>V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O</t>
    </r>
    <r>
      <rPr>
        <vertAlign val="subscript"/>
        <sz val="10"/>
        <color theme="10"/>
        <rFont val="Arial"/>
        <family val="2"/>
      </rPr>
      <t>5</t>
    </r>
    <r>
      <rPr>
        <sz val="10"/>
        <color theme="10"/>
        <rFont val="Arial"/>
        <family val="2"/>
      </rPr>
      <t>, Vanadium(V) oxide (ppm)</t>
    </r>
  </si>
  <si>
    <r>
      <t>ZrO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, Zirconium dioxide (ppm)</t>
    </r>
  </si>
  <si>
    <t>BaO, Barium oxide (ppm)</t>
  </si>
  <si>
    <t>BeO, Beryllium oxide (ppm)</t>
  </si>
  <si>
    <t>Dy, Dysprosium (ppm)</t>
  </si>
  <si>
    <t>Er, Erbium (ppm)</t>
  </si>
  <si>
    <t>Eu, Europium (ppm)</t>
  </si>
  <si>
    <r>
      <t>Ga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O</t>
    </r>
    <r>
      <rPr>
        <vertAlign val="subscript"/>
        <sz val="10"/>
        <color theme="10"/>
        <rFont val="Arial"/>
        <family val="2"/>
      </rPr>
      <t>3</t>
    </r>
    <r>
      <rPr>
        <sz val="10"/>
        <color theme="10"/>
        <rFont val="Arial"/>
        <family val="2"/>
      </rPr>
      <t>, Gallium(III) oxide (ppm)</t>
    </r>
  </si>
  <si>
    <t>Gd, Gadolinium (ppm)</t>
  </si>
  <si>
    <t>Lu, Lutetium (ppm)</t>
  </si>
  <si>
    <t>Nd, Neodymium (ppm)</t>
  </si>
  <si>
    <t>Pr, Praseodymium (ppm)</t>
  </si>
  <si>
    <t>Rb, Rubidium (ppm)</t>
  </si>
  <si>
    <t>Sm, Samarium (ppm)</t>
  </si>
  <si>
    <t>Sn, Tin (ppm)</t>
  </si>
  <si>
    <t>Ta, Tantalum (ppm)</t>
  </si>
  <si>
    <t>Tb, Terbium (ppm)</t>
  </si>
  <si>
    <t>Tm, Thulium (ppm)</t>
  </si>
  <si>
    <t>U, Uranium (ppm)</t>
  </si>
  <si>
    <t>W, Tungsten (ppm)</t>
  </si>
  <si>
    <t>Y, Yttrium (ppm)</t>
  </si>
  <si>
    <t>Yb, Ytterbium (ppm)</t>
  </si>
  <si>
    <t>ZnO, Zinc oxide (ppm)</t>
  </si>
  <si>
    <r>
      <t>LOI</t>
    </r>
    <r>
      <rPr>
        <vertAlign val="superscript"/>
        <sz val="10"/>
        <color theme="10"/>
        <rFont val="Arial"/>
        <family val="2"/>
      </rPr>
      <t>300-1000</t>
    </r>
    <r>
      <rPr>
        <sz val="10"/>
        <color theme="10"/>
        <rFont val="Arial"/>
        <family val="2"/>
      </rPr>
      <t>, Loss On Ignition 300-1000°C (wt.%)</t>
    </r>
  </si>
  <si>
    <r>
      <t>MOI</t>
    </r>
    <r>
      <rPr>
        <vertAlign val="superscript"/>
        <sz val="10"/>
        <color theme="10"/>
        <rFont val="Arial"/>
        <family val="2"/>
      </rPr>
      <t>300</t>
    </r>
    <r>
      <rPr>
        <sz val="10"/>
        <color theme="10"/>
        <rFont val="Arial"/>
        <family val="2"/>
      </rPr>
      <t>, Moisture @300°C (wt.%)</t>
    </r>
  </si>
  <si>
    <r>
      <t>Al</t>
    </r>
    <r>
      <rPr>
        <vertAlign val="subscript"/>
        <sz val="8.5"/>
        <color theme="10"/>
        <rFont val="Arial"/>
        <family val="2"/>
      </rPr>
      <t>2</t>
    </r>
    <r>
      <rPr>
        <sz val="8.5"/>
        <color theme="10"/>
        <rFont val="Arial"/>
        <family val="2"/>
      </rPr>
      <t>O</t>
    </r>
    <r>
      <rPr>
        <vertAlign val="subscript"/>
        <sz val="8.5"/>
        <color theme="10"/>
        <rFont val="Arial"/>
        <family val="2"/>
      </rPr>
      <t>3</t>
    </r>
    <r>
      <rPr>
        <sz val="8.5"/>
        <color theme="10"/>
        <rFont val="Arial"/>
        <family val="2"/>
      </rPr>
      <t>, wt.%</t>
    </r>
  </si>
  <si>
    <r>
      <t>Cr</t>
    </r>
    <r>
      <rPr>
        <vertAlign val="subscript"/>
        <sz val="8.5"/>
        <color theme="10"/>
        <rFont val="Arial"/>
        <family val="2"/>
      </rPr>
      <t>2</t>
    </r>
    <r>
      <rPr>
        <sz val="8.5"/>
        <color theme="10"/>
        <rFont val="Arial"/>
        <family val="2"/>
      </rPr>
      <t>O</t>
    </r>
    <r>
      <rPr>
        <vertAlign val="subscript"/>
        <sz val="8.5"/>
        <color theme="10"/>
        <rFont val="Arial"/>
        <family val="2"/>
      </rPr>
      <t>3</t>
    </r>
    <r>
      <rPr>
        <sz val="8.5"/>
        <color theme="10"/>
        <rFont val="Arial"/>
        <family val="2"/>
      </rPr>
      <t>, ppm</t>
    </r>
  </si>
  <si>
    <r>
      <t>Fe</t>
    </r>
    <r>
      <rPr>
        <vertAlign val="subscript"/>
        <sz val="8.5"/>
        <color theme="10"/>
        <rFont val="Arial"/>
        <family val="2"/>
      </rPr>
      <t>2</t>
    </r>
    <r>
      <rPr>
        <sz val="8.5"/>
        <color theme="10"/>
        <rFont val="Arial"/>
        <family val="2"/>
      </rPr>
      <t>O</t>
    </r>
    <r>
      <rPr>
        <vertAlign val="subscript"/>
        <sz val="8.5"/>
        <color theme="10"/>
        <rFont val="Arial"/>
        <family val="2"/>
      </rPr>
      <t>3</t>
    </r>
    <r>
      <rPr>
        <sz val="8.5"/>
        <color theme="10"/>
        <rFont val="Arial"/>
        <family val="2"/>
      </rPr>
      <t>, wt.%</t>
    </r>
  </si>
  <si>
    <r>
      <t>K</t>
    </r>
    <r>
      <rPr>
        <vertAlign val="subscript"/>
        <sz val="8.5"/>
        <color theme="10"/>
        <rFont val="Arial"/>
        <family val="2"/>
      </rPr>
      <t>2</t>
    </r>
    <r>
      <rPr>
        <sz val="8.5"/>
        <color theme="10"/>
        <rFont val="Arial"/>
        <family val="2"/>
      </rPr>
      <t>O, wt.%</t>
    </r>
  </si>
  <si>
    <r>
      <t>Na</t>
    </r>
    <r>
      <rPr>
        <vertAlign val="subscript"/>
        <sz val="8.5"/>
        <color theme="10"/>
        <rFont val="Arial"/>
        <family val="2"/>
      </rPr>
      <t>2</t>
    </r>
    <r>
      <rPr>
        <sz val="8.5"/>
        <color theme="10"/>
        <rFont val="Arial"/>
        <family val="2"/>
      </rPr>
      <t>O, wt.%</t>
    </r>
  </si>
  <si>
    <r>
      <t>P</t>
    </r>
    <r>
      <rPr>
        <vertAlign val="subscript"/>
        <sz val="8.5"/>
        <color theme="10"/>
        <rFont val="Arial"/>
        <family val="2"/>
      </rPr>
      <t>2</t>
    </r>
    <r>
      <rPr>
        <sz val="8.5"/>
        <color theme="10"/>
        <rFont val="Arial"/>
        <family val="2"/>
      </rPr>
      <t>O</t>
    </r>
    <r>
      <rPr>
        <vertAlign val="subscript"/>
        <sz val="8.5"/>
        <color theme="10"/>
        <rFont val="Arial"/>
        <family val="2"/>
      </rPr>
      <t>5</t>
    </r>
    <r>
      <rPr>
        <sz val="8.5"/>
        <color theme="10"/>
        <rFont val="Arial"/>
        <family val="2"/>
      </rPr>
      <t>, wt.%</t>
    </r>
  </si>
  <si>
    <r>
      <t>SiO</t>
    </r>
    <r>
      <rPr>
        <vertAlign val="subscript"/>
        <sz val="8.5"/>
        <color theme="10"/>
        <rFont val="Arial"/>
        <family val="2"/>
      </rPr>
      <t>2</t>
    </r>
    <r>
      <rPr>
        <sz val="8.5"/>
        <color theme="10"/>
        <rFont val="Arial"/>
        <family val="2"/>
      </rPr>
      <t>, wt.%</t>
    </r>
  </si>
  <si>
    <r>
      <t>TiO</t>
    </r>
    <r>
      <rPr>
        <vertAlign val="subscript"/>
        <sz val="8.5"/>
        <color theme="10"/>
        <rFont val="Arial"/>
        <family val="2"/>
      </rPr>
      <t>2</t>
    </r>
    <r>
      <rPr>
        <sz val="8.5"/>
        <color theme="10"/>
        <rFont val="Arial"/>
        <family val="2"/>
      </rPr>
      <t>, wt.%</t>
    </r>
  </si>
  <si>
    <r>
      <t>V</t>
    </r>
    <r>
      <rPr>
        <vertAlign val="subscript"/>
        <sz val="8.5"/>
        <color theme="10"/>
        <rFont val="Arial"/>
        <family val="2"/>
      </rPr>
      <t>2</t>
    </r>
    <r>
      <rPr>
        <sz val="8.5"/>
        <color theme="10"/>
        <rFont val="Arial"/>
        <family val="2"/>
      </rPr>
      <t>O</t>
    </r>
    <r>
      <rPr>
        <vertAlign val="subscript"/>
        <sz val="8.5"/>
        <color theme="10"/>
        <rFont val="Arial"/>
        <family val="2"/>
      </rPr>
      <t>5</t>
    </r>
    <r>
      <rPr>
        <sz val="8.5"/>
        <color theme="10"/>
        <rFont val="Arial"/>
        <family val="2"/>
      </rPr>
      <t>, ppm</t>
    </r>
  </si>
  <si>
    <r>
      <t>ZrO</t>
    </r>
    <r>
      <rPr>
        <vertAlign val="subscript"/>
        <sz val="8.5"/>
        <color theme="10"/>
        <rFont val="Arial"/>
        <family val="2"/>
      </rPr>
      <t>2</t>
    </r>
    <r>
      <rPr>
        <sz val="8.5"/>
        <color theme="10"/>
        <rFont val="Arial"/>
        <family val="2"/>
      </rPr>
      <t>, ppm</t>
    </r>
  </si>
  <si>
    <r>
      <t>Ga</t>
    </r>
    <r>
      <rPr>
        <vertAlign val="subscript"/>
        <sz val="8.5"/>
        <color theme="10"/>
        <rFont val="Arial"/>
        <family val="2"/>
      </rPr>
      <t>2</t>
    </r>
    <r>
      <rPr>
        <sz val="8.5"/>
        <color theme="10"/>
        <rFont val="Arial"/>
        <family val="2"/>
      </rPr>
      <t>O</t>
    </r>
    <r>
      <rPr>
        <vertAlign val="subscript"/>
        <sz val="8.5"/>
        <color theme="10"/>
        <rFont val="Arial"/>
        <family val="2"/>
      </rPr>
      <t>3</t>
    </r>
    <r>
      <rPr>
        <sz val="8.5"/>
        <color theme="10"/>
        <rFont val="Arial"/>
        <family val="2"/>
      </rPr>
      <t>, ppm</t>
    </r>
  </si>
  <si>
    <r>
      <t>LOI</t>
    </r>
    <r>
      <rPr>
        <vertAlign val="superscript"/>
        <sz val="8.5"/>
        <color theme="10"/>
        <rFont val="Arial"/>
        <family val="2"/>
      </rPr>
      <t>300-1000</t>
    </r>
    <r>
      <rPr>
        <sz val="8.5"/>
        <color theme="10"/>
        <rFont val="Arial"/>
        <family val="2"/>
      </rPr>
      <t>, wt.%</t>
    </r>
  </si>
  <si>
    <r>
      <t>MOI</t>
    </r>
    <r>
      <rPr>
        <vertAlign val="superscript"/>
        <sz val="8.5"/>
        <color theme="10"/>
        <rFont val="Arial"/>
        <family val="2"/>
      </rPr>
      <t>300</t>
    </r>
    <r>
      <rPr>
        <sz val="8.5"/>
        <color theme="10"/>
        <rFont val="Arial"/>
        <family val="2"/>
      </rPr>
      <t>, wt.%</t>
    </r>
  </si>
  <si>
    <r>
      <t>LOI</t>
    </r>
    <r>
      <rPr>
        <vertAlign val="superscript"/>
        <sz val="12"/>
        <rFont val="Arial"/>
        <family val="2"/>
      </rPr>
      <t>300-1000</t>
    </r>
  </si>
  <si>
    <r>
      <t>MOI</t>
    </r>
    <r>
      <rPr>
        <vertAlign val="superscript"/>
        <sz val="12"/>
        <rFont val="Arial"/>
        <family val="2"/>
      </rPr>
      <t>300</t>
    </r>
  </si>
  <si>
    <t/>
  </si>
  <si>
    <t>SI unit equivalents: ppm (parts per million; 1 x 10⁶) ≡ mg/kg; wt.% (weight per cent) ≡ % (mass fraction)</t>
  </si>
  <si>
    <t>SI unit equivalents: ppb (parts per billion; 1 x 10⁹) ≡ µg/kg; ppm (parts per million; 1 x 10⁶) ≡ mg/kg; wt.% (weight per cent) ≡ % (mass fraction)</t>
  </si>
  <si>
    <t>Table 1. Certified Values, 95% Confidence and Tolerance Limits for OREAS 739</t>
  </si>
  <si>
    <t>Table 2. Indicative Values for OREAS 739</t>
  </si>
  <si>
    <t>Analytical results for S in OREAS 739 (Indicative Value 0.002 wt.%)</t>
  </si>
  <si>
    <t>Analytical results for Pd in OREAS 739 (Indicative Value &lt; 5 ppb)</t>
  </si>
  <si>
    <t>Analytical results for LOI300-1000 in OREAS 739 (Certified Value 1.03 wt.%)</t>
  </si>
  <si>
    <t>Analytical results for MOI300 in OREAS 739 (Certified Value 4.65 wt.%)</t>
  </si>
  <si>
    <t>Analytical results for Ag in OREAS 739 (Indicative Value &lt; 0.5 ppm)</t>
  </si>
  <si>
    <t>Analytical results for As in OREAS 739 (Indicative Value &lt; 5 ppm)</t>
  </si>
  <si>
    <t>Analytical results for BaO in OREAS 739 (Certified Value &lt; 1 ppm)</t>
  </si>
  <si>
    <t>Analytical results for BeO in OREAS 739 (Certified Value 2.77 ppm)</t>
  </si>
  <si>
    <t>Analytical results for Bi in OREAS 739 (Indicative Value &lt; 0.4 ppm)</t>
  </si>
  <si>
    <t>Analytical results for CaO in OREAS 739 (Indicative Value 0.056 wt.%)</t>
  </si>
  <si>
    <t>Analytical results for Ce in OREAS 739 (Indicative Value 0.085 ppm)</t>
  </si>
  <si>
    <t>Analytical results for Co in OREAS 739 (Indicative Value 2.62 ppm)</t>
  </si>
  <si>
    <t>Analytical results for Cr2O3 in OREAS 739 (Indicative Value 6.44 ppm)</t>
  </si>
  <si>
    <t>Analytical results for Cs in OREAS 739 (Indicative Value &lt; 0.5 ppm)</t>
  </si>
  <si>
    <t>Analytical results for Cu in OREAS 739 (Indicative Value &lt; 10 ppm)</t>
  </si>
  <si>
    <t>Analytical results for Dy in OREAS 739 (Certified Value &lt; 0.05 ppm)</t>
  </si>
  <si>
    <t>Analytical results for Er in OREAS 739 (Certified Value &lt; 0.03 ppm)</t>
  </si>
  <si>
    <t>Analytical results for Eu in OREAS 739 (Certified Value &lt; 0.02 ppm)</t>
  </si>
  <si>
    <t>Analytical results for Fe2O3 in OREAS 739 (Indicative Value 0.024 wt.%)</t>
  </si>
  <si>
    <t>Analytical results for Ga2O3 in OREAS 739 (Certified Value 68 ppm)</t>
  </si>
  <si>
    <t>Analytical results for Gd in OREAS 739 (Certified Value &lt; 0.05 ppm)</t>
  </si>
  <si>
    <t>Analytical results for Ge in OREAS 739 (Indicative Value &lt; 1 ppm)</t>
  </si>
  <si>
    <t>Analytical results for Hf in OREAS 739 (Indicative Value 0.13 ppm)</t>
  </si>
  <si>
    <t>Analytical results for Ho in OREAS 739 (Indicative Value &lt; 0.01 ppm)</t>
  </si>
  <si>
    <t>Analytical results for In in OREAS 739 (Indicative Value &lt; 0.2 ppm)</t>
  </si>
  <si>
    <t>Analytical results for K2O in OREAS 739 (Indicative Value 0.044 wt.%)</t>
  </si>
  <si>
    <t>Analytical results for La in OREAS 739 (Indicative Value 0.14 ppm)</t>
  </si>
  <si>
    <t>Analytical results for Lu in OREAS 739 (Certified Value &lt; 0.01 ppm)</t>
  </si>
  <si>
    <t>Analytical results for MgO in OREAS 739 (Indicative Value 0.014 wt.%)</t>
  </si>
  <si>
    <t>Analytical results for MnO in OREAS 739 (Indicative Value 22.6 ppm)</t>
  </si>
  <si>
    <t>Analytical results for Mo in OREAS 739 (Indicative Value &lt; 2 ppm)</t>
  </si>
  <si>
    <t>Analytical results for Na2O in OREAS 739 (Indicative Value 0.393 wt.%)</t>
  </si>
  <si>
    <t>Analytical results for Nb in OREAS 739 (Indicative Value &lt; 0.1 ppm)</t>
  </si>
  <si>
    <t>Analytical results for Nd in OREAS 739 (Certified Value &lt; 0.1 ppm)</t>
  </si>
  <si>
    <t>Analytical results for Ni in OREAS 739 (Indicative Value 4.63 ppm)</t>
  </si>
  <si>
    <t>Analytical results for P2O5 in OREAS 739 (Indicative Value 0.008 wt.%)</t>
  </si>
  <si>
    <t>Analytical results for Pb in OREAS 739 (Indicative Value &lt; 5 ppm)</t>
  </si>
  <si>
    <t>Analytical results for Pr in OREAS 739 (Certified Value &lt; 0.02 ppm)</t>
  </si>
  <si>
    <t>Analytical results for Rb in OREAS 739 (Certified Value &lt; 0.2 ppm)</t>
  </si>
  <si>
    <t>Analytical results for Re in OREAS 739 (Indicative Value &lt; 0.1 ppm)</t>
  </si>
  <si>
    <t>Analytical results for Sb in OREAS 739 (Indicative Value &lt; 0.5 ppm)</t>
  </si>
  <si>
    <t>Analytical results for Sc in OREAS 739 (Indicative Value &lt; 1 ppm)</t>
  </si>
  <si>
    <t>Analytical results for SiO2 in OREAS 739 (Indicative Value 0.04 wt.%)</t>
  </si>
  <si>
    <t>Analytical results for Sm in OREAS 739 (Certified Value &lt; 0.05 ppm)</t>
  </si>
  <si>
    <t>Analytical results for Sn in OREAS 739 (Certified Value 1.03 ppm)</t>
  </si>
  <si>
    <t>Analytical results for SrO in OREAS 739 (Certified Value 3.85 ppm)</t>
  </si>
  <si>
    <t>Analytical results for Ta in OREAS 739 (Certified Value &lt; 0.1 ppm)</t>
  </si>
  <si>
    <t>Analytical results for Tb in OREAS 739 (Certified Value &lt; 0.01 ppm)</t>
  </si>
  <si>
    <t>Analytical results for Te in OREAS 739 (Indicative Value &lt; 5 ppm)</t>
  </si>
  <si>
    <t>Analytical results for Th in OREAS 739 (Indicative Value &lt; 0.05 ppm)</t>
  </si>
  <si>
    <t>Analytical results for TiO2 in OREAS 739 (Indicative Value 0.003 wt.%)</t>
  </si>
  <si>
    <t>Analytical results for Tl in OREAS 739 (Indicative Value &lt; 0.1 ppm)</t>
  </si>
  <si>
    <t>Analytical results for Tm in OREAS 739 (Certified Value &lt; 0.01 ppm)</t>
  </si>
  <si>
    <t>Analytical results for U in OREAS 739 (Certified Value 0.3 ppm)</t>
  </si>
  <si>
    <t>Analytical results for V2O5 in OREAS 739 (Certified Value 12.8 ppm)</t>
  </si>
  <si>
    <t>Analytical results for W in OREAS 739 (Certified Value 0.84 ppm)</t>
  </si>
  <si>
    <t>Analytical results for Y in OREAS 739 (Certified Value &lt; 0.1 ppm)</t>
  </si>
  <si>
    <t>Analytical results for Yb in OREAS 739 (Certified Value &lt; 0.03 ppm)</t>
  </si>
  <si>
    <t>Analytical results for ZnO in OREAS 739 (Certified Value 69 ppm)</t>
  </si>
  <si>
    <t>Analytical results for ZrO2 in OREAS 739 (Certified Value 1.82 ppm)</t>
  </si>
  <si>
    <t>Analytical results for Al2O3 in OREAS 739 (Certified Value 98.6 wt.%)</t>
  </si>
  <si>
    <t>Analytical results for BaO in OREAS 739 (Indicative Value &lt; 100 ppm)</t>
  </si>
  <si>
    <t>Analytical results for CaO in OREAS 739 (Certified Value 0.031 wt.%)</t>
  </si>
  <si>
    <t>Analytical results for Cr2O3 in OREAS 739 (Certified Value 2.58 ppm)</t>
  </si>
  <si>
    <t>Analytical results for Fe2O3 in OREAS 739 (Certified Value 0.009 wt.%)</t>
  </si>
  <si>
    <t>Analytical results for Ga2O3 in OREAS 739 (Indicative Value 84 ppm)</t>
  </si>
  <si>
    <t>Analytical results for K2O in OREAS 739 (Certified Value &lt; 0.01 wt.%)</t>
  </si>
  <si>
    <t>Analytical results for MgO in OREAS 739 (Certified Value &lt; 0.01 wt.%)</t>
  </si>
  <si>
    <t>Analytical results for MnO in OREAS 739 (Certified Value 3.6 ppm)</t>
  </si>
  <si>
    <t>Analytical results for Na2O in OREAS 739 (Certified Value 0.395 wt.%)</t>
  </si>
  <si>
    <t>Analytical results for P2O5 in OREAS 739 (Certified Value 0.001 wt.%)</t>
  </si>
  <si>
    <t>Analytical results for SiO2 in OREAS 739 (Certified Value 0.012 wt.%)</t>
  </si>
  <si>
    <t>Analytical results for SO3 in OREAS 739 (Indicative Value 0.005 wt.%)</t>
  </si>
  <si>
    <t>Analytical results for SrO in OREAS 739 (Certified Value &lt; 100 ppm)</t>
  </si>
  <si>
    <t>Analytical results for TiO2 in OREAS 739 (Certified Value 0.003 wt.%)</t>
  </si>
  <si>
    <t>Analytical results for V2O5 in OREAS 739 (Certified Value &lt; 10 ppm)</t>
  </si>
  <si>
    <t>Analytical results for ZnO in OREAS 739 (Indicative Value &lt; 12 ppm)</t>
  </si>
  <si>
    <t>Analytical results for ZrO2 in OREAS 739 (Certified Value &lt; 100 ppm)</t>
  </si>
  <si>
    <t>Table 5. Participating Laboratory List used for OREAS 739</t>
  </si>
  <si>
    <t>Table 4. Abbreviations used for OREAS 739</t>
  </si>
  <si>
    <t>Table 3. Certified Values and Performance Gates for OREAS 739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</si>
</sst>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"/>
    <numFmt numFmtId="166" formatCode="0.0000"/>
    <numFmt numFmtId="167" formatCode="0&quot;g&quot;"/>
  </numFmts>
  <fonts count="53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 MT"/>
    </font>
    <font>
      <sz val="8"/>
      <name val="Arial MT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i/>
      <sz val="10"/>
      <name val="Arial"/>
      <family val="2"/>
    </font>
    <font>
      <sz val="12"/>
      <name val="Arial MT"/>
    </font>
    <font>
      <sz val="10"/>
      <name val="Arial"/>
      <family val="2"/>
    </font>
    <font>
      <vertAlign val="superscript"/>
      <sz val="10"/>
      <name val="Arial"/>
      <family val="2"/>
    </font>
    <font>
      <b/>
      <sz val="9.5"/>
      <name val="Arial"/>
      <family val="2"/>
    </font>
    <font>
      <vertAlign val="subscript"/>
      <sz val="12"/>
      <name val="Arial"/>
      <family val="2"/>
    </font>
    <font>
      <sz val="10"/>
      <color theme="0"/>
      <name val="Arial"/>
      <family val="2"/>
    </font>
    <font>
      <sz val="9"/>
      <name val="Arial"/>
      <family val="2"/>
    </font>
    <font>
      <sz val="8.5"/>
      <name val="Arial"/>
      <family val="2"/>
    </font>
    <font>
      <sz val="8.5"/>
      <name val="Arial MT"/>
    </font>
    <font>
      <b/>
      <u/>
      <sz val="11"/>
      <name val="Arial MT"/>
    </font>
    <font>
      <b/>
      <sz val="11"/>
      <name val="Arial MT"/>
    </font>
    <font>
      <sz val="10"/>
      <color indexed="81"/>
      <name val="Arial"/>
      <family val="2"/>
    </font>
    <font>
      <sz val="10"/>
      <color theme="10"/>
      <name val="Arial"/>
      <family val="2"/>
    </font>
    <font>
      <b/>
      <sz val="7"/>
      <name val="Arial MT"/>
    </font>
    <font>
      <sz val="11"/>
      <color theme="1"/>
      <name val="Arial"/>
      <family val="2"/>
    </font>
    <font>
      <u/>
      <sz val="11"/>
      <color theme="10"/>
      <name val="Calibri"/>
      <family val="2"/>
    </font>
    <font>
      <b/>
      <i/>
      <sz val="10"/>
      <name val="Arial"/>
      <family val="2"/>
    </font>
    <font>
      <vertAlign val="subscript"/>
      <sz val="10"/>
      <color theme="10"/>
      <name val="Arial"/>
      <family val="2"/>
    </font>
    <font>
      <vertAlign val="superscript"/>
      <sz val="10"/>
      <color theme="10"/>
      <name val="Arial"/>
      <family val="2"/>
    </font>
    <font>
      <sz val="8.5"/>
      <color theme="10"/>
      <name val="Arial"/>
      <family val="2"/>
    </font>
    <font>
      <vertAlign val="subscript"/>
      <sz val="8.5"/>
      <color theme="10"/>
      <name val="Arial"/>
      <family val="2"/>
    </font>
    <font>
      <vertAlign val="superscript"/>
      <sz val="8.5"/>
      <color theme="10"/>
      <name val="Arial"/>
      <family val="2"/>
    </font>
    <font>
      <vertAlign val="superscript"/>
      <sz val="12"/>
      <name val="Arial"/>
      <family val="2"/>
    </font>
  </fonts>
  <fills count="3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9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0" tint="-4.9989318521683403E-2"/>
        <bgColor theme="1" tint="0.34998626667073579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indexed="64"/>
      </top>
      <bottom style="thin">
        <color indexed="64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theme="1" tint="0.34998626667073579"/>
      </right>
      <top style="thin">
        <color indexed="64"/>
      </top>
      <bottom/>
      <diagonal/>
    </border>
    <border>
      <left style="thin">
        <color indexed="64"/>
      </left>
      <right style="thin">
        <color theme="1" tint="0.34998626667073579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theme="1" tint="0.34998626667073579"/>
      </right>
      <top/>
      <bottom style="thin">
        <color indexed="64"/>
      </bottom>
      <diagonal/>
    </border>
  </borders>
  <cellStyleXfs count="62">
    <xf numFmtId="0" fontId="0" fillId="0" borderId="0" applyBorder="0" applyAlignment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8" borderId="0" applyNumberFormat="0" applyBorder="0" applyAlignment="0" applyProtection="0"/>
    <xf numFmtId="0" fontId="9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9" borderId="0" applyNumberFormat="0" applyBorder="0" applyAlignment="0" applyProtection="0"/>
    <xf numFmtId="0" fontId="11" fillId="3" borderId="0" applyNumberFormat="0" applyBorder="0" applyAlignment="0" applyProtection="0"/>
    <xf numFmtId="0" fontId="12" fillId="20" borderId="1" applyNumberFormat="0" applyAlignment="0" applyProtection="0"/>
    <xf numFmtId="0" fontId="13" fillId="21" borderId="2" applyNumberFormat="0" applyAlignment="0" applyProtection="0"/>
    <xf numFmtId="0" fontId="14" fillId="0" borderId="0" applyNumberFormat="0" applyFill="0" applyBorder="0" applyAlignment="0" applyProtection="0"/>
    <xf numFmtId="0" fontId="15" fillId="4" borderId="0" applyNumberFormat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7" borderId="1" applyNumberFormat="0" applyAlignment="0" applyProtection="0"/>
    <xf numFmtId="0" fontId="20" fillId="0" borderId="6" applyNumberFormat="0" applyFill="0" applyAlignment="0" applyProtection="0"/>
    <xf numFmtId="0" fontId="21" fillId="22" borderId="0" applyNumberFormat="0" applyBorder="0" applyAlignment="0" applyProtection="0"/>
    <xf numFmtId="0" fontId="9" fillId="23" borderId="7" applyNumberFormat="0" applyFont="0" applyAlignment="0" applyProtection="0"/>
    <xf numFmtId="0" fontId="22" fillId="20" borderId="8" applyNumberFormat="0" applyAlignment="0" applyProtection="0"/>
    <xf numFmtId="0" fontId="23" fillId="0" borderId="0" applyNumberFormat="0" applyFill="0" applyBorder="0" applyAlignment="0" applyProtection="0"/>
    <xf numFmtId="0" fontId="24" fillId="0" borderId="9" applyNumberFormat="0" applyFill="0" applyAlignment="0" applyProtection="0"/>
    <xf numFmtId="0" fontId="25" fillId="0" borderId="0" applyNumberFormat="0" applyFill="0" applyBorder="0" applyAlignment="0" applyProtection="0"/>
    <xf numFmtId="0" fontId="26" fillId="0" borderId="0"/>
    <xf numFmtId="9" fontId="30" fillId="0" borderId="0" applyFont="0" applyFill="0" applyBorder="0" applyAlignment="0" applyProtection="0"/>
    <xf numFmtId="0" fontId="31" fillId="0" borderId="0"/>
    <xf numFmtId="0" fontId="3" fillId="0" borderId="0"/>
    <xf numFmtId="0" fontId="42" fillId="0" borderId="0" applyNumberFormat="0" applyFill="0" applyBorder="0" applyAlignment="0" applyProtection="0"/>
    <xf numFmtId="0" fontId="2" fillId="0" borderId="0"/>
    <xf numFmtId="9" fontId="44" fillId="0" borderId="0" applyFont="0" applyFill="0" applyBorder="0" applyAlignment="0" applyProtection="0"/>
    <xf numFmtId="0" fontId="44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45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3" fillId="0" borderId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</cellStyleXfs>
  <cellXfs count="222">
    <xf numFmtId="0" fontId="0" fillId="0" borderId="0" xfId="0"/>
    <xf numFmtId="0" fontId="0" fillId="0" borderId="0" xfId="0" applyAlignment="1">
      <alignment horizontal="center"/>
    </xf>
    <xf numFmtId="0" fontId="4" fillId="0" borderId="0" xfId="0" applyFont="1"/>
    <xf numFmtId="0" fontId="4" fillId="0" borderId="0" xfId="0" applyFont="1" applyBorder="1"/>
    <xf numFmtId="0" fontId="7" fillId="0" borderId="0" xfId="0" applyFont="1"/>
    <xf numFmtId="0" fontId="7" fillId="0" borderId="0" xfId="0" applyFont="1" applyBorder="1"/>
    <xf numFmtId="164" fontId="28" fillId="0" borderId="0" xfId="0" applyNumberFormat="1" applyFont="1" applyAlignment="1">
      <alignment horizontal="centerContinuous" vertical="center"/>
    </xf>
    <xf numFmtId="164" fontId="4" fillId="0" borderId="0" xfId="0" applyNumberFormat="1" applyFont="1" applyBorder="1" applyAlignment="1">
      <alignment horizontal="center" vertical="center"/>
    </xf>
    <xf numFmtId="164" fontId="27" fillId="0" borderId="0" xfId="0" applyNumberFormat="1" applyFont="1" applyAlignment="1">
      <alignment vertical="center"/>
    </xf>
    <xf numFmtId="0" fontId="4" fillId="0" borderId="11" xfId="0" applyFont="1" applyBorder="1" applyAlignment="1">
      <alignment horizontal="center"/>
    </xf>
    <xf numFmtId="2" fontId="4" fillId="0" borderId="11" xfId="0" applyNumberFormat="1" applyFont="1" applyBorder="1" applyAlignment="1">
      <alignment horizontal="center"/>
    </xf>
    <xf numFmtId="2" fontId="4" fillId="0" borderId="10" xfId="0" applyNumberFormat="1" applyFont="1" applyBorder="1" applyAlignment="1">
      <alignment horizontal="center"/>
    </xf>
    <xf numFmtId="0" fontId="4" fillId="0" borderId="22" xfId="0" applyFont="1" applyBorder="1"/>
    <xf numFmtId="10" fontId="4" fillId="0" borderId="10" xfId="43" applyNumberFormat="1" applyFont="1" applyFill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4" fillId="0" borderId="25" xfId="0" applyFont="1" applyBorder="1" applyAlignment="1">
      <alignment horizontal="center"/>
    </xf>
    <xf numFmtId="2" fontId="4" fillId="0" borderId="24" xfId="0" applyNumberFormat="1" applyFont="1" applyBorder="1" applyAlignment="1">
      <alignment horizontal="center"/>
    </xf>
    <xf numFmtId="2" fontId="4" fillId="0" borderId="26" xfId="0" applyNumberFormat="1" applyFont="1" applyBorder="1" applyAlignment="1">
      <alignment horizontal="center"/>
    </xf>
    <xf numFmtId="0" fontId="4" fillId="0" borderId="29" xfId="0" applyFont="1" applyBorder="1" applyAlignment="1">
      <alignment horizontal="center"/>
    </xf>
    <xf numFmtId="0" fontId="4" fillId="0" borderId="30" xfId="0" applyFont="1" applyBorder="1" applyAlignment="1">
      <alignment horizontal="center"/>
    </xf>
    <xf numFmtId="0" fontId="4" fillId="0" borderId="18" xfId="0" applyFont="1" applyBorder="1"/>
    <xf numFmtId="2" fontId="4" fillId="0" borderId="23" xfId="0" applyNumberFormat="1" applyFont="1" applyBorder="1" applyAlignment="1">
      <alignment horizontal="center"/>
    </xf>
    <xf numFmtId="2" fontId="4" fillId="0" borderId="21" xfId="0" applyNumberFormat="1" applyFont="1" applyBorder="1" applyAlignment="1">
      <alignment horizontal="center"/>
    </xf>
    <xf numFmtId="165" fontId="4" fillId="0" borderId="10" xfId="0" applyNumberFormat="1" applyFont="1" applyBorder="1" applyAlignment="1">
      <alignment horizontal="center"/>
    </xf>
    <xf numFmtId="0" fontId="27" fillId="0" borderId="31" xfId="0" applyFont="1" applyBorder="1" applyAlignment="1">
      <alignment horizontal="center" vertical="center"/>
    </xf>
    <xf numFmtId="167" fontId="4" fillId="0" borderId="11" xfId="0" applyNumberFormat="1" applyFont="1" applyBorder="1" applyAlignment="1">
      <alignment horizontal="center"/>
    </xf>
    <xf numFmtId="2" fontId="35" fillId="0" borderId="0" xfId="0" applyNumberFormat="1" applyFont="1" applyBorder="1" applyAlignment="1">
      <alignment horizontal="center"/>
    </xf>
    <xf numFmtId="0" fontId="4" fillId="0" borderId="11" xfId="0" applyFont="1" applyBorder="1"/>
    <xf numFmtId="0" fontId="0" fillId="0" borderId="31" xfId="0" applyBorder="1"/>
    <xf numFmtId="0" fontId="36" fillId="0" borderId="18" xfId="0" applyFont="1" applyBorder="1"/>
    <xf numFmtId="164" fontId="5" fillId="0" borderId="0" xfId="0" applyNumberFormat="1" applyFont="1" applyAlignment="1">
      <alignment vertical="center"/>
    </xf>
    <xf numFmtId="0" fontId="6" fillId="0" borderId="0" xfId="0" applyFont="1"/>
    <xf numFmtId="164" fontId="6" fillId="0" borderId="0" xfId="0" applyNumberFormat="1" applyFont="1" applyAlignment="1">
      <alignment horizontal="centerContinuous" vertical="center"/>
    </xf>
    <xf numFmtId="164" fontId="4" fillId="0" borderId="27" xfId="0" applyNumberFormat="1" applyFont="1" applyBorder="1" applyAlignment="1">
      <alignment horizontal="center" vertical="center"/>
    </xf>
    <xf numFmtId="2" fontId="29" fillId="0" borderId="0" xfId="0" applyNumberFormat="1" applyFont="1" applyBorder="1" applyAlignment="1">
      <alignment horizontal="center" vertical="center"/>
    </xf>
    <xf numFmtId="1" fontId="29" fillId="0" borderId="31" xfId="0" applyNumberFormat="1" applyFont="1" applyBorder="1" applyAlignment="1">
      <alignment horizontal="center" vertical="center"/>
    </xf>
    <xf numFmtId="164" fontId="29" fillId="0" borderId="31" xfId="0" applyNumberFormat="1" applyFont="1" applyBorder="1" applyAlignment="1">
      <alignment horizontal="center" vertical="center"/>
    </xf>
    <xf numFmtId="0" fontId="6" fillId="27" borderId="31" xfId="0" applyFont="1" applyFill="1" applyBorder="1" applyAlignment="1">
      <alignment horizontal="center" vertical="center"/>
    </xf>
    <xf numFmtId="0" fontId="6" fillId="26" borderId="16" xfId="0" applyFont="1" applyFill="1" applyBorder="1" applyAlignment="1">
      <alignment horizontal="left" vertical="center"/>
    </xf>
    <xf numFmtId="0" fontId="4" fillId="27" borderId="12" xfId="0" applyFont="1" applyFill="1" applyBorder="1" applyAlignment="1">
      <alignment horizontal="center" vertical="center" wrapText="1"/>
    </xf>
    <xf numFmtId="0" fontId="4" fillId="0" borderId="32" xfId="0" applyFont="1" applyBorder="1" applyAlignment="1">
      <alignment vertical="center" wrapText="1"/>
    </xf>
    <xf numFmtId="0" fontId="4" fillId="0" borderId="10" xfId="0" applyFont="1" applyBorder="1" applyAlignment="1">
      <alignment vertical="center" wrapText="1"/>
    </xf>
    <xf numFmtId="0" fontId="4" fillId="0" borderId="13" xfId="0" applyFont="1" applyBorder="1" applyAlignment="1">
      <alignment vertical="center" wrapText="1"/>
    </xf>
    <xf numFmtId="2" fontId="4" fillId="24" borderId="10" xfId="43" applyNumberFormat="1" applyFont="1" applyFill="1" applyBorder="1" applyAlignment="1">
      <alignment horizontal="center"/>
    </xf>
    <xf numFmtId="0" fontId="4" fillId="24" borderId="0" xfId="0" applyFont="1" applyFill="1" applyBorder="1"/>
    <xf numFmtId="0" fontId="4" fillId="24" borderId="11" xfId="0" applyFont="1" applyFill="1" applyBorder="1"/>
    <xf numFmtId="0" fontId="37" fillId="0" borderId="0" xfId="0" applyFont="1" applyAlignment="1">
      <alignment vertical="center"/>
    </xf>
    <xf numFmtId="0" fontId="37" fillId="0" borderId="0" xfId="0" applyFont="1" applyBorder="1" applyAlignment="1">
      <alignment vertical="center"/>
    </xf>
    <xf numFmtId="165" fontId="37" fillId="0" borderId="10" xfId="44" applyNumberFormat="1" applyFont="1" applyBorder="1" applyAlignment="1">
      <alignment horizontal="center" vertical="center"/>
    </xf>
    <xf numFmtId="10" fontId="37" fillId="0" borderId="10" xfId="43" applyNumberFormat="1" applyFont="1" applyFill="1" applyBorder="1" applyAlignment="1">
      <alignment horizontal="center" vertical="center"/>
    </xf>
    <xf numFmtId="10" fontId="37" fillId="0" borderId="31" xfId="43" applyNumberFormat="1" applyFont="1" applyFill="1" applyBorder="1" applyAlignment="1">
      <alignment horizontal="center" vertical="center"/>
    </xf>
    <xf numFmtId="10" fontId="37" fillId="0" borderId="27" xfId="43" applyNumberFormat="1" applyFont="1" applyFill="1" applyBorder="1" applyAlignment="1">
      <alignment horizontal="center" vertical="center"/>
    </xf>
    <xf numFmtId="0" fontId="35" fillId="0" borderId="0" xfId="0" applyFont="1"/>
    <xf numFmtId="2" fontId="35" fillId="0" borderId="0" xfId="0" applyNumberFormat="1" applyFont="1" applyBorder="1" applyAlignment="1"/>
    <xf numFmtId="165" fontId="35" fillId="0" borderId="0" xfId="0" applyNumberFormat="1" applyFont="1" applyBorder="1" applyAlignment="1"/>
    <xf numFmtId="0" fontId="35" fillId="0" borderId="0" xfId="0" applyFont="1" applyBorder="1" applyAlignment="1"/>
    <xf numFmtId="0" fontId="0" fillId="27" borderId="28" xfId="0" applyFill="1" applyBorder="1"/>
    <xf numFmtId="0" fontId="0" fillId="27" borderId="22" xfId="0" applyFill="1" applyBorder="1"/>
    <xf numFmtId="0" fontId="39" fillId="27" borderId="27" xfId="0" applyFont="1" applyFill="1" applyBorder="1"/>
    <xf numFmtId="0" fontId="7" fillId="27" borderId="31" xfId="0" applyFont="1" applyFill="1" applyBorder="1"/>
    <xf numFmtId="0" fontId="7" fillId="27" borderId="27" xfId="0" applyFont="1" applyFill="1" applyBorder="1"/>
    <xf numFmtId="0" fontId="6" fillId="29" borderId="27" xfId="0" applyFont="1" applyFill="1" applyBorder="1" applyAlignment="1">
      <alignment horizontal="center"/>
    </xf>
    <xf numFmtId="0" fontId="7" fillId="27" borderId="31" xfId="0" quotePrefix="1" applyFont="1" applyFill="1" applyBorder="1"/>
    <xf numFmtId="0" fontId="6" fillId="28" borderId="27" xfId="0" applyFont="1" applyFill="1" applyBorder="1" applyAlignment="1">
      <alignment horizontal="center"/>
    </xf>
    <xf numFmtId="0" fontId="0" fillId="27" borderId="14" xfId="0" applyFill="1" applyBorder="1"/>
    <xf numFmtId="0" fontId="0" fillId="27" borderId="15" xfId="0" applyFill="1" applyBorder="1"/>
    <xf numFmtId="2" fontId="6" fillId="0" borderId="0" xfId="0" applyNumberFormat="1" applyFont="1" applyAlignment="1">
      <alignment horizontal="centerContinuous" vertical="center"/>
    </xf>
    <xf numFmtId="2" fontId="4" fillId="27" borderId="12" xfId="0" applyNumberFormat="1" applyFont="1" applyFill="1" applyBorder="1" applyAlignment="1">
      <alignment horizontal="center" vertical="center" wrapText="1"/>
    </xf>
    <xf numFmtId="0" fontId="4" fillId="25" borderId="38" xfId="0" applyFont="1" applyFill="1" applyBorder="1" applyAlignment="1">
      <alignment vertical="center" wrapText="1"/>
    </xf>
    <xf numFmtId="0" fontId="6" fillId="27" borderId="10" xfId="0" applyFon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27" borderId="39" xfId="0" applyFont="1" applyFill="1" applyBorder="1" applyAlignment="1">
      <alignment horizontal="center" vertical="center" wrapText="1"/>
    </xf>
    <xf numFmtId="164" fontId="0" fillId="0" borderId="0" xfId="0" applyNumberFormat="1" applyAlignment="1">
      <alignment vertical="center"/>
    </xf>
    <xf numFmtId="164" fontId="0" fillId="0" borderId="0" xfId="0" applyNumberFormat="1" applyBorder="1" applyAlignment="1">
      <alignment vertical="center"/>
    </xf>
    <xf numFmtId="164" fontId="6" fillId="0" borderId="0" xfId="0" applyNumberFormat="1" applyFont="1" applyAlignment="1">
      <alignment horizontal="left" vertical="center"/>
    </xf>
    <xf numFmtId="164" fontId="4" fillId="27" borderId="40" xfId="0" applyNumberFormat="1" applyFont="1" applyFill="1" applyBorder="1" applyAlignment="1">
      <alignment horizontal="center" vertical="center"/>
    </xf>
    <xf numFmtId="164" fontId="4" fillId="27" borderId="41" xfId="0" applyNumberFormat="1" applyFont="1" applyFill="1" applyBorder="1" applyAlignment="1">
      <alignment horizontal="center" vertical="center"/>
    </xf>
    <xf numFmtId="164" fontId="4" fillId="27" borderId="18" xfId="0" applyNumberFormat="1" applyFont="1" applyFill="1" applyBorder="1" applyAlignment="1">
      <alignment horizontal="center" vertical="center"/>
    </xf>
    <xf numFmtId="0" fontId="5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Border="1" applyAlignment="1">
      <alignment vertical="center"/>
    </xf>
    <xf numFmtId="165" fontId="0" fillId="0" borderId="0" xfId="0" applyNumberFormat="1" applyBorder="1" applyAlignment="1">
      <alignment vertical="center"/>
    </xf>
    <xf numFmtId="166" fontId="0" fillId="0" borderId="0" xfId="0" applyNumberFormat="1" applyBorder="1" applyAlignment="1">
      <alignment vertical="center"/>
    </xf>
    <xf numFmtId="0" fontId="0" fillId="0" borderId="10" xfId="0" applyBorder="1" applyAlignment="1">
      <alignment vertical="center" wrapText="1"/>
    </xf>
    <xf numFmtId="0" fontId="6" fillId="0" borderId="0" xfId="0" applyFont="1" applyBorder="1"/>
    <xf numFmtId="2" fontId="7" fillId="0" borderId="0" xfId="0" applyNumberFormat="1" applyFont="1" applyAlignment="1">
      <alignment horizontal="center"/>
    </xf>
    <xf numFmtId="0" fontId="6" fillId="0" borderId="35" xfId="0" applyFont="1" applyBorder="1" applyAlignment="1">
      <alignment horizontal="centerContinuous" vertical="center"/>
    </xf>
    <xf numFmtId="0" fontId="8" fillId="0" borderId="0" xfId="0" applyFont="1" applyAlignment="1">
      <alignment horizontal="center"/>
    </xf>
    <xf numFmtId="0" fontId="8" fillId="0" borderId="0" xfId="0" applyFont="1" applyBorder="1" applyAlignment="1">
      <alignment horizontal="center"/>
    </xf>
    <xf numFmtId="2" fontId="4" fillId="28" borderId="23" xfId="0" applyNumberFormat="1" applyFont="1" applyFill="1" applyBorder="1" applyAlignment="1">
      <alignment horizontal="center"/>
    </xf>
    <xf numFmtId="2" fontId="4" fillId="28" borderId="10" xfId="0" applyNumberFormat="1" applyFont="1" applyFill="1" applyBorder="1" applyAlignment="1">
      <alignment horizontal="center"/>
    </xf>
    <xf numFmtId="2" fontId="4" fillId="29" borderId="10" xfId="0" applyNumberFormat="1" applyFont="1" applyFill="1" applyBorder="1" applyAlignment="1">
      <alignment horizontal="center"/>
    </xf>
    <xf numFmtId="2" fontId="4" fillId="29" borderId="23" xfId="0" applyNumberFormat="1" applyFont="1" applyFill="1" applyBorder="1" applyAlignment="1">
      <alignment horizontal="center"/>
    </xf>
    <xf numFmtId="2" fontId="4" fillId="0" borderId="11" xfId="0" quotePrefix="1" applyNumberFormat="1" applyFont="1" applyBorder="1" applyAlignment="1">
      <alignment horizontal="center"/>
    </xf>
    <xf numFmtId="2" fontId="4" fillId="0" borderId="10" xfId="0" quotePrefix="1" applyNumberFormat="1" applyFont="1" applyBorder="1" applyAlignment="1">
      <alignment horizontal="center"/>
    </xf>
    <xf numFmtId="0" fontId="4" fillId="0" borderId="27" xfId="0" applyFont="1" applyBorder="1"/>
    <xf numFmtId="2" fontId="4" fillId="0" borderId="32" xfId="0" quotePrefix="1" applyNumberFormat="1" applyFont="1" applyBorder="1" applyAlignment="1">
      <alignment horizontal="center" vertical="center" wrapText="1"/>
    </xf>
    <xf numFmtId="2" fontId="4" fillId="0" borderId="10" xfId="0" quotePrefix="1" applyNumberFormat="1" applyFont="1" applyBorder="1" applyAlignment="1">
      <alignment horizontal="center" vertical="center" wrapText="1"/>
    </xf>
    <xf numFmtId="0" fontId="4" fillId="25" borderId="42" xfId="0" applyFont="1" applyFill="1" applyBorder="1" applyAlignment="1">
      <alignment vertical="center" wrapText="1"/>
    </xf>
    <xf numFmtId="164" fontId="4" fillId="0" borderId="43" xfId="0" applyNumberFormat="1" applyFont="1" applyBorder="1" applyAlignment="1">
      <alignment horizontal="center" vertical="center"/>
    </xf>
    <xf numFmtId="164" fontId="4" fillId="30" borderId="34" xfId="0" applyNumberFormat="1" applyFont="1" applyFill="1" applyBorder="1" applyAlignment="1">
      <alignment horizontal="center" vertical="center"/>
    </xf>
    <xf numFmtId="164" fontId="4" fillId="27" borderId="44" xfId="0" applyNumberFormat="1" applyFont="1" applyFill="1" applyBorder="1" applyAlignment="1">
      <alignment horizontal="center" vertical="center"/>
    </xf>
    <xf numFmtId="164" fontId="4" fillId="27" borderId="34" xfId="0" applyNumberFormat="1" applyFont="1" applyFill="1" applyBorder="1" applyAlignment="1">
      <alignment horizontal="center" vertical="center"/>
    </xf>
    <xf numFmtId="164" fontId="6" fillId="26" borderId="19" xfId="0" applyNumberFormat="1" applyFont="1" applyFill="1" applyBorder="1" applyAlignment="1">
      <alignment horizontal="center" vertical="center"/>
    </xf>
    <xf numFmtId="164" fontId="6" fillId="26" borderId="16" xfId="0" applyNumberFormat="1" applyFont="1" applyFill="1" applyBorder="1" applyAlignment="1">
      <alignment horizontal="left" vertical="center" indent="1"/>
    </xf>
    <xf numFmtId="2" fontId="46" fillId="26" borderId="19" xfId="0" applyNumberFormat="1" applyFont="1" applyFill="1" applyBorder="1" applyAlignment="1">
      <alignment horizontal="center" vertical="center"/>
    </xf>
    <xf numFmtId="164" fontId="46" fillId="26" borderId="19" xfId="0" applyNumberFormat="1" applyFont="1" applyFill="1" applyBorder="1" applyAlignment="1">
      <alignment horizontal="center" vertical="center"/>
    </xf>
    <xf numFmtId="1" fontId="46" fillId="26" borderId="17" xfId="0" applyNumberFormat="1" applyFont="1" applyFill="1" applyBorder="1" applyAlignment="1">
      <alignment horizontal="center" vertical="center"/>
    </xf>
    <xf numFmtId="165" fontId="29" fillId="0" borderId="31" xfId="0" applyNumberFormat="1" applyFont="1" applyBorder="1" applyAlignment="1">
      <alignment horizontal="center" vertical="center"/>
    </xf>
    <xf numFmtId="164" fontId="42" fillId="0" borderId="27" xfId="46" applyNumberFormat="1" applyBorder="1" applyAlignment="1">
      <alignment horizontal="center" vertical="center"/>
    </xf>
    <xf numFmtId="1" fontId="29" fillId="0" borderId="0" xfId="0" applyNumberFormat="1" applyFont="1" applyBorder="1" applyAlignment="1">
      <alignment horizontal="center" vertical="center"/>
    </xf>
    <xf numFmtId="2" fontId="29" fillId="0" borderId="31" xfId="0" applyNumberFormat="1" applyFont="1" applyBorder="1" applyAlignment="1">
      <alignment horizontal="center" vertical="center"/>
    </xf>
    <xf numFmtId="164" fontId="42" fillId="0" borderId="0" xfId="46" applyNumberFormat="1" applyBorder="1" applyAlignment="1">
      <alignment horizontal="center" vertical="center"/>
    </xf>
    <xf numFmtId="165" fontId="29" fillId="0" borderId="0" xfId="0" applyNumberFormat="1" applyFont="1" applyBorder="1" applyAlignment="1">
      <alignment horizontal="center" vertical="center"/>
    </xf>
    <xf numFmtId="0" fontId="6" fillId="27" borderId="36" xfId="0" applyFont="1" applyFill="1" applyBorder="1" applyAlignment="1">
      <alignment horizontal="center" vertical="center"/>
    </xf>
    <xf numFmtId="2" fontId="6" fillId="26" borderId="17" xfId="0" applyNumberFormat="1" applyFont="1" applyFill="1" applyBorder="1" applyAlignment="1">
      <alignment horizontal="center" vertical="center"/>
    </xf>
    <xf numFmtId="2" fontId="6" fillId="26" borderId="19" xfId="0" applyNumberFormat="1" applyFont="1" applyFill="1" applyBorder="1" applyAlignment="1">
      <alignment horizontal="center" vertical="center"/>
    </xf>
    <xf numFmtId="0" fontId="42" fillId="0" borderId="10" xfId="46" applyFill="1" applyBorder="1" applyAlignment="1">
      <alignment vertical="center"/>
    </xf>
    <xf numFmtId="2" fontId="37" fillId="0" borderId="27" xfId="0" applyNumberFormat="1" applyFont="1" applyBorder="1" applyAlignment="1">
      <alignment horizontal="center" vertical="center"/>
    </xf>
    <xf numFmtId="2" fontId="37" fillId="0" borderId="10" xfId="44" applyNumberFormat="1" applyFont="1" applyBorder="1" applyAlignment="1">
      <alignment horizontal="center" vertical="center"/>
    </xf>
    <xf numFmtId="0" fontId="37" fillId="27" borderId="10" xfId="44" applyFont="1" applyFill="1" applyBorder="1" applyAlignment="1">
      <alignment horizontal="center" vertical="center"/>
    </xf>
    <xf numFmtId="0" fontId="37" fillId="27" borderId="31" xfId="44" applyFont="1" applyFill="1" applyBorder="1" applyAlignment="1">
      <alignment horizontal="center" vertical="center"/>
    </xf>
    <xf numFmtId="0" fontId="37" fillId="27" borderId="27" xfId="44" applyFont="1" applyFill="1" applyBorder="1" applyAlignment="1">
      <alignment horizontal="center" vertical="center"/>
    </xf>
    <xf numFmtId="165" fontId="6" fillId="26" borderId="16" xfId="0" applyNumberFormat="1" applyFont="1" applyFill="1" applyBorder="1" applyAlignment="1">
      <alignment horizontal="left" vertical="center"/>
    </xf>
    <xf numFmtId="1" fontId="6" fillId="26" borderId="19" xfId="0" applyNumberFormat="1" applyFont="1" applyFill="1" applyBorder="1" applyAlignment="1">
      <alignment vertical="center"/>
    </xf>
    <xf numFmtId="1" fontId="6" fillId="26" borderId="17" xfId="0" applyNumberFormat="1" applyFont="1" applyFill="1" applyBorder="1" applyAlignment="1">
      <alignment vertical="center"/>
    </xf>
    <xf numFmtId="0" fontId="49" fillId="0" borderId="27" xfId="46" applyFont="1" applyFill="1" applyBorder="1" applyAlignment="1">
      <alignment vertical="center"/>
    </xf>
    <xf numFmtId="165" fontId="6" fillId="26" borderId="19" xfId="44" applyNumberFormat="1" applyFont="1" applyFill="1" applyBorder="1" applyAlignment="1">
      <alignment horizontal="center" vertical="center"/>
    </xf>
    <xf numFmtId="10" fontId="6" fillId="26" borderId="19" xfId="43" applyNumberFormat="1" applyFont="1" applyFill="1" applyBorder="1" applyAlignment="1">
      <alignment horizontal="center" vertical="center"/>
    </xf>
    <xf numFmtId="2" fontId="6" fillId="26" borderId="19" xfId="44" applyNumberFormat="1" applyFont="1" applyFill="1" applyBorder="1" applyAlignment="1">
      <alignment horizontal="center" vertical="center"/>
    </xf>
    <xf numFmtId="2" fontId="6" fillId="26" borderId="17" xfId="44" applyNumberFormat="1" applyFont="1" applyFill="1" applyBorder="1" applyAlignment="1">
      <alignment horizontal="center" vertical="center"/>
    </xf>
    <xf numFmtId="2" fontId="4" fillId="0" borderId="13" xfId="0" quotePrefix="1" applyNumberFormat="1" applyFont="1" applyBorder="1" applyAlignment="1">
      <alignment horizontal="center" vertical="center" wrapText="1"/>
    </xf>
    <xf numFmtId="164" fontId="6" fillId="26" borderId="18" xfId="0" applyNumberFormat="1" applyFont="1" applyFill="1" applyBorder="1" applyAlignment="1">
      <alignment horizontal="center" vertical="center"/>
    </xf>
    <xf numFmtId="164" fontId="42" fillId="0" borderId="16" xfId="46" applyNumberFormat="1" applyBorder="1" applyAlignment="1">
      <alignment horizontal="center" vertical="center"/>
    </xf>
    <xf numFmtId="164" fontId="4" fillId="0" borderId="33" xfId="0" applyNumberFormat="1" applyFont="1" applyBorder="1" applyAlignment="1">
      <alignment horizontal="center" vertical="center"/>
    </xf>
    <xf numFmtId="165" fontId="29" fillId="0" borderId="19" xfId="0" applyNumberFormat="1" applyFont="1" applyBorder="1" applyAlignment="1">
      <alignment horizontal="center" vertical="center"/>
    </xf>
    <xf numFmtId="164" fontId="4" fillId="0" borderId="16" xfId="0" applyNumberFormat="1" applyFont="1" applyBorder="1" applyAlignment="1">
      <alignment horizontal="center" vertical="center"/>
    </xf>
    <xf numFmtId="164" fontId="29" fillId="0" borderId="17" xfId="0" applyNumberFormat="1" applyFont="1" applyBorder="1" applyAlignment="1">
      <alignment horizontal="center" vertical="center"/>
    </xf>
    <xf numFmtId="164" fontId="4" fillId="0" borderId="19" xfId="0" applyNumberFormat="1" applyFont="1" applyBorder="1" applyAlignment="1">
      <alignment horizontal="center" vertical="center"/>
    </xf>
    <xf numFmtId="1" fontId="29" fillId="0" borderId="17" xfId="0" applyNumberFormat="1" applyFont="1" applyBorder="1" applyAlignment="1">
      <alignment horizontal="center" vertical="center"/>
    </xf>
    <xf numFmtId="164" fontId="6" fillId="26" borderId="40" xfId="0" applyNumberFormat="1" applyFont="1" applyFill="1" applyBorder="1" applyAlignment="1">
      <alignment horizontal="left" vertical="center" indent="1"/>
    </xf>
    <xf numFmtId="2" fontId="46" fillId="26" borderId="18" xfId="0" applyNumberFormat="1" applyFont="1" applyFill="1" applyBorder="1" applyAlignment="1">
      <alignment horizontal="center" vertical="center"/>
    </xf>
    <xf numFmtId="164" fontId="46" fillId="26" borderId="18" xfId="0" applyNumberFormat="1" applyFont="1" applyFill="1" applyBorder="1" applyAlignment="1">
      <alignment horizontal="center" vertical="center"/>
    </xf>
    <xf numFmtId="1" fontId="46" fillId="26" borderId="41" xfId="0" applyNumberFormat="1" applyFont="1" applyFill="1" applyBorder="1" applyAlignment="1">
      <alignment horizontal="center" vertical="center"/>
    </xf>
    <xf numFmtId="0" fontId="42" fillId="0" borderId="13" xfId="46" applyFill="1" applyBorder="1" applyAlignment="1">
      <alignment vertical="center"/>
    </xf>
    <xf numFmtId="0" fontId="49" fillId="0" borderId="14" xfId="46" applyFont="1" applyFill="1" applyBorder="1" applyAlignment="1">
      <alignment vertical="center"/>
    </xf>
    <xf numFmtId="2" fontId="37" fillId="0" borderId="14" xfId="0" applyNumberFormat="1" applyFont="1" applyBorder="1" applyAlignment="1">
      <alignment horizontal="center" vertical="center"/>
    </xf>
    <xf numFmtId="2" fontId="37" fillId="0" borderId="13" xfId="44" applyNumberFormat="1" applyFont="1" applyBorder="1" applyAlignment="1">
      <alignment horizontal="center" vertical="center"/>
    </xf>
    <xf numFmtId="10" fontId="37" fillId="0" borderId="15" xfId="43" applyNumberFormat="1" applyFont="1" applyFill="1" applyBorder="1" applyAlignment="1">
      <alignment horizontal="center" vertical="center"/>
    </xf>
    <xf numFmtId="10" fontId="37" fillId="0" borderId="13" xfId="43" applyNumberFormat="1" applyFont="1" applyFill="1" applyBorder="1" applyAlignment="1">
      <alignment horizontal="center" vertical="center"/>
    </xf>
    <xf numFmtId="10" fontId="37" fillId="0" borderId="14" xfId="43" applyNumberFormat="1" applyFont="1" applyFill="1" applyBorder="1" applyAlignment="1">
      <alignment horizontal="center" vertical="center"/>
    </xf>
    <xf numFmtId="165" fontId="4" fillId="0" borderId="27" xfId="0" applyNumberFormat="1" applyFont="1" applyBorder="1"/>
    <xf numFmtId="165" fontId="4" fillId="0" borderId="0" xfId="0" applyNumberFormat="1" applyFont="1" applyBorder="1"/>
    <xf numFmtId="1" fontId="4" fillId="0" borderId="23" xfId="0" applyNumberFormat="1" applyFont="1" applyBorder="1" applyAlignment="1">
      <alignment horizontal="center"/>
    </xf>
    <xf numFmtId="1" fontId="4" fillId="28" borderId="23" xfId="0" applyNumberFormat="1" applyFont="1" applyFill="1" applyBorder="1" applyAlignment="1">
      <alignment horizontal="center"/>
    </xf>
    <xf numFmtId="1" fontId="4" fillId="0" borderId="27" xfId="0" applyNumberFormat="1" applyFont="1" applyBorder="1"/>
    <xf numFmtId="1" fontId="4" fillId="0" borderId="0" xfId="0" applyNumberFormat="1" applyFont="1" applyBorder="1"/>
    <xf numFmtId="1" fontId="35" fillId="0" borderId="0" xfId="0" applyNumberFormat="1" applyFont="1" applyBorder="1" applyAlignment="1">
      <alignment horizontal="center"/>
    </xf>
    <xf numFmtId="1" fontId="4" fillId="0" borderId="10" xfId="0" applyNumberFormat="1" applyFont="1" applyBorder="1" applyAlignment="1">
      <alignment horizontal="center"/>
    </xf>
    <xf numFmtId="1" fontId="4" fillId="28" borderId="10" xfId="0" applyNumberFormat="1" applyFont="1" applyFill="1" applyBorder="1" applyAlignment="1">
      <alignment horizontal="center"/>
    </xf>
    <xf numFmtId="1" fontId="4" fillId="0" borderId="21" xfId="0" applyNumberFormat="1" applyFont="1" applyBorder="1" applyAlignment="1">
      <alignment horizontal="center"/>
    </xf>
    <xf numFmtId="1" fontId="35" fillId="0" borderId="0" xfId="0" applyNumberFormat="1" applyFont="1" applyBorder="1" applyAlignment="1"/>
    <xf numFmtId="165" fontId="4" fillId="0" borderId="23" xfId="0" applyNumberFormat="1" applyFont="1" applyBorder="1" applyAlignment="1">
      <alignment horizontal="center"/>
    </xf>
    <xf numFmtId="165" fontId="35" fillId="0" borderId="0" xfId="0" applyNumberFormat="1" applyFont="1" applyBorder="1" applyAlignment="1">
      <alignment horizontal="center"/>
    </xf>
    <xf numFmtId="165" fontId="4" fillId="0" borderId="21" xfId="0" applyNumberFormat="1" applyFont="1" applyBorder="1" applyAlignment="1">
      <alignment horizontal="center"/>
    </xf>
    <xf numFmtId="165" fontId="4" fillId="28" borderId="23" xfId="0" applyNumberFormat="1" applyFont="1" applyFill="1" applyBorder="1" applyAlignment="1">
      <alignment horizontal="center"/>
    </xf>
    <xf numFmtId="165" fontId="4" fillId="28" borderId="10" xfId="0" applyNumberFormat="1" applyFont="1" applyFill="1" applyBorder="1" applyAlignment="1">
      <alignment horizontal="center"/>
    </xf>
    <xf numFmtId="1" fontId="4" fillId="29" borderId="10" xfId="0" applyNumberFormat="1" applyFont="1" applyFill="1" applyBorder="1" applyAlignment="1">
      <alignment horizontal="center"/>
    </xf>
    <xf numFmtId="165" fontId="4" fillId="29" borderId="23" xfId="0" applyNumberFormat="1" applyFont="1" applyFill="1" applyBorder="1" applyAlignment="1">
      <alignment horizontal="center"/>
    </xf>
    <xf numFmtId="165" fontId="4" fillId="29" borderId="10" xfId="0" applyNumberFormat="1" applyFont="1" applyFill="1" applyBorder="1" applyAlignment="1">
      <alignment horizontal="center"/>
    </xf>
    <xf numFmtId="164" fontId="4" fillId="0" borderId="23" xfId="0" applyNumberFormat="1" applyFont="1" applyBorder="1" applyAlignment="1">
      <alignment horizontal="center"/>
    </xf>
    <xf numFmtId="164" fontId="4" fillId="28" borderId="23" xfId="0" applyNumberFormat="1" applyFont="1" applyFill="1" applyBorder="1" applyAlignment="1">
      <alignment horizontal="center"/>
    </xf>
    <xf numFmtId="164" fontId="4" fillId="29" borderId="23" xfId="0" applyNumberFormat="1" applyFont="1" applyFill="1" applyBorder="1" applyAlignment="1">
      <alignment horizontal="center"/>
    </xf>
    <xf numFmtId="164" fontId="4" fillId="0" borderId="27" xfId="0" applyNumberFormat="1" applyFont="1" applyBorder="1"/>
    <xf numFmtId="164" fontId="4" fillId="0" borderId="0" xfId="0" applyNumberFormat="1" applyFont="1" applyBorder="1"/>
    <xf numFmtId="164" fontId="35" fillId="0" borderId="0" xfId="0" applyNumberFormat="1" applyFont="1" applyBorder="1" applyAlignment="1">
      <alignment horizontal="center"/>
    </xf>
    <xf numFmtId="164" fontId="4" fillId="0" borderId="10" xfId="0" applyNumberFormat="1" applyFont="1" applyBorder="1" applyAlignment="1">
      <alignment horizontal="center"/>
    </xf>
    <xf numFmtId="164" fontId="4" fillId="28" borderId="10" xfId="0" applyNumberFormat="1" applyFont="1" applyFill="1" applyBorder="1" applyAlignment="1">
      <alignment horizontal="center"/>
    </xf>
    <xf numFmtId="164" fontId="4" fillId="0" borderId="21" xfId="0" applyNumberFormat="1" applyFont="1" applyBorder="1" applyAlignment="1">
      <alignment horizontal="center"/>
    </xf>
    <xf numFmtId="164" fontId="35" fillId="0" borderId="0" xfId="0" applyNumberFormat="1" applyFont="1" applyBorder="1" applyAlignment="1"/>
    <xf numFmtId="164" fontId="4" fillId="29" borderId="10" xfId="0" applyNumberFormat="1" applyFont="1" applyFill="1" applyBorder="1" applyAlignment="1">
      <alignment horizontal="center"/>
    </xf>
    <xf numFmtId="165" fontId="0" fillId="0" borderId="10" xfId="0" applyNumberFormat="1" applyBorder="1" applyAlignment="1">
      <alignment horizontal="center" vertical="center"/>
    </xf>
    <xf numFmtId="1" fontId="0" fillId="0" borderId="10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2" fontId="0" fillId="0" borderId="37" xfId="0" applyNumberFormat="1" applyBorder="1" applyAlignment="1">
      <alignment horizontal="center" vertical="center"/>
    </xf>
    <xf numFmtId="2" fontId="0" fillId="0" borderId="31" xfId="0" applyNumberFormat="1" applyBorder="1" applyAlignment="1">
      <alignment horizontal="center" vertical="center"/>
    </xf>
    <xf numFmtId="165" fontId="0" fillId="0" borderId="37" xfId="0" applyNumberFormat="1" applyBorder="1" applyAlignment="1">
      <alignment horizontal="center" vertical="center"/>
    </xf>
    <xf numFmtId="165" fontId="0" fillId="0" borderId="31" xfId="0" applyNumberFormat="1" applyBorder="1" applyAlignment="1">
      <alignment horizontal="center" vertical="center"/>
    </xf>
    <xf numFmtId="165" fontId="37" fillId="0" borderId="27" xfId="0" applyNumberFormat="1" applyFont="1" applyBorder="1" applyAlignment="1">
      <alignment horizontal="center" vertical="center"/>
    </xf>
    <xf numFmtId="1" fontId="0" fillId="0" borderId="37" xfId="0" applyNumberFormat="1" applyBorder="1" applyAlignment="1">
      <alignment horizontal="center" vertical="center"/>
    </xf>
    <xf numFmtId="1" fontId="0" fillId="0" borderId="31" xfId="0" applyNumberFormat="1" applyBorder="1" applyAlignment="1">
      <alignment horizontal="center" vertical="center"/>
    </xf>
    <xf numFmtId="1" fontId="37" fillId="0" borderId="27" xfId="0" applyNumberFormat="1" applyFont="1" applyBorder="1" applyAlignment="1">
      <alignment horizontal="center" vertical="center"/>
    </xf>
    <xf numFmtId="1" fontId="37" fillId="0" borderId="10" xfId="44" applyNumberFormat="1" applyFont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37" xfId="0" applyNumberFormat="1" applyBorder="1" applyAlignment="1">
      <alignment horizontal="center" vertical="center"/>
    </xf>
    <xf numFmtId="164" fontId="0" fillId="0" borderId="31" xfId="0" applyNumberFormat="1" applyBorder="1" applyAlignment="1">
      <alignment horizontal="center" vertical="center"/>
    </xf>
    <xf numFmtId="164" fontId="37" fillId="0" borderId="27" xfId="0" applyNumberFormat="1" applyFont="1" applyBorder="1" applyAlignment="1">
      <alignment horizontal="center" vertical="center"/>
    </xf>
    <xf numFmtId="164" fontId="37" fillId="0" borderId="10" xfId="44" applyNumberFormat="1" applyFont="1" applyBorder="1" applyAlignment="1">
      <alignment horizontal="center" vertical="center"/>
    </xf>
    <xf numFmtId="0" fontId="6" fillId="26" borderId="16" xfId="46" applyFont="1" applyFill="1" applyBorder="1" applyAlignment="1">
      <alignment horizontal="left" vertical="center"/>
    </xf>
    <xf numFmtId="2" fontId="0" fillId="0" borderId="13" xfId="0" applyNumberFormat="1" applyBorder="1" applyAlignment="1">
      <alignment horizontal="center" vertical="center"/>
    </xf>
    <xf numFmtId="2" fontId="0" fillId="0" borderId="45" xfId="0" applyNumberFormat="1" applyBorder="1" applyAlignment="1">
      <alignment horizontal="center" vertical="center"/>
    </xf>
    <xf numFmtId="2" fontId="0" fillId="0" borderId="15" xfId="0" applyNumberFormat="1" applyBorder="1" applyAlignment="1">
      <alignment horizontal="center" vertical="center"/>
    </xf>
    <xf numFmtId="0" fontId="8" fillId="0" borderId="0" xfId="0" applyFont="1"/>
    <xf numFmtId="0" fontId="5" fillId="0" borderId="0" xfId="0" applyFont="1"/>
    <xf numFmtId="0" fontId="33" fillId="27" borderId="16" xfId="0" applyFont="1" applyFill="1" applyBorder="1" applyAlignment="1">
      <alignment horizontal="center" vertical="center" wrapText="1"/>
    </xf>
    <xf numFmtId="0" fontId="33" fillId="27" borderId="17" xfId="0" applyFont="1" applyFill="1" applyBorder="1" applyAlignment="1">
      <alignment horizontal="center" vertical="center" wrapText="1"/>
    </xf>
    <xf numFmtId="0" fontId="6" fillId="27" borderId="39" xfId="0" applyFont="1" applyFill="1" applyBorder="1" applyAlignment="1">
      <alignment horizontal="center" vertical="center"/>
    </xf>
    <xf numFmtId="0" fontId="6" fillId="27" borderId="10" xfId="0" applyFont="1" applyFill="1" applyBorder="1" applyAlignment="1">
      <alignment horizontal="center" vertical="center"/>
    </xf>
    <xf numFmtId="0" fontId="43" fillId="0" borderId="20" xfId="0" applyFont="1" applyBorder="1" applyAlignment="1">
      <alignment horizontal="center" wrapText="1"/>
    </xf>
    <xf numFmtId="0" fontId="6" fillId="0" borderId="0" xfId="0" applyFont="1" applyBorder="1" applyAlignment="1">
      <alignment horizontal="center" vertical="center"/>
    </xf>
    <xf numFmtId="0" fontId="7" fillId="0" borderId="0" xfId="0" applyFont="1" applyBorder="1" applyAlignment="1"/>
    <xf numFmtId="0" fontId="37" fillId="27" borderId="28" xfId="44" applyFont="1" applyFill="1" applyBorder="1" applyAlignment="1">
      <alignment horizontal="center" vertical="center"/>
    </xf>
    <xf numFmtId="0" fontId="37" fillId="27" borderId="27" xfId="0" applyFont="1" applyFill="1" applyBorder="1" applyAlignment="1">
      <alignment horizontal="center" vertical="center"/>
    </xf>
    <xf numFmtId="0" fontId="37" fillId="27" borderId="28" xfId="44" applyFont="1" applyFill="1" applyBorder="1" applyAlignment="1">
      <alignment horizontal="center" vertical="center" wrapText="1"/>
    </xf>
    <xf numFmtId="0" fontId="38" fillId="27" borderId="27" xfId="0" applyFont="1" applyFill="1" applyBorder="1" applyAlignment="1">
      <alignment horizontal="center" vertical="center" wrapText="1"/>
    </xf>
    <xf numFmtId="9" fontId="37" fillId="27" borderId="16" xfId="44" applyNumberFormat="1" applyFont="1" applyFill="1" applyBorder="1" applyAlignment="1">
      <alignment horizontal="center" vertical="center"/>
    </xf>
    <xf numFmtId="0" fontId="37" fillId="27" borderId="19" xfId="0" applyFont="1" applyFill="1" applyBorder="1" applyAlignment="1">
      <alignment horizontal="center" vertical="center"/>
    </xf>
    <xf numFmtId="0" fontId="37" fillId="27" borderId="17" xfId="0" applyFont="1" applyFill="1" applyBorder="1" applyAlignment="1">
      <alignment horizontal="center" vertical="center"/>
    </xf>
    <xf numFmtId="0" fontId="37" fillId="27" borderId="17" xfId="44" applyFont="1" applyFill="1" applyBorder="1" applyAlignment="1">
      <alignment horizontal="center" vertical="center"/>
    </xf>
    <xf numFmtId="0" fontId="37" fillId="27" borderId="12" xfId="44" applyFont="1" applyFill="1" applyBorder="1" applyAlignment="1">
      <alignment vertical="center"/>
    </xf>
    <xf numFmtId="0" fontId="37" fillId="27" borderId="16" xfId="44" applyFont="1" applyFill="1" applyBorder="1" applyAlignment="1">
      <alignment vertical="center"/>
    </xf>
    <xf numFmtId="9" fontId="37" fillId="27" borderId="12" xfId="44" applyNumberFormat="1" applyFont="1" applyFill="1" applyBorder="1" applyAlignment="1">
      <alignment horizontal="center" vertical="center"/>
    </xf>
  </cellXfs>
  <cellStyles count="6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6" builtinId="8" customBuiltin="1"/>
    <cellStyle name="Hyperlink 2" xfId="54" xr:uid="{0BA0D485-4FF4-4A90-8ADC-A641491978F9}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 customBuiltin="1"/>
    <cellStyle name="Normal 2" xfId="42" xr:uid="{00000000-0005-0000-0000-000026000000}"/>
    <cellStyle name="Normal 2 2" xfId="50" xr:uid="{39C55EB9-F845-4216-868B-E6AC86488EE8}"/>
    <cellStyle name="Normal 2 2 2" xfId="59" xr:uid="{BBB41443-72B3-47F8-8EE9-952A73386BF1}"/>
    <cellStyle name="Normal 2 2 3" xfId="52" xr:uid="{CCA755AC-CB94-4F5F-AFCC-43A0395B935D}"/>
    <cellStyle name="Normal 2 3" xfId="47" xr:uid="{49C33076-1209-474E-B482-62FE347900FD}"/>
    <cellStyle name="Normal 2 3 2" xfId="60" xr:uid="{80D8D087-D1E2-46DE-AA63-C216A72D4B16}"/>
    <cellStyle name="Normal 2 3 3" xfId="53" xr:uid="{13E7B9E6-22D4-4A5C-A35F-4743EB85D9EB}"/>
    <cellStyle name="Normal 2 4" xfId="58" xr:uid="{760A564D-D118-4CB2-8CE7-83245476EAC4}"/>
    <cellStyle name="Normal 2 5" xfId="51" xr:uid="{22B0904B-07F4-4015-B00F-5B268FC7775E}"/>
    <cellStyle name="Normal 3" xfId="45" xr:uid="{00000000-0005-0000-0000-000027000000}"/>
    <cellStyle name="Normal 3 2" xfId="61" xr:uid="{318B1EE0-FE51-494B-A9D2-5FA89922481A}"/>
    <cellStyle name="Normal 3 3" xfId="55" xr:uid="{763B54B0-0A9D-471E-AF3C-22B982D930D8}"/>
    <cellStyle name="Normal 4" xfId="49" xr:uid="{A1A07759-2198-42BE-98A0-DFAC83972CC1}"/>
    <cellStyle name="Normal 4 2" xfId="56" xr:uid="{A5DAE28F-39F8-4309-86AE-1E43B2FDA7AD}"/>
    <cellStyle name="Normal_Summary Tables" xfId="44" xr:uid="{00000000-0005-0000-0000-000028000000}"/>
    <cellStyle name="Note" xfId="37" builtinId="10" customBuiltin="1"/>
    <cellStyle name="Output" xfId="38" builtinId="21" customBuiltin="1"/>
    <cellStyle name="Percent" xfId="43" builtinId="5"/>
    <cellStyle name="Percent 2" xfId="48" xr:uid="{5A83A482-559E-47F4-A866-AE8566181AC3}"/>
    <cellStyle name="Percent 2 2" xfId="57" xr:uid="{0193C4C1-3393-4A34-818B-C132B24F5D4E}"/>
    <cellStyle name="Title" xfId="39" builtinId="15" customBuiltin="1"/>
    <cellStyle name="Total" xfId="40" builtinId="25" customBuiltin="1"/>
    <cellStyle name="Warning Text" xfId="41" builtinId="11" customBuiltin="1"/>
  </cellStyles>
  <dxfs count="22"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fill>
        <patternFill>
          <bgColor rgb="FFFF66FF"/>
        </patternFill>
      </fill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99"/>
      <color rgb="FFFF9999"/>
      <color rgb="FFCCFFFF"/>
      <color rgb="FFFFCC99"/>
      <color rgb="FFFF99CC"/>
      <color rgb="FFFF00FF"/>
      <color rgb="FF6666FF"/>
      <color rgb="FFCC00FF"/>
      <color rgb="FF003399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49</xdr:row>
      <xdr:rowOff>0</xdr:rowOff>
    </xdr:from>
    <xdr:to>
      <xdr:col>7</xdr:col>
      <xdr:colOff>316387</xdr:colOff>
      <xdr:row>53</xdr:row>
      <xdr:rowOff>83897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262AA5D-1150-E55A-71CB-5042EAC5CA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0" y="9858375"/>
          <a:ext cx="6212362" cy="883997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740833</xdr:colOff>
      <xdr:row>17</xdr:row>
      <xdr:rowOff>161535</xdr:rowOff>
    </xdr:from>
    <xdr:to>
      <xdr:col>9</xdr:col>
      <xdr:colOff>402669</xdr:colOff>
      <xdr:row>23</xdr:row>
      <xdr:rowOff>76321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7A661BF-73FF-AC18-C04E-129056D20E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833" y="2963333"/>
          <a:ext cx="6212362" cy="88399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24</xdr:row>
      <xdr:rowOff>0</xdr:rowOff>
    </xdr:from>
    <xdr:to>
      <xdr:col>10</xdr:col>
      <xdr:colOff>383062</xdr:colOff>
      <xdr:row>28</xdr:row>
      <xdr:rowOff>83897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F78E04E-401E-D84F-A87E-44F6EE4FC6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6725" y="5010150"/>
          <a:ext cx="6212362" cy="88399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49</xdr:row>
      <xdr:rowOff>0</xdr:rowOff>
    </xdr:from>
    <xdr:to>
      <xdr:col>13</xdr:col>
      <xdr:colOff>125887</xdr:colOff>
      <xdr:row>53</xdr:row>
      <xdr:rowOff>121997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D6C3CF0-F742-9A44-06A5-28834420D9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700" y="9410700"/>
          <a:ext cx="6212362" cy="88399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25</xdr:row>
      <xdr:rowOff>0</xdr:rowOff>
    </xdr:from>
    <xdr:to>
      <xdr:col>2</xdr:col>
      <xdr:colOff>5097937</xdr:colOff>
      <xdr:row>30</xdr:row>
      <xdr:rowOff>74372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59EBDC8-4F9F-3576-BAAB-D64FEE0DFE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4857750"/>
          <a:ext cx="6212362" cy="88399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19</xdr:row>
      <xdr:rowOff>0</xdr:rowOff>
    </xdr:from>
    <xdr:to>
      <xdr:col>2</xdr:col>
      <xdr:colOff>5097937</xdr:colOff>
      <xdr:row>24</xdr:row>
      <xdr:rowOff>74372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E3FEE6D-0B3B-977C-0D43-644E53EAF3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4400550"/>
          <a:ext cx="6212362" cy="88399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308</xdr:row>
      <xdr:rowOff>0</xdr:rowOff>
    </xdr:from>
    <xdr:to>
      <xdr:col>9</xdr:col>
      <xdr:colOff>362891</xdr:colOff>
      <xdr:row>313</xdr:row>
      <xdr:rowOff>71571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4EF9627-CEE7-B5D5-2F03-A53BCF333F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5191" y="52398706"/>
          <a:ext cx="6212362" cy="88399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740833</xdr:colOff>
      <xdr:row>954</xdr:row>
      <xdr:rowOff>0</xdr:rowOff>
    </xdr:from>
    <xdr:to>
      <xdr:col>9</xdr:col>
      <xdr:colOff>358107</xdr:colOff>
      <xdr:row>959</xdr:row>
      <xdr:rowOff>76322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E00937B-8F26-D464-6A38-EA823DE080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833" y="158337807"/>
          <a:ext cx="6212362" cy="88399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36</xdr:row>
      <xdr:rowOff>0</xdr:rowOff>
    </xdr:from>
    <xdr:to>
      <xdr:col>9</xdr:col>
      <xdr:colOff>362891</xdr:colOff>
      <xdr:row>41</xdr:row>
      <xdr:rowOff>71571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F14F33D-9300-C7AB-BE41-955F5BC195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5191" y="6118412"/>
          <a:ext cx="6212362" cy="883997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18</xdr:row>
      <xdr:rowOff>0</xdr:rowOff>
    </xdr:from>
    <xdr:to>
      <xdr:col>9</xdr:col>
      <xdr:colOff>403220</xdr:colOff>
      <xdr:row>23</xdr:row>
      <xdr:rowOff>81018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240EFFD-F58E-F607-2E31-157E6B98AD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2064" y="2946105"/>
          <a:ext cx="6212362" cy="8839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5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9"/>
  <dimension ref="A1:H49"/>
  <sheetViews>
    <sheetView tabSelected="1" zoomScaleNormal="100" workbookViewId="0">
      <pane ySplit="3" topLeftCell="A4" activePane="bottomLeft" state="frozen"/>
      <selection pane="bottomLeft"/>
    </sheetView>
  </sheetViews>
  <sheetFormatPr defaultRowHeight="15.75" customHeight="1"/>
  <cols>
    <col min="1" max="1" width="4.28515625" style="87" customWidth="1"/>
    <col min="2" max="2" width="35.5703125" style="4" customWidth="1"/>
    <col min="3" max="3" width="10.28515625" style="4" customWidth="1"/>
    <col min="4" max="5" width="10.7109375" style="4" customWidth="1"/>
    <col min="6" max="7" width="10.5703125" style="4" customWidth="1"/>
    <col min="8" max="8" width="12" customWidth="1"/>
  </cols>
  <sheetData>
    <row r="1" spans="1:8" ht="23.25" customHeight="1">
      <c r="B1" s="86" t="s">
        <v>306</v>
      </c>
      <c r="C1" s="86"/>
      <c r="D1" s="86"/>
      <c r="E1" s="86"/>
      <c r="F1" s="86"/>
      <c r="G1" s="86"/>
      <c r="H1" s="70"/>
    </row>
    <row r="2" spans="1:8" ht="15.75" customHeight="1">
      <c r="A2" s="208"/>
      <c r="B2" s="206" t="s">
        <v>2</v>
      </c>
      <c r="C2" s="71" t="s">
        <v>44</v>
      </c>
      <c r="D2" s="204" t="s">
        <v>71</v>
      </c>
      <c r="E2" s="205"/>
      <c r="F2" s="204" t="s">
        <v>72</v>
      </c>
      <c r="G2" s="205"/>
      <c r="H2" s="78"/>
    </row>
    <row r="3" spans="1:8" ht="12.75">
      <c r="A3" s="208"/>
      <c r="B3" s="207"/>
      <c r="C3" s="69" t="s">
        <v>39</v>
      </c>
      <c r="D3" s="114" t="s">
        <v>45</v>
      </c>
      <c r="E3" s="37" t="s">
        <v>46</v>
      </c>
      <c r="F3" s="114" t="s">
        <v>45</v>
      </c>
      <c r="G3" s="37" t="s">
        <v>46</v>
      </c>
      <c r="H3" s="79"/>
    </row>
    <row r="4" spans="1:8" ht="15.75" customHeight="1">
      <c r="A4" s="88"/>
      <c r="B4" s="38" t="s">
        <v>113</v>
      </c>
      <c r="C4" s="116"/>
      <c r="D4" s="116"/>
      <c r="E4" s="116"/>
      <c r="F4" s="116"/>
      <c r="G4" s="115"/>
      <c r="H4" s="80"/>
    </row>
    <row r="5" spans="1:8" ht="15.75" customHeight="1">
      <c r="A5" s="88"/>
      <c r="B5" s="117" t="s">
        <v>251</v>
      </c>
      <c r="C5" s="183">
        <v>98.603782841909378</v>
      </c>
      <c r="D5" s="184">
        <v>98.365295872708302</v>
      </c>
      <c r="E5" s="185">
        <v>98.842269811110455</v>
      </c>
      <c r="F5" s="184">
        <v>98.476731238813386</v>
      </c>
      <c r="G5" s="185">
        <v>98.730834445005371</v>
      </c>
      <c r="H5" s="80"/>
    </row>
    <row r="6" spans="1:8" ht="15.75" customHeight="1">
      <c r="A6" s="88"/>
      <c r="B6" s="117" t="s">
        <v>252</v>
      </c>
      <c r="C6" s="181">
        <v>3.1333999999999994E-2</v>
      </c>
      <c r="D6" s="186">
        <v>2.937288325785406E-2</v>
      </c>
      <c r="E6" s="187">
        <v>3.3295116742145928E-2</v>
      </c>
      <c r="F6" s="186">
        <v>3.0376054559227542E-2</v>
      </c>
      <c r="G6" s="187">
        <v>3.2291945440772449E-2</v>
      </c>
      <c r="H6" s="80"/>
    </row>
    <row r="7" spans="1:8" ht="15.75" customHeight="1">
      <c r="A7" s="88"/>
      <c r="B7" s="117" t="s">
        <v>253</v>
      </c>
      <c r="C7" s="183">
        <v>2.58</v>
      </c>
      <c r="D7" s="184">
        <v>1.3214239611320349</v>
      </c>
      <c r="E7" s="185">
        <v>3.8385760388679655</v>
      </c>
      <c r="F7" s="184" t="s">
        <v>73</v>
      </c>
      <c r="G7" s="185" t="s">
        <v>73</v>
      </c>
      <c r="H7" s="80"/>
    </row>
    <row r="8" spans="1:8" ht="15.75" customHeight="1">
      <c r="A8" s="88"/>
      <c r="B8" s="117" t="s">
        <v>254</v>
      </c>
      <c r="C8" s="181">
        <v>9.3657142857142845E-3</v>
      </c>
      <c r="D8" s="186">
        <v>8.3895914477237158E-3</v>
      </c>
      <c r="E8" s="187">
        <v>1.0341837123704853E-2</v>
      </c>
      <c r="F8" s="186">
        <v>8.3170830894102113E-3</v>
      </c>
      <c r="G8" s="187">
        <v>1.0414345482018358E-2</v>
      </c>
      <c r="H8" s="80"/>
    </row>
    <row r="9" spans="1:8" ht="15.75" customHeight="1">
      <c r="A9" s="88"/>
      <c r="B9" s="117" t="s">
        <v>255</v>
      </c>
      <c r="C9" s="181" t="s">
        <v>88</v>
      </c>
      <c r="D9" s="186" t="s">
        <v>73</v>
      </c>
      <c r="E9" s="187" t="s">
        <v>73</v>
      </c>
      <c r="F9" s="186" t="s">
        <v>73</v>
      </c>
      <c r="G9" s="187" t="s">
        <v>73</v>
      </c>
      <c r="H9" s="80"/>
    </row>
    <row r="10" spans="1:8" ht="15.75" customHeight="1">
      <c r="A10" s="88"/>
      <c r="B10" s="117" t="s">
        <v>256</v>
      </c>
      <c r="C10" s="181" t="s">
        <v>88</v>
      </c>
      <c r="D10" s="186" t="s">
        <v>73</v>
      </c>
      <c r="E10" s="187" t="s">
        <v>73</v>
      </c>
      <c r="F10" s="186" t="s">
        <v>73</v>
      </c>
      <c r="G10" s="187" t="s">
        <v>73</v>
      </c>
      <c r="H10" s="80"/>
    </row>
    <row r="11" spans="1:8" ht="15.75" customHeight="1">
      <c r="A11" s="88"/>
      <c r="B11" s="117" t="s">
        <v>257</v>
      </c>
      <c r="C11" s="183">
        <v>3.6</v>
      </c>
      <c r="D11" s="184">
        <v>0</v>
      </c>
      <c r="E11" s="185">
        <v>11.808938217983286</v>
      </c>
      <c r="F11" s="184" t="s">
        <v>73</v>
      </c>
      <c r="G11" s="185" t="s">
        <v>73</v>
      </c>
      <c r="H11" s="80"/>
    </row>
    <row r="12" spans="1:8" ht="15.75" customHeight="1">
      <c r="A12" s="88"/>
      <c r="B12" s="117" t="s">
        <v>258</v>
      </c>
      <c r="C12" s="181">
        <v>0.39494311111111113</v>
      </c>
      <c r="D12" s="186">
        <v>0.38567439889202976</v>
      </c>
      <c r="E12" s="187">
        <v>0.40421182333019251</v>
      </c>
      <c r="F12" s="186">
        <v>0.38933286070352247</v>
      </c>
      <c r="G12" s="187">
        <v>0.4005533615186998</v>
      </c>
      <c r="H12" s="80"/>
    </row>
    <row r="13" spans="1:8" ht="15.75" customHeight="1">
      <c r="A13" s="88"/>
      <c r="B13" s="117" t="s">
        <v>259</v>
      </c>
      <c r="C13" s="181">
        <v>9.6046E-4</v>
      </c>
      <c r="D13" s="186">
        <v>8.426683028584514E-4</v>
      </c>
      <c r="E13" s="187">
        <v>1.0782516971415486E-3</v>
      </c>
      <c r="F13" s="186" t="s">
        <v>73</v>
      </c>
      <c r="G13" s="187" t="s">
        <v>73</v>
      </c>
      <c r="H13" s="80"/>
    </row>
    <row r="14" spans="1:8" ht="15.75" customHeight="1">
      <c r="A14" s="88"/>
      <c r="B14" s="117" t="s">
        <v>260</v>
      </c>
      <c r="C14" s="181">
        <v>1.1664333333333332E-2</v>
      </c>
      <c r="D14" s="186">
        <v>1.0289381730467697E-2</v>
      </c>
      <c r="E14" s="187">
        <v>1.3039284936198967E-2</v>
      </c>
      <c r="F14" s="186">
        <v>9.5763272029850913E-3</v>
      </c>
      <c r="G14" s="187">
        <v>1.3752339463681573E-2</v>
      </c>
      <c r="H14" s="80"/>
    </row>
    <row r="15" spans="1:8" ht="15.75" customHeight="1">
      <c r="A15" s="88"/>
      <c r="B15" s="117" t="s">
        <v>261</v>
      </c>
      <c r="C15" s="182" t="s">
        <v>74</v>
      </c>
      <c r="D15" s="189" t="s">
        <v>73</v>
      </c>
      <c r="E15" s="190" t="s">
        <v>73</v>
      </c>
      <c r="F15" s="189" t="s">
        <v>73</v>
      </c>
      <c r="G15" s="190" t="s">
        <v>73</v>
      </c>
      <c r="H15" s="80"/>
    </row>
    <row r="16" spans="1:8" ht="15.75" customHeight="1">
      <c r="A16" s="88"/>
      <c r="B16" s="117" t="s">
        <v>262</v>
      </c>
      <c r="C16" s="181">
        <v>3.3804E-3</v>
      </c>
      <c r="D16" s="186">
        <v>2.7049749576540643E-3</v>
      </c>
      <c r="E16" s="187">
        <v>4.0558250423459357E-3</v>
      </c>
      <c r="F16" s="186">
        <v>2.9314638781551016E-3</v>
      </c>
      <c r="G16" s="187">
        <v>3.8293361218448983E-3</v>
      </c>
      <c r="H16" s="80"/>
    </row>
    <row r="17" spans="1:8" ht="15.75" customHeight="1">
      <c r="A17" s="88"/>
      <c r="B17" s="117" t="s">
        <v>263</v>
      </c>
      <c r="C17" s="193" t="s">
        <v>75</v>
      </c>
      <c r="D17" s="194" t="s">
        <v>73</v>
      </c>
      <c r="E17" s="195" t="s">
        <v>73</v>
      </c>
      <c r="F17" s="194" t="s">
        <v>73</v>
      </c>
      <c r="G17" s="195" t="s">
        <v>73</v>
      </c>
      <c r="H17" s="80"/>
    </row>
    <row r="18" spans="1:8" ht="15.75" customHeight="1">
      <c r="A18" s="88"/>
      <c r="B18" s="117" t="s">
        <v>264</v>
      </c>
      <c r="C18" s="182" t="s">
        <v>74</v>
      </c>
      <c r="D18" s="189" t="s">
        <v>73</v>
      </c>
      <c r="E18" s="190" t="s">
        <v>73</v>
      </c>
      <c r="F18" s="189" t="s">
        <v>73</v>
      </c>
      <c r="G18" s="190" t="s">
        <v>73</v>
      </c>
      <c r="H18" s="80"/>
    </row>
    <row r="19" spans="1:8" ht="15.75" customHeight="1">
      <c r="A19" s="88"/>
      <c r="B19" s="198" t="s">
        <v>135</v>
      </c>
      <c r="C19" s="116"/>
      <c r="D19" s="116"/>
      <c r="E19" s="116"/>
      <c r="F19" s="116"/>
      <c r="G19" s="115"/>
      <c r="H19" s="80"/>
    </row>
    <row r="20" spans="1:8" ht="15.75" customHeight="1">
      <c r="A20" s="88"/>
      <c r="B20" s="117" t="s">
        <v>265</v>
      </c>
      <c r="C20" s="183" t="s">
        <v>84</v>
      </c>
      <c r="D20" s="184" t="s">
        <v>73</v>
      </c>
      <c r="E20" s="185" t="s">
        <v>73</v>
      </c>
      <c r="F20" s="184" t="s">
        <v>73</v>
      </c>
      <c r="G20" s="185" t="s">
        <v>73</v>
      </c>
      <c r="H20" s="80"/>
    </row>
    <row r="21" spans="1:8" ht="15.75" customHeight="1">
      <c r="A21" s="88"/>
      <c r="B21" s="117" t="s">
        <v>266</v>
      </c>
      <c r="C21" s="183">
        <v>2.7702483999999998</v>
      </c>
      <c r="D21" s="184">
        <v>2.2142853784493965</v>
      </c>
      <c r="E21" s="185">
        <v>3.3262114215506031</v>
      </c>
      <c r="F21" s="184" t="s">
        <v>73</v>
      </c>
      <c r="G21" s="185" t="s">
        <v>73</v>
      </c>
      <c r="H21" s="80"/>
    </row>
    <row r="22" spans="1:8" ht="15.75" customHeight="1">
      <c r="A22" s="88"/>
      <c r="B22" s="117" t="s">
        <v>267</v>
      </c>
      <c r="C22" s="181" t="s">
        <v>138</v>
      </c>
      <c r="D22" s="186" t="s">
        <v>73</v>
      </c>
      <c r="E22" s="187" t="s">
        <v>73</v>
      </c>
      <c r="F22" s="186" t="s">
        <v>73</v>
      </c>
      <c r="G22" s="187" t="s">
        <v>73</v>
      </c>
      <c r="H22" s="80"/>
    </row>
    <row r="23" spans="1:8" ht="15.75" customHeight="1">
      <c r="A23" s="88"/>
      <c r="B23" s="117" t="s">
        <v>268</v>
      </c>
      <c r="C23" s="181" t="s">
        <v>142</v>
      </c>
      <c r="D23" s="186" t="s">
        <v>73</v>
      </c>
      <c r="E23" s="187" t="s">
        <v>73</v>
      </c>
      <c r="F23" s="186" t="s">
        <v>73</v>
      </c>
      <c r="G23" s="187" t="s">
        <v>73</v>
      </c>
      <c r="H23" s="80"/>
    </row>
    <row r="24" spans="1:8" ht="15.75" customHeight="1">
      <c r="A24" s="88"/>
      <c r="B24" s="117" t="s">
        <v>269</v>
      </c>
      <c r="C24" s="181" t="s">
        <v>143</v>
      </c>
      <c r="D24" s="186" t="s">
        <v>73</v>
      </c>
      <c r="E24" s="187" t="s">
        <v>73</v>
      </c>
      <c r="F24" s="186" t="s">
        <v>73</v>
      </c>
      <c r="G24" s="187" t="s">
        <v>73</v>
      </c>
      <c r="H24" s="80"/>
    </row>
    <row r="25" spans="1:8" ht="15.75" customHeight="1">
      <c r="A25" s="88"/>
      <c r="B25" s="117" t="s">
        <v>270</v>
      </c>
      <c r="C25" s="182">
        <v>67.997317142857142</v>
      </c>
      <c r="D25" s="189">
        <v>65.397293406239484</v>
      </c>
      <c r="E25" s="190">
        <v>70.5973408794748</v>
      </c>
      <c r="F25" s="189">
        <v>65.554233572117141</v>
      </c>
      <c r="G25" s="190">
        <v>70.440400713597143</v>
      </c>
      <c r="H25" s="80"/>
    </row>
    <row r="26" spans="1:8" ht="15.75" customHeight="1">
      <c r="A26" s="88"/>
      <c r="B26" s="117" t="s">
        <v>271</v>
      </c>
      <c r="C26" s="181" t="s">
        <v>138</v>
      </c>
      <c r="D26" s="186" t="s">
        <v>73</v>
      </c>
      <c r="E26" s="187" t="s">
        <v>73</v>
      </c>
      <c r="F26" s="186" t="s">
        <v>73</v>
      </c>
      <c r="G26" s="187" t="s">
        <v>73</v>
      </c>
      <c r="H26" s="80"/>
    </row>
    <row r="27" spans="1:8" ht="15.75" customHeight="1">
      <c r="A27" s="88"/>
      <c r="B27" s="117" t="s">
        <v>272</v>
      </c>
      <c r="C27" s="181" t="s">
        <v>88</v>
      </c>
      <c r="D27" s="186" t="s">
        <v>73</v>
      </c>
      <c r="E27" s="187" t="s">
        <v>73</v>
      </c>
      <c r="F27" s="186" t="s">
        <v>73</v>
      </c>
      <c r="G27" s="187" t="s">
        <v>73</v>
      </c>
      <c r="H27" s="80"/>
    </row>
    <row r="28" spans="1:8" ht="15.75" customHeight="1">
      <c r="A28" s="88"/>
      <c r="B28" s="117" t="s">
        <v>273</v>
      </c>
      <c r="C28" s="183" t="s">
        <v>87</v>
      </c>
      <c r="D28" s="184" t="s">
        <v>73</v>
      </c>
      <c r="E28" s="185" t="s">
        <v>73</v>
      </c>
      <c r="F28" s="184" t="s">
        <v>73</v>
      </c>
      <c r="G28" s="185" t="s">
        <v>73</v>
      </c>
      <c r="H28" s="80"/>
    </row>
    <row r="29" spans="1:8" ht="15.75" customHeight="1">
      <c r="A29" s="88"/>
      <c r="B29" s="117" t="s">
        <v>274</v>
      </c>
      <c r="C29" s="181" t="s">
        <v>143</v>
      </c>
      <c r="D29" s="186" t="s">
        <v>73</v>
      </c>
      <c r="E29" s="187" t="s">
        <v>73</v>
      </c>
      <c r="F29" s="186" t="s">
        <v>73</v>
      </c>
      <c r="G29" s="187" t="s">
        <v>73</v>
      </c>
      <c r="H29" s="81"/>
    </row>
    <row r="30" spans="1:8" ht="15.75" customHeight="1">
      <c r="A30" s="88"/>
      <c r="B30" s="117" t="s">
        <v>275</v>
      </c>
      <c r="C30" s="183" t="s">
        <v>76</v>
      </c>
      <c r="D30" s="184" t="s">
        <v>73</v>
      </c>
      <c r="E30" s="185" t="s">
        <v>73</v>
      </c>
      <c r="F30" s="184" t="s">
        <v>73</v>
      </c>
      <c r="G30" s="185" t="s">
        <v>73</v>
      </c>
      <c r="H30" s="80"/>
    </row>
    <row r="31" spans="1:8" ht="15.75" customHeight="1">
      <c r="A31" s="88"/>
      <c r="B31" s="117" t="s">
        <v>276</v>
      </c>
      <c r="C31" s="181" t="s">
        <v>138</v>
      </c>
      <c r="D31" s="186" t="s">
        <v>73</v>
      </c>
      <c r="E31" s="187" t="s">
        <v>73</v>
      </c>
      <c r="F31" s="186" t="s">
        <v>73</v>
      </c>
      <c r="G31" s="187" t="s">
        <v>73</v>
      </c>
      <c r="H31" s="80"/>
    </row>
    <row r="32" spans="1:8" ht="15.75" customHeight="1">
      <c r="A32" s="88"/>
      <c r="B32" s="117" t="s">
        <v>277</v>
      </c>
      <c r="C32" s="183">
        <v>1.032142857142857</v>
      </c>
      <c r="D32" s="184">
        <v>0.78938395578754339</v>
      </c>
      <c r="E32" s="185">
        <v>1.2749017584981708</v>
      </c>
      <c r="F32" s="184" t="s">
        <v>73</v>
      </c>
      <c r="G32" s="185" t="s">
        <v>73</v>
      </c>
      <c r="H32" s="80"/>
    </row>
    <row r="33" spans="1:8" ht="15.75" customHeight="1">
      <c r="A33" s="88"/>
      <c r="B33" s="117" t="s">
        <v>261</v>
      </c>
      <c r="C33" s="183">
        <v>3.8458152000000014</v>
      </c>
      <c r="D33" s="184">
        <v>3.0371058070779542</v>
      </c>
      <c r="E33" s="185">
        <v>4.6545245929220487</v>
      </c>
      <c r="F33" s="184">
        <v>3.3322792942324937</v>
      </c>
      <c r="G33" s="185">
        <v>4.3593511057675087</v>
      </c>
      <c r="H33" s="80"/>
    </row>
    <row r="34" spans="1:8" ht="15.75" customHeight="1">
      <c r="A34" s="88"/>
      <c r="B34" s="117" t="s">
        <v>278</v>
      </c>
      <c r="C34" s="183" t="s">
        <v>87</v>
      </c>
      <c r="D34" s="184" t="s">
        <v>73</v>
      </c>
      <c r="E34" s="185" t="s">
        <v>73</v>
      </c>
      <c r="F34" s="184" t="s">
        <v>73</v>
      </c>
      <c r="G34" s="185" t="s">
        <v>73</v>
      </c>
      <c r="H34" s="80"/>
    </row>
    <row r="35" spans="1:8" ht="15.75" customHeight="1">
      <c r="A35" s="88"/>
      <c r="B35" s="117" t="s">
        <v>279</v>
      </c>
      <c r="C35" s="181" t="s">
        <v>88</v>
      </c>
      <c r="D35" s="186" t="s">
        <v>73</v>
      </c>
      <c r="E35" s="187" t="s">
        <v>73</v>
      </c>
      <c r="F35" s="186" t="s">
        <v>73</v>
      </c>
      <c r="G35" s="187" t="s">
        <v>73</v>
      </c>
      <c r="H35" s="80"/>
    </row>
    <row r="36" spans="1:8" ht="15.75" customHeight="1">
      <c r="A36" s="88"/>
      <c r="B36" s="117" t="s">
        <v>280</v>
      </c>
      <c r="C36" s="181" t="s">
        <v>88</v>
      </c>
      <c r="D36" s="186" t="s">
        <v>73</v>
      </c>
      <c r="E36" s="187" t="s">
        <v>73</v>
      </c>
      <c r="F36" s="186" t="s">
        <v>73</v>
      </c>
      <c r="G36" s="187" t="s">
        <v>73</v>
      </c>
      <c r="H36" s="80"/>
    </row>
    <row r="37" spans="1:8" ht="15.75" customHeight="1">
      <c r="A37" s="88"/>
      <c r="B37" s="117" t="s">
        <v>281</v>
      </c>
      <c r="C37" s="183">
        <v>0.30385714285714283</v>
      </c>
      <c r="D37" s="184">
        <v>0.27261967131820447</v>
      </c>
      <c r="E37" s="185">
        <v>0.33509461439608118</v>
      </c>
      <c r="F37" s="184" t="s">
        <v>73</v>
      </c>
      <c r="G37" s="185" t="s">
        <v>73</v>
      </c>
      <c r="H37" s="80"/>
    </row>
    <row r="38" spans="1:8" ht="15.75" customHeight="1">
      <c r="A38" s="88"/>
      <c r="B38" s="117" t="s">
        <v>263</v>
      </c>
      <c r="C38" s="193">
        <v>12.767750399999999</v>
      </c>
      <c r="D38" s="194">
        <v>9.7240174983677186</v>
      </c>
      <c r="E38" s="195">
        <v>15.811483301632279</v>
      </c>
      <c r="F38" s="194" t="s">
        <v>73</v>
      </c>
      <c r="G38" s="195" t="s">
        <v>73</v>
      </c>
      <c r="H38" s="80"/>
    </row>
    <row r="39" spans="1:8" ht="15.75" customHeight="1">
      <c r="A39" s="88"/>
      <c r="B39" s="117" t="s">
        <v>282</v>
      </c>
      <c r="C39" s="183">
        <v>0.83499999999999996</v>
      </c>
      <c r="D39" s="184">
        <v>0.57169829194292876</v>
      </c>
      <c r="E39" s="185">
        <v>1.0983017080570712</v>
      </c>
      <c r="F39" s="184" t="s">
        <v>73</v>
      </c>
      <c r="G39" s="185" t="s">
        <v>73</v>
      </c>
      <c r="H39" s="80"/>
    </row>
    <row r="40" spans="1:8" ht="15.75" customHeight="1">
      <c r="A40" s="88"/>
      <c r="B40" s="117" t="s">
        <v>283</v>
      </c>
      <c r="C40" s="183" t="s">
        <v>87</v>
      </c>
      <c r="D40" s="184" t="s">
        <v>73</v>
      </c>
      <c r="E40" s="185" t="s">
        <v>73</v>
      </c>
      <c r="F40" s="184" t="s">
        <v>73</v>
      </c>
      <c r="G40" s="185" t="s">
        <v>73</v>
      </c>
      <c r="H40" s="80"/>
    </row>
    <row r="41" spans="1:8" ht="15.75" customHeight="1">
      <c r="A41" s="88"/>
      <c r="B41" s="117" t="s">
        <v>284</v>
      </c>
      <c r="C41" s="181" t="s">
        <v>142</v>
      </c>
      <c r="D41" s="186" t="s">
        <v>73</v>
      </c>
      <c r="E41" s="187" t="s">
        <v>73</v>
      </c>
      <c r="F41" s="186" t="s">
        <v>73</v>
      </c>
      <c r="G41" s="187" t="s">
        <v>73</v>
      </c>
      <c r="H41" s="80"/>
    </row>
    <row r="42" spans="1:8" ht="15.75" customHeight="1">
      <c r="A42" s="88"/>
      <c r="B42" s="117" t="s">
        <v>285</v>
      </c>
      <c r="C42" s="182">
        <v>68.775199999999998</v>
      </c>
      <c r="D42" s="189">
        <v>55.230030501873671</v>
      </c>
      <c r="E42" s="190">
        <v>82.320369498126325</v>
      </c>
      <c r="F42" s="189" t="s">
        <v>73</v>
      </c>
      <c r="G42" s="190" t="s">
        <v>73</v>
      </c>
      <c r="H42" s="80"/>
    </row>
    <row r="43" spans="1:8" ht="15.75" customHeight="1">
      <c r="A43" s="88"/>
      <c r="B43" s="117" t="s">
        <v>264</v>
      </c>
      <c r="C43" s="183">
        <v>1.8235308419849741</v>
      </c>
      <c r="D43" s="184">
        <v>0.91644921822775138</v>
      </c>
      <c r="E43" s="185">
        <v>2.7306124657421966</v>
      </c>
      <c r="F43" s="184" t="s">
        <v>73</v>
      </c>
      <c r="G43" s="185" t="s">
        <v>73</v>
      </c>
      <c r="H43" s="80"/>
    </row>
    <row r="44" spans="1:8" ht="15.75" customHeight="1">
      <c r="A44" s="88"/>
      <c r="B44" s="198" t="s">
        <v>132</v>
      </c>
      <c r="C44" s="116"/>
      <c r="D44" s="116"/>
      <c r="E44" s="116"/>
      <c r="F44" s="116"/>
      <c r="G44" s="115"/>
      <c r="H44" s="80"/>
    </row>
    <row r="45" spans="1:8" ht="15.75" customHeight="1">
      <c r="A45" s="88"/>
      <c r="B45" s="117" t="s">
        <v>286</v>
      </c>
      <c r="C45" s="183">
        <v>1.0269777777777778</v>
      </c>
      <c r="D45" s="184">
        <v>0.98832100062040218</v>
      </c>
      <c r="E45" s="185">
        <v>1.0656345549351534</v>
      </c>
      <c r="F45" s="184">
        <v>1.0021892602644116</v>
      </c>
      <c r="G45" s="185">
        <v>1.051766295291144</v>
      </c>
      <c r="H45" s="80"/>
    </row>
    <row r="46" spans="1:8" ht="15.75" customHeight="1">
      <c r="A46" s="88"/>
      <c r="B46" s="144" t="s">
        <v>287</v>
      </c>
      <c r="C46" s="199">
        <v>4.6450749999999994</v>
      </c>
      <c r="D46" s="200">
        <v>3.6631481714199037</v>
      </c>
      <c r="E46" s="201">
        <v>5.6270018285800951</v>
      </c>
      <c r="F46" s="200">
        <v>4.5565543324347884</v>
      </c>
      <c r="G46" s="201">
        <v>4.7335956675652104</v>
      </c>
      <c r="H46" s="82"/>
    </row>
    <row r="47" spans="1:8" ht="15.75" customHeight="1">
      <c r="B47" s="202" t="s">
        <v>304</v>
      </c>
    </row>
    <row r="48" spans="1:8" ht="15.75" customHeight="1">
      <c r="A48" s="1"/>
      <c r="B48"/>
      <c r="C48"/>
      <c r="D48"/>
      <c r="E48"/>
      <c r="F48"/>
      <c r="G48"/>
    </row>
    <row r="49" spans="1:7" ht="15.75" customHeight="1">
      <c r="A49" s="1"/>
      <c r="B49"/>
      <c r="C49"/>
      <c r="D49"/>
      <c r="E49"/>
      <c r="F49"/>
      <c r="G49"/>
    </row>
  </sheetData>
  <dataConsolidate/>
  <mergeCells count="4">
    <mergeCell ref="F2:G2"/>
    <mergeCell ref="B2:B3"/>
    <mergeCell ref="D2:E2"/>
    <mergeCell ref="A2:A3"/>
  </mergeCells>
  <conditionalFormatting sqref="A4:G4 A5:A18 A19:G19 A20:A43 A44:G44 A45:A46">
    <cfRule type="expression" dxfId="6" priority="87">
      <formula>IF(CertVal_IsBlnkRow*CertVal_IsBlnkRowNext=1,TRUE,FALSE)</formula>
    </cfRule>
  </conditionalFormatting>
  <conditionalFormatting sqref="B5:G46">
    <cfRule type="expression" dxfId="5" priority="1">
      <formula>IF(CertVal_IsBlnkRow*CertVal_IsBlnkRowNext=1,TRUE,FALSE)</formula>
    </cfRule>
  </conditionalFormatting>
  <hyperlinks>
    <hyperlink ref="B5" location="'Fusion XRF'!$A$1" display="'Fusion XRF'!$A$1" xr:uid="{FD8E90A2-4DA4-4C8F-AA6F-F981A37B6BF2}"/>
    <hyperlink ref="B6" location="'Fusion XRF'!$A$56" display="'Fusion XRF'!$A$56" xr:uid="{8B22E3AC-2F12-4536-B4DB-D8367E07B752}"/>
    <hyperlink ref="B7" location="'Fusion XRF'!$A$73" display="'Fusion XRF'!$A$73" xr:uid="{552E72FC-F6C3-4421-8DA5-9B85E94F12CE}"/>
    <hyperlink ref="B8" location="'Fusion XRF'!$A$90" display="'Fusion XRF'!$A$90" xr:uid="{4FDD4C3F-7870-4C66-BA98-D73EC5D9943B}"/>
    <hyperlink ref="B9" location="'Fusion XRF'!$A$124" display="'Fusion XRF'!$A$124" xr:uid="{6CB59192-4B06-4216-93AE-3970F8D1D087}"/>
    <hyperlink ref="B10" location="'Fusion XRF'!$A$141" display="'Fusion XRF'!$A$141" xr:uid="{BCB98BA9-2151-45F3-BD43-B96519B303D9}"/>
    <hyperlink ref="B11" location="'Fusion XRF'!$A$158" display="'Fusion XRF'!$A$158" xr:uid="{97CAFA5E-8821-4F82-8DBA-CA92E44C19A2}"/>
    <hyperlink ref="B12" location="'Fusion XRF'!$A$175" display="'Fusion XRF'!$A$175" xr:uid="{EEA04E4F-BCC2-40D8-80BC-5E830B6F21B2}"/>
    <hyperlink ref="B13" location="'Fusion XRF'!$A$192" display="'Fusion XRF'!$A$192" xr:uid="{DE7133FA-D001-4496-AC05-C75F7F3B0137}"/>
    <hyperlink ref="B14" location="'Fusion XRF'!$A$209" display="'Fusion XRF'!$A$209" xr:uid="{389990EF-DE7E-459C-AC6B-A4FED07DE2D3}"/>
    <hyperlink ref="B15" location="'Fusion XRF'!$A$243" display="'Fusion XRF'!$A$243" xr:uid="{1A3B40C2-DCE4-453C-9169-CF075C8C1678}"/>
    <hyperlink ref="B16" location="'Fusion XRF'!$A$260" display="'Fusion XRF'!$A$260" xr:uid="{A1E64312-720F-415E-BAA6-42E248DD4462}"/>
    <hyperlink ref="B17" location="'Fusion XRF'!$A$278" display="'Fusion XRF'!$A$278" xr:uid="{0CFE10A7-0990-45EE-BB64-F3E24D49D2E0}"/>
    <hyperlink ref="B18" location="'Fusion XRF'!$A$312" display="'Fusion XRF'!$A$312" xr:uid="{1804A489-3190-4A62-94D6-77F334A61169}"/>
    <hyperlink ref="B20" location="'BF ICP'!$A$56" display="'BF ICP'!$A$56" xr:uid="{EFCC1788-1A07-4961-9B2D-4A4F6CD57BF9}"/>
    <hyperlink ref="B21" location="'BF ICP'!$A$74" display="'BF ICP'!$A$74" xr:uid="{30F9F39C-9C3D-4DC4-8DE3-6BFE4C2B7168}"/>
    <hyperlink ref="B22" location="'BF ICP'!$A$210" display="'BF ICP'!$A$210" xr:uid="{EAE2619C-597A-4B5B-87CF-50685490ED28}"/>
    <hyperlink ref="B23" location="'BF ICP'!$A$227" display="'BF ICP'!$A$227" xr:uid="{2B0750FD-D36B-4C47-A3BE-2B5243D6B330}"/>
    <hyperlink ref="B24" location="'BF ICP'!$A$244" display="'BF ICP'!$A$244" xr:uid="{A84CB618-937F-4B64-ADA3-F64F8615EF4F}"/>
    <hyperlink ref="B25" location="'BF ICP'!$A$278" display="'BF ICP'!$A$278" xr:uid="{E56DC456-1F59-4A37-810B-8E607BEBF0CA}"/>
    <hyperlink ref="B26" location="'BF ICP'!$A$295" display="'BF ICP'!$A$295" xr:uid="{CEE0A152-4463-469E-A24D-E47FA8B12481}"/>
    <hyperlink ref="B27" location="'BF ICP'!$A$414" display="'BF ICP'!$A$414" xr:uid="{D3F4CF0A-918E-49E2-A7F2-E537F882CA3B}"/>
    <hyperlink ref="B28" location="'BF ICP'!$A$516" display="'BF ICP'!$A$516" xr:uid="{48DCBD61-EF6F-40F5-A7B1-B7F0FFF4C39F}"/>
    <hyperlink ref="B29" location="'BF ICP'!$A$584" display="'BF ICP'!$A$584" xr:uid="{44CADF85-0B07-418A-8F5E-B64C705AB05A}"/>
    <hyperlink ref="B30" location="'BF ICP'!$A$601" display="'BF ICP'!$A$601" xr:uid="{1168CC69-1490-4F6B-B8EE-4A857A2B06B7}"/>
    <hyperlink ref="B31" location="'BF ICP'!$A$686" display="'BF ICP'!$A$686" xr:uid="{7D7E1193-F2A7-451A-9E20-A254658FE0D4}"/>
    <hyperlink ref="B32" location="'BF ICP'!$A$703" display="'BF ICP'!$A$703" xr:uid="{43803B6D-70AC-4CF0-A810-6AE927E21BD1}"/>
    <hyperlink ref="B33" location="'BF ICP'!$A$720" display="'BF ICP'!$A$720" xr:uid="{5133828B-9D37-47BF-B2B3-EFE9B9AAD295}"/>
    <hyperlink ref="B34" location="'BF ICP'!$A$737" display="'BF ICP'!$A$737" xr:uid="{E1D531BC-7EE5-4FD8-AA12-EECDA03CFA34}"/>
    <hyperlink ref="B35" location="'BF ICP'!$A$754" display="'BF ICP'!$A$754" xr:uid="{380EB894-3233-4602-AA8B-1B5A3BDA1118}"/>
    <hyperlink ref="B36" location="'BF ICP'!$A$839" display="'BF ICP'!$A$839" xr:uid="{28099C57-095D-4C5E-BE6E-0CF020212584}"/>
    <hyperlink ref="B37" location="'BF ICP'!$A$856" display="'BF ICP'!$A$856" xr:uid="{EE73BB91-A4CF-49F1-8743-55F3FD01BA4D}"/>
    <hyperlink ref="B38" location="'BF ICP'!$A$873" display="'BF ICP'!$A$873" xr:uid="{6115EC82-CF46-47CB-B884-B066BDC1E21B}"/>
    <hyperlink ref="B39" location="'BF ICP'!$A$890" display="'BF ICP'!$A$890" xr:uid="{1A3AD735-1A03-4E03-8C99-77FBE811D772}"/>
    <hyperlink ref="B40" location="'BF ICP'!$A$907" display="'BF ICP'!$A$907" xr:uid="{4EB85537-F9AC-48C7-B88F-39101B0941CC}"/>
    <hyperlink ref="B41" location="'BF ICP'!$A$924" display="'BF ICP'!$A$924" xr:uid="{2C78911A-EC86-4F35-BB49-13A97E7F36F5}"/>
    <hyperlink ref="B42" location="'BF ICP'!$A$941" display="'BF ICP'!$A$941" xr:uid="{5EB66BD9-EBA8-43BE-90A5-CB6367FC3D47}"/>
    <hyperlink ref="B43" location="'BF ICP'!$A$958" display="'BF ICP'!$A$958" xr:uid="{BA7093F9-E128-4A07-A886-9C19F5210697}"/>
    <hyperlink ref="B45" location="'Thermograv'!$A$1" display="'Thermograv'!$A$1" xr:uid="{29B24EFB-3ED9-4240-884A-F73CDC30FD05}"/>
    <hyperlink ref="B46" location="'Thermograv'!$A$17" display="'Thermograv'!$A$17" xr:uid="{D8956EC6-F11B-4638-9504-D9B295DD3528}"/>
  </hyperlink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415CC-CAE6-43BB-9250-A15442243B1A}">
  <sheetPr codeName="Sheet14"/>
  <dimension ref="A1:BN101"/>
  <sheetViews>
    <sheetView zoomScaleNormal="100" workbookViewId="0"/>
  </sheetViews>
  <sheetFormatPr defaultColWidth="9.140625" defaultRowHeight="12.75"/>
  <cols>
    <col min="1" max="1" width="11.140625" customWidth="1"/>
    <col min="2" max="2" width="10.85546875" style="2" bestFit="1" customWidth="1"/>
    <col min="3" max="3" width="9.42578125" style="2" bestFit="1" customWidth="1"/>
    <col min="4" max="4" width="11.28515625" style="2" bestFit="1" customWidth="1"/>
    <col min="5" max="5" width="11.140625" style="2" customWidth="1"/>
    <col min="6" max="13" width="11.140625" style="2" bestFit="1" customWidth="1"/>
    <col min="14" max="15" width="10.85546875" style="2" bestFit="1" customWidth="1"/>
    <col min="16" max="64" width="11.140625" style="2" bestFit="1" customWidth="1"/>
    <col min="65" max="65" width="9.28515625" style="52" bestFit="1" customWidth="1"/>
    <col min="66" max="16384" width="9.140625" style="2"/>
  </cols>
  <sheetData>
    <row r="1" spans="1:66" ht="15">
      <c r="B1" s="8" t="s">
        <v>308</v>
      </c>
      <c r="BM1" s="26" t="s">
        <v>186</v>
      </c>
    </row>
    <row r="2" spans="1:66" ht="15">
      <c r="A2" s="24" t="s">
        <v>41</v>
      </c>
      <c r="B2" s="18" t="s">
        <v>92</v>
      </c>
      <c r="C2" s="15" t="s">
        <v>93</v>
      </c>
      <c r="D2" s="16" t="s">
        <v>151</v>
      </c>
      <c r="E2" s="17" t="s">
        <v>151</v>
      </c>
      <c r="F2" s="95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26">
        <v>1</v>
      </c>
    </row>
    <row r="3" spans="1:66">
      <c r="A3" s="28"/>
      <c r="B3" s="19" t="s">
        <v>152</v>
      </c>
      <c r="C3" s="9" t="s">
        <v>152</v>
      </c>
      <c r="D3" s="93" t="s">
        <v>161</v>
      </c>
      <c r="E3" s="94" t="s">
        <v>187</v>
      </c>
      <c r="F3" s="95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26" t="s">
        <v>1</v>
      </c>
    </row>
    <row r="4" spans="1:66">
      <c r="A4" s="28"/>
      <c r="B4" s="19"/>
      <c r="C4" s="9"/>
      <c r="D4" s="10" t="s">
        <v>81</v>
      </c>
      <c r="E4" s="11" t="s">
        <v>81</v>
      </c>
      <c r="F4" s="95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26">
        <v>3</v>
      </c>
    </row>
    <row r="5" spans="1:66">
      <c r="A5" s="28"/>
      <c r="B5" s="19"/>
      <c r="C5" s="9"/>
      <c r="D5" s="25"/>
      <c r="E5" s="25"/>
      <c r="F5" s="95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26">
        <v>3</v>
      </c>
    </row>
    <row r="6" spans="1:66">
      <c r="A6" s="28"/>
      <c r="B6" s="18">
        <v>1</v>
      </c>
      <c r="C6" s="14">
        <v>1</v>
      </c>
      <c r="D6" s="162">
        <v>2.1199999999999999E-3</v>
      </c>
      <c r="E6" s="165" t="s">
        <v>88</v>
      </c>
      <c r="F6" s="151"/>
      <c r="G6" s="152"/>
      <c r="H6" s="152"/>
      <c r="I6" s="152"/>
      <c r="J6" s="152"/>
      <c r="K6" s="152"/>
      <c r="L6" s="152"/>
      <c r="M6" s="152"/>
      <c r="N6" s="152"/>
      <c r="O6" s="152"/>
      <c r="P6" s="152"/>
      <c r="Q6" s="152"/>
      <c r="R6" s="152"/>
      <c r="S6" s="152"/>
      <c r="T6" s="152"/>
      <c r="U6" s="152"/>
      <c r="V6" s="152"/>
      <c r="W6" s="152"/>
      <c r="X6" s="152"/>
      <c r="Y6" s="152"/>
      <c r="Z6" s="152"/>
      <c r="AA6" s="152"/>
      <c r="AB6" s="152"/>
      <c r="AC6" s="152"/>
      <c r="AD6" s="152"/>
      <c r="AE6" s="152"/>
      <c r="AF6" s="152"/>
      <c r="AG6" s="152"/>
      <c r="AH6" s="152"/>
      <c r="AI6" s="152"/>
      <c r="AJ6" s="152"/>
      <c r="AK6" s="152"/>
      <c r="AL6" s="152"/>
      <c r="AM6" s="152"/>
      <c r="AN6" s="152"/>
      <c r="AO6" s="152"/>
      <c r="AP6" s="152"/>
      <c r="AQ6" s="152"/>
      <c r="AR6" s="152"/>
      <c r="AS6" s="152"/>
      <c r="AT6" s="152"/>
      <c r="AU6" s="152"/>
      <c r="AV6" s="152"/>
      <c r="AW6" s="152"/>
      <c r="AX6" s="152"/>
      <c r="AY6" s="152"/>
      <c r="AZ6" s="152"/>
      <c r="BA6" s="152"/>
      <c r="BB6" s="152"/>
      <c r="BC6" s="152"/>
      <c r="BD6" s="152"/>
      <c r="BE6" s="152"/>
      <c r="BF6" s="152"/>
      <c r="BG6" s="152"/>
      <c r="BH6" s="152"/>
      <c r="BI6" s="152"/>
      <c r="BJ6" s="152"/>
      <c r="BK6" s="152"/>
      <c r="BL6" s="152"/>
      <c r="BM6" s="163">
        <v>1</v>
      </c>
    </row>
    <row r="7" spans="1:66">
      <c r="A7" s="28"/>
      <c r="B7" s="19">
        <v>1</v>
      </c>
      <c r="C7" s="9">
        <v>2</v>
      </c>
      <c r="D7" s="23">
        <v>2.1199999999999999E-3</v>
      </c>
      <c r="E7" s="166" t="s">
        <v>88</v>
      </c>
      <c r="F7" s="151"/>
      <c r="G7" s="152"/>
      <c r="H7" s="152"/>
      <c r="I7" s="152"/>
      <c r="J7" s="152"/>
      <c r="K7" s="152"/>
      <c r="L7" s="152"/>
      <c r="M7" s="152"/>
      <c r="N7" s="152"/>
      <c r="O7" s="152"/>
      <c r="P7" s="152"/>
      <c r="Q7" s="152"/>
      <c r="R7" s="152"/>
      <c r="S7" s="152"/>
      <c r="T7" s="152"/>
      <c r="U7" s="152"/>
      <c r="V7" s="152"/>
      <c r="W7" s="152"/>
      <c r="X7" s="152"/>
      <c r="Y7" s="152"/>
      <c r="Z7" s="152"/>
      <c r="AA7" s="152"/>
      <c r="AB7" s="152"/>
      <c r="AC7" s="152"/>
      <c r="AD7" s="152"/>
      <c r="AE7" s="152"/>
      <c r="AF7" s="152"/>
      <c r="AG7" s="152"/>
      <c r="AH7" s="152"/>
      <c r="AI7" s="152"/>
      <c r="AJ7" s="152"/>
      <c r="AK7" s="152"/>
      <c r="AL7" s="152"/>
      <c r="AM7" s="152"/>
      <c r="AN7" s="152"/>
      <c r="AO7" s="152"/>
      <c r="AP7" s="152"/>
      <c r="AQ7" s="152"/>
      <c r="AR7" s="152"/>
      <c r="AS7" s="152"/>
      <c r="AT7" s="152"/>
      <c r="AU7" s="152"/>
      <c r="AV7" s="152"/>
      <c r="AW7" s="152"/>
      <c r="AX7" s="152"/>
      <c r="AY7" s="152"/>
      <c r="AZ7" s="152"/>
      <c r="BA7" s="152"/>
      <c r="BB7" s="152"/>
      <c r="BC7" s="152"/>
      <c r="BD7" s="152"/>
      <c r="BE7" s="152"/>
      <c r="BF7" s="152"/>
      <c r="BG7" s="152"/>
      <c r="BH7" s="152"/>
      <c r="BI7" s="152"/>
      <c r="BJ7" s="152"/>
      <c r="BK7" s="152"/>
      <c r="BL7" s="152"/>
      <c r="BM7" s="163">
        <v>18</v>
      </c>
    </row>
    <row r="8" spans="1:66">
      <c r="A8" s="28"/>
      <c r="B8" s="19">
        <v>1</v>
      </c>
      <c r="C8" s="9">
        <v>3</v>
      </c>
      <c r="D8" s="23">
        <v>1.8E-3</v>
      </c>
      <c r="E8" s="166" t="s">
        <v>88</v>
      </c>
      <c r="F8" s="151"/>
      <c r="G8" s="152"/>
      <c r="H8" s="152"/>
      <c r="I8" s="152"/>
      <c r="J8" s="152"/>
      <c r="K8" s="152"/>
      <c r="L8" s="152"/>
      <c r="M8" s="152"/>
      <c r="N8" s="152"/>
      <c r="O8" s="152"/>
      <c r="P8" s="152"/>
      <c r="Q8" s="152"/>
      <c r="R8" s="152"/>
      <c r="S8" s="152"/>
      <c r="T8" s="152"/>
      <c r="U8" s="152"/>
      <c r="V8" s="152"/>
      <c r="W8" s="152"/>
      <c r="X8" s="152"/>
      <c r="Y8" s="152"/>
      <c r="Z8" s="152"/>
      <c r="AA8" s="152"/>
      <c r="AB8" s="152"/>
      <c r="AC8" s="152"/>
      <c r="AD8" s="152"/>
      <c r="AE8" s="152"/>
      <c r="AF8" s="152"/>
      <c r="AG8" s="152"/>
      <c r="AH8" s="152"/>
      <c r="AI8" s="152"/>
      <c r="AJ8" s="152"/>
      <c r="AK8" s="152"/>
      <c r="AL8" s="152"/>
      <c r="AM8" s="152"/>
      <c r="AN8" s="152"/>
      <c r="AO8" s="152"/>
      <c r="AP8" s="152"/>
      <c r="AQ8" s="152"/>
      <c r="AR8" s="152"/>
      <c r="AS8" s="152"/>
      <c r="AT8" s="152"/>
      <c r="AU8" s="152"/>
      <c r="AV8" s="152"/>
      <c r="AW8" s="152"/>
      <c r="AX8" s="152"/>
      <c r="AY8" s="152"/>
      <c r="AZ8" s="152"/>
      <c r="BA8" s="152"/>
      <c r="BB8" s="152"/>
      <c r="BC8" s="152"/>
      <c r="BD8" s="152"/>
      <c r="BE8" s="152"/>
      <c r="BF8" s="152"/>
      <c r="BG8" s="152"/>
      <c r="BH8" s="152"/>
      <c r="BI8" s="152"/>
      <c r="BJ8" s="152"/>
      <c r="BK8" s="152"/>
      <c r="BL8" s="152"/>
      <c r="BM8" s="163">
        <v>16</v>
      </c>
    </row>
    <row r="9" spans="1:66">
      <c r="A9" s="28"/>
      <c r="B9" s="19">
        <v>1</v>
      </c>
      <c r="C9" s="9">
        <v>4</v>
      </c>
      <c r="D9" s="23">
        <v>2.1199999999999999E-3</v>
      </c>
      <c r="E9" s="166" t="s">
        <v>88</v>
      </c>
      <c r="F9" s="151"/>
      <c r="G9" s="152"/>
      <c r="H9" s="152"/>
      <c r="I9" s="152"/>
      <c r="J9" s="152"/>
      <c r="K9" s="152"/>
      <c r="L9" s="152"/>
      <c r="M9" s="152"/>
      <c r="N9" s="152"/>
      <c r="O9" s="152"/>
      <c r="P9" s="152"/>
      <c r="Q9" s="152"/>
      <c r="R9" s="152"/>
      <c r="S9" s="152"/>
      <c r="T9" s="152"/>
      <c r="U9" s="152"/>
      <c r="V9" s="152"/>
      <c r="W9" s="152"/>
      <c r="X9" s="152"/>
      <c r="Y9" s="152"/>
      <c r="Z9" s="152"/>
      <c r="AA9" s="152"/>
      <c r="AB9" s="152"/>
      <c r="AC9" s="152"/>
      <c r="AD9" s="152"/>
      <c r="AE9" s="152"/>
      <c r="AF9" s="152"/>
      <c r="AG9" s="152"/>
      <c r="AH9" s="152"/>
      <c r="AI9" s="152"/>
      <c r="AJ9" s="152"/>
      <c r="AK9" s="152"/>
      <c r="AL9" s="152"/>
      <c r="AM9" s="152"/>
      <c r="AN9" s="152"/>
      <c r="AO9" s="152"/>
      <c r="AP9" s="152"/>
      <c r="AQ9" s="152"/>
      <c r="AR9" s="152"/>
      <c r="AS9" s="152"/>
      <c r="AT9" s="152"/>
      <c r="AU9" s="152"/>
      <c r="AV9" s="152"/>
      <c r="AW9" s="152"/>
      <c r="AX9" s="152"/>
      <c r="AY9" s="152"/>
      <c r="AZ9" s="152"/>
      <c r="BA9" s="152"/>
      <c r="BB9" s="152"/>
      <c r="BC9" s="152"/>
      <c r="BD9" s="152"/>
      <c r="BE9" s="152"/>
      <c r="BF9" s="152"/>
      <c r="BG9" s="152"/>
      <c r="BH9" s="152"/>
      <c r="BI9" s="152"/>
      <c r="BJ9" s="152"/>
      <c r="BK9" s="152"/>
      <c r="BL9" s="152"/>
      <c r="BM9" s="163">
        <v>2.0182680000000001E-3</v>
      </c>
      <c r="BN9" s="26"/>
    </row>
    <row r="10" spans="1:66">
      <c r="A10" s="28"/>
      <c r="B10" s="19">
        <v>1</v>
      </c>
      <c r="C10" s="9">
        <v>5</v>
      </c>
      <c r="D10" s="23">
        <v>1.92E-3</v>
      </c>
      <c r="E10" s="166" t="s">
        <v>88</v>
      </c>
      <c r="F10" s="151"/>
      <c r="G10" s="152"/>
      <c r="H10" s="152"/>
      <c r="I10" s="152"/>
      <c r="J10" s="152"/>
      <c r="K10" s="152"/>
      <c r="L10" s="152"/>
      <c r="M10" s="152"/>
      <c r="N10" s="152"/>
      <c r="O10" s="152"/>
      <c r="P10" s="152"/>
      <c r="Q10" s="152"/>
      <c r="R10" s="152"/>
      <c r="S10" s="152"/>
      <c r="T10" s="152"/>
      <c r="U10" s="152"/>
      <c r="V10" s="152"/>
      <c r="W10" s="152"/>
      <c r="X10" s="152"/>
      <c r="Y10" s="152"/>
      <c r="Z10" s="152"/>
      <c r="AA10" s="152"/>
      <c r="AB10" s="152"/>
      <c r="AC10" s="152"/>
      <c r="AD10" s="152"/>
      <c r="AE10" s="152"/>
      <c r="AF10" s="152"/>
      <c r="AG10" s="152"/>
      <c r="AH10" s="152"/>
      <c r="AI10" s="152"/>
      <c r="AJ10" s="152"/>
      <c r="AK10" s="152"/>
      <c r="AL10" s="152"/>
      <c r="AM10" s="152"/>
      <c r="AN10" s="152"/>
      <c r="AO10" s="152"/>
      <c r="AP10" s="152"/>
      <c r="AQ10" s="152"/>
      <c r="AR10" s="152"/>
      <c r="AS10" s="152"/>
      <c r="AT10" s="152"/>
      <c r="AU10" s="152"/>
      <c r="AV10" s="152"/>
      <c r="AW10" s="152"/>
      <c r="AX10" s="152"/>
      <c r="AY10" s="152"/>
      <c r="AZ10" s="152"/>
      <c r="BA10" s="152"/>
      <c r="BB10" s="152"/>
      <c r="BC10" s="152"/>
      <c r="BD10" s="152"/>
      <c r="BE10" s="152"/>
      <c r="BF10" s="152"/>
      <c r="BG10" s="152"/>
      <c r="BH10" s="152"/>
      <c r="BI10" s="152"/>
      <c r="BJ10" s="152"/>
      <c r="BK10" s="152"/>
      <c r="BL10" s="152"/>
      <c r="BM10" s="163">
        <v>24</v>
      </c>
    </row>
    <row r="11" spans="1:66">
      <c r="A11" s="28"/>
      <c r="B11" s="20" t="s">
        <v>163</v>
      </c>
      <c r="C11" s="12"/>
      <c r="D11" s="164">
        <v>2.016E-3</v>
      </c>
      <c r="E11" s="164" t="s">
        <v>303</v>
      </c>
      <c r="F11" s="151"/>
      <c r="G11" s="152"/>
      <c r="H11" s="152"/>
      <c r="I11" s="152"/>
      <c r="J11" s="152"/>
      <c r="K11" s="152"/>
      <c r="L11" s="152"/>
      <c r="M11" s="152"/>
      <c r="N11" s="152"/>
      <c r="O11" s="152"/>
      <c r="P11" s="152"/>
      <c r="Q11" s="152"/>
      <c r="R11" s="152"/>
      <c r="S11" s="152"/>
      <c r="T11" s="152"/>
      <c r="U11" s="152"/>
      <c r="V11" s="152"/>
      <c r="W11" s="152"/>
      <c r="X11" s="152"/>
      <c r="Y11" s="152"/>
      <c r="Z11" s="152"/>
      <c r="AA11" s="152"/>
      <c r="AB11" s="152"/>
      <c r="AC11" s="152"/>
      <c r="AD11" s="152"/>
      <c r="AE11" s="152"/>
      <c r="AF11" s="152"/>
      <c r="AG11" s="152"/>
      <c r="AH11" s="152"/>
      <c r="AI11" s="152"/>
      <c r="AJ11" s="152"/>
      <c r="AK11" s="152"/>
      <c r="AL11" s="152"/>
      <c r="AM11" s="152"/>
      <c r="AN11" s="152"/>
      <c r="AO11" s="152"/>
      <c r="AP11" s="152"/>
      <c r="AQ11" s="152"/>
      <c r="AR11" s="152"/>
      <c r="AS11" s="152"/>
      <c r="AT11" s="152"/>
      <c r="AU11" s="152"/>
      <c r="AV11" s="152"/>
      <c r="AW11" s="152"/>
      <c r="AX11" s="152"/>
      <c r="AY11" s="152"/>
      <c r="AZ11" s="152"/>
      <c r="BA11" s="152"/>
      <c r="BB11" s="152"/>
      <c r="BC11" s="152"/>
      <c r="BD11" s="152"/>
      <c r="BE11" s="152"/>
      <c r="BF11" s="152"/>
      <c r="BG11" s="152"/>
      <c r="BH11" s="152"/>
      <c r="BI11" s="152"/>
      <c r="BJ11" s="152"/>
      <c r="BK11" s="152"/>
      <c r="BL11" s="152"/>
      <c r="BM11" s="54"/>
    </row>
    <row r="12" spans="1:66">
      <c r="A12" s="28"/>
      <c r="B12" s="3" t="s">
        <v>164</v>
      </c>
      <c r="C12" s="27"/>
      <c r="D12" s="23">
        <v>2.1199999999999999E-3</v>
      </c>
      <c r="E12" s="23" t="s">
        <v>303</v>
      </c>
      <c r="F12" s="151"/>
      <c r="G12" s="152"/>
      <c r="H12" s="152"/>
      <c r="I12" s="152"/>
      <c r="J12" s="152"/>
      <c r="K12" s="152"/>
      <c r="L12" s="152"/>
      <c r="M12" s="152"/>
      <c r="N12" s="152"/>
      <c r="O12" s="152"/>
      <c r="P12" s="152"/>
      <c r="Q12" s="152"/>
      <c r="R12" s="152"/>
      <c r="S12" s="152"/>
      <c r="T12" s="152"/>
      <c r="U12" s="152"/>
      <c r="V12" s="152"/>
      <c r="W12" s="152"/>
      <c r="X12" s="152"/>
      <c r="Y12" s="152"/>
      <c r="Z12" s="152"/>
      <c r="AA12" s="152"/>
      <c r="AB12" s="152"/>
      <c r="AC12" s="152"/>
      <c r="AD12" s="152"/>
      <c r="AE12" s="152"/>
      <c r="AF12" s="152"/>
      <c r="AG12" s="152"/>
      <c r="AH12" s="152"/>
      <c r="AI12" s="152"/>
      <c r="AJ12" s="152"/>
      <c r="AK12" s="152"/>
      <c r="AL12" s="152"/>
      <c r="AM12" s="152"/>
      <c r="AN12" s="152"/>
      <c r="AO12" s="152"/>
      <c r="AP12" s="152"/>
      <c r="AQ12" s="152"/>
      <c r="AR12" s="152"/>
      <c r="AS12" s="152"/>
      <c r="AT12" s="152"/>
      <c r="AU12" s="152"/>
      <c r="AV12" s="152"/>
      <c r="AW12" s="152"/>
      <c r="AX12" s="152"/>
      <c r="AY12" s="152"/>
      <c r="AZ12" s="152"/>
      <c r="BA12" s="152"/>
      <c r="BB12" s="152"/>
      <c r="BC12" s="152"/>
      <c r="BD12" s="152"/>
      <c r="BE12" s="152"/>
      <c r="BF12" s="152"/>
      <c r="BG12" s="152"/>
      <c r="BH12" s="152"/>
      <c r="BI12" s="152"/>
      <c r="BJ12" s="152"/>
      <c r="BK12" s="152"/>
      <c r="BL12" s="152"/>
      <c r="BM12" s="54"/>
    </row>
    <row r="13" spans="1:66">
      <c r="A13" s="28"/>
      <c r="B13" s="3" t="s">
        <v>165</v>
      </c>
      <c r="C13" s="27"/>
      <c r="D13" s="23">
        <v>1.4859340496805364E-4</v>
      </c>
      <c r="E13" s="23" t="s">
        <v>303</v>
      </c>
      <c r="F13" s="151"/>
      <c r="G13" s="152"/>
      <c r="H13" s="152"/>
      <c r="I13" s="152"/>
      <c r="J13" s="152"/>
      <c r="K13" s="152"/>
      <c r="L13" s="152"/>
      <c r="M13" s="152"/>
      <c r="N13" s="152"/>
      <c r="O13" s="152"/>
      <c r="P13" s="152"/>
      <c r="Q13" s="152"/>
      <c r="R13" s="152"/>
      <c r="S13" s="152"/>
      <c r="T13" s="152"/>
      <c r="U13" s="152"/>
      <c r="V13" s="152"/>
      <c r="W13" s="152"/>
      <c r="X13" s="152"/>
      <c r="Y13" s="152"/>
      <c r="Z13" s="152"/>
      <c r="AA13" s="152"/>
      <c r="AB13" s="152"/>
      <c r="AC13" s="152"/>
      <c r="AD13" s="152"/>
      <c r="AE13" s="152"/>
      <c r="AF13" s="152"/>
      <c r="AG13" s="152"/>
      <c r="AH13" s="152"/>
      <c r="AI13" s="152"/>
      <c r="AJ13" s="152"/>
      <c r="AK13" s="152"/>
      <c r="AL13" s="152"/>
      <c r="AM13" s="152"/>
      <c r="AN13" s="152"/>
      <c r="AO13" s="152"/>
      <c r="AP13" s="152"/>
      <c r="AQ13" s="152"/>
      <c r="AR13" s="152"/>
      <c r="AS13" s="152"/>
      <c r="AT13" s="152"/>
      <c r="AU13" s="152"/>
      <c r="AV13" s="152"/>
      <c r="AW13" s="152"/>
      <c r="AX13" s="152"/>
      <c r="AY13" s="152"/>
      <c r="AZ13" s="152"/>
      <c r="BA13" s="152"/>
      <c r="BB13" s="152"/>
      <c r="BC13" s="152"/>
      <c r="BD13" s="152"/>
      <c r="BE13" s="152"/>
      <c r="BF13" s="152"/>
      <c r="BG13" s="152"/>
      <c r="BH13" s="152"/>
      <c r="BI13" s="152"/>
      <c r="BJ13" s="152"/>
      <c r="BK13" s="152"/>
      <c r="BL13" s="152"/>
      <c r="BM13" s="54"/>
    </row>
    <row r="14" spans="1:66">
      <c r="A14" s="28"/>
      <c r="B14" s="3" t="s">
        <v>64</v>
      </c>
      <c r="C14" s="27"/>
      <c r="D14" s="13">
        <v>7.3707046115105979E-2</v>
      </c>
      <c r="E14" s="13" t="s">
        <v>303</v>
      </c>
      <c r="F14" s="95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53"/>
    </row>
    <row r="15" spans="1:66">
      <c r="A15" s="28"/>
      <c r="B15" s="3" t="s">
        <v>166</v>
      </c>
      <c r="C15" s="27"/>
      <c r="D15" s="13">
        <v>-1.1237357972282425E-3</v>
      </c>
      <c r="E15" s="13" t="s">
        <v>303</v>
      </c>
      <c r="F15" s="95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53"/>
    </row>
    <row r="16" spans="1:66">
      <c r="A16" s="28"/>
      <c r="B16" s="44" t="s">
        <v>167</v>
      </c>
      <c r="C16" s="45"/>
      <c r="D16" s="43">
        <v>0.67</v>
      </c>
      <c r="E16" s="43">
        <v>0.67</v>
      </c>
      <c r="F16" s="95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53"/>
    </row>
    <row r="17" spans="2:65">
      <c r="B17" s="29"/>
      <c r="C17" s="20"/>
      <c r="D17" s="20"/>
      <c r="E17" s="20"/>
      <c r="BM17" s="53"/>
    </row>
    <row r="18" spans="2:65">
      <c r="BM18" s="53"/>
    </row>
    <row r="19" spans="2:65">
      <c r="BM19" s="53"/>
    </row>
    <row r="20" spans="2:65">
      <c r="BM20" s="53"/>
    </row>
    <row r="21" spans="2:65">
      <c r="BM21" s="53"/>
    </row>
    <row r="22" spans="2:65">
      <c r="BM22" s="53"/>
    </row>
    <row r="23" spans="2:65">
      <c r="BM23" s="53"/>
    </row>
    <row r="24" spans="2:65">
      <c r="BM24" s="53"/>
    </row>
    <row r="25" spans="2:65">
      <c r="BM25" s="53"/>
    </row>
    <row r="26" spans="2:65">
      <c r="BM26" s="53"/>
    </row>
    <row r="27" spans="2:65">
      <c r="BM27" s="53"/>
    </row>
    <row r="28" spans="2:65">
      <c r="BM28" s="53"/>
    </row>
    <row r="29" spans="2:65">
      <c r="BM29" s="53"/>
    </row>
    <row r="30" spans="2:65">
      <c r="BM30" s="53"/>
    </row>
    <row r="31" spans="2:65">
      <c r="BM31" s="53"/>
    </row>
    <row r="32" spans="2:65">
      <c r="BM32" s="53"/>
    </row>
    <row r="33" spans="65:65">
      <c r="BM33" s="53"/>
    </row>
    <row r="34" spans="65:65">
      <c r="BM34" s="53"/>
    </row>
    <row r="35" spans="65:65">
      <c r="BM35" s="53"/>
    </row>
    <row r="36" spans="65:65">
      <c r="BM36" s="53"/>
    </row>
    <row r="37" spans="65:65">
      <c r="BM37" s="53"/>
    </row>
    <row r="38" spans="65:65">
      <c r="BM38" s="53"/>
    </row>
    <row r="39" spans="65:65">
      <c r="BM39" s="53"/>
    </row>
    <row r="40" spans="65:65">
      <c r="BM40" s="53"/>
    </row>
    <row r="41" spans="65:65">
      <c r="BM41" s="53"/>
    </row>
    <row r="42" spans="65:65">
      <c r="BM42" s="53"/>
    </row>
    <row r="43" spans="65:65">
      <c r="BM43" s="53"/>
    </row>
    <row r="44" spans="65:65">
      <c r="BM44" s="53"/>
    </row>
    <row r="45" spans="65:65">
      <c r="BM45" s="53"/>
    </row>
    <row r="46" spans="65:65">
      <c r="BM46" s="53"/>
    </row>
    <row r="47" spans="65:65">
      <c r="BM47" s="53"/>
    </row>
    <row r="48" spans="65:65">
      <c r="BM48" s="53"/>
    </row>
    <row r="49" spans="65:65">
      <c r="BM49" s="53"/>
    </row>
    <row r="50" spans="65:65">
      <c r="BM50" s="53"/>
    </row>
    <row r="51" spans="65:65">
      <c r="BM51" s="53"/>
    </row>
    <row r="52" spans="65:65">
      <c r="BM52" s="53"/>
    </row>
    <row r="53" spans="65:65">
      <c r="BM53" s="53"/>
    </row>
    <row r="54" spans="65:65">
      <c r="BM54" s="53"/>
    </row>
    <row r="55" spans="65:65">
      <c r="BM55" s="53"/>
    </row>
    <row r="56" spans="65:65">
      <c r="BM56" s="53"/>
    </row>
    <row r="57" spans="65:65">
      <c r="BM57" s="53"/>
    </row>
    <row r="58" spans="65:65">
      <c r="BM58" s="53"/>
    </row>
    <row r="59" spans="65:65">
      <c r="BM59" s="53"/>
    </row>
    <row r="60" spans="65:65">
      <c r="BM60" s="53"/>
    </row>
    <row r="61" spans="65:65">
      <c r="BM61" s="53"/>
    </row>
    <row r="62" spans="65:65">
      <c r="BM62" s="53"/>
    </row>
    <row r="63" spans="65:65">
      <c r="BM63" s="53"/>
    </row>
    <row r="64" spans="65:65">
      <c r="BM64" s="53"/>
    </row>
    <row r="65" spans="65:65">
      <c r="BM65" s="53"/>
    </row>
    <row r="66" spans="65:65">
      <c r="BM66" s="53"/>
    </row>
    <row r="67" spans="65:65">
      <c r="BM67" s="54"/>
    </row>
    <row r="68" spans="65:65">
      <c r="BM68" s="55"/>
    </row>
    <row r="69" spans="65:65">
      <c r="BM69" s="55"/>
    </row>
    <row r="70" spans="65:65">
      <c r="BM70" s="55"/>
    </row>
    <row r="71" spans="65:65">
      <c r="BM71" s="55"/>
    </row>
    <row r="72" spans="65:65">
      <c r="BM72" s="55"/>
    </row>
    <row r="73" spans="65:65">
      <c r="BM73" s="55"/>
    </row>
    <row r="74" spans="65:65">
      <c r="BM74" s="55"/>
    </row>
    <row r="75" spans="65:65">
      <c r="BM75" s="55"/>
    </row>
    <row r="76" spans="65:65">
      <c r="BM76" s="55"/>
    </row>
    <row r="77" spans="65:65">
      <c r="BM77" s="55"/>
    </row>
    <row r="78" spans="65:65">
      <c r="BM78" s="55"/>
    </row>
    <row r="79" spans="65:65">
      <c r="BM79" s="55"/>
    </row>
    <row r="80" spans="65:65">
      <c r="BM80" s="55"/>
    </row>
    <row r="81" spans="65:65">
      <c r="BM81" s="55"/>
    </row>
    <row r="82" spans="65:65">
      <c r="BM82" s="55"/>
    </row>
    <row r="83" spans="65:65">
      <c r="BM83" s="55"/>
    </row>
    <row r="84" spans="65:65">
      <c r="BM84" s="55"/>
    </row>
    <row r="85" spans="65:65">
      <c r="BM85" s="55"/>
    </row>
    <row r="86" spans="65:65">
      <c r="BM86" s="55"/>
    </row>
    <row r="87" spans="65:65">
      <c r="BM87" s="55"/>
    </row>
    <row r="88" spans="65:65">
      <c r="BM88" s="55"/>
    </row>
    <row r="89" spans="65:65">
      <c r="BM89" s="55"/>
    </row>
    <row r="90" spans="65:65">
      <c r="BM90" s="55"/>
    </row>
    <row r="91" spans="65:65">
      <c r="BM91" s="55"/>
    </row>
    <row r="92" spans="65:65">
      <c r="BM92" s="55"/>
    </row>
    <row r="93" spans="65:65">
      <c r="BM93" s="55"/>
    </row>
    <row r="94" spans="65:65">
      <c r="BM94" s="55"/>
    </row>
    <row r="95" spans="65:65">
      <c r="BM95" s="55"/>
    </row>
    <row r="96" spans="65:65">
      <c r="BM96" s="55"/>
    </row>
    <row r="97" spans="65:65">
      <c r="BM97" s="55"/>
    </row>
    <row r="98" spans="65:65">
      <c r="BM98" s="55"/>
    </row>
    <row r="99" spans="65:65">
      <c r="BM99" s="55"/>
    </row>
    <row r="100" spans="65:65">
      <c r="BM100" s="55"/>
    </row>
    <row r="101" spans="65:65">
      <c r="BM101" s="55"/>
    </row>
  </sheetData>
  <dataConsolidate/>
  <conditionalFormatting sqref="B6:E10">
    <cfRule type="expression" dxfId="9" priority="3">
      <formula>AND($B6&lt;&gt;$B5,NOT(ISBLANK(INDIRECT(Anlyt_LabRefThisCol))))</formula>
    </cfRule>
  </conditionalFormatting>
  <conditionalFormatting sqref="C2:E16">
    <cfRule type="expression" dxfId="8" priority="1" stopIfTrue="1">
      <formula>AND(ISBLANK(INDIRECT(Anlyt_LabRefLastCol)),ISBLANK(INDIRECT(Anlyt_LabRefThisCol)))</formula>
    </cfRule>
    <cfRule type="expression" dxfId="7" priority="2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8"/>
  <dimension ref="A1:K22"/>
  <sheetViews>
    <sheetView zoomScaleNormal="100" workbookViewId="0">
      <pane ySplit="2" topLeftCell="A3" activePane="bottomLeft" state="frozen"/>
      <selection activeCell="R27" sqref="R27"/>
      <selection pane="bottomLeft"/>
    </sheetView>
  </sheetViews>
  <sheetFormatPr defaultColWidth="9.140625" defaultRowHeight="15.75" customHeight="1"/>
  <cols>
    <col min="1" max="1" width="7" style="72" customWidth="1" collapsed="1"/>
    <col min="2" max="2" width="10.85546875" style="72" customWidth="1"/>
    <col min="3" max="3" width="7.42578125" style="72" customWidth="1"/>
    <col min="4" max="5" width="10.85546875" style="72" customWidth="1"/>
    <col min="6" max="6" width="7.42578125" style="72" customWidth="1"/>
    <col min="7" max="8" width="10.85546875" style="72" customWidth="1"/>
    <col min="9" max="9" width="7.42578125" style="72" customWidth="1"/>
    <col min="10" max="11" width="10.85546875" style="72" customWidth="1"/>
    <col min="12" max="16384" width="9.140625" style="72"/>
  </cols>
  <sheetData>
    <row r="1" spans="1:11" s="8" customFormat="1" ht="23.25" customHeight="1">
      <c r="A1" s="72"/>
      <c r="B1" s="32" t="s">
        <v>307</v>
      </c>
      <c r="C1" s="6"/>
      <c r="D1" s="6"/>
      <c r="E1" s="6"/>
      <c r="F1" s="6"/>
      <c r="G1" s="6"/>
      <c r="H1" s="6"/>
      <c r="I1" s="6"/>
      <c r="J1" s="6"/>
      <c r="K1" s="74"/>
    </row>
    <row r="2" spans="1:11" s="8" customFormat="1" ht="24.75" customHeight="1">
      <c r="A2" s="72"/>
      <c r="B2" s="75" t="s">
        <v>2</v>
      </c>
      <c r="C2" s="100" t="s">
        <v>38</v>
      </c>
      <c r="D2" s="101" t="s">
        <v>39</v>
      </c>
      <c r="E2" s="75" t="s">
        <v>2</v>
      </c>
      <c r="F2" s="102" t="s">
        <v>38</v>
      </c>
      <c r="G2" s="76" t="s">
        <v>39</v>
      </c>
      <c r="H2" s="77" t="s">
        <v>2</v>
      </c>
      <c r="I2" s="102" t="s">
        <v>38</v>
      </c>
      <c r="J2" s="76" t="s">
        <v>39</v>
      </c>
      <c r="K2" s="72"/>
    </row>
    <row r="3" spans="1:11" ht="15.75" customHeight="1">
      <c r="A3" s="73"/>
      <c r="B3" s="104" t="s">
        <v>113</v>
      </c>
      <c r="C3" s="103"/>
      <c r="D3" s="105"/>
      <c r="E3" s="103"/>
      <c r="F3" s="103"/>
      <c r="G3" s="106"/>
      <c r="H3" s="103"/>
      <c r="I3" s="103"/>
      <c r="J3" s="107"/>
    </row>
    <row r="4" spans="1:11" ht="15.75" customHeight="1">
      <c r="A4" s="73"/>
      <c r="B4" s="109" t="s">
        <v>89</v>
      </c>
      <c r="C4" s="99" t="s">
        <v>3</v>
      </c>
      <c r="D4" s="34" t="s">
        <v>74</v>
      </c>
      <c r="E4" s="109" t="s">
        <v>242</v>
      </c>
      <c r="F4" s="99" t="s">
        <v>1</v>
      </c>
      <c r="G4" s="108">
        <v>4.6750000000000003E-3</v>
      </c>
      <c r="H4" s="7" t="s">
        <v>303</v>
      </c>
      <c r="I4" s="99" t="s">
        <v>303</v>
      </c>
      <c r="J4" s="35" t="s">
        <v>303</v>
      </c>
    </row>
    <row r="5" spans="1:11" ht="15.75" customHeight="1">
      <c r="A5" s="73"/>
      <c r="B5" s="109" t="s">
        <v>243</v>
      </c>
      <c r="C5" s="99" t="s">
        <v>3</v>
      </c>
      <c r="D5" s="110">
        <v>83.527500000000003</v>
      </c>
      <c r="E5" s="109" t="s">
        <v>133</v>
      </c>
      <c r="F5" s="99" t="s">
        <v>3</v>
      </c>
      <c r="G5" s="36" t="s">
        <v>134</v>
      </c>
      <c r="H5" s="7" t="s">
        <v>303</v>
      </c>
      <c r="I5" s="99" t="s">
        <v>303</v>
      </c>
      <c r="J5" s="35" t="s">
        <v>303</v>
      </c>
    </row>
    <row r="6" spans="1:11" ht="15.75" customHeight="1">
      <c r="A6" s="73"/>
      <c r="B6" s="104" t="s">
        <v>135</v>
      </c>
      <c r="C6" s="103"/>
      <c r="D6" s="105"/>
      <c r="E6" s="103"/>
      <c r="F6" s="103"/>
      <c r="G6" s="106"/>
      <c r="H6" s="103"/>
      <c r="I6" s="103"/>
      <c r="J6" s="107"/>
    </row>
    <row r="7" spans="1:11" ht="15.75" customHeight="1">
      <c r="A7" s="73"/>
      <c r="B7" s="109" t="s">
        <v>4</v>
      </c>
      <c r="C7" s="99" t="s">
        <v>3</v>
      </c>
      <c r="D7" s="34" t="s">
        <v>136</v>
      </c>
      <c r="E7" s="109" t="s">
        <v>8</v>
      </c>
      <c r="F7" s="99" t="s">
        <v>3</v>
      </c>
      <c r="G7" s="111">
        <v>0.133333333333333</v>
      </c>
      <c r="H7" s="112" t="s">
        <v>244</v>
      </c>
      <c r="I7" s="99" t="s">
        <v>1</v>
      </c>
      <c r="J7" s="108">
        <v>7.5637333333333301E-3</v>
      </c>
    </row>
    <row r="8" spans="1:11" ht="15.75" customHeight="1">
      <c r="A8" s="73"/>
      <c r="B8" s="109" t="s">
        <v>7</v>
      </c>
      <c r="C8" s="99" t="s">
        <v>3</v>
      </c>
      <c r="D8" s="34" t="s">
        <v>86</v>
      </c>
      <c r="E8" s="109" t="s">
        <v>10</v>
      </c>
      <c r="F8" s="99" t="s">
        <v>3</v>
      </c>
      <c r="G8" s="36" t="s">
        <v>88</v>
      </c>
      <c r="H8" s="112" t="s">
        <v>32</v>
      </c>
      <c r="I8" s="99" t="s">
        <v>3</v>
      </c>
      <c r="J8" s="35" t="s">
        <v>86</v>
      </c>
    </row>
    <row r="9" spans="1:11" ht="15.75" customHeight="1">
      <c r="A9" s="73"/>
      <c r="B9" s="109" t="s">
        <v>14</v>
      </c>
      <c r="C9" s="99" t="s">
        <v>3</v>
      </c>
      <c r="D9" s="34" t="s">
        <v>137</v>
      </c>
      <c r="E9" s="109" t="s">
        <v>12</v>
      </c>
      <c r="F9" s="99" t="s">
        <v>3</v>
      </c>
      <c r="G9" s="36" t="s">
        <v>76</v>
      </c>
      <c r="H9" s="112" t="s">
        <v>40</v>
      </c>
      <c r="I9" s="99" t="s">
        <v>3</v>
      </c>
      <c r="J9" s="35" t="s">
        <v>87</v>
      </c>
    </row>
    <row r="10" spans="1:11" ht="15.75" customHeight="1">
      <c r="A10" s="73"/>
      <c r="B10" s="109" t="s">
        <v>82</v>
      </c>
      <c r="C10" s="99" t="s">
        <v>1</v>
      </c>
      <c r="D10" s="113">
        <v>5.6084000000000002E-2</v>
      </c>
      <c r="E10" s="109" t="s">
        <v>245</v>
      </c>
      <c r="F10" s="99" t="s">
        <v>1</v>
      </c>
      <c r="G10" s="108">
        <v>4.4110999999999997E-2</v>
      </c>
      <c r="H10" s="112" t="s">
        <v>6</v>
      </c>
      <c r="I10" s="99" t="s">
        <v>3</v>
      </c>
      <c r="J10" s="35" t="s">
        <v>136</v>
      </c>
    </row>
    <row r="11" spans="1:11" ht="15.75" customHeight="1">
      <c r="A11" s="73"/>
      <c r="B11" s="109" t="s">
        <v>17</v>
      </c>
      <c r="C11" s="99" t="s">
        <v>3</v>
      </c>
      <c r="D11" s="113">
        <v>8.5000000000000006E-2</v>
      </c>
      <c r="E11" s="109" t="s">
        <v>15</v>
      </c>
      <c r="F11" s="99" t="s">
        <v>3</v>
      </c>
      <c r="G11" s="111">
        <v>0.14000000000000001</v>
      </c>
      <c r="H11" s="112" t="s">
        <v>9</v>
      </c>
      <c r="I11" s="99" t="s">
        <v>3</v>
      </c>
      <c r="J11" s="35" t="s">
        <v>84</v>
      </c>
    </row>
    <row r="12" spans="1:11" ht="15.75" customHeight="1">
      <c r="A12" s="73"/>
      <c r="B12" s="109" t="s">
        <v>20</v>
      </c>
      <c r="C12" s="99" t="s">
        <v>3</v>
      </c>
      <c r="D12" s="34">
        <v>2.62</v>
      </c>
      <c r="E12" s="109" t="s">
        <v>90</v>
      </c>
      <c r="F12" s="99" t="s">
        <v>1</v>
      </c>
      <c r="G12" s="108">
        <v>1.404735E-2</v>
      </c>
      <c r="H12" s="112" t="s">
        <v>246</v>
      </c>
      <c r="I12" s="99" t="s">
        <v>1</v>
      </c>
      <c r="J12" s="108">
        <v>3.9537066666666697E-2</v>
      </c>
    </row>
    <row r="13" spans="1:11" ht="15.75" customHeight="1">
      <c r="A13" s="73"/>
      <c r="B13" s="109" t="s">
        <v>247</v>
      </c>
      <c r="C13" s="99" t="s">
        <v>3</v>
      </c>
      <c r="D13" s="34">
        <v>6.4421499999999998</v>
      </c>
      <c r="E13" s="109" t="s">
        <v>91</v>
      </c>
      <c r="F13" s="99" t="s">
        <v>3</v>
      </c>
      <c r="G13" s="36">
        <v>22.5901727274723</v>
      </c>
      <c r="H13" s="112" t="s">
        <v>22</v>
      </c>
      <c r="I13" s="99" t="s">
        <v>3</v>
      </c>
      <c r="J13" s="35" t="s">
        <v>86</v>
      </c>
    </row>
    <row r="14" spans="1:11" ht="15.75" customHeight="1">
      <c r="A14" s="73"/>
      <c r="B14" s="109" t="s">
        <v>23</v>
      </c>
      <c r="C14" s="99" t="s">
        <v>3</v>
      </c>
      <c r="D14" s="34" t="s">
        <v>136</v>
      </c>
      <c r="E14" s="109" t="s">
        <v>21</v>
      </c>
      <c r="F14" s="99" t="s">
        <v>3</v>
      </c>
      <c r="G14" s="36" t="s">
        <v>85</v>
      </c>
      <c r="H14" s="112" t="s">
        <v>25</v>
      </c>
      <c r="I14" s="99" t="s">
        <v>3</v>
      </c>
      <c r="J14" s="35" t="s">
        <v>138</v>
      </c>
    </row>
    <row r="15" spans="1:11" ht="15.75" customHeight="1">
      <c r="A15" s="73"/>
      <c r="B15" s="109" t="s">
        <v>0</v>
      </c>
      <c r="C15" s="99" t="s">
        <v>3</v>
      </c>
      <c r="D15" s="34" t="s">
        <v>75</v>
      </c>
      <c r="E15" s="109" t="s">
        <v>248</v>
      </c>
      <c r="F15" s="99" t="s">
        <v>1</v>
      </c>
      <c r="G15" s="108">
        <v>0.39259733333333302</v>
      </c>
      <c r="H15" s="112" t="s">
        <v>249</v>
      </c>
      <c r="I15" s="99" t="s">
        <v>1</v>
      </c>
      <c r="J15" s="108">
        <v>3.0825853333333298E-3</v>
      </c>
    </row>
    <row r="16" spans="1:11" ht="15.75" customHeight="1">
      <c r="A16" s="73"/>
      <c r="B16" s="109" t="s">
        <v>250</v>
      </c>
      <c r="C16" s="99" t="s">
        <v>1</v>
      </c>
      <c r="D16" s="113">
        <v>2.4204666666666701E-2</v>
      </c>
      <c r="E16" s="109" t="s">
        <v>24</v>
      </c>
      <c r="F16" s="99" t="s">
        <v>3</v>
      </c>
      <c r="G16" s="36" t="s">
        <v>87</v>
      </c>
      <c r="H16" s="112" t="s">
        <v>42</v>
      </c>
      <c r="I16" s="99" t="s">
        <v>3</v>
      </c>
      <c r="J16" s="35" t="s">
        <v>87</v>
      </c>
    </row>
    <row r="17" spans="1:10" ht="15.75" customHeight="1">
      <c r="A17" s="73"/>
      <c r="B17" s="109" t="s">
        <v>59</v>
      </c>
      <c r="C17" s="99" t="s">
        <v>3</v>
      </c>
      <c r="D17" s="34" t="s">
        <v>84</v>
      </c>
      <c r="E17" s="109" t="s">
        <v>29</v>
      </c>
      <c r="F17" s="99" t="s">
        <v>3</v>
      </c>
      <c r="G17" s="111">
        <v>4.6333333333333302</v>
      </c>
      <c r="H17" s="7" t="s">
        <v>303</v>
      </c>
      <c r="I17" s="99" t="s">
        <v>303</v>
      </c>
      <c r="J17" s="35" t="s">
        <v>303</v>
      </c>
    </row>
    <row r="18" spans="1:10" ht="15.75" customHeight="1">
      <c r="A18" s="73"/>
      <c r="B18" s="104" t="s">
        <v>139</v>
      </c>
      <c r="C18" s="103"/>
      <c r="D18" s="105"/>
      <c r="E18" s="103"/>
      <c r="F18" s="103"/>
      <c r="G18" s="106"/>
      <c r="H18" s="103"/>
      <c r="I18" s="103"/>
      <c r="J18" s="107"/>
    </row>
    <row r="19" spans="1:10" ht="15.75" customHeight="1">
      <c r="A19" s="73"/>
      <c r="B19" s="109" t="s">
        <v>101</v>
      </c>
      <c r="C19" s="99" t="s">
        <v>60</v>
      </c>
      <c r="D19" s="34" t="s">
        <v>86</v>
      </c>
      <c r="E19" s="33" t="s">
        <v>303</v>
      </c>
      <c r="F19" s="99" t="s">
        <v>303</v>
      </c>
      <c r="G19" s="36" t="s">
        <v>303</v>
      </c>
      <c r="H19" s="7" t="s">
        <v>303</v>
      </c>
      <c r="I19" s="99" t="s">
        <v>303</v>
      </c>
      <c r="J19" s="35" t="s">
        <v>303</v>
      </c>
    </row>
    <row r="20" spans="1:10" ht="15.75" customHeight="1">
      <c r="A20" s="73"/>
      <c r="B20" s="140" t="s">
        <v>131</v>
      </c>
      <c r="C20" s="132"/>
      <c r="D20" s="141"/>
      <c r="E20" s="132"/>
      <c r="F20" s="132"/>
      <c r="G20" s="142"/>
      <c r="H20" s="132"/>
      <c r="I20" s="132"/>
      <c r="J20" s="143"/>
    </row>
    <row r="21" spans="1:10" ht="15.75" customHeight="1">
      <c r="A21" s="73"/>
      <c r="B21" s="133" t="s">
        <v>41</v>
      </c>
      <c r="C21" s="134" t="s">
        <v>1</v>
      </c>
      <c r="D21" s="135">
        <v>2.0182680000000001E-3</v>
      </c>
      <c r="E21" s="136" t="s">
        <v>303</v>
      </c>
      <c r="F21" s="134" t="s">
        <v>303</v>
      </c>
      <c r="G21" s="137" t="s">
        <v>303</v>
      </c>
      <c r="H21" s="138" t="s">
        <v>303</v>
      </c>
      <c r="I21" s="134" t="s">
        <v>303</v>
      </c>
      <c r="J21" s="139" t="s">
        <v>303</v>
      </c>
    </row>
    <row r="22" spans="1:10" ht="15.75" customHeight="1">
      <c r="B22" s="30" t="s">
        <v>305</v>
      </c>
    </row>
  </sheetData>
  <conditionalFormatting sqref="B3:J21">
    <cfRule type="expression" dxfId="4" priority="1">
      <formula>IF(IndVal_IsBlnkRow*IndVal_IsBlnkRowNext=1,TRUE,FALSE)</formula>
    </cfRule>
  </conditionalFormatting>
  <conditionalFormatting sqref="C3:C21 F3:F21 I3:I21">
    <cfRule type="expression" dxfId="3" priority="2">
      <formula>IndVal_LimitValDiffUOM</formula>
    </cfRule>
  </conditionalFormatting>
  <hyperlinks>
    <hyperlink ref="B4" location="'Fusion XRF'!$A$41" display="'Fusion XRF'!$A$41" xr:uid="{43E533D9-E4E0-4804-9FA8-23BEFD0DD45D}"/>
    <hyperlink ref="E4" location="'Fusion XRF'!$A$228" display="'Fusion XRF'!$A$228" xr:uid="{91BF462C-EF5E-48F6-9C9C-7C3FFA0E4C31}"/>
    <hyperlink ref="B5" location="'Fusion XRF'!$A$109" display="'Fusion XRF'!$A$109" xr:uid="{1DCE11AC-A7BF-4FBE-AC10-A0AA6FD85B9D}"/>
    <hyperlink ref="E5" location="'Fusion XRF'!$A$297" display="'Fusion XRF'!$A$297" xr:uid="{779BCA1E-8400-487C-B67E-F89AF09127D7}"/>
    <hyperlink ref="B7" location="'BF ICP'!$A$1" display="'BF ICP'!$A$1" xr:uid="{1A1AB5C6-E71E-4C00-9530-46AA131E0786}"/>
    <hyperlink ref="E7" location="'BF ICP'!$A$331" display="'BF ICP'!$A$331" xr:uid="{E3CCF675-96CA-4F88-AA94-2AF2EA04F9CD}"/>
    <hyperlink ref="H7" location="'BF ICP'!$A$552" display="'BF ICP'!$A$552" xr:uid="{5572CF92-AEA4-4E62-94DB-EDB0E39F50DE}"/>
    <hyperlink ref="B8" location="'BF ICP'!$A$41" display="'BF ICP'!$A$41" xr:uid="{4233EFDE-5071-4DA8-B3B5-EAAA15E38CE6}"/>
    <hyperlink ref="E8" location="'BF ICP'!$A$348" display="'BF ICP'!$A$348" xr:uid="{0E2ACD73-490A-462F-84FB-7F6A4EDDC3BA}"/>
    <hyperlink ref="H8" location="'BF ICP'!$A$569" display="'BF ICP'!$A$569" xr:uid="{9374F04F-663F-451D-BACC-505987B63389}"/>
    <hyperlink ref="B9" location="'BF ICP'!$A$93" display="'BF ICP'!$A$93" xr:uid="{406D1512-2D8E-4F5B-BB7F-829D8F3FA094}"/>
    <hyperlink ref="E9" location="'BF ICP'!$A$365" display="'BF ICP'!$A$365" xr:uid="{34D2713E-7898-4B7A-A67E-49AD501E6BE9}"/>
    <hyperlink ref="H9" location="'BF ICP'!$A$620" display="'BF ICP'!$A$620" xr:uid="{586E8425-0475-42D7-8B8E-5385A4E7B58B}"/>
    <hyperlink ref="B10" location="'BF ICP'!$A$110" display="'BF ICP'!$A$110" xr:uid="{4F8712EF-F578-4B42-BC6D-EE5055B7CB58}"/>
    <hyperlink ref="E10" location="'BF ICP'!$A$382" display="'BF ICP'!$A$382" xr:uid="{EFC66A58-B7D6-4BB5-AC6F-4B7B897DEB4A}"/>
    <hyperlink ref="H10" location="'BF ICP'!$A$637" display="'BF ICP'!$A$637" xr:uid="{3F9F3DEA-A9DB-418E-B5AE-5597DAE8BA09}"/>
    <hyperlink ref="B11" location="'BF ICP'!$A$127" display="'BF ICP'!$A$127" xr:uid="{B04DE8CB-039F-43F9-BE65-4A4BE8EF3337}"/>
    <hyperlink ref="E11" location="'BF ICP'!$A$399" display="'BF ICP'!$A$399" xr:uid="{CF4909AC-1F9B-4F4C-9727-293B2A4275E2}"/>
    <hyperlink ref="H11" location="'BF ICP'!$A$654" display="'BF ICP'!$A$654" xr:uid="{E0F1369B-5825-4752-AB45-A3D723843CF9}"/>
    <hyperlink ref="B12" location="'BF ICP'!$A$144" display="'BF ICP'!$A$144" xr:uid="{EBD7E66E-B66E-4621-8CC2-C6E40E9DA90E}"/>
    <hyperlink ref="E12" location="'BF ICP'!$A$433" display="'BF ICP'!$A$433" xr:uid="{BAD32A59-4A9D-4336-97AD-9F6DD6A583A0}"/>
    <hyperlink ref="H12" location="'BF ICP'!$A$671" display="'BF ICP'!$A$671" xr:uid="{8477E326-CC88-493E-97A5-6A76B3E6EC4E}"/>
    <hyperlink ref="B13" location="'BF ICP'!$A$161" display="'BF ICP'!$A$161" xr:uid="{0242485E-D852-428D-A7B2-258371D5BC52}"/>
    <hyperlink ref="E13" location="'BF ICP'!$A$450" display="'BF ICP'!$A$450" xr:uid="{7EF1E388-1C67-4DD2-91CF-A4297D02DABE}"/>
    <hyperlink ref="H13" location="'BF ICP'!$A$773" display="'BF ICP'!$A$773" xr:uid="{51067B35-83AC-45BE-ABBF-AB06E011BB62}"/>
    <hyperlink ref="B14" location="'BF ICP'!$A$178" display="'BF ICP'!$A$178" xr:uid="{3CA78953-EA01-4F39-AA24-7831A8C7E319}"/>
    <hyperlink ref="E14" location="'BF ICP'!$A$467" display="'BF ICP'!$A$467" xr:uid="{E73A0414-EA4D-401E-9EAE-8108B7EB9F48}"/>
    <hyperlink ref="H14" location="'BF ICP'!$A$790" display="'BF ICP'!$A$790" xr:uid="{DA491A55-845F-4689-8D4A-917ACDA3FB54}"/>
    <hyperlink ref="B15" location="'BF ICP'!$A$195" display="'BF ICP'!$A$195" xr:uid="{55D81FB6-C588-49FF-ADF5-37D651F71F44}"/>
    <hyperlink ref="E15" location="'BF ICP'!$A$484" display="'BF ICP'!$A$484" xr:uid="{61C4B9A0-D7E5-4B72-A3F3-860D6839FD30}"/>
    <hyperlink ref="H15" location="'BF ICP'!$A$807" display="'BF ICP'!$A$807" xr:uid="{0BD18944-6007-4B4F-9627-D580387B98C8}"/>
    <hyperlink ref="B16" location="'BF ICP'!$A$263" display="'BF ICP'!$A$263" xr:uid="{6A11C771-98BB-4B90-A148-04BB10716D14}"/>
    <hyperlink ref="E16" location="'BF ICP'!$A$501" display="'BF ICP'!$A$501" xr:uid="{118B102C-7BF0-4AB7-82FE-4CA32D97736F}"/>
    <hyperlink ref="H16" location="'BF ICP'!$A$824" display="'BF ICP'!$A$824" xr:uid="{91045BA5-9D35-46B7-B99D-4463A579CF98}"/>
    <hyperlink ref="B17" location="'BF ICP'!$A$314" display="'BF ICP'!$A$314" xr:uid="{FA7F811D-3CDE-4BA2-96D0-97D3F06A22FE}"/>
    <hyperlink ref="E17" location="'BF ICP'!$A$535" display="'BF ICP'!$A$535" xr:uid="{B3D9CEEF-9B4D-4D5D-9B08-D5272F723BA1}"/>
    <hyperlink ref="B19" location="'Fire Assay'!$A$1" display="'Fire Assay'!$A$1" xr:uid="{183D6E87-538F-4922-91E4-C213D537CB16}"/>
    <hyperlink ref="B21" location="'IRC'!$A$1" display="'IRC'!$A$1" xr:uid="{9944A503-6CD8-4CA9-8E03-BCA74E9FF567}"/>
  </hyperlinks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0"/>
  <dimension ref="A1:M47"/>
  <sheetViews>
    <sheetView zoomScaleNormal="100" workbookViewId="0">
      <pane ySplit="3" topLeftCell="A4" activePane="bottomLeft" state="frozen"/>
      <selection pane="bottomLeft"/>
    </sheetView>
  </sheetViews>
  <sheetFormatPr defaultColWidth="9.140625" defaultRowHeight="15" customHeight="1"/>
  <cols>
    <col min="1" max="1" width="9.7109375" style="3" customWidth="1" collapsed="1"/>
    <col min="2" max="2" width="11.140625" style="2" customWidth="1"/>
    <col min="3" max="13" width="7.28515625" style="2" customWidth="1"/>
    <col min="14" max="16384" width="9.140625" style="2"/>
  </cols>
  <sheetData>
    <row r="1" spans="1:13" s="31" customFormat="1" ht="21" customHeight="1">
      <c r="A1" s="84"/>
      <c r="B1" s="209" t="s">
        <v>388</v>
      </c>
      <c r="C1" s="210"/>
      <c r="D1" s="210"/>
      <c r="E1" s="210"/>
      <c r="F1" s="210"/>
      <c r="G1" s="210"/>
      <c r="H1" s="210"/>
      <c r="I1" s="210"/>
      <c r="J1" s="210"/>
      <c r="K1" s="210"/>
      <c r="L1" s="210"/>
      <c r="M1" s="210"/>
    </row>
    <row r="2" spans="1:13" s="46" customFormat="1" ht="15" customHeight="1">
      <c r="A2" s="47"/>
      <c r="B2" s="211" t="s">
        <v>2</v>
      </c>
      <c r="C2" s="213" t="s">
        <v>47</v>
      </c>
      <c r="D2" s="215" t="s">
        <v>48</v>
      </c>
      <c r="E2" s="216"/>
      <c r="F2" s="216"/>
      <c r="G2" s="216"/>
      <c r="H2" s="217"/>
      <c r="I2" s="218" t="s">
        <v>49</v>
      </c>
      <c r="J2" s="219"/>
      <c r="K2" s="220"/>
      <c r="L2" s="221" t="s">
        <v>50</v>
      </c>
      <c r="M2" s="221"/>
    </row>
    <row r="3" spans="1:13" s="46" customFormat="1" ht="15" customHeight="1">
      <c r="A3" s="47"/>
      <c r="B3" s="212"/>
      <c r="C3" s="214"/>
      <c r="D3" s="120" t="s">
        <v>58</v>
      </c>
      <c r="E3" s="120" t="s">
        <v>51</v>
      </c>
      <c r="F3" s="120" t="s">
        <v>52</v>
      </c>
      <c r="G3" s="120" t="s">
        <v>53</v>
      </c>
      <c r="H3" s="120" t="s">
        <v>54</v>
      </c>
      <c r="I3" s="121" t="s">
        <v>55</v>
      </c>
      <c r="J3" s="120" t="s">
        <v>56</v>
      </c>
      <c r="K3" s="122" t="s">
        <v>57</v>
      </c>
      <c r="L3" s="120" t="s">
        <v>45</v>
      </c>
      <c r="M3" s="120" t="s">
        <v>46</v>
      </c>
    </row>
    <row r="4" spans="1:13" s="46" customFormat="1" ht="15" customHeight="1">
      <c r="A4" s="47"/>
      <c r="B4" s="123" t="s">
        <v>113</v>
      </c>
      <c r="C4" s="124"/>
      <c r="D4" s="124"/>
      <c r="E4" s="124"/>
      <c r="F4" s="124"/>
      <c r="G4" s="124"/>
      <c r="H4" s="124"/>
      <c r="I4" s="124"/>
      <c r="J4" s="124"/>
      <c r="K4" s="124"/>
      <c r="L4" s="124"/>
      <c r="M4" s="125"/>
    </row>
    <row r="5" spans="1:13" ht="15" customHeight="1">
      <c r="A5" s="47"/>
      <c r="B5" s="126" t="s">
        <v>288</v>
      </c>
      <c r="C5" s="118">
        <v>98.603782841909378</v>
      </c>
      <c r="D5" s="48">
        <v>0.3264426333815571</v>
      </c>
      <c r="E5" s="119">
        <v>97.950897575146257</v>
      </c>
      <c r="F5" s="119">
        <v>99.2566681086725</v>
      </c>
      <c r="G5" s="119">
        <v>97.624454941764711</v>
      </c>
      <c r="H5" s="119">
        <v>99.583110742054046</v>
      </c>
      <c r="I5" s="50">
        <v>3.3106501999516577E-3</v>
      </c>
      <c r="J5" s="49">
        <v>6.6213003999033154E-3</v>
      </c>
      <c r="K5" s="51">
        <v>9.9319505998549731E-3</v>
      </c>
      <c r="L5" s="119">
        <v>93.673593699813907</v>
      </c>
      <c r="M5" s="119">
        <v>103.53397198400485</v>
      </c>
    </row>
    <row r="6" spans="1:13" ht="15" customHeight="1">
      <c r="A6" s="47"/>
      <c r="B6" s="126" t="s">
        <v>144</v>
      </c>
      <c r="C6" s="188">
        <v>3.1333999999999994E-2</v>
      </c>
      <c r="D6" s="48">
        <v>3.1222754653669046E-3</v>
      </c>
      <c r="E6" s="48">
        <v>2.5089449069266183E-2</v>
      </c>
      <c r="F6" s="48">
        <v>3.7578550930733805E-2</v>
      </c>
      <c r="G6" s="48">
        <v>2.1967173603899281E-2</v>
      </c>
      <c r="H6" s="48">
        <v>4.0700826396100703E-2</v>
      </c>
      <c r="I6" s="50">
        <v>9.964496921449241E-2</v>
      </c>
      <c r="J6" s="49">
        <v>0.19928993842898482</v>
      </c>
      <c r="K6" s="51">
        <v>0.29893490764347724</v>
      </c>
      <c r="L6" s="48">
        <v>2.9767299999999993E-2</v>
      </c>
      <c r="M6" s="48">
        <v>3.2900699999999991E-2</v>
      </c>
    </row>
    <row r="7" spans="1:13" ht="15" customHeight="1">
      <c r="A7" s="47"/>
      <c r="B7" s="126" t="s">
        <v>289</v>
      </c>
      <c r="C7" s="118">
        <v>2.58</v>
      </c>
      <c r="D7" s="119">
        <v>1.5126136320951236</v>
      </c>
      <c r="E7" s="119">
        <v>0</v>
      </c>
      <c r="F7" s="119">
        <v>5.6052272641902476</v>
      </c>
      <c r="G7" s="119">
        <v>0</v>
      </c>
      <c r="H7" s="119">
        <v>7.1178408962853705</v>
      </c>
      <c r="I7" s="50">
        <v>0.58628435352524166</v>
      </c>
      <c r="J7" s="49">
        <v>1.1725687070504833</v>
      </c>
      <c r="K7" s="51">
        <v>1.7588530605757251</v>
      </c>
      <c r="L7" s="119">
        <v>2.4510000000000001</v>
      </c>
      <c r="M7" s="119">
        <v>2.7090000000000001</v>
      </c>
    </row>
    <row r="8" spans="1:13" ht="15" customHeight="1">
      <c r="A8" s="47"/>
      <c r="B8" s="126" t="s">
        <v>290</v>
      </c>
      <c r="C8" s="188">
        <v>9.3657142857142845E-3</v>
      </c>
      <c r="D8" s="48">
        <v>1.1801278238700286E-3</v>
      </c>
      <c r="E8" s="48">
        <v>7.0054586379742273E-3</v>
      </c>
      <c r="F8" s="48">
        <v>1.1725969933454341E-2</v>
      </c>
      <c r="G8" s="48">
        <v>5.8253308141041991E-3</v>
      </c>
      <c r="H8" s="48">
        <v>1.290609775732437E-2</v>
      </c>
      <c r="I8" s="50">
        <v>0.12600510627044237</v>
      </c>
      <c r="J8" s="49">
        <v>0.25201021254088474</v>
      </c>
      <c r="K8" s="51">
        <v>0.37801531881132711</v>
      </c>
      <c r="L8" s="48">
        <v>8.89742857142857E-3</v>
      </c>
      <c r="M8" s="48">
        <v>9.833999999999999E-3</v>
      </c>
    </row>
    <row r="9" spans="1:13" ht="15" customHeight="1">
      <c r="A9" s="47"/>
      <c r="B9" s="126" t="s">
        <v>291</v>
      </c>
      <c r="C9" s="188" t="s">
        <v>88</v>
      </c>
      <c r="D9" s="48" t="s">
        <v>73</v>
      </c>
      <c r="E9" s="48" t="s">
        <v>73</v>
      </c>
      <c r="F9" s="48" t="s">
        <v>73</v>
      </c>
      <c r="G9" s="48" t="s">
        <v>73</v>
      </c>
      <c r="H9" s="48" t="s">
        <v>73</v>
      </c>
      <c r="I9" s="50" t="s">
        <v>73</v>
      </c>
      <c r="J9" s="49" t="s">
        <v>73</v>
      </c>
      <c r="K9" s="51" t="s">
        <v>73</v>
      </c>
      <c r="L9" s="48" t="s">
        <v>73</v>
      </c>
      <c r="M9" s="48" t="s">
        <v>73</v>
      </c>
    </row>
    <row r="10" spans="1:13" ht="15" customHeight="1">
      <c r="A10" s="47"/>
      <c r="B10" s="126" t="s">
        <v>115</v>
      </c>
      <c r="C10" s="188" t="s">
        <v>88</v>
      </c>
      <c r="D10" s="48" t="s">
        <v>73</v>
      </c>
      <c r="E10" s="48" t="s">
        <v>73</v>
      </c>
      <c r="F10" s="48" t="s">
        <v>73</v>
      </c>
      <c r="G10" s="48" t="s">
        <v>73</v>
      </c>
      <c r="H10" s="48" t="s">
        <v>73</v>
      </c>
      <c r="I10" s="50" t="s">
        <v>73</v>
      </c>
      <c r="J10" s="49" t="s">
        <v>73</v>
      </c>
      <c r="K10" s="51" t="s">
        <v>73</v>
      </c>
      <c r="L10" s="48" t="s">
        <v>73</v>
      </c>
      <c r="M10" s="48" t="s">
        <v>73</v>
      </c>
    </row>
    <row r="11" spans="1:13" ht="15" customHeight="1">
      <c r="A11" s="47"/>
      <c r="B11" s="126" t="s">
        <v>145</v>
      </c>
      <c r="C11" s="118">
        <v>3.6</v>
      </c>
      <c r="D11" s="119">
        <v>3.1931015386137394</v>
      </c>
      <c r="E11" s="119">
        <v>0</v>
      </c>
      <c r="F11" s="119">
        <v>9.9862030772274792</v>
      </c>
      <c r="G11" s="119">
        <v>0</v>
      </c>
      <c r="H11" s="119">
        <v>13.17930461584122</v>
      </c>
      <c r="I11" s="50">
        <v>0.88697264961492761</v>
      </c>
      <c r="J11" s="49">
        <v>1.7739452992298552</v>
      </c>
      <c r="K11" s="51">
        <v>2.6609179488447827</v>
      </c>
      <c r="L11" s="119">
        <v>3.4200000000000004</v>
      </c>
      <c r="M11" s="119">
        <v>3.7800000000000002</v>
      </c>
    </row>
    <row r="12" spans="1:13" ht="15" customHeight="1">
      <c r="A12" s="47"/>
      <c r="B12" s="126" t="s">
        <v>292</v>
      </c>
      <c r="C12" s="188">
        <v>0.39494311111111113</v>
      </c>
      <c r="D12" s="48">
        <v>1.2216755227262479E-2</v>
      </c>
      <c r="E12" s="48">
        <v>0.37050960065658617</v>
      </c>
      <c r="F12" s="48">
        <v>0.4193766215656361</v>
      </c>
      <c r="G12" s="48">
        <v>0.35829284542932371</v>
      </c>
      <c r="H12" s="48">
        <v>0.43159337679289855</v>
      </c>
      <c r="I12" s="50">
        <v>3.093294928703158E-2</v>
      </c>
      <c r="J12" s="49">
        <v>6.1865898574063161E-2</v>
      </c>
      <c r="K12" s="51">
        <v>9.2798847861094741E-2</v>
      </c>
      <c r="L12" s="48">
        <v>0.37519595555555557</v>
      </c>
      <c r="M12" s="48">
        <v>0.4146902666666667</v>
      </c>
    </row>
    <row r="13" spans="1:13" ht="15" customHeight="1">
      <c r="A13" s="47"/>
      <c r="B13" s="126" t="s">
        <v>293</v>
      </c>
      <c r="C13" s="188">
        <v>9.6046E-4</v>
      </c>
      <c r="D13" s="48">
        <v>1.6113537381857583E-4</v>
      </c>
      <c r="E13" s="48">
        <v>6.3818925236284834E-4</v>
      </c>
      <c r="F13" s="48">
        <v>1.2827307476371516E-3</v>
      </c>
      <c r="G13" s="48">
        <v>4.770538785442725E-4</v>
      </c>
      <c r="H13" s="48">
        <v>1.4438661214557274E-3</v>
      </c>
      <c r="I13" s="50">
        <v>0.16776895843509967</v>
      </c>
      <c r="J13" s="49">
        <v>0.33553791687019935</v>
      </c>
      <c r="K13" s="51">
        <v>0.50330687530529905</v>
      </c>
      <c r="L13" s="48">
        <v>9.1243699999999999E-4</v>
      </c>
      <c r="M13" s="48">
        <v>1.0084829999999999E-3</v>
      </c>
    </row>
    <row r="14" spans="1:13" ht="15" customHeight="1">
      <c r="A14" s="47"/>
      <c r="B14" s="126" t="s">
        <v>294</v>
      </c>
      <c r="C14" s="188">
        <v>1.1664333333333332E-2</v>
      </c>
      <c r="D14" s="48">
        <v>1.3660162856316408E-3</v>
      </c>
      <c r="E14" s="48">
        <v>8.9323007620700501E-3</v>
      </c>
      <c r="F14" s="48">
        <v>1.4396365904596614E-2</v>
      </c>
      <c r="G14" s="48">
        <v>7.5662844764384099E-3</v>
      </c>
      <c r="H14" s="48">
        <v>1.5762382190228255E-2</v>
      </c>
      <c r="I14" s="50">
        <v>0.11711053230345848</v>
      </c>
      <c r="J14" s="49">
        <v>0.23422106460691697</v>
      </c>
      <c r="K14" s="51">
        <v>0.35133159691037547</v>
      </c>
      <c r="L14" s="48">
        <v>1.1081116666666665E-2</v>
      </c>
      <c r="M14" s="48">
        <v>1.2247549999999999E-2</v>
      </c>
    </row>
    <row r="15" spans="1:13" s="46" customFormat="1" ht="15" customHeight="1">
      <c r="A15" s="47"/>
      <c r="B15" s="126" t="s">
        <v>146</v>
      </c>
      <c r="C15" s="191" t="s">
        <v>74</v>
      </c>
      <c r="D15" s="192" t="s">
        <v>73</v>
      </c>
      <c r="E15" s="192" t="s">
        <v>73</v>
      </c>
      <c r="F15" s="192" t="s">
        <v>73</v>
      </c>
      <c r="G15" s="192" t="s">
        <v>73</v>
      </c>
      <c r="H15" s="192" t="s">
        <v>73</v>
      </c>
      <c r="I15" s="50" t="s">
        <v>73</v>
      </c>
      <c r="J15" s="49" t="s">
        <v>73</v>
      </c>
      <c r="K15" s="51" t="s">
        <v>73</v>
      </c>
      <c r="L15" s="192" t="s">
        <v>73</v>
      </c>
      <c r="M15" s="192" t="s">
        <v>73</v>
      </c>
    </row>
    <row r="16" spans="1:13" ht="15" customHeight="1">
      <c r="A16" s="47"/>
      <c r="B16" s="126" t="s">
        <v>295</v>
      </c>
      <c r="C16" s="188">
        <v>3.3804E-3</v>
      </c>
      <c r="D16" s="48">
        <v>5.4169856316343349E-4</v>
      </c>
      <c r="E16" s="48">
        <v>2.2970028736731332E-3</v>
      </c>
      <c r="F16" s="48">
        <v>4.4637971263268668E-3</v>
      </c>
      <c r="G16" s="48">
        <v>1.7553043105096996E-3</v>
      </c>
      <c r="H16" s="48">
        <v>5.0054956894903004E-3</v>
      </c>
      <c r="I16" s="50">
        <v>0.16024688296161207</v>
      </c>
      <c r="J16" s="49">
        <v>0.32049376592322415</v>
      </c>
      <c r="K16" s="51">
        <v>0.48074064888483625</v>
      </c>
      <c r="L16" s="48">
        <v>3.2113799999999998E-3</v>
      </c>
      <c r="M16" s="48">
        <v>3.5494200000000002E-3</v>
      </c>
    </row>
    <row r="17" spans="1:13" ht="15" customHeight="1">
      <c r="A17" s="47"/>
      <c r="B17" s="126" t="s">
        <v>296</v>
      </c>
      <c r="C17" s="196" t="s">
        <v>75</v>
      </c>
      <c r="D17" s="197" t="s">
        <v>73</v>
      </c>
      <c r="E17" s="197" t="s">
        <v>73</v>
      </c>
      <c r="F17" s="197" t="s">
        <v>73</v>
      </c>
      <c r="G17" s="197" t="s">
        <v>73</v>
      </c>
      <c r="H17" s="197" t="s">
        <v>73</v>
      </c>
      <c r="I17" s="50" t="s">
        <v>73</v>
      </c>
      <c r="J17" s="49" t="s">
        <v>73</v>
      </c>
      <c r="K17" s="51" t="s">
        <v>73</v>
      </c>
      <c r="L17" s="197" t="s">
        <v>73</v>
      </c>
      <c r="M17" s="197" t="s">
        <v>73</v>
      </c>
    </row>
    <row r="18" spans="1:13" ht="15" customHeight="1">
      <c r="A18" s="47"/>
      <c r="B18" s="126" t="s">
        <v>297</v>
      </c>
      <c r="C18" s="191" t="s">
        <v>74</v>
      </c>
      <c r="D18" s="192" t="s">
        <v>73</v>
      </c>
      <c r="E18" s="192" t="s">
        <v>73</v>
      </c>
      <c r="F18" s="192" t="s">
        <v>73</v>
      </c>
      <c r="G18" s="192" t="s">
        <v>73</v>
      </c>
      <c r="H18" s="192" t="s">
        <v>73</v>
      </c>
      <c r="I18" s="50" t="s">
        <v>73</v>
      </c>
      <c r="J18" s="49" t="s">
        <v>73</v>
      </c>
      <c r="K18" s="51" t="s">
        <v>73</v>
      </c>
      <c r="L18" s="192" t="s">
        <v>73</v>
      </c>
      <c r="M18" s="192" t="s">
        <v>73</v>
      </c>
    </row>
    <row r="19" spans="1:13" ht="15" customHeight="1">
      <c r="A19" s="47"/>
      <c r="B19" s="38" t="s">
        <v>135</v>
      </c>
      <c r="C19" s="116"/>
      <c r="D19" s="127"/>
      <c r="E19" s="129"/>
      <c r="F19" s="129"/>
      <c r="G19" s="129"/>
      <c r="H19" s="129"/>
      <c r="I19" s="128"/>
      <c r="J19" s="128"/>
      <c r="K19" s="128"/>
      <c r="L19" s="129"/>
      <c r="M19" s="130"/>
    </row>
    <row r="20" spans="1:13" ht="15" customHeight="1">
      <c r="A20" s="47"/>
      <c r="B20" s="126" t="s">
        <v>114</v>
      </c>
      <c r="C20" s="118" t="s">
        <v>84</v>
      </c>
      <c r="D20" s="119" t="s">
        <v>73</v>
      </c>
      <c r="E20" s="119" t="s">
        <v>73</v>
      </c>
      <c r="F20" s="119" t="s">
        <v>73</v>
      </c>
      <c r="G20" s="119" t="s">
        <v>73</v>
      </c>
      <c r="H20" s="119" t="s">
        <v>73</v>
      </c>
      <c r="I20" s="50" t="s">
        <v>73</v>
      </c>
      <c r="J20" s="49" t="s">
        <v>73</v>
      </c>
      <c r="K20" s="51" t="s">
        <v>73</v>
      </c>
      <c r="L20" s="119" t="s">
        <v>73</v>
      </c>
      <c r="M20" s="119" t="s">
        <v>73</v>
      </c>
    </row>
    <row r="21" spans="1:13" ht="15" customHeight="1">
      <c r="A21" s="47"/>
      <c r="B21" s="126" t="s">
        <v>147</v>
      </c>
      <c r="C21" s="118">
        <v>2.7702483999999998</v>
      </c>
      <c r="D21" s="119">
        <v>0.50848922664209073</v>
      </c>
      <c r="E21" s="119">
        <v>1.7532699467158184</v>
      </c>
      <c r="F21" s="119">
        <v>3.7872268532841815</v>
      </c>
      <c r="G21" s="119">
        <v>1.2447807200737278</v>
      </c>
      <c r="H21" s="119">
        <v>4.2957160799262724</v>
      </c>
      <c r="I21" s="50">
        <v>0.18355365773050922</v>
      </c>
      <c r="J21" s="49">
        <v>0.36710731546101844</v>
      </c>
      <c r="K21" s="51">
        <v>0.55066097319152763</v>
      </c>
      <c r="L21" s="119">
        <v>2.6317359799999998</v>
      </c>
      <c r="M21" s="119">
        <v>2.9087608199999999</v>
      </c>
    </row>
    <row r="22" spans="1:13" ht="15" customHeight="1">
      <c r="A22" s="47"/>
      <c r="B22" s="126" t="s">
        <v>117</v>
      </c>
      <c r="C22" s="188" t="s">
        <v>138</v>
      </c>
      <c r="D22" s="48" t="s">
        <v>73</v>
      </c>
      <c r="E22" s="48" t="s">
        <v>73</v>
      </c>
      <c r="F22" s="48" t="s">
        <v>73</v>
      </c>
      <c r="G22" s="48" t="s">
        <v>73</v>
      </c>
      <c r="H22" s="48" t="s">
        <v>73</v>
      </c>
      <c r="I22" s="50" t="s">
        <v>73</v>
      </c>
      <c r="J22" s="49" t="s">
        <v>73</v>
      </c>
      <c r="K22" s="51" t="s">
        <v>73</v>
      </c>
      <c r="L22" s="48" t="s">
        <v>73</v>
      </c>
      <c r="M22" s="48" t="s">
        <v>73</v>
      </c>
    </row>
    <row r="23" spans="1:13" ht="15" customHeight="1">
      <c r="A23" s="47"/>
      <c r="B23" s="126" t="s">
        <v>148</v>
      </c>
      <c r="C23" s="188" t="s">
        <v>142</v>
      </c>
      <c r="D23" s="48" t="s">
        <v>73</v>
      </c>
      <c r="E23" s="48" t="s">
        <v>73</v>
      </c>
      <c r="F23" s="48" t="s">
        <v>73</v>
      </c>
      <c r="G23" s="48" t="s">
        <v>73</v>
      </c>
      <c r="H23" s="48" t="s">
        <v>73</v>
      </c>
      <c r="I23" s="50" t="s">
        <v>73</v>
      </c>
      <c r="J23" s="49" t="s">
        <v>73</v>
      </c>
      <c r="K23" s="51" t="s">
        <v>73</v>
      </c>
      <c r="L23" s="48" t="s">
        <v>73</v>
      </c>
      <c r="M23" s="48" t="s">
        <v>73</v>
      </c>
    </row>
    <row r="24" spans="1:13" ht="15" customHeight="1">
      <c r="A24" s="47"/>
      <c r="B24" s="126" t="s">
        <v>118</v>
      </c>
      <c r="C24" s="188" t="s">
        <v>143</v>
      </c>
      <c r="D24" s="48" t="s">
        <v>73</v>
      </c>
      <c r="E24" s="48" t="s">
        <v>73</v>
      </c>
      <c r="F24" s="48" t="s">
        <v>73</v>
      </c>
      <c r="G24" s="48" t="s">
        <v>73</v>
      </c>
      <c r="H24" s="48" t="s">
        <v>73</v>
      </c>
      <c r="I24" s="50" t="s">
        <v>73</v>
      </c>
      <c r="J24" s="49" t="s">
        <v>73</v>
      </c>
      <c r="K24" s="51" t="s">
        <v>73</v>
      </c>
      <c r="L24" s="48" t="s">
        <v>73</v>
      </c>
      <c r="M24" s="48" t="s">
        <v>73</v>
      </c>
    </row>
    <row r="25" spans="1:13" ht="15" customHeight="1">
      <c r="A25" s="47"/>
      <c r="B25" s="126" t="s">
        <v>298</v>
      </c>
      <c r="C25" s="191">
        <v>67.997317142857142</v>
      </c>
      <c r="D25" s="197">
        <v>3.0009825477219234</v>
      </c>
      <c r="E25" s="192">
        <v>61.995352047413292</v>
      </c>
      <c r="F25" s="192">
        <v>73.999282238300992</v>
      </c>
      <c r="G25" s="192">
        <v>58.994369499691373</v>
      </c>
      <c r="H25" s="192">
        <v>77.00026478602291</v>
      </c>
      <c r="I25" s="50">
        <v>4.4133837536811778E-2</v>
      </c>
      <c r="J25" s="49">
        <v>8.8267675073623555E-2</v>
      </c>
      <c r="K25" s="51">
        <v>0.13240151261043534</v>
      </c>
      <c r="L25" s="192">
        <v>64.597451285714286</v>
      </c>
      <c r="M25" s="192">
        <v>71.397182999999998</v>
      </c>
    </row>
    <row r="26" spans="1:13" ht="15" customHeight="1">
      <c r="A26" s="47"/>
      <c r="B26" s="126" t="s">
        <v>119</v>
      </c>
      <c r="C26" s="188" t="s">
        <v>138</v>
      </c>
      <c r="D26" s="48" t="s">
        <v>73</v>
      </c>
      <c r="E26" s="48" t="s">
        <v>73</v>
      </c>
      <c r="F26" s="48" t="s">
        <v>73</v>
      </c>
      <c r="G26" s="48" t="s">
        <v>73</v>
      </c>
      <c r="H26" s="48" t="s">
        <v>73</v>
      </c>
      <c r="I26" s="50" t="s">
        <v>73</v>
      </c>
      <c r="J26" s="49" t="s">
        <v>73</v>
      </c>
      <c r="K26" s="51" t="s">
        <v>73</v>
      </c>
      <c r="L26" s="48" t="s">
        <v>73</v>
      </c>
      <c r="M26" s="48" t="s">
        <v>73</v>
      </c>
    </row>
    <row r="27" spans="1:13" ht="15" customHeight="1">
      <c r="A27" s="47"/>
      <c r="B27" s="126" t="s">
        <v>120</v>
      </c>
      <c r="C27" s="188" t="s">
        <v>88</v>
      </c>
      <c r="D27" s="48" t="s">
        <v>73</v>
      </c>
      <c r="E27" s="48" t="s">
        <v>73</v>
      </c>
      <c r="F27" s="48" t="s">
        <v>73</v>
      </c>
      <c r="G27" s="48" t="s">
        <v>73</v>
      </c>
      <c r="H27" s="48" t="s">
        <v>73</v>
      </c>
      <c r="I27" s="50" t="s">
        <v>73</v>
      </c>
      <c r="J27" s="49" t="s">
        <v>73</v>
      </c>
      <c r="K27" s="51" t="s">
        <v>73</v>
      </c>
      <c r="L27" s="48" t="s">
        <v>73</v>
      </c>
      <c r="M27" s="48" t="s">
        <v>73</v>
      </c>
    </row>
    <row r="28" spans="1:13" ht="15" customHeight="1">
      <c r="A28" s="47"/>
      <c r="B28" s="126" t="s">
        <v>121</v>
      </c>
      <c r="C28" s="118" t="s">
        <v>87</v>
      </c>
      <c r="D28" s="119" t="s">
        <v>73</v>
      </c>
      <c r="E28" s="119" t="s">
        <v>73</v>
      </c>
      <c r="F28" s="119" t="s">
        <v>73</v>
      </c>
      <c r="G28" s="119" t="s">
        <v>73</v>
      </c>
      <c r="H28" s="119" t="s">
        <v>73</v>
      </c>
      <c r="I28" s="50" t="s">
        <v>73</v>
      </c>
      <c r="J28" s="49" t="s">
        <v>73</v>
      </c>
      <c r="K28" s="51" t="s">
        <v>73</v>
      </c>
      <c r="L28" s="119" t="s">
        <v>73</v>
      </c>
      <c r="M28" s="119" t="s">
        <v>73</v>
      </c>
    </row>
    <row r="29" spans="1:13" ht="15" customHeight="1">
      <c r="A29" s="47"/>
      <c r="B29" s="126" t="s">
        <v>122</v>
      </c>
      <c r="C29" s="188" t="s">
        <v>143</v>
      </c>
      <c r="D29" s="48" t="s">
        <v>73</v>
      </c>
      <c r="E29" s="48" t="s">
        <v>73</v>
      </c>
      <c r="F29" s="48" t="s">
        <v>73</v>
      </c>
      <c r="G29" s="48" t="s">
        <v>73</v>
      </c>
      <c r="H29" s="48" t="s">
        <v>73</v>
      </c>
      <c r="I29" s="50" t="s">
        <v>73</v>
      </c>
      <c r="J29" s="49" t="s">
        <v>73</v>
      </c>
      <c r="K29" s="51" t="s">
        <v>73</v>
      </c>
      <c r="L29" s="48" t="s">
        <v>73</v>
      </c>
      <c r="M29" s="48" t="s">
        <v>73</v>
      </c>
    </row>
    <row r="30" spans="1:13" ht="15" customHeight="1">
      <c r="A30" s="47"/>
      <c r="B30" s="126" t="s">
        <v>123</v>
      </c>
      <c r="C30" s="118" t="s">
        <v>76</v>
      </c>
      <c r="D30" s="119" t="s">
        <v>73</v>
      </c>
      <c r="E30" s="119" t="s">
        <v>73</v>
      </c>
      <c r="F30" s="119" t="s">
        <v>73</v>
      </c>
      <c r="G30" s="119" t="s">
        <v>73</v>
      </c>
      <c r="H30" s="119" t="s">
        <v>73</v>
      </c>
      <c r="I30" s="50" t="s">
        <v>73</v>
      </c>
      <c r="J30" s="49" t="s">
        <v>73</v>
      </c>
      <c r="K30" s="51" t="s">
        <v>73</v>
      </c>
      <c r="L30" s="119" t="s">
        <v>73</v>
      </c>
      <c r="M30" s="119" t="s">
        <v>73</v>
      </c>
    </row>
    <row r="31" spans="1:13" ht="15" customHeight="1">
      <c r="A31" s="47"/>
      <c r="B31" s="126" t="s">
        <v>124</v>
      </c>
      <c r="C31" s="188" t="s">
        <v>138</v>
      </c>
      <c r="D31" s="48" t="s">
        <v>73</v>
      </c>
      <c r="E31" s="48" t="s">
        <v>73</v>
      </c>
      <c r="F31" s="48" t="s">
        <v>73</v>
      </c>
      <c r="G31" s="48" t="s">
        <v>73</v>
      </c>
      <c r="H31" s="48" t="s">
        <v>73</v>
      </c>
      <c r="I31" s="50" t="s">
        <v>73</v>
      </c>
      <c r="J31" s="49" t="s">
        <v>73</v>
      </c>
      <c r="K31" s="51" t="s">
        <v>73</v>
      </c>
      <c r="L31" s="48" t="s">
        <v>73</v>
      </c>
      <c r="M31" s="48" t="s">
        <v>73</v>
      </c>
    </row>
    <row r="32" spans="1:13" ht="15" customHeight="1">
      <c r="A32" s="47"/>
      <c r="B32" s="126" t="s">
        <v>129</v>
      </c>
      <c r="C32" s="118">
        <v>1.032142857142857</v>
      </c>
      <c r="D32" s="119">
        <v>0.34745060819300611</v>
      </c>
      <c r="E32" s="119">
        <v>0.33724164075684482</v>
      </c>
      <c r="F32" s="119">
        <v>1.7270440735288692</v>
      </c>
      <c r="G32" s="119">
        <v>0</v>
      </c>
      <c r="H32" s="119">
        <v>2.0744946817218755</v>
      </c>
      <c r="I32" s="50">
        <v>0.33663034703820666</v>
      </c>
      <c r="J32" s="49">
        <v>0.67326069407641331</v>
      </c>
      <c r="K32" s="51">
        <v>1.00989104111462</v>
      </c>
      <c r="L32" s="119">
        <v>0.98053571428571418</v>
      </c>
      <c r="M32" s="119">
        <v>1.0837499999999998</v>
      </c>
    </row>
    <row r="33" spans="1:13" ht="15" customHeight="1">
      <c r="A33" s="47"/>
      <c r="B33" s="126" t="s">
        <v>146</v>
      </c>
      <c r="C33" s="118">
        <v>3.8458152000000014</v>
      </c>
      <c r="D33" s="119">
        <v>0.70471450536795299</v>
      </c>
      <c r="E33" s="119">
        <v>2.4363861892640957</v>
      </c>
      <c r="F33" s="119">
        <v>5.2552442107359072</v>
      </c>
      <c r="G33" s="119">
        <v>1.7316716838961423</v>
      </c>
      <c r="H33" s="119">
        <v>5.959958716103861</v>
      </c>
      <c r="I33" s="50">
        <v>0.18324190547896133</v>
      </c>
      <c r="J33" s="49">
        <v>0.36648381095792265</v>
      </c>
      <c r="K33" s="51">
        <v>0.54972571643688395</v>
      </c>
      <c r="L33" s="119">
        <v>3.6535244400000013</v>
      </c>
      <c r="M33" s="119">
        <v>4.0381059600000011</v>
      </c>
    </row>
    <row r="34" spans="1:13" ht="15" customHeight="1">
      <c r="A34" s="47"/>
      <c r="B34" s="126" t="s">
        <v>130</v>
      </c>
      <c r="C34" s="118" t="s">
        <v>87</v>
      </c>
      <c r="D34" s="119" t="s">
        <v>73</v>
      </c>
      <c r="E34" s="119" t="s">
        <v>73</v>
      </c>
      <c r="F34" s="119" t="s">
        <v>73</v>
      </c>
      <c r="G34" s="119" t="s">
        <v>73</v>
      </c>
      <c r="H34" s="119" t="s">
        <v>73</v>
      </c>
      <c r="I34" s="50" t="s">
        <v>73</v>
      </c>
      <c r="J34" s="49" t="s">
        <v>73</v>
      </c>
      <c r="K34" s="51" t="s">
        <v>73</v>
      </c>
      <c r="L34" s="119" t="s">
        <v>73</v>
      </c>
      <c r="M34" s="119" t="s">
        <v>73</v>
      </c>
    </row>
    <row r="35" spans="1:13" ht="15" customHeight="1">
      <c r="A35" s="47"/>
      <c r="B35" s="126" t="s">
        <v>125</v>
      </c>
      <c r="C35" s="188" t="s">
        <v>88</v>
      </c>
      <c r="D35" s="48" t="s">
        <v>73</v>
      </c>
      <c r="E35" s="48" t="s">
        <v>73</v>
      </c>
      <c r="F35" s="48" t="s">
        <v>73</v>
      </c>
      <c r="G35" s="48" t="s">
        <v>73</v>
      </c>
      <c r="H35" s="48" t="s">
        <v>73</v>
      </c>
      <c r="I35" s="50" t="s">
        <v>73</v>
      </c>
      <c r="J35" s="49" t="s">
        <v>73</v>
      </c>
      <c r="K35" s="51" t="s">
        <v>73</v>
      </c>
      <c r="L35" s="48" t="s">
        <v>73</v>
      </c>
      <c r="M35" s="48" t="s">
        <v>73</v>
      </c>
    </row>
    <row r="36" spans="1:13" ht="15" customHeight="1">
      <c r="A36" s="47"/>
      <c r="B36" s="126" t="s">
        <v>126</v>
      </c>
      <c r="C36" s="188" t="s">
        <v>88</v>
      </c>
      <c r="D36" s="48" t="s">
        <v>73</v>
      </c>
      <c r="E36" s="48" t="s">
        <v>73</v>
      </c>
      <c r="F36" s="48" t="s">
        <v>73</v>
      </c>
      <c r="G36" s="48" t="s">
        <v>73</v>
      </c>
      <c r="H36" s="48" t="s">
        <v>73</v>
      </c>
      <c r="I36" s="50" t="s">
        <v>73</v>
      </c>
      <c r="J36" s="49" t="s">
        <v>73</v>
      </c>
      <c r="K36" s="51" t="s">
        <v>73</v>
      </c>
      <c r="L36" s="48" t="s">
        <v>73</v>
      </c>
      <c r="M36" s="48" t="s">
        <v>73</v>
      </c>
    </row>
    <row r="37" spans="1:13" ht="15" customHeight="1">
      <c r="A37" s="47"/>
      <c r="B37" s="126" t="s">
        <v>116</v>
      </c>
      <c r="C37" s="118">
        <v>0.30385714285714283</v>
      </c>
      <c r="D37" s="119">
        <v>5.0495759692082677E-2</v>
      </c>
      <c r="E37" s="119">
        <v>0.20286562347297749</v>
      </c>
      <c r="F37" s="119">
        <v>0.40484866224130817</v>
      </c>
      <c r="G37" s="119">
        <v>0.15236986378089479</v>
      </c>
      <c r="H37" s="119">
        <v>0.45534442193339086</v>
      </c>
      <c r="I37" s="50">
        <v>0.16618256598240658</v>
      </c>
      <c r="J37" s="49">
        <v>0.33236513196481315</v>
      </c>
      <c r="K37" s="51">
        <v>0.49854769794721976</v>
      </c>
      <c r="L37" s="119">
        <v>0.28866428571428571</v>
      </c>
      <c r="M37" s="119">
        <v>0.31904999999999994</v>
      </c>
    </row>
    <row r="38" spans="1:13" ht="15" customHeight="1">
      <c r="A38" s="47"/>
      <c r="B38" s="126" t="s">
        <v>296</v>
      </c>
      <c r="C38" s="196">
        <v>12.767750399999999</v>
      </c>
      <c r="D38" s="197">
        <v>3.8745640273428728</v>
      </c>
      <c r="E38" s="197">
        <v>5.0186223453142533</v>
      </c>
      <c r="F38" s="197">
        <v>20.516878454685745</v>
      </c>
      <c r="G38" s="197">
        <v>1.1440583179713801</v>
      </c>
      <c r="H38" s="197">
        <v>24.391442482028616</v>
      </c>
      <c r="I38" s="50">
        <v>0.30346489443769775</v>
      </c>
      <c r="J38" s="49">
        <v>0.6069297888753955</v>
      </c>
      <c r="K38" s="51">
        <v>0.91039468331309326</v>
      </c>
      <c r="L38" s="197">
        <v>12.129362879999999</v>
      </c>
      <c r="M38" s="197">
        <v>13.406137919999999</v>
      </c>
    </row>
    <row r="39" spans="1:13" ht="15" customHeight="1">
      <c r="A39" s="47"/>
      <c r="B39" s="126" t="s">
        <v>149</v>
      </c>
      <c r="C39" s="118">
        <v>0.83499999999999996</v>
      </c>
      <c r="D39" s="119">
        <v>0.29903691565269458</v>
      </c>
      <c r="E39" s="119">
        <v>0.23692616869461081</v>
      </c>
      <c r="F39" s="119">
        <v>1.4330738313053892</v>
      </c>
      <c r="G39" s="119">
        <v>0</v>
      </c>
      <c r="H39" s="119">
        <v>1.7321107469580836</v>
      </c>
      <c r="I39" s="50">
        <v>0.35812804269783782</v>
      </c>
      <c r="J39" s="49">
        <v>0.71625608539567565</v>
      </c>
      <c r="K39" s="51">
        <v>1.0743841280935134</v>
      </c>
      <c r="L39" s="119">
        <v>0.79325000000000001</v>
      </c>
      <c r="M39" s="119">
        <v>0.87674999999999992</v>
      </c>
    </row>
    <row r="40" spans="1:13" ht="15" customHeight="1">
      <c r="A40" s="47"/>
      <c r="B40" s="126" t="s">
        <v>127</v>
      </c>
      <c r="C40" s="118" t="s">
        <v>87</v>
      </c>
      <c r="D40" s="119" t="s">
        <v>73</v>
      </c>
      <c r="E40" s="119" t="s">
        <v>73</v>
      </c>
      <c r="F40" s="119" t="s">
        <v>73</v>
      </c>
      <c r="G40" s="119" t="s">
        <v>73</v>
      </c>
      <c r="H40" s="119" t="s">
        <v>73</v>
      </c>
      <c r="I40" s="50" t="s">
        <v>73</v>
      </c>
      <c r="J40" s="49" t="s">
        <v>73</v>
      </c>
      <c r="K40" s="51" t="s">
        <v>73</v>
      </c>
      <c r="L40" s="119" t="s">
        <v>73</v>
      </c>
      <c r="M40" s="119" t="s">
        <v>73</v>
      </c>
    </row>
    <row r="41" spans="1:13" ht="15" customHeight="1">
      <c r="A41" s="47"/>
      <c r="B41" s="126" t="s">
        <v>128</v>
      </c>
      <c r="C41" s="188" t="s">
        <v>142</v>
      </c>
      <c r="D41" s="48" t="s">
        <v>73</v>
      </c>
      <c r="E41" s="48" t="s">
        <v>73</v>
      </c>
      <c r="F41" s="48" t="s">
        <v>73</v>
      </c>
      <c r="G41" s="48" t="s">
        <v>73</v>
      </c>
      <c r="H41" s="48" t="s">
        <v>73</v>
      </c>
      <c r="I41" s="50" t="s">
        <v>73</v>
      </c>
      <c r="J41" s="49" t="s">
        <v>73</v>
      </c>
      <c r="K41" s="51" t="s">
        <v>73</v>
      </c>
      <c r="L41" s="48" t="s">
        <v>73</v>
      </c>
      <c r="M41" s="48" t="s">
        <v>73</v>
      </c>
    </row>
    <row r="42" spans="1:13" ht="15" customHeight="1">
      <c r="A42" s="47"/>
      <c r="B42" s="126" t="s">
        <v>150</v>
      </c>
      <c r="C42" s="191">
        <v>68.775199999999998</v>
      </c>
      <c r="D42" s="197">
        <v>4.7704941216183157</v>
      </c>
      <c r="E42" s="192">
        <v>59.234211756763365</v>
      </c>
      <c r="F42" s="192">
        <v>78.316188243236624</v>
      </c>
      <c r="G42" s="192">
        <v>54.463717635145052</v>
      </c>
      <c r="H42" s="192">
        <v>83.086682364854937</v>
      </c>
      <c r="I42" s="50">
        <v>6.9363580500213975E-2</v>
      </c>
      <c r="J42" s="49">
        <v>0.13872716100042795</v>
      </c>
      <c r="K42" s="51">
        <v>0.20809074150064194</v>
      </c>
      <c r="L42" s="192">
        <v>65.336439999999996</v>
      </c>
      <c r="M42" s="192">
        <v>72.21396</v>
      </c>
    </row>
    <row r="43" spans="1:13" ht="15" customHeight="1">
      <c r="A43" s="47"/>
      <c r="B43" s="126" t="s">
        <v>297</v>
      </c>
      <c r="C43" s="118">
        <v>1.8235308419849741</v>
      </c>
      <c r="D43" s="119">
        <v>0.80684415970344714</v>
      </c>
      <c r="E43" s="119">
        <v>0.20984252257807978</v>
      </c>
      <c r="F43" s="119">
        <v>3.4372191613918686</v>
      </c>
      <c r="G43" s="119">
        <v>0</v>
      </c>
      <c r="H43" s="119">
        <v>4.2440633210953154</v>
      </c>
      <c r="I43" s="50">
        <v>0.44246257925924104</v>
      </c>
      <c r="J43" s="49">
        <v>0.88492515851848208</v>
      </c>
      <c r="K43" s="51">
        <v>1.3273877377777232</v>
      </c>
      <c r="L43" s="119">
        <v>1.7323542998857253</v>
      </c>
      <c r="M43" s="119">
        <v>1.9147073840842228</v>
      </c>
    </row>
    <row r="44" spans="1:13" ht="15" customHeight="1">
      <c r="A44" s="47"/>
      <c r="B44" s="38" t="s">
        <v>132</v>
      </c>
      <c r="C44" s="116"/>
      <c r="D44" s="127"/>
      <c r="E44" s="129"/>
      <c r="F44" s="129"/>
      <c r="G44" s="129"/>
      <c r="H44" s="129"/>
      <c r="I44" s="128"/>
      <c r="J44" s="128"/>
      <c r="K44" s="128"/>
      <c r="L44" s="129"/>
      <c r="M44" s="130"/>
    </row>
    <row r="45" spans="1:13" ht="15" customHeight="1">
      <c r="A45" s="47"/>
      <c r="B45" s="126" t="s">
        <v>299</v>
      </c>
      <c r="C45" s="118">
        <v>1.0269777777777778</v>
      </c>
      <c r="D45" s="48">
        <v>5.5514202133126439E-2</v>
      </c>
      <c r="E45" s="119">
        <v>0.91594937351152494</v>
      </c>
      <c r="F45" s="119">
        <v>1.1380061820440306</v>
      </c>
      <c r="G45" s="119">
        <v>0.86043517137839842</v>
      </c>
      <c r="H45" s="119">
        <v>1.1935203841771571</v>
      </c>
      <c r="I45" s="50">
        <v>5.4055894230983899E-2</v>
      </c>
      <c r="J45" s="49">
        <v>0.1081117884619678</v>
      </c>
      <c r="K45" s="51">
        <v>0.1621676826929517</v>
      </c>
      <c r="L45" s="119">
        <v>0.97562888888888888</v>
      </c>
      <c r="M45" s="119">
        <v>1.0783266666666667</v>
      </c>
    </row>
    <row r="46" spans="1:13" ht="15" customHeight="1">
      <c r="A46" s="47"/>
      <c r="B46" s="145" t="s">
        <v>300</v>
      </c>
      <c r="C46" s="146">
        <v>4.6450749999999994</v>
      </c>
      <c r="D46" s="147">
        <v>1.1146645439381391</v>
      </c>
      <c r="E46" s="147">
        <v>2.4157459121237213</v>
      </c>
      <c r="F46" s="147">
        <v>6.8744040878762771</v>
      </c>
      <c r="G46" s="147">
        <v>1.3010813681855824</v>
      </c>
      <c r="H46" s="147">
        <v>7.9890686318144164</v>
      </c>
      <c r="I46" s="148">
        <v>0.23996696370632103</v>
      </c>
      <c r="J46" s="149">
        <v>0.47993392741264207</v>
      </c>
      <c r="K46" s="150">
        <v>0.71990089111896305</v>
      </c>
      <c r="L46" s="147">
        <v>4.4128212499999995</v>
      </c>
      <c r="M46" s="147">
        <v>4.8773287499999993</v>
      </c>
    </row>
    <row r="47" spans="1:13" ht="15" customHeight="1">
      <c r="B47" s="203" t="s">
        <v>304</v>
      </c>
    </row>
  </sheetData>
  <mergeCells count="6">
    <mergeCell ref="B1:M1"/>
    <mergeCell ref="B2:B3"/>
    <mergeCell ref="C2:C3"/>
    <mergeCell ref="D2:H2"/>
    <mergeCell ref="I2:K2"/>
    <mergeCell ref="L2:M2"/>
  </mergeCells>
  <conditionalFormatting sqref="B5:M46">
    <cfRule type="expression" dxfId="2" priority="69">
      <formula>IF(PG_IsBlnkRowRout*PG_IsBlnkRowRoutNext=1,TRUE,FALSE)</formula>
    </cfRule>
  </conditionalFormatting>
  <hyperlinks>
    <hyperlink ref="B5" location="'Fusion XRF'!$A$4" display="'Fusion XRF'!$A$4" xr:uid="{8483EC30-2EA6-47C9-BC74-3FA5F772B640}"/>
    <hyperlink ref="B6" location="'Fusion XRF'!$A$38" display="'Fusion XRF'!$A$38" xr:uid="{C50ADB0C-30DB-4BB8-9B4D-12F06969F8EA}"/>
    <hyperlink ref="B7" location="'Fusion XRF'!$A$55" display="'Fusion XRF'!$A$55" xr:uid="{7798EB8D-04A8-4999-903E-A09F899D6E23}"/>
    <hyperlink ref="B8" location="'Fusion XRF'!$A$72" display="'Fusion XRF'!$A$72" xr:uid="{02B51F83-F50F-4FCF-96CD-A405A2F3BE4D}"/>
    <hyperlink ref="B9" location="'Fusion XRF'!$A$106" display="'Fusion XRF'!$A$106" xr:uid="{BF9CAA25-E362-40F2-9E06-1DDFEDA969DC}"/>
    <hyperlink ref="B10" location="'Fusion XRF'!$A$123" display="'Fusion XRF'!$A$123" xr:uid="{1AD62ABC-0403-4839-A81E-0DE19281B054}"/>
    <hyperlink ref="B11" location="'Fusion XRF'!$A$140" display="'Fusion XRF'!$A$140" xr:uid="{9CE0668F-5679-445C-97AA-50D3D425E9A2}"/>
    <hyperlink ref="B12" location="'Fusion XRF'!$A$157" display="'Fusion XRF'!$A$157" xr:uid="{FD9F4B2A-AD7F-488F-8C80-66CCBFFF7CB8}"/>
    <hyperlink ref="B13" location="'Fusion XRF'!$A$174" display="'Fusion XRF'!$A$174" xr:uid="{DC8D19D9-C2F6-4D0F-A2D9-C3B6F3A3078D}"/>
    <hyperlink ref="B14" location="'Fusion XRF'!$A$191" display="'Fusion XRF'!$A$191" xr:uid="{C5E25A3A-C167-4269-8EFD-7ACA9FBBA88A}"/>
    <hyperlink ref="B15" location="'Fusion XRF'!$A$225" display="'Fusion XRF'!$A$225" xr:uid="{79035BDB-EB00-4EC1-98B3-78840744EFEF}"/>
    <hyperlink ref="B16" location="'Fusion XRF'!$A$242" display="'Fusion XRF'!$A$242" xr:uid="{35E4D016-D069-4075-81EF-4AD416688D46}"/>
    <hyperlink ref="B17" location="'Fusion XRF'!$A$260" display="'Fusion XRF'!$A$260" xr:uid="{B820680F-D997-4DC6-B271-02443510834D}"/>
    <hyperlink ref="B18" location="'Fusion XRF'!$A$294" display="'Fusion XRF'!$A$294" xr:uid="{07F9FE75-59D7-421D-9867-963A7B4EE7D9}"/>
    <hyperlink ref="B20" location="'BF ICP'!$A$38" display="'BF ICP'!$A$38" xr:uid="{8DBC81A2-71C7-4DB7-A4DE-889251224BAE}"/>
    <hyperlink ref="B21" location="'BF ICP'!$A$56" display="'BF ICP'!$A$56" xr:uid="{CC88FC9F-7544-4B41-935A-3060E6624337}"/>
    <hyperlink ref="B22" location="'BF ICP'!$A$192" display="'BF ICP'!$A$192" xr:uid="{17868C05-7D23-4128-BE46-ADA93E8AF9F7}"/>
    <hyperlink ref="B23" location="'BF ICP'!$A$209" display="'BF ICP'!$A$209" xr:uid="{7DF613C2-B6B8-4E5F-8C68-CFA3052D87F1}"/>
    <hyperlink ref="B24" location="'BF ICP'!$A$226" display="'BF ICP'!$A$226" xr:uid="{1D7D2026-7307-469A-B47E-C8DF0804C1D6}"/>
    <hyperlink ref="B25" location="'BF ICP'!$A$260" display="'BF ICP'!$A$260" xr:uid="{3EBBE98D-632F-42F3-BDE1-143848952532}"/>
    <hyperlink ref="B26" location="'BF ICP'!$A$277" display="'BF ICP'!$A$277" xr:uid="{4FBFE3EB-52BE-4C05-A37C-6D449BEE04B2}"/>
    <hyperlink ref="B27" location="'BF ICP'!$A$396" display="'BF ICP'!$A$396" xr:uid="{502BDEA1-ED36-4D12-A6DC-BC8FB8671E02}"/>
    <hyperlink ref="B28" location="'BF ICP'!$A$498" display="'BF ICP'!$A$498" xr:uid="{BE8FB33D-397D-49BD-B815-10811DE1E46A}"/>
    <hyperlink ref="B29" location="'BF ICP'!$A$566" display="'BF ICP'!$A$566" xr:uid="{D653A73D-3517-495C-9BF0-31532202E463}"/>
    <hyperlink ref="B30" location="'BF ICP'!$A$583" display="'BF ICP'!$A$583" xr:uid="{FDB32BC0-6FF4-44A6-B033-82D041F58309}"/>
    <hyperlink ref="B31" location="'BF ICP'!$A$668" display="'BF ICP'!$A$668" xr:uid="{605B322A-58FC-46A9-BE98-5F79AD63A600}"/>
    <hyperlink ref="B32" location="'BF ICP'!$A$685" display="'BF ICP'!$A$685" xr:uid="{D61D7E44-1FDB-45FE-8FCD-C0A010CF51A6}"/>
    <hyperlink ref="B33" location="'BF ICP'!$A$702" display="'BF ICP'!$A$702" xr:uid="{A91A079F-1FA6-483B-A85B-CD58704089AC}"/>
    <hyperlink ref="B34" location="'BF ICP'!$A$719" display="'BF ICP'!$A$719" xr:uid="{96405807-3AEB-453D-A967-C287BF06B86A}"/>
    <hyperlink ref="B35" location="'BF ICP'!$A$736" display="'BF ICP'!$A$736" xr:uid="{CA44F4A4-3E90-4FDA-8E8D-89922949B418}"/>
    <hyperlink ref="B36" location="'BF ICP'!$A$821" display="'BF ICP'!$A$821" xr:uid="{1847BF69-37D5-458F-B1FB-69AAAD303A6A}"/>
    <hyperlink ref="B37" location="'BF ICP'!$A$838" display="'BF ICP'!$A$838" xr:uid="{B9390342-B97C-4F37-97AB-9E8E25BF9E72}"/>
    <hyperlink ref="B38" location="'BF ICP'!$A$855" display="'BF ICP'!$A$855" xr:uid="{09C54592-1842-47BE-B2DB-5D5B827A5716}"/>
    <hyperlink ref="B39" location="'BF ICP'!$A$872" display="'BF ICP'!$A$872" xr:uid="{3FA81678-26EC-4ECE-AF33-5B9D763B3FED}"/>
    <hyperlink ref="B40" location="'BF ICP'!$A$889" display="'BF ICP'!$A$889" xr:uid="{67524FC9-2F1F-4C3E-8B88-B5932543645F}"/>
    <hyperlink ref="B41" location="'BF ICP'!$A$906" display="'BF ICP'!$A$906" xr:uid="{EF5411BD-69A3-4452-91FC-F3290024289F}"/>
    <hyperlink ref="B42" location="'BF ICP'!$A$923" display="'BF ICP'!$A$923" xr:uid="{1F1F1690-42F2-454B-A0FD-D6D139F13229}"/>
    <hyperlink ref="B43" location="'BF ICP'!$A$940" display="'BF ICP'!$A$940" xr:uid="{D80FACE7-61D7-45D4-979B-434AA03B63BD}"/>
    <hyperlink ref="B45" location="'Thermograv'!$A$4" display="'Thermograv'!$A$4" xr:uid="{E5BEFD6C-21C4-4FF5-82F5-5EFFD5D57AEA}"/>
    <hyperlink ref="B46" location="'Thermograv'!$A$21" display="'Thermograv'!$A$21" xr:uid="{B9B3A3AA-03E8-427D-9122-3C16EF5DCFB0}"/>
  </hyperlink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7"/>
  <dimension ref="B1:J26"/>
  <sheetViews>
    <sheetView workbookViewId="0">
      <pane ySplit="2" topLeftCell="A3" activePane="bottomLeft" state="frozen"/>
      <selection pane="bottomLeft"/>
    </sheetView>
  </sheetViews>
  <sheetFormatPr defaultColWidth="9.140625" defaultRowHeight="12.75"/>
  <cols>
    <col min="1" max="1" width="9.140625" style="4"/>
    <col min="2" max="2" width="16.7109375" style="4" customWidth="1"/>
    <col min="3" max="3" width="87.42578125" style="4" customWidth="1"/>
    <col min="4" max="16384" width="9.140625" style="4"/>
  </cols>
  <sheetData>
    <row r="1" spans="2:10" ht="23.25" customHeight="1">
      <c r="B1" s="32" t="s">
        <v>387</v>
      </c>
      <c r="C1" s="32"/>
    </row>
    <row r="2" spans="2:10" ht="27.95" customHeight="1">
      <c r="B2" s="39" t="s">
        <v>61</v>
      </c>
      <c r="C2" s="39" t="s">
        <v>62</v>
      </c>
    </row>
    <row r="3" spans="2:10" ht="15" customHeight="1">
      <c r="B3" s="40" t="s">
        <v>68</v>
      </c>
      <c r="C3" s="40" t="s">
        <v>69</v>
      </c>
    </row>
    <row r="4" spans="2:10" ht="15" customHeight="1">
      <c r="B4" s="41" t="s">
        <v>73</v>
      </c>
      <c r="C4" s="41" t="s">
        <v>110</v>
      </c>
    </row>
    <row r="5" spans="2:10" ht="15" customHeight="1">
      <c r="B5" s="41" t="s">
        <v>66</v>
      </c>
      <c r="C5" s="41" t="s">
        <v>67</v>
      </c>
    </row>
    <row r="6" spans="2:10" ht="15" customHeight="1">
      <c r="B6" s="41" t="s">
        <v>70</v>
      </c>
      <c r="C6" s="41" t="s">
        <v>65</v>
      </c>
    </row>
    <row r="7" spans="2:10" ht="15" customHeight="1">
      <c r="B7" s="41" t="s">
        <v>64</v>
      </c>
      <c r="C7" s="83" t="s">
        <v>111</v>
      </c>
    </row>
    <row r="8" spans="2:10" ht="15" customHeight="1" thickBot="1">
      <c r="B8" s="41" t="s">
        <v>63</v>
      </c>
      <c r="C8" s="83" t="s">
        <v>112</v>
      </c>
    </row>
    <row r="9" spans="2:10" ht="15" customHeight="1">
      <c r="B9" s="68" t="s">
        <v>109</v>
      </c>
      <c r="C9" s="98"/>
    </row>
    <row r="10" spans="2:10" ht="15" customHeight="1">
      <c r="B10" s="41" t="s">
        <v>194</v>
      </c>
      <c r="C10" s="41" t="s">
        <v>223</v>
      </c>
    </row>
    <row r="11" spans="2:10" ht="15" customHeight="1">
      <c r="B11" s="41" t="s">
        <v>77</v>
      </c>
      <c r="C11" s="41" t="s">
        <v>224</v>
      </c>
      <c r="D11" s="5"/>
      <c r="E11" s="5"/>
      <c r="F11" s="5"/>
      <c r="G11" s="5"/>
      <c r="H11" s="5"/>
      <c r="I11" s="5"/>
      <c r="J11" s="5"/>
    </row>
    <row r="12" spans="2:10" ht="15" customHeight="1">
      <c r="B12" s="41" t="s">
        <v>78</v>
      </c>
      <c r="C12" s="41" t="s">
        <v>225</v>
      </c>
      <c r="D12" s="5"/>
      <c r="E12" s="5"/>
      <c r="F12" s="5"/>
      <c r="G12" s="5"/>
      <c r="H12" s="5"/>
      <c r="I12" s="5"/>
      <c r="J12" s="5"/>
    </row>
    <row r="13" spans="2:10" ht="15" customHeight="1">
      <c r="B13" s="41" t="s">
        <v>79</v>
      </c>
      <c r="C13" s="41" t="s">
        <v>226</v>
      </c>
    </row>
    <row r="14" spans="2:10" ht="15" customHeight="1">
      <c r="B14" s="41" t="s">
        <v>80</v>
      </c>
      <c r="C14" s="41" t="s">
        <v>227</v>
      </c>
    </row>
    <row r="15" spans="2:10" ht="15" customHeight="1">
      <c r="B15" s="41" t="s">
        <v>222</v>
      </c>
      <c r="C15" s="41" t="s">
        <v>228</v>
      </c>
    </row>
    <row r="16" spans="2:10" ht="15" customHeight="1">
      <c r="B16" s="41" t="s">
        <v>81</v>
      </c>
      <c r="C16" s="41" t="s">
        <v>229</v>
      </c>
    </row>
    <row r="17" spans="2:3" ht="15" customHeight="1">
      <c r="B17" s="42" t="s">
        <v>220</v>
      </c>
      <c r="C17" s="42" t="s">
        <v>230</v>
      </c>
    </row>
    <row r="18" spans="2:3" ht="15" customHeight="1">
      <c r="B18" s="56"/>
      <c r="C18" s="57"/>
    </row>
    <row r="19" spans="2:3" ht="15">
      <c r="B19" s="58" t="s">
        <v>102</v>
      </c>
      <c r="C19" s="59" t="s">
        <v>96</v>
      </c>
    </row>
    <row r="20" spans="2:3">
      <c r="B20" s="60"/>
      <c r="C20" s="59"/>
    </row>
    <row r="21" spans="2:3">
      <c r="B21" s="61" t="s">
        <v>100</v>
      </c>
      <c r="C21" s="62" t="s">
        <v>99</v>
      </c>
    </row>
    <row r="22" spans="2:3">
      <c r="B22" s="60"/>
      <c r="C22" s="59"/>
    </row>
    <row r="23" spans="2:3">
      <c r="B23" s="63" t="s">
        <v>97</v>
      </c>
      <c r="C23" s="62" t="s">
        <v>98</v>
      </c>
    </row>
    <row r="24" spans="2:3">
      <c r="B24" s="64"/>
      <c r="C24" s="65"/>
    </row>
    <row r="25" spans="2:3">
      <c r="B25"/>
      <c r="C25"/>
    </row>
    <row r="26" spans="2:3">
      <c r="B26"/>
      <c r="C26"/>
    </row>
  </sheetData>
  <sortState xmlns:xlrd2="http://schemas.microsoft.com/office/spreadsheetml/2017/richdata2" ref="B3:C7">
    <sortCondition ref="B3:B7"/>
  </sortState>
  <conditionalFormatting sqref="B3:C18">
    <cfRule type="expression" dxfId="1" priority="4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1"/>
  <dimension ref="B1:I17"/>
  <sheetViews>
    <sheetView workbookViewId="0">
      <pane ySplit="2" topLeftCell="A3" activePane="bottomLeft" state="frozen"/>
      <selection pane="bottomLeft"/>
    </sheetView>
  </sheetViews>
  <sheetFormatPr defaultColWidth="9.140625" defaultRowHeight="12.75"/>
  <cols>
    <col min="1" max="1" width="9.140625" style="4"/>
    <col min="2" max="2" width="16.7109375" style="85" customWidth="1"/>
    <col min="3" max="3" width="88.7109375" style="4" customWidth="1"/>
    <col min="4" max="16384" width="9.140625" style="4"/>
  </cols>
  <sheetData>
    <row r="1" spans="2:9" ht="23.25" customHeight="1">
      <c r="B1" s="66" t="s">
        <v>386</v>
      </c>
      <c r="C1" s="32"/>
    </row>
    <row r="2" spans="2:9" ht="27.95" customHeight="1">
      <c r="B2" s="67" t="s">
        <v>103</v>
      </c>
      <c r="C2" s="39" t="s">
        <v>104</v>
      </c>
    </row>
    <row r="3" spans="2:9" ht="15" customHeight="1">
      <c r="B3" s="96"/>
      <c r="C3" s="40" t="s">
        <v>105</v>
      </c>
    </row>
    <row r="4" spans="2:9" ht="15" customHeight="1">
      <c r="B4" s="97"/>
      <c r="C4" s="41" t="s">
        <v>231</v>
      </c>
    </row>
    <row r="5" spans="2:9" ht="15" customHeight="1">
      <c r="B5" s="97"/>
      <c r="C5" s="41" t="s">
        <v>106</v>
      </c>
    </row>
    <row r="6" spans="2:9" ht="15" customHeight="1">
      <c r="B6" s="97"/>
      <c r="C6" s="41" t="s">
        <v>107</v>
      </c>
    </row>
    <row r="7" spans="2:9" ht="15" customHeight="1">
      <c r="B7" s="97"/>
      <c r="C7" s="41" t="s">
        <v>232</v>
      </c>
    </row>
    <row r="8" spans="2:9" ht="15" customHeight="1">
      <c r="B8" s="97"/>
      <c r="C8" s="41" t="s">
        <v>233</v>
      </c>
      <c r="D8" s="5"/>
      <c r="E8" s="5"/>
      <c r="G8" s="5"/>
      <c r="H8" s="5"/>
      <c r="I8" s="5"/>
    </row>
    <row r="9" spans="2:9" ht="15" customHeight="1">
      <c r="B9" s="97"/>
      <c r="C9" s="41" t="s">
        <v>234</v>
      </c>
      <c r="D9" s="5"/>
      <c r="E9" s="5"/>
      <c r="G9" s="5"/>
      <c r="H9" s="5"/>
      <c r="I9" s="5"/>
    </row>
    <row r="10" spans="2:9" ht="15" customHeight="1">
      <c r="B10" s="97"/>
      <c r="C10" s="41" t="s">
        <v>235</v>
      </c>
    </row>
    <row r="11" spans="2:9" ht="15" customHeight="1">
      <c r="B11" s="97"/>
      <c r="C11" s="41" t="s">
        <v>236</v>
      </c>
    </row>
    <row r="12" spans="2:9" ht="15" customHeight="1">
      <c r="B12" s="97"/>
      <c r="C12" s="41" t="s">
        <v>108</v>
      </c>
    </row>
    <row r="13" spans="2:9" ht="15" customHeight="1">
      <c r="B13" s="97"/>
      <c r="C13" s="41" t="s">
        <v>237</v>
      </c>
    </row>
    <row r="14" spans="2:9" ht="15" customHeight="1">
      <c r="B14" s="97"/>
      <c r="C14" s="41" t="s">
        <v>238</v>
      </c>
    </row>
    <row r="15" spans="2:9" ht="15" customHeight="1">
      <c r="B15" s="97"/>
      <c r="C15" s="41" t="s">
        <v>239</v>
      </c>
    </row>
    <row r="16" spans="2:9" ht="15" customHeight="1">
      <c r="B16" s="97"/>
      <c r="C16" s="41" t="s">
        <v>240</v>
      </c>
    </row>
    <row r="17" spans="2:3" ht="15" customHeight="1">
      <c r="B17" s="131"/>
      <c r="C17" s="42" t="s">
        <v>241</v>
      </c>
    </row>
  </sheetData>
  <conditionalFormatting sqref="B3:C17">
    <cfRule type="expression" dxfId="0" priority="3">
      <formula>IF(Labs_IsBlnkRow*Labs_IsBlnkRowNext=1,TRUE,FALSE)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20B47-0CC0-4CDE-A04D-5D4EC70411A1}">
  <sheetPr codeName="Sheet5"/>
  <dimension ref="A1:BN391"/>
  <sheetViews>
    <sheetView zoomScale="85" zoomScaleNormal="85" workbookViewId="0"/>
  </sheetViews>
  <sheetFormatPr defaultColWidth="9.140625" defaultRowHeight="12.75"/>
  <cols>
    <col min="1" max="1" width="11.140625" customWidth="1"/>
    <col min="2" max="2" width="10.85546875" style="2" bestFit="1" customWidth="1"/>
    <col min="3" max="3" width="9.42578125" style="2" bestFit="1" customWidth="1"/>
    <col min="4" max="4" width="11.28515625" style="2" bestFit="1" customWidth="1"/>
    <col min="5" max="5" width="11.140625" style="2" customWidth="1"/>
    <col min="6" max="13" width="11.28515625" style="2" bestFit="1" customWidth="1"/>
    <col min="14" max="15" width="10.85546875" style="2" bestFit="1" customWidth="1"/>
    <col min="16" max="64" width="11.140625" style="2" bestFit="1" customWidth="1"/>
    <col min="65" max="65" width="9.28515625" style="52" bestFit="1" customWidth="1"/>
    <col min="66" max="16384" width="9.140625" style="2"/>
  </cols>
  <sheetData>
    <row r="1" spans="1:66" ht="19.5">
      <c r="B1" s="8" t="s">
        <v>368</v>
      </c>
      <c r="BM1" s="26" t="s">
        <v>44</v>
      </c>
    </row>
    <row r="2" spans="1:66" ht="19.5">
      <c r="A2" s="24" t="s">
        <v>95</v>
      </c>
      <c r="B2" s="18" t="s">
        <v>92</v>
      </c>
      <c r="C2" s="15" t="s">
        <v>93</v>
      </c>
      <c r="D2" s="16" t="s">
        <v>151</v>
      </c>
      <c r="E2" s="17" t="s">
        <v>151</v>
      </c>
      <c r="F2" s="17" t="s">
        <v>151</v>
      </c>
      <c r="G2" s="17" t="s">
        <v>151</v>
      </c>
      <c r="H2" s="17" t="s">
        <v>151</v>
      </c>
      <c r="I2" s="17" t="s">
        <v>151</v>
      </c>
      <c r="J2" s="17" t="s">
        <v>151</v>
      </c>
      <c r="K2" s="17" t="s">
        <v>151</v>
      </c>
      <c r="L2" s="17" t="s">
        <v>151</v>
      </c>
      <c r="M2" s="17" t="s">
        <v>151</v>
      </c>
      <c r="N2" s="95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26">
        <v>1</v>
      </c>
    </row>
    <row r="3" spans="1:66">
      <c r="A3" s="28"/>
      <c r="B3" s="19" t="s">
        <v>152</v>
      </c>
      <c r="C3" s="9" t="s">
        <v>152</v>
      </c>
      <c r="D3" s="93" t="s">
        <v>153</v>
      </c>
      <c r="E3" s="94" t="s">
        <v>154</v>
      </c>
      <c r="F3" s="94" t="s">
        <v>155</v>
      </c>
      <c r="G3" s="94" t="s">
        <v>156</v>
      </c>
      <c r="H3" s="94" t="s">
        <v>157</v>
      </c>
      <c r="I3" s="94" t="s">
        <v>158</v>
      </c>
      <c r="J3" s="94" t="s">
        <v>159</v>
      </c>
      <c r="K3" s="94" t="s">
        <v>160</v>
      </c>
      <c r="L3" s="94" t="s">
        <v>161</v>
      </c>
      <c r="M3" s="94" t="s">
        <v>162</v>
      </c>
      <c r="N3" s="95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26" t="s">
        <v>1</v>
      </c>
    </row>
    <row r="4" spans="1:66">
      <c r="A4" s="28"/>
      <c r="B4" s="19"/>
      <c r="C4" s="9"/>
      <c r="D4" s="10" t="s">
        <v>80</v>
      </c>
      <c r="E4" s="11" t="s">
        <v>80</v>
      </c>
      <c r="F4" s="11" t="s">
        <v>80</v>
      </c>
      <c r="G4" s="11" t="s">
        <v>80</v>
      </c>
      <c r="H4" s="11" t="s">
        <v>80</v>
      </c>
      <c r="I4" s="11" t="s">
        <v>80</v>
      </c>
      <c r="J4" s="11" t="s">
        <v>80</v>
      </c>
      <c r="K4" s="11" t="s">
        <v>80</v>
      </c>
      <c r="L4" s="11" t="s">
        <v>80</v>
      </c>
      <c r="M4" s="11" t="s">
        <v>80</v>
      </c>
      <c r="N4" s="95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26">
        <v>2</v>
      </c>
    </row>
    <row r="5" spans="1:66">
      <c r="A5" s="28"/>
      <c r="B5" s="19"/>
      <c r="C5" s="9"/>
      <c r="D5" s="25"/>
      <c r="E5" s="25"/>
      <c r="F5" s="25"/>
      <c r="G5" s="25"/>
      <c r="H5" s="25"/>
      <c r="I5" s="25"/>
      <c r="J5" s="25"/>
      <c r="K5" s="25"/>
      <c r="L5" s="25"/>
      <c r="M5" s="25"/>
      <c r="N5" s="95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26">
        <v>3</v>
      </c>
    </row>
    <row r="6" spans="1:66">
      <c r="A6" s="28"/>
      <c r="B6" s="18">
        <v>1</v>
      </c>
      <c r="C6" s="14">
        <v>1</v>
      </c>
      <c r="D6" s="21">
        <v>98.61</v>
      </c>
      <c r="E6" s="21">
        <v>98.13</v>
      </c>
      <c r="F6" s="21">
        <v>98.39</v>
      </c>
      <c r="G6" s="89">
        <v>96.135000000000005</v>
      </c>
      <c r="H6" s="21">
        <v>98.497048025016113</v>
      </c>
      <c r="I6" s="21">
        <v>99.01</v>
      </c>
      <c r="J6" s="21">
        <v>98.28</v>
      </c>
      <c r="K6" s="21">
        <v>98.82</v>
      </c>
      <c r="L6" s="21">
        <v>98.2</v>
      </c>
      <c r="M6" s="21">
        <v>98.6</v>
      </c>
      <c r="N6" s="95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26">
        <v>1</v>
      </c>
    </row>
    <row r="7" spans="1:66">
      <c r="A7" s="28"/>
      <c r="B7" s="19">
        <v>1</v>
      </c>
      <c r="C7" s="9">
        <v>2</v>
      </c>
      <c r="D7" s="11">
        <v>98.48</v>
      </c>
      <c r="E7" s="11">
        <v>98.53</v>
      </c>
      <c r="F7" s="11">
        <v>98.48</v>
      </c>
      <c r="G7" s="90">
        <v>95.983000000000004</v>
      </c>
      <c r="H7" s="11">
        <v>98.507422294582824</v>
      </c>
      <c r="I7" s="11">
        <v>99.11</v>
      </c>
      <c r="J7" s="11">
        <v>98.29</v>
      </c>
      <c r="K7" s="11">
        <v>98.97</v>
      </c>
      <c r="L7" s="11">
        <v>98.3</v>
      </c>
      <c r="M7" s="11">
        <v>98.5</v>
      </c>
      <c r="N7" s="95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26" t="e">
        <v>#N/A</v>
      </c>
    </row>
    <row r="8" spans="1:66">
      <c r="A8" s="28"/>
      <c r="B8" s="19">
        <v>1</v>
      </c>
      <c r="C8" s="9">
        <v>3</v>
      </c>
      <c r="D8" s="11">
        <v>98.59</v>
      </c>
      <c r="E8" s="11">
        <v>98.8</v>
      </c>
      <c r="F8" s="11">
        <v>98.55</v>
      </c>
      <c r="G8" s="90">
        <v>96.221000000000004</v>
      </c>
      <c r="H8" s="11">
        <v>98.508294951930694</v>
      </c>
      <c r="I8" s="11">
        <v>99.06</v>
      </c>
      <c r="J8" s="11">
        <v>98.08</v>
      </c>
      <c r="K8" s="11">
        <v>98.83</v>
      </c>
      <c r="L8" s="11">
        <v>98.2</v>
      </c>
      <c r="M8" s="11">
        <v>98.6</v>
      </c>
      <c r="N8" s="95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26">
        <v>16</v>
      </c>
    </row>
    <row r="9" spans="1:66">
      <c r="A9" s="28"/>
      <c r="B9" s="19">
        <v>1</v>
      </c>
      <c r="C9" s="9">
        <v>4</v>
      </c>
      <c r="D9" s="11">
        <v>98.6</v>
      </c>
      <c r="E9" s="11">
        <v>98.71</v>
      </c>
      <c r="F9" s="11">
        <v>98.52</v>
      </c>
      <c r="G9" s="90">
        <v>96.241</v>
      </c>
      <c r="H9" s="11">
        <v>98.500244508310175</v>
      </c>
      <c r="I9" s="11">
        <v>99.56</v>
      </c>
      <c r="J9" s="11">
        <v>98.42</v>
      </c>
      <c r="K9" s="11">
        <v>99.07</v>
      </c>
      <c r="L9" s="11">
        <v>98.3</v>
      </c>
      <c r="M9" s="11">
        <v>98.6</v>
      </c>
      <c r="N9" s="95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26">
        <v>98.603782841909378</v>
      </c>
      <c r="BN9" s="26"/>
    </row>
    <row r="10" spans="1:66">
      <c r="A10" s="28"/>
      <c r="B10" s="19">
        <v>1</v>
      </c>
      <c r="C10" s="9">
        <v>5</v>
      </c>
      <c r="D10" s="11">
        <v>98.59</v>
      </c>
      <c r="E10" s="11">
        <v>99</v>
      </c>
      <c r="F10" s="11">
        <v>98.58</v>
      </c>
      <c r="G10" s="90">
        <v>95.944999999999993</v>
      </c>
      <c r="H10" s="11">
        <v>98.497218106082229</v>
      </c>
      <c r="I10" s="11">
        <v>99.34</v>
      </c>
      <c r="J10" s="11">
        <v>98.06</v>
      </c>
      <c r="K10" s="11">
        <v>99</v>
      </c>
      <c r="L10" s="11">
        <v>98.3</v>
      </c>
      <c r="M10" s="11">
        <v>98.6</v>
      </c>
      <c r="N10" s="95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26">
        <v>7</v>
      </c>
    </row>
    <row r="11" spans="1:66">
      <c r="A11" s="28"/>
      <c r="B11" s="20" t="s">
        <v>163</v>
      </c>
      <c r="C11" s="12"/>
      <c r="D11" s="22">
        <v>98.573999999999998</v>
      </c>
      <c r="E11" s="22">
        <v>98.633999999999986</v>
      </c>
      <c r="F11" s="22">
        <v>98.503999999999991</v>
      </c>
      <c r="G11" s="22">
        <v>96.10499999999999</v>
      </c>
      <c r="H11" s="22">
        <v>98.502045577184418</v>
      </c>
      <c r="I11" s="22">
        <v>99.216000000000008</v>
      </c>
      <c r="J11" s="22">
        <v>98.225999999999999</v>
      </c>
      <c r="K11" s="22">
        <v>98.938000000000002</v>
      </c>
      <c r="L11" s="22">
        <v>98.26</v>
      </c>
      <c r="M11" s="22">
        <v>98.58</v>
      </c>
      <c r="N11" s="95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53"/>
    </row>
    <row r="12" spans="1:66">
      <c r="A12" s="28"/>
      <c r="B12" s="3" t="s">
        <v>164</v>
      </c>
      <c r="C12" s="27"/>
      <c r="D12" s="11">
        <v>98.59</v>
      </c>
      <c r="E12" s="11">
        <v>98.71</v>
      </c>
      <c r="F12" s="11">
        <v>98.52</v>
      </c>
      <c r="G12" s="11">
        <v>96.135000000000005</v>
      </c>
      <c r="H12" s="11">
        <v>98.500244508310175</v>
      </c>
      <c r="I12" s="11">
        <v>99.11</v>
      </c>
      <c r="J12" s="11">
        <v>98.28</v>
      </c>
      <c r="K12" s="11">
        <v>98.97</v>
      </c>
      <c r="L12" s="11">
        <v>98.3</v>
      </c>
      <c r="M12" s="11">
        <v>98.6</v>
      </c>
      <c r="N12" s="95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53"/>
    </row>
    <row r="13" spans="1:66">
      <c r="A13" s="28"/>
      <c r="B13" s="3" t="s">
        <v>165</v>
      </c>
      <c r="C13" s="27"/>
      <c r="D13" s="23">
        <v>5.3197744313079512E-2</v>
      </c>
      <c r="E13" s="23">
        <v>0.32867917488030879</v>
      </c>
      <c r="F13" s="23">
        <v>7.3688533707760517E-2</v>
      </c>
      <c r="G13" s="23">
        <v>0.13540310188470778</v>
      </c>
      <c r="H13" s="23">
        <v>5.4655198451032932E-3</v>
      </c>
      <c r="I13" s="23">
        <v>0.23006520814760306</v>
      </c>
      <c r="J13" s="23">
        <v>0.15290519938838029</v>
      </c>
      <c r="K13" s="23">
        <v>0.10940749517286293</v>
      </c>
      <c r="L13" s="23">
        <v>5.4772255750513497E-2</v>
      </c>
      <c r="M13" s="23">
        <v>4.4721359549993248E-2</v>
      </c>
      <c r="N13" s="151"/>
      <c r="O13" s="152"/>
      <c r="P13" s="152"/>
      <c r="Q13" s="152"/>
      <c r="R13" s="152"/>
      <c r="S13" s="152"/>
      <c r="T13" s="152"/>
      <c r="U13" s="152"/>
      <c r="V13" s="152"/>
      <c r="W13" s="152"/>
      <c r="X13" s="152"/>
      <c r="Y13" s="152"/>
      <c r="Z13" s="152"/>
      <c r="AA13" s="152"/>
      <c r="AB13" s="152"/>
      <c r="AC13" s="152"/>
      <c r="AD13" s="152"/>
      <c r="AE13" s="152"/>
      <c r="AF13" s="152"/>
      <c r="AG13" s="152"/>
      <c r="AH13" s="152"/>
      <c r="AI13" s="152"/>
      <c r="AJ13" s="152"/>
      <c r="AK13" s="152"/>
      <c r="AL13" s="152"/>
      <c r="AM13" s="152"/>
      <c r="AN13" s="152"/>
      <c r="AO13" s="152"/>
      <c r="AP13" s="152"/>
      <c r="AQ13" s="152"/>
      <c r="AR13" s="152"/>
      <c r="AS13" s="152"/>
      <c r="AT13" s="152"/>
      <c r="AU13" s="152"/>
      <c r="AV13" s="152"/>
      <c r="AW13" s="152"/>
      <c r="AX13" s="152"/>
      <c r="AY13" s="152"/>
      <c r="AZ13" s="152"/>
      <c r="BA13" s="152"/>
      <c r="BB13" s="152"/>
      <c r="BC13" s="152"/>
      <c r="BD13" s="152"/>
      <c r="BE13" s="152"/>
      <c r="BF13" s="152"/>
      <c r="BG13" s="152"/>
      <c r="BH13" s="152"/>
      <c r="BI13" s="152"/>
      <c r="BJ13" s="152"/>
      <c r="BK13" s="152"/>
      <c r="BL13" s="152"/>
      <c r="BM13" s="54"/>
    </row>
    <row r="14" spans="1:66">
      <c r="A14" s="28"/>
      <c r="B14" s="3" t="s">
        <v>64</v>
      </c>
      <c r="C14" s="27"/>
      <c r="D14" s="13">
        <v>5.3967318271632998E-4</v>
      </c>
      <c r="E14" s="13">
        <v>3.332311118684316E-3</v>
      </c>
      <c r="F14" s="13">
        <v>7.4807656245188549E-4</v>
      </c>
      <c r="G14" s="13">
        <v>1.4089079848572685E-3</v>
      </c>
      <c r="H14" s="13">
        <v>5.5486358816991375E-5</v>
      </c>
      <c r="I14" s="13">
        <v>2.3188317221779051E-3</v>
      </c>
      <c r="J14" s="13">
        <v>1.5566672712762435E-3</v>
      </c>
      <c r="K14" s="13">
        <v>1.1058187468198561E-3</v>
      </c>
      <c r="L14" s="13">
        <v>5.5742169499810193E-4</v>
      </c>
      <c r="M14" s="13">
        <v>4.5365550365178788E-4</v>
      </c>
      <c r="N14" s="95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53"/>
    </row>
    <row r="15" spans="1:66">
      <c r="A15" s="28"/>
      <c r="B15" s="3" t="s">
        <v>166</v>
      </c>
      <c r="C15" s="27"/>
      <c r="D15" s="13">
        <v>-3.0204563203350965E-4</v>
      </c>
      <c r="E15" s="13">
        <v>3.0645029247056144E-4</v>
      </c>
      <c r="F15" s="13">
        <v>-1.011957543955222E-3</v>
      </c>
      <c r="G15" s="13">
        <v>-2.5341652925381819E-2</v>
      </c>
      <c r="H15" s="13">
        <v>-1.0317785159223991E-3</v>
      </c>
      <c r="I15" s="13">
        <v>6.2088607601615831E-3</v>
      </c>
      <c r="J15" s="13">
        <v>-3.8313219941579213E-3</v>
      </c>
      <c r="K15" s="13">
        <v>3.3894963099587727E-3</v>
      </c>
      <c r="L15" s="13">
        <v>-3.4865076369388071E-3</v>
      </c>
      <c r="M15" s="13">
        <v>-2.4119603958305813E-4</v>
      </c>
      <c r="N15" s="95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53"/>
    </row>
    <row r="16" spans="1:66">
      <c r="A16" s="28"/>
      <c r="B16" s="44" t="s">
        <v>167</v>
      </c>
      <c r="C16" s="45"/>
      <c r="D16" s="43">
        <v>0.13</v>
      </c>
      <c r="E16" s="43">
        <v>0.34</v>
      </c>
      <c r="F16" s="43">
        <v>0.13</v>
      </c>
      <c r="G16" s="43">
        <v>8.7799999999999994</v>
      </c>
      <c r="H16" s="43">
        <v>0.13</v>
      </c>
      <c r="I16" s="43">
        <v>2.44</v>
      </c>
      <c r="J16" s="43">
        <v>1.1299999999999999</v>
      </c>
      <c r="K16" s="43">
        <v>1.44</v>
      </c>
      <c r="L16" s="43">
        <v>1.01</v>
      </c>
      <c r="M16" s="43">
        <v>0.15</v>
      </c>
      <c r="N16" s="95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53"/>
    </row>
    <row r="17" spans="1:65">
      <c r="B17" s="29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BM17" s="53"/>
    </row>
    <row r="18" spans="1:65" ht="15">
      <c r="B18" s="8" t="s">
        <v>369</v>
      </c>
      <c r="BM18" s="26" t="s">
        <v>186</v>
      </c>
    </row>
    <row r="19" spans="1:65" ht="15">
      <c r="A19" s="24" t="s">
        <v>89</v>
      </c>
      <c r="B19" s="18" t="s">
        <v>92</v>
      </c>
      <c r="C19" s="15" t="s">
        <v>93</v>
      </c>
      <c r="D19" s="16" t="s">
        <v>151</v>
      </c>
      <c r="E19" s="17" t="s">
        <v>151</v>
      </c>
      <c r="F19" s="17" t="s">
        <v>151</v>
      </c>
      <c r="G19" s="17" t="s">
        <v>151</v>
      </c>
      <c r="H19" s="17" t="s">
        <v>151</v>
      </c>
      <c r="I19" s="95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26">
        <v>1</v>
      </c>
    </row>
    <row r="20" spans="1:65">
      <c r="A20" s="28"/>
      <c r="B20" s="19" t="s">
        <v>152</v>
      </c>
      <c r="C20" s="9" t="s">
        <v>152</v>
      </c>
      <c r="D20" s="93" t="s">
        <v>153</v>
      </c>
      <c r="E20" s="94" t="s">
        <v>154</v>
      </c>
      <c r="F20" s="94" t="s">
        <v>155</v>
      </c>
      <c r="G20" s="94" t="s">
        <v>156</v>
      </c>
      <c r="H20" s="94" t="s">
        <v>162</v>
      </c>
      <c r="I20" s="95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26" t="s">
        <v>3</v>
      </c>
    </row>
    <row r="21" spans="1:65">
      <c r="A21" s="28"/>
      <c r="B21" s="19"/>
      <c r="C21" s="9"/>
      <c r="D21" s="10" t="s">
        <v>80</v>
      </c>
      <c r="E21" s="11" t="s">
        <v>80</v>
      </c>
      <c r="F21" s="11" t="s">
        <v>80</v>
      </c>
      <c r="G21" s="11" t="s">
        <v>80</v>
      </c>
      <c r="H21" s="11" t="s">
        <v>80</v>
      </c>
      <c r="I21" s="95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26">
        <v>0</v>
      </c>
    </row>
    <row r="22" spans="1:65">
      <c r="A22" s="28"/>
      <c r="B22" s="19"/>
      <c r="C22" s="9"/>
      <c r="D22" s="25"/>
      <c r="E22" s="25"/>
      <c r="F22" s="25"/>
      <c r="G22" s="25"/>
      <c r="H22" s="25"/>
      <c r="I22" s="95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26">
        <v>0</v>
      </c>
    </row>
    <row r="23" spans="1:65">
      <c r="A23" s="28"/>
      <c r="B23" s="18">
        <v>1</v>
      </c>
      <c r="C23" s="14">
        <v>1</v>
      </c>
      <c r="D23" s="153" t="s">
        <v>75</v>
      </c>
      <c r="E23" s="153" t="s">
        <v>74</v>
      </c>
      <c r="F23" s="154" t="s">
        <v>74</v>
      </c>
      <c r="G23" s="154" t="s">
        <v>168</v>
      </c>
      <c r="H23" s="154" t="s">
        <v>74</v>
      </c>
      <c r="I23" s="155"/>
      <c r="J23" s="156"/>
      <c r="K23" s="156"/>
      <c r="L23" s="156"/>
      <c r="M23" s="156"/>
      <c r="N23" s="156"/>
      <c r="O23" s="156"/>
      <c r="P23" s="156"/>
      <c r="Q23" s="156"/>
      <c r="R23" s="156"/>
      <c r="S23" s="156"/>
      <c r="T23" s="156"/>
      <c r="U23" s="156"/>
      <c r="V23" s="156"/>
      <c r="W23" s="156"/>
      <c r="X23" s="156"/>
      <c r="Y23" s="156"/>
      <c r="Z23" s="156"/>
      <c r="AA23" s="156"/>
      <c r="AB23" s="156"/>
      <c r="AC23" s="156"/>
      <c r="AD23" s="156"/>
      <c r="AE23" s="156"/>
      <c r="AF23" s="156"/>
      <c r="AG23" s="156"/>
      <c r="AH23" s="156"/>
      <c r="AI23" s="156"/>
      <c r="AJ23" s="156"/>
      <c r="AK23" s="156"/>
      <c r="AL23" s="156"/>
      <c r="AM23" s="156"/>
      <c r="AN23" s="156"/>
      <c r="AO23" s="156"/>
      <c r="AP23" s="156"/>
      <c r="AQ23" s="156"/>
      <c r="AR23" s="156"/>
      <c r="AS23" s="156"/>
      <c r="AT23" s="156"/>
      <c r="AU23" s="156"/>
      <c r="AV23" s="156"/>
      <c r="AW23" s="156"/>
      <c r="AX23" s="156"/>
      <c r="AY23" s="156"/>
      <c r="AZ23" s="156"/>
      <c r="BA23" s="156"/>
      <c r="BB23" s="156"/>
      <c r="BC23" s="156"/>
      <c r="BD23" s="156"/>
      <c r="BE23" s="156"/>
      <c r="BF23" s="156"/>
      <c r="BG23" s="156"/>
      <c r="BH23" s="156"/>
      <c r="BI23" s="156"/>
      <c r="BJ23" s="156"/>
      <c r="BK23" s="156"/>
      <c r="BL23" s="156"/>
      <c r="BM23" s="157">
        <v>1</v>
      </c>
    </row>
    <row r="24" spans="1:65">
      <c r="A24" s="28"/>
      <c r="B24" s="19">
        <v>1</v>
      </c>
      <c r="C24" s="9">
        <v>2</v>
      </c>
      <c r="D24" s="158">
        <v>10</v>
      </c>
      <c r="E24" s="158" t="s">
        <v>74</v>
      </c>
      <c r="F24" s="159" t="s">
        <v>74</v>
      </c>
      <c r="G24" s="159" t="s">
        <v>168</v>
      </c>
      <c r="H24" s="159" t="s">
        <v>74</v>
      </c>
      <c r="I24" s="155"/>
      <c r="J24" s="156"/>
      <c r="K24" s="156"/>
      <c r="L24" s="156"/>
      <c r="M24" s="156"/>
      <c r="N24" s="156"/>
      <c r="O24" s="156"/>
      <c r="P24" s="156"/>
      <c r="Q24" s="156"/>
      <c r="R24" s="156"/>
      <c r="S24" s="156"/>
      <c r="T24" s="156"/>
      <c r="U24" s="156"/>
      <c r="V24" s="156"/>
      <c r="W24" s="156"/>
      <c r="X24" s="156"/>
      <c r="Y24" s="156"/>
      <c r="Z24" s="156"/>
      <c r="AA24" s="156"/>
      <c r="AB24" s="156"/>
      <c r="AC24" s="156"/>
      <c r="AD24" s="156"/>
      <c r="AE24" s="156"/>
      <c r="AF24" s="156"/>
      <c r="AG24" s="156"/>
      <c r="AH24" s="156"/>
      <c r="AI24" s="156"/>
      <c r="AJ24" s="156"/>
      <c r="AK24" s="156"/>
      <c r="AL24" s="156"/>
      <c r="AM24" s="156"/>
      <c r="AN24" s="156"/>
      <c r="AO24" s="156"/>
      <c r="AP24" s="156"/>
      <c r="AQ24" s="156"/>
      <c r="AR24" s="156"/>
      <c r="AS24" s="156"/>
      <c r="AT24" s="156"/>
      <c r="AU24" s="156"/>
      <c r="AV24" s="156"/>
      <c r="AW24" s="156"/>
      <c r="AX24" s="156"/>
      <c r="AY24" s="156"/>
      <c r="AZ24" s="156"/>
      <c r="BA24" s="156"/>
      <c r="BB24" s="156"/>
      <c r="BC24" s="156"/>
      <c r="BD24" s="156"/>
      <c r="BE24" s="156"/>
      <c r="BF24" s="156"/>
      <c r="BG24" s="156"/>
      <c r="BH24" s="156"/>
      <c r="BI24" s="156"/>
      <c r="BJ24" s="156"/>
      <c r="BK24" s="156"/>
      <c r="BL24" s="156"/>
      <c r="BM24" s="157">
        <v>1</v>
      </c>
    </row>
    <row r="25" spans="1:65">
      <c r="A25" s="28"/>
      <c r="B25" s="19">
        <v>1</v>
      </c>
      <c r="C25" s="9">
        <v>3</v>
      </c>
      <c r="D25" s="158" t="s">
        <v>75</v>
      </c>
      <c r="E25" s="158" t="s">
        <v>74</v>
      </c>
      <c r="F25" s="159" t="s">
        <v>74</v>
      </c>
      <c r="G25" s="159" t="s">
        <v>168</v>
      </c>
      <c r="H25" s="159" t="s">
        <v>74</v>
      </c>
      <c r="I25" s="155"/>
      <c r="J25" s="156"/>
      <c r="K25" s="156"/>
      <c r="L25" s="156"/>
      <c r="M25" s="156"/>
      <c r="N25" s="156"/>
      <c r="O25" s="156"/>
      <c r="P25" s="156"/>
      <c r="Q25" s="156"/>
      <c r="R25" s="156"/>
      <c r="S25" s="156"/>
      <c r="T25" s="156"/>
      <c r="U25" s="156"/>
      <c r="V25" s="156"/>
      <c r="W25" s="156"/>
      <c r="X25" s="156"/>
      <c r="Y25" s="156"/>
      <c r="Z25" s="156"/>
      <c r="AA25" s="156"/>
      <c r="AB25" s="156"/>
      <c r="AC25" s="156"/>
      <c r="AD25" s="156"/>
      <c r="AE25" s="156"/>
      <c r="AF25" s="156"/>
      <c r="AG25" s="156"/>
      <c r="AH25" s="156"/>
      <c r="AI25" s="156"/>
      <c r="AJ25" s="156"/>
      <c r="AK25" s="156"/>
      <c r="AL25" s="156"/>
      <c r="AM25" s="156"/>
      <c r="AN25" s="156"/>
      <c r="AO25" s="156"/>
      <c r="AP25" s="156"/>
      <c r="AQ25" s="156"/>
      <c r="AR25" s="156"/>
      <c r="AS25" s="156"/>
      <c r="AT25" s="156"/>
      <c r="AU25" s="156"/>
      <c r="AV25" s="156"/>
      <c r="AW25" s="156"/>
      <c r="AX25" s="156"/>
      <c r="AY25" s="156"/>
      <c r="AZ25" s="156"/>
      <c r="BA25" s="156"/>
      <c r="BB25" s="156"/>
      <c r="BC25" s="156"/>
      <c r="BD25" s="156"/>
      <c r="BE25" s="156"/>
      <c r="BF25" s="156"/>
      <c r="BG25" s="156"/>
      <c r="BH25" s="156"/>
      <c r="BI25" s="156"/>
      <c r="BJ25" s="156"/>
      <c r="BK25" s="156"/>
      <c r="BL25" s="156"/>
      <c r="BM25" s="157">
        <v>16</v>
      </c>
    </row>
    <row r="26" spans="1:65">
      <c r="A26" s="28"/>
      <c r="B26" s="19">
        <v>1</v>
      </c>
      <c r="C26" s="9">
        <v>4</v>
      </c>
      <c r="D26" s="158" t="s">
        <v>75</v>
      </c>
      <c r="E26" s="158">
        <v>100</v>
      </c>
      <c r="F26" s="159" t="s">
        <v>74</v>
      </c>
      <c r="G26" s="159" t="s">
        <v>168</v>
      </c>
      <c r="H26" s="159" t="s">
        <v>74</v>
      </c>
      <c r="I26" s="155"/>
      <c r="J26" s="156"/>
      <c r="K26" s="156"/>
      <c r="L26" s="156"/>
      <c r="M26" s="156"/>
      <c r="N26" s="156"/>
      <c r="O26" s="156"/>
      <c r="P26" s="156"/>
      <c r="Q26" s="156"/>
      <c r="R26" s="156"/>
      <c r="S26" s="156"/>
      <c r="T26" s="156"/>
      <c r="U26" s="156"/>
      <c r="V26" s="156"/>
      <c r="W26" s="156"/>
      <c r="X26" s="156"/>
      <c r="Y26" s="156"/>
      <c r="Z26" s="156"/>
      <c r="AA26" s="156"/>
      <c r="AB26" s="156"/>
      <c r="AC26" s="156"/>
      <c r="AD26" s="156"/>
      <c r="AE26" s="156"/>
      <c r="AF26" s="156"/>
      <c r="AG26" s="156"/>
      <c r="AH26" s="156"/>
      <c r="AI26" s="156"/>
      <c r="AJ26" s="156"/>
      <c r="AK26" s="156"/>
      <c r="AL26" s="156"/>
      <c r="AM26" s="156"/>
      <c r="AN26" s="156"/>
      <c r="AO26" s="156"/>
      <c r="AP26" s="156"/>
      <c r="AQ26" s="156"/>
      <c r="AR26" s="156"/>
      <c r="AS26" s="156"/>
      <c r="AT26" s="156"/>
      <c r="AU26" s="156"/>
      <c r="AV26" s="156"/>
      <c r="AW26" s="156"/>
      <c r="AX26" s="156"/>
      <c r="AY26" s="156"/>
      <c r="AZ26" s="156"/>
      <c r="BA26" s="156"/>
      <c r="BB26" s="156"/>
      <c r="BC26" s="156"/>
      <c r="BD26" s="156"/>
      <c r="BE26" s="156"/>
      <c r="BF26" s="156"/>
      <c r="BG26" s="156"/>
      <c r="BH26" s="156"/>
      <c r="BI26" s="156"/>
      <c r="BJ26" s="156"/>
      <c r="BK26" s="156"/>
      <c r="BL26" s="156"/>
      <c r="BM26" s="157" t="s">
        <v>74</v>
      </c>
    </row>
    <row r="27" spans="1:65">
      <c r="A27" s="28"/>
      <c r="B27" s="19">
        <v>1</v>
      </c>
      <c r="C27" s="9">
        <v>5</v>
      </c>
      <c r="D27" s="158">
        <v>10</v>
      </c>
      <c r="E27" s="158" t="s">
        <v>74</v>
      </c>
      <c r="F27" s="159" t="s">
        <v>74</v>
      </c>
      <c r="G27" s="159" t="s">
        <v>168</v>
      </c>
      <c r="H27" s="159" t="s">
        <v>74</v>
      </c>
      <c r="I27" s="155"/>
      <c r="J27" s="156"/>
      <c r="K27" s="156"/>
      <c r="L27" s="156"/>
      <c r="M27" s="156"/>
      <c r="N27" s="156"/>
      <c r="O27" s="156"/>
      <c r="P27" s="156"/>
      <c r="Q27" s="156"/>
      <c r="R27" s="156"/>
      <c r="S27" s="156"/>
      <c r="T27" s="156"/>
      <c r="U27" s="156"/>
      <c r="V27" s="156"/>
      <c r="W27" s="156"/>
      <c r="X27" s="156"/>
      <c r="Y27" s="156"/>
      <c r="Z27" s="156"/>
      <c r="AA27" s="156"/>
      <c r="AB27" s="156"/>
      <c r="AC27" s="156"/>
      <c r="AD27" s="156"/>
      <c r="AE27" s="156"/>
      <c r="AF27" s="156"/>
      <c r="AG27" s="156"/>
      <c r="AH27" s="156"/>
      <c r="AI27" s="156"/>
      <c r="AJ27" s="156"/>
      <c r="AK27" s="156"/>
      <c r="AL27" s="156"/>
      <c r="AM27" s="156"/>
      <c r="AN27" s="156"/>
      <c r="AO27" s="156"/>
      <c r="AP27" s="156"/>
      <c r="AQ27" s="156"/>
      <c r="AR27" s="156"/>
      <c r="AS27" s="156"/>
      <c r="AT27" s="156"/>
      <c r="AU27" s="156"/>
      <c r="AV27" s="156"/>
      <c r="AW27" s="156"/>
      <c r="AX27" s="156"/>
      <c r="AY27" s="156"/>
      <c r="AZ27" s="156"/>
      <c r="BA27" s="156"/>
      <c r="BB27" s="156"/>
      <c r="BC27" s="156"/>
      <c r="BD27" s="156"/>
      <c r="BE27" s="156"/>
      <c r="BF27" s="156"/>
      <c r="BG27" s="156"/>
      <c r="BH27" s="156"/>
      <c r="BI27" s="156"/>
      <c r="BJ27" s="156"/>
      <c r="BK27" s="156"/>
      <c r="BL27" s="156"/>
      <c r="BM27" s="157">
        <v>7</v>
      </c>
    </row>
    <row r="28" spans="1:65">
      <c r="A28" s="28"/>
      <c r="B28" s="20" t="s">
        <v>163</v>
      </c>
      <c r="C28" s="12"/>
      <c r="D28" s="160">
        <v>10</v>
      </c>
      <c r="E28" s="160">
        <v>100</v>
      </c>
      <c r="F28" s="160" t="s">
        <v>303</v>
      </c>
      <c r="G28" s="160" t="s">
        <v>303</v>
      </c>
      <c r="H28" s="160" t="s">
        <v>303</v>
      </c>
      <c r="I28" s="155"/>
      <c r="J28" s="156"/>
      <c r="K28" s="156"/>
      <c r="L28" s="156"/>
      <c r="M28" s="156"/>
      <c r="N28" s="156"/>
      <c r="O28" s="156"/>
      <c r="P28" s="156"/>
      <c r="Q28" s="156"/>
      <c r="R28" s="156"/>
      <c r="S28" s="156"/>
      <c r="T28" s="156"/>
      <c r="U28" s="156"/>
      <c r="V28" s="156"/>
      <c r="W28" s="156"/>
      <c r="X28" s="156"/>
      <c r="Y28" s="156"/>
      <c r="Z28" s="156"/>
      <c r="AA28" s="156"/>
      <c r="AB28" s="156"/>
      <c r="AC28" s="156"/>
      <c r="AD28" s="156"/>
      <c r="AE28" s="156"/>
      <c r="AF28" s="156"/>
      <c r="AG28" s="156"/>
      <c r="AH28" s="156"/>
      <c r="AI28" s="156"/>
      <c r="AJ28" s="156"/>
      <c r="AK28" s="156"/>
      <c r="AL28" s="156"/>
      <c r="AM28" s="156"/>
      <c r="AN28" s="156"/>
      <c r="AO28" s="156"/>
      <c r="AP28" s="156"/>
      <c r="AQ28" s="156"/>
      <c r="AR28" s="156"/>
      <c r="AS28" s="156"/>
      <c r="AT28" s="156"/>
      <c r="AU28" s="156"/>
      <c r="AV28" s="156"/>
      <c r="AW28" s="156"/>
      <c r="AX28" s="156"/>
      <c r="AY28" s="156"/>
      <c r="AZ28" s="156"/>
      <c r="BA28" s="156"/>
      <c r="BB28" s="156"/>
      <c r="BC28" s="156"/>
      <c r="BD28" s="156"/>
      <c r="BE28" s="156"/>
      <c r="BF28" s="156"/>
      <c r="BG28" s="156"/>
      <c r="BH28" s="156"/>
      <c r="BI28" s="156"/>
      <c r="BJ28" s="156"/>
      <c r="BK28" s="156"/>
      <c r="BL28" s="156"/>
      <c r="BM28" s="161"/>
    </row>
    <row r="29" spans="1:65">
      <c r="A29" s="28"/>
      <c r="B29" s="3" t="s">
        <v>164</v>
      </c>
      <c r="C29" s="27"/>
      <c r="D29" s="158">
        <v>10</v>
      </c>
      <c r="E29" s="158">
        <v>100</v>
      </c>
      <c r="F29" s="158" t="s">
        <v>303</v>
      </c>
      <c r="G29" s="158" t="s">
        <v>303</v>
      </c>
      <c r="H29" s="158" t="s">
        <v>303</v>
      </c>
      <c r="I29" s="155"/>
      <c r="J29" s="156"/>
      <c r="K29" s="156"/>
      <c r="L29" s="156"/>
      <c r="M29" s="156"/>
      <c r="N29" s="156"/>
      <c r="O29" s="156"/>
      <c r="P29" s="156"/>
      <c r="Q29" s="156"/>
      <c r="R29" s="156"/>
      <c r="S29" s="156"/>
      <c r="T29" s="156"/>
      <c r="U29" s="156"/>
      <c r="V29" s="156"/>
      <c r="W29" s="156"/>
      <c r="X29" s="156"/>
      <c r="Y29" s="156"/>
      <c r="Z29" s="156"/>
      <c r="AA29" s="156"/>
      <c r="AB29" s="156"/>
      <c r="AC29" s="156"/>
      <c r="AD29" s="156"/>
      <c r="AE29" s="156"/>
      <c r="AF29" s="156"/>
      <c r="AG29" s="156"/>
      <c r="AH29" s="156"/>
      <c r="AI29" s="156"/>
      <c r="AJ29" s="156"/>
      <c r="AK29" s="156"/>
      <c r="AL29" s="156"/>
      <c r="AM29" s="156"/>
      <c r="AN29" s="156"/>
      <c r="AO29" s="156"/>
      <c r="AP29" s="156"/>
      <c r="AQ29" s="156"/>
      <c r="AR29" s="156"/>
      <c r="AS29" s="156"/>
      <c r="AT29" s="156"/>
      <c r="AU29" s="156"/>
      <c r="AV29" s="156"/>
      <c r="AW29" s="156"/>
      <c r="AX29" s="156"/>
      <c r="AY29" s="156"/>
      <c r="AZ29" s="156"/>
      <c r="BA29" s="156"/>
      <c r="BB29" s="156"/>
      <c r="BC29" s="156"/>
      <c r="BD29" s="156"/>
      <c r="BE29" s="156"/>
      <c r="BF29" s="156"/>
      <c r="BG29" s="156"/>
      <c r="BH29" s="156"/>
      <c r="BI29" s="156"/>
      <c r="BJ29" s="156"/>
      <c r="BK29" s="156"/>
      <c r="BL29" s="156"/>
      <c r="BM29" s="161"/>
    </row>
    <row r="30" spans="1:65">
      <c r="A30" s="28"/>
      <c r="B30" s="3" t="s">
        <v>165</v>
      </c>
      <c r="C30" s="27"/>
      <c r="D30" s="158">
        <v>0</v>
      </c>
      <c r="E30" s="158" t="s">
        <v>303</v>
      </c>
      <c r="F30" s="158" t="s">
        <v>303</v>
      </c>
      <c r="G30" s="158" t="s">
        <v>303</v>
      </c>
      <c r="H30" s="158" t="s">
        <v>303</v>
      </c>
      <c r="I30" s="155"/>
      <c r="J30" s="156"/>
      <c r="K30" s="156"/>
      <c r="L30" s="156"/>
      <c r="M30" s="156"/>
      <c r="N30" s="156"/>
      <c r="O30" s="156"/>
      <c r="P30" s="156"/>
      <c r="Q30" s="156"/>
      <c r="R30" s="156"/>
      <c r="S30" s="156"/>
      <c r="T30" s="156"/>
      <c r="U30" s="156"/>
      <c r="V30" s="156"/>
      <c r="W30" s="156"/>
      <c r="X30" s="156"/>
      <c r="Y30" s="156"/>
      <c r="Z30" s="156"/>
      <c r="AA30" s="156"/>
      <c r="AB30" s="156"/>
      <c r="AC30" s="156"/>
      <c r="AD30" s="156"/>
      <c r="AE30" s="156"/>
      <c r="AF30" s="156"/>
      <c r="AG30" s="156"/>
      <c r="AH30" s="156"/>
      <c r="AI30" s="156"/>
      <c r="AJ30" s="156"/>
      <c r="AK30" s="156"/>
      <c r="AL30" s="156"/>
      <c r="AM30" s="156"/>
      <c r="AN30" s="156"/>
      <c r="AO30" s="156"/>
      <c r="AP30" s="156"/>
      <c r="AQ30" s="156"/>
      <c r="AR30" s="156"/>
      <c r="AS30" s="156"/>
      <c r="AT30" s="156"/>
      <c r="AU30" s="156"/>
      <c r="AV30" s="156"/>
      <c r="AW30" s="156"/>
      <c r="AX30" s="156"/>
      <c r="AY30" s="156"/>
      <c r="AZ30" s="156"/>
      <c r="BA30" s="156"/>
      <c r="BB30" s="156"/>
      <c r="BC30" s="156"/>
      <c r="BD30" s="156"/>
      <c r="BE30" s="156"/>
      <c r="BF30" s="156"/>
      <c r="BG30" s="156"/>
      <c r="BH30" s="156"/>
      <c r="BI30" s="156"/>
      <c r="BJ30" s="156"/>
      <c r="BK30" s="156"/>
      <c r="BL30" s="156"/>
      <c r="BM30" s="161"/>
    </row>
    <row r="31" spans="1:65">
      <c r="A31" s="28"/>
      <c r="B31" s="3" t="s">
        <v>64</v>
      </c>
      <c r="C31" s="27"/>
      <c r="D31" s="13">
        <v>0</v>
      </c>
      <c r="E31" s="13" t="s">
        <v>303</v>
      </c>
      <c r="F31" s="13" t="s">
        <v>303</v>
      </c>
      <c r="G31" s="13" t="s">
        <v>303</v>
      </c>
      <c r="H31" s="13" t="s">
        <v>303</v>
      </c>
      <c r="I31" s="95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53"/>
    </row>
    <row r="32" spans="1:65">
      <c r="A32" s="28"/>
      <c r="B32" s="3" t="s">
        <v>166</v>
      </c>
      <c r="C32" s="27"/>
      <c r="D32" s="13" t="s">
        <v>303</v>
      </c>
      <c r="E32" s="13" t="s">
        <v>303</v>
      </c>
      <c r="F32" s="13" t="s">
        <v>303</v>
      </c>
      <c r="G32" s="13" t="s">
        <v>303</v>
      </c>
      <c r="H32" s="13" t="s">
        <v>303</v>
      </c>
      <c r="I32" s="95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53"/>
    </row>
    <row r="33" spans="1:65">
      <c r="A33" s="28"/>
      <c r="B33" s="44" t="s">
        <v>167</v>
      </c>
      <c r="C33" s="45"/>
      <c r="D33" s="43">
        <v>2.9</v>
      </c>
      <c r="E33" s="43">
        <v>0.67</v>
      </c>
      <c r="F33" s="43">
        <v>0</v>
      </c>
      <c r="G33" s="43">
        <v>3.37</v>
      </c>
      <c r="H33" s="43">
        <v>0</v>
      </c>
      <c r="I33" s="95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53"/>
    </row>
    <row r="34" spans="1:65">
      <c r="B34" s="29"/>
      <c r="C34" s="20"/>
      <c r="D34" s="20"/>
      <c r="E34" s="20"/>
      <c r="F34" s="20"/>
      <c r="G34" s="20"/>
      <c r="H34" s="20"/>
      <c r="BM34" s="53"/>
    </row>
    <row r="35" spans="1:65" ht="15">
      <c r="B35" s="8" t="s">
        <v>370</v>
      </c>
      <c r="BM35" s="26" t="s">
        <v>44</v>
      </c>
    </row>
    <row r="36" spans="1:65" ht="15">
      <c r="A36" s="24" t="s">
        <v>82</v>
      </c>
      <c r="B36" s="18" t="s">
        <v>92</v>
      </c>
      <c r="C36" s="15" t="s">
        <v>93</v>
      </c>
      <c r="D36" s="16" t="s">
        <v>151</v>
      </c>
      <c r="E36" s="17" t="s">
        <v>151</v>
      </c>
      <c r="F36" s="17" t="s">
        <v>151</v>
      </c>
      <c r="G36" s="17" t="s">
        <v>151</v>
      </c>
      <c r="H36" s="17" t="s">
        <v>151</v>
      </c>
      <c r="I36" s="17" t="s">
        <v>151</v>
      </c>
      <c r="J36" s="17" t="s">
        <v>151</v>
      </c>
      <c r="K36" s="17" t="s">
        <v>151</v>
      </c>
      <c r="L36" s="17" t="s">
        <v>151</v>
      </c>
      <c r="M36" s="17" t="s">
        <v>151</v>
      </c>
      <c r="N36" s="95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26">
        <v>1</v>
      </c>
    </row>
    <row r="37" spans="1:65">
      <c r="A37" s="28"/>
      <c r="B37" s="19" t="s">
        <v>152</v>
      </c>
      <c r="C37" s="9" t="s">
        <v>152</v>
      </c>
      <c r="D37" s="93" t="s">
        <v>153</v>
      </c>
      <c r="E37" s="94" t="s">
        <v>154</v>
      </c>
      <c r="F37" s="94" t="s">
        <v>155</v>
      </c>
      <c r="G37" s="94" t="s">
        <v>156</v>
      </c>
      <c r="H37" s="94" t="s">
        <v>157</v>
      </c>
      <c r="I37" s="94" t="s">
        <v>158</v>
      </c>
      <c r="J37" s="94" t="s">
        <v>159</v>
      </c>
      <c r="K37" s="94" t="s">
        <v>160</v>
      </c>
      <c r="L37" s="94" t="s">
        <v>161</v>
      </c>
      <c r="M37" s="94" t="s">
        <v>162</v>
      </c>
      <c r="N37" s="95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26" t="s">
        <v>1</v>
      </c>
    </row>
    <row r="38" spans="1:65">
      <c r="A38" s="28"/>
      <c r="B38" s="19"/>
      <c r="C38" s="9"/>
      <c r="D38" s="10" t="s">
        <v>80</v>
      </c>
      <c r="E38" s="11" t="s">
        <v>80</v>
      </c>
      <c r="F38" s="11" t="s">
        <v>80</v>
      </c>
      <c r="G38" s="11" t="s">
        <v>80</v>
      </c>
      <c r="H38" s="11" t="s">
        <v>80</v>
      </c>
      <c r="I38" s="11" t="s">
        <v>80</v>
      </c>
      <c r="J38" s="11" t="s">
        <v>80</v>
      </c>
      <c r="K38" s="11" t="s">
        <v>80</v>
      </c>
      <c r="L38" s="11" t="s">
        <v>80</v>
      </c>
      <c r="M38" s="11" t="s">
        <v>80</v>
      </c>
      <c r="N38" s="95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26">
        <v>3</v>
      </c>
    </row>
    <row r="39" spans="1:65">
      <c r="A39" s="28"/>
      <c r="B39" s="19"/>
      <c r="C39" s="9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95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26">
        <v>3</v>
      </c>
    </row>
    <row r="40" spans="1:65">
      <c r="A40" s="28"/>
      <c r="B40" s="18">
        <v>1</v>
      </c>
      <c r="C40" s="14">
        <v>1</v>
      </c>
      <c r="D40" s="162">
        <v>3.4000000000000002E-2</v>
      </c>
      <c r="E40" s="162">
        <v>0.03</v>
      </c>
      <c r="F40" s="162">
        <v>0.04</v>
      </c>
      <c r="G40" s="162">
        <v>2.5899999999999999E-2</v>
      </c>
      <c r="H40" s="162">
        <v>3.2300000000000002E-2</v>
      </c>
      <c r="I40" s="162">
        <v>3.1E-2</v>
      </c>
      <c r="J40" s="162">
        <v>2.9000000000000001E-2</v>
      </c>
      <c r="K40" s="162">
        <v>3.2399999999999998E-2</v>
      </c>
      <c r="L40" s="162">
        <v>3.4000000000000002E-2</v>
      </c>
      <c r="M40" s="162">
        <v>0.03</v>
      </c>
      <c r="N40" s="151"/>
      <c r="O40" s="152"/>
      <c r="P40" s="152"/>
      <c r="Q40" s="152"/>
      <c r="R40" s="152"/>
      <c r="S40" s="152"/>
      <c r="T40" s="152"/>
      <c r="U40" s="152"/>
      <c r="V40" s="152"/>
      <c r="W40" s="152"/>
      <c r="X40" s="152"/>
      <c r="Y40" s="152"/>
      <c r="Z40" s="152"/>
      <c r="AA40" s="152"/>
      <c r="AB40" s="152"/>
      <c r="AC40" s="152"/>
      <c r="AD40" s="152"/>
      <c r="AE40" s="152"/>
      <c r="AF40" s="152"/>
      <c r="AG40" s="152"/>
      <c r="AH40" s="152"/>
      <c r="AI40" s="152"/>
      <c r="AJ40" s="152"/>
      <c r="AK40" s="152"/>
      <c r="AL40" s="152"/>
      <c r="AM40" s="152"/>
      <c r="AN40" s="152"/>
      <c r="AO40" s="152"/>
      <c r="AP40" s="152"/>
      <c r="AQ40" s="152"/>
      <c r="AR40" s="152"/>
      <c r="AS40" s="152"/>
      <c r="AT40" s="152"/>
      <c r="AU40" s="152"/>
      <c r="AV40" s="152"/>
      <c r="AW40" s="152"/>
      <c r="AX40" s="152"/>
      <c r="AY40" s="152"/>
      <c r="AZ40" s="152"/>
      <c r="BA40" s="152"/>
      <c r="BB40" s="152"/>
      <c r="BC40" s="152"/>
      <c r="BD40" s="152"/>
      <c r="BE40" s="152"/>
      <c r="BF40" s="152"/>
      <c r="BG40" s="152"/>
      <c r="BH40" s="152"/>
      <c r="BI40" s="152"/>
      <c r="BJ40" s="152"/>
      <c r="BK40" s="152"/>
      <c r="BL40" s="152"/>
      <c r="BM40" s="163">
        <v>1</v>
      </c>
    </row>
    <row r="41" spans="1:65">
      <c r="A41" s="28"/>
      <c r="B41" s="19">
        <v>1</v>
      </c>
      <c r="C41" s="9">
        <v>2</v>
      </c>
      <c r="D41" s="23">
        <v>3.1E-2</v>
      </c>
      <c r="E41" s="23">
        <v>0.03</v>
      </c>
      <c r="F41" s="23">
        <v>0.03</v>
      </c>
      <c r="G41" s="23">
        <v>2.5799999999999997E-2</v>
      </c>
      <c r="H41" s="23">
        <v>3.1739999999999997E-2</v>
      </c>
      <c r="I41" s="23">
        <v>3.1E-2</v>
      </c>
      <c r="J41" s="23">
        <v>0.03</v>
      </c>
      <c r="K41" s="23">
        <v>3.2399999999999998E-2</v>
      </c>
      <c r="L41" s="23">
        <v>3.3000000000000002E-2</v>
      </c>
      <c r="M41" s="23">
        <v>0.03</v>
      </c>
      <c r="N41" s="151"/>
      <c r="O41" s="152"/>
      <c r="P41" s="152"/>
      <c r="Q41" s="152"/>
      <c r="R41" s="152"/>
      <c r="S41" s="152"/>
      <c r="T41" s="152"/>
      <c r="U41" s="152"/>
      <c r="V41" s="152"/>
      <c r="W41" s="152"/>
      <c r="X41" s="152"/>
      <c r="Y41" s="152"/>
      <c r="Z41" s="152"/>
      <c r="AA41" s="152"/>
      <c r="AB41" s="152"/>
      <c r="AC41" s="152"/>
      <c r="AD41" s="152"/>
      <c r="AE41" s="152"/>
      <c r="AF41" s="152"/>
      <c r="AG41" s="152"/>
      <c r="AH41" s="152"/>
      <c r="AI41" s="152"/>
      <c r="AJ41" s="152"/>
      <c r="AK41" s="152"/>
      <c r="AL41" s="152"/>
      <c r="AM41" s="152"/>
      <c r="AN41" s="152"/>
      <c r="AO41" s="152"/>
      <c r="AP41" s="152"/>
      <c r="AQ41" s="152"/>
      <c r="AR41" s="152"/>
      <c r="AS41" s="152"/>
      <c r="AT41" s="152"/>
      <c r="AU41" s="152"/>
      <c r="AV41" s="152"/>
      <c r="AW41" s="152"/>
      <c r="AX41" s="152"/>
      <c r="AY41" s="152"/>
      <c r="AZ41" s="152"/>
      <c r="BA41" s="152"/>
      <c r="BB41" s="152"/>
      <c r="BC41" s="152"/>
      <c r="BD41" s="152"/>
      <c r="BE41" s="152"/>
      <c r="BF41" s="152"/>
      <c r="BG41" s="152"/>
      <c r="BH41" s="152"/>
      <c r="BI41" s="152"/>
      <c r="BJ41" s="152"/>
      <c r="BK41" s="152"/>
      <c r="BL41" s="152"/>
      <c r="BM41" s="163">
        <v>7</v>
      </c>
    </row>
    <row r="42" spans="1:65">
      <c r="A42" s="28"/>
      <c r="B42" s="19">
        <v>1</v>
      </c>
      <c r="C42" s="9">
        <v>3</v>
      </c>
      <c r="D42" s="23">
        <v>3.2000000000000001E-2</v>
      </c>
      <c r="E42" s="23">
        <v>0.03</v>
      </c>
      <c r="F42" s="23">
        <v>0.04</v>
      </c>
      <c r="G42" s="23">
        <v>2.4800000000000003E-2</v>
      </c>
      <c r="H42" s="23">
        <v>3.2009999999999997E-2</v>
      </c>
      <c r="I42" s="23">
        <v>0.03</v>
      </c>
      <c r="J42" s="23">
        <v>0.03</v>
      </c>
      <c r="K42" s="23">
        <v>3.2000000000000001E-2</v>
      </c>
      <c r="L42" s="23">
        <v>3.3000000000000002E-2</v>
      </c>
      <c r="M42" s="23">
        <v>0.03</v>
      </c>
      <c r="N42" s="151"/>
      <c r="O42" s="152"/>
      <c r="P42" s="152"/>
      <c r="Q42" s="152"/>
      <c r="R42" s="152"/>
      <c r="S42" s="152"/>
      <c r="T42" s="152"/>
      <c r="U42" s="152"/>
      <c r="V42" s="152"/>
      <c r="W42" s="152"/>
      <c r="X42" s="152"/>
      <c r="Y42" s="152"/>
      <c r="Z42" s="152"/>
      <c r="AA42" s="152"/>
      <c r="AB42" s="152"/>
      <c r="AC42" s="152"/>
      <c r="AD42" s="152"/>
      <c r="AE42" s="152"/>
      <c r="AF42" s="152"/>
      <c r="AG42" s="152"/>
      <c r="AH42" s="152"/>
      <c r="AI42" s="152"/>
      <c r="AJ42" s="152"/>
      <c r="AK42" s="152"/>
      <c r="AL42" s="152"/>
      <c r="AM42" s="152"/>
      <c r="AN42" s="152"/>
      <c r="AO42" s="152"/>
      <c r="AP42" s="152"/>
      <c r="AQ42" s="152"/>
      <c r="AR42" s="152"/>
      <c r="AS42" s="152"/>
      <c r="AT42" s="152"/>
      <c r="AU42" s="152"/>
      <c r="AV42" s="152"/>
      <c r="AW42" s="152"/>
      <c r="AX42" s="152"/>
      <c r="AY42" s="152"/>
      <c r="AZ42" s="152"/>
      <c r="BA42" s="152"/>
      <c r="BB42" s="152"/>
      <c r="BC42" s="152"/>
      <c r="BD42" s="152"/>
      <c r="BE42" s="152"/>
      <c r="BF42" s="152"/>
      <c r="BG42" s="152"/>
      <c r="BH42" s="152"/>
      <c r="BI42" s="152"/>
      <c r="BJ42" s="152"/>
      <c r="BK42" s="152"/>
      <c r="BL42" s="152"/>
      <c r="BM42" s="163">
        <v>16</v>
      </c>
    </row>
    <row r="43" spans="1:65">
      <c r="A43" s="28"/>
      <c r="B43" s="19">
        <v>1</v>
      </c>
      <c r="C43" s="9">
        <v>4</v>
      </c>
      <c r="D43" s="23">
        <v>3.4000000000000002E-2</v>
      </c>
      <c r="E43" s="23">
        <v>0.03</v>
      </c>
      <c r="F43" s="23">
        <v>0.03</v>
      </c>
      <c r="G43" s="23">
        <v>2.7799999999999998E-2</v>
      </c>
      <c r="H43" s="23">
        <v>3.2210000000000003E-2</v>
      </c>
      <c r="I43" s="23">
        <v>3.2000000000000001E-2</v>
      </c>
      <c r="J43" s="23">
        <v>2.9000000000000001E-2</v>
      </c>
      <c r="K43" s="23">
        <v>3.27E-2</v>
      </c>
      <c r="L43" s="23">
        <v>3.5000000000000003E-2</v>
      </c>
      <c r="M43" s="23">
        <v>0.03</v>
      </c>
      <c r="N43" s="151"/>
      <c r="O43" s="152"/>
      <c r="P43" s="152"/>
      <c r="Q43" s="152"/>
      <c r="R43" s="152"/>
      <c r="S43" s="152"/>
      <c r="T43" s="152"/>
      <c r="U43" s="152"/>
      <c r="V43" s="152"/>
      <c r="W43" s="152"/>
      <c r="X43" s="152"/>
      <c r="Y43" s="152"/>
      <c r="Z43" s="152"/>
      <c r="AA43" s="152"/>
      <c r="AB43" s="152"/>
      <c r="AC43" s="152"/>
      <c r="AD43" s="152"/>
      <c r="AE43" s="152"/>
      <c r="AF43" s="152"/>
      <c r="AG43" s="152"/>
      <c r="AH43" s="152"/>
      <c r="AI43" s="152"/>
      <c r="AJ43" s="152"/>
      <c r="AK43" s="152"/>
      <c r="AL43" s="152"/>
      <c r="AM43" s="152"/>
      <c r="AN43" s="152"/>
      <c r="AO43" s="152"/>
      <c r="AP43" s="152"/>
      <c r="AQ43" s="152"/>
      <c r="AR43" s="152"/>
      <c r="AS43" s="152"/>
      <c r="AT43" s="152"/>
      <c r="AU43" s="152"/>
      <c r="AV43" s="152"/>
      <c r="AW43" s="152"/>
      <c r="AX43" s="152"/>
      <c r="AY43" s="152"/>
      <c r="AZ43" s="152"/>
      <c r="BA43" s="152"/>
      <c r="BB43" s="152"/>
      <c r="BC43" s="152"/>
      <c r="BD43" s="152"/>
      <c r="BE43" s="152"/>
      <c r="BF43" s="152"/>
      <c r="BG43" s="152"/>
      <c r="BH43" s="152"/>
      <c r="BI43" s="152"/>
      <c r="BJ43" s="152"/>
      <c r="BK43" s="152"/>
      <c r="BL43" s="152"/>
      <c r="BM43" s="163">
        <v>3.1333999999999994E-2</v>
      </c>
    </row>
    <row r="44" spans="1:65">
      <c r="A44" s="28"/>
      <c r="B44" s="19">
        <v>1</v>
      </c>
      <c r="C44" s="9">
        <v>5</v>
      </c>
      <c r="D44" s="23">
        <v>3.3000000000000002E-2</v>
      </c>
      <c r="E44" s="23">
        <v>0.03</v>
      </c>
      <c r="F44" s="23">
        <v>0.04</v>
      </c>
      <c r="G44" s="23">
        <v>2.4899999999999999E-2</v>
      </c>
      <c r="H44" s="23">
        <v>3.2239999999999998E-2</v>
      </c>
      <c r="I44" s="23">
        <v>3.1E-2</v>
      </c>
      <c r="J44" s="23">
        <v>0.03</v>
      </c>
      <c r="K44" s="23">
        <v>3.2500000000000001E-2</v>
      </c>
      <c r="L44" s="23">
        <v>3.3000000000000002E-2</v>
      </c>
      <c r="M44" s="23">
        <v>0.03</v>
      </c>
      <c r="N44" s="151"/>
      <c r="O44" s="152"/>
      <c r="P44" s="152"/>
      <c r="Q44" s="152"/>
      <c r="R44" s="152"/>
      <c r="S44" s="152"/>
      <c r="T44" s="152"/>
      <c r="U44" s="152"/>
      <c r="V44" s="152"/>
      <c r="W44" s="152"/>
      <c r="X44" s="152"/>
      <c r="Y44" s="152"/>
      <c r="Z44" s="152"/>
      <c r="AA44" s="152"/>
      <c r="AB44" s="152"/>
      <c r="AC44" s="152"/>
      <c r="AD44" s="152"/>
      <c r="AE44" s="152"/>
      <c r="AF44" s="152"/>
      <c r="AG44" s="152"/>
      <c r="AH44" s="152"/>
      <c r="AI44" s="152"/>
      <c r="AJ44" s="152"/>
      <c r="AK44" s="152"/>
      <c r="AL44" s="152"/>
      <c r="AM44" s="152"/>
      <c r="AN44" s="152"/>
      <c r="AO44" s="152"/>
      <c r="AP44" s="152"/>
      <c r="AQ44" s="152"/>
      <c r="AR44" s="152"/>
      <c r="AS44" s="152"/>
      <c r="AT44" s="152"/>
      <c r="AU44" s="152"/>
      <c r="AV44" s="152"/>
      <c r="AW44" s="152"/>
      <c r="AX44" s="152"/>
      <c r="AY44" s="152"/>
      <c r="AZ44" s="152"/>
      <c r="BA44" s="152"/>
      <c r="BB44" s="152"/>
      <c r="BC44" s="152"/>
      <c r="BD44" s="152"/>
      <c r="BE44" s="152"/>
      <c r="BF44" s="152"/>
      <c r="BG44" s="152"/>
      <c r="BH44" s="152"/>
      <c r="BI44" s="152"/>
      <c r="BJ44" s="152"/>
      <c r="BK44" s="152"/>
      <c r="BL44" s="152"/>
      <c r="BM44" s="163">
        <v>8</v>
      </c>
    </row>
    <row r="45" spans="1:65">
      <c r="A45" s="28"/>
      <c r="B45" s="20" t="s">
        <v>163</v>
      </c>
      <c r="C45" s="12"/>
      <c r="D45" s="164">
        <v>3.2800000000000003E-2</v>
      </c>
      <c r="E45" s="164">
        <v>0.03</v>
      </c>
      <c r="F45" s="164">
        <v>3.6000000000000004E-2</v>
      </c>
      <c r="G45" s="164">
        <v>2.5840000000000002E-2</v>
      </c>
      <c r="H45" s="164">
        <v>3.2099999999999997E-2</v>
      </c>
      <c r="I45" s="164">
        <v>3.1E-2</v>
      </c>
      <c r="J45" s="164">
        <v>2.9599999999999998E-2</v>
      </c>
      <c r="K45" s="164">
        <v>3.2399999999999998E-2</v>
      </c>
      <c r="L45" s="164">
        <v>3.3600000000000005E-2</v>
      </c>
      <c r="M45" s="164">
        <v>0.03</v>
      </c>
      <c r="N45" s="151"/>
      <c r="O45" s="152"/>
      <c r="P45" s="152"/>
      <c r="Q45" s="152"/>
      <c r="R45" s="152"/>
      <c r="S45" s="152"/>
      <c r="T45" s="152"/>
      <c r="U45" s="152"/>
      <c r="V45" s="152"/>
      <c r="W45" s="152"/>
      <c r="X45" s="152"/>
      <c r="Y45" s="152"/>
      <c r="Z45" s="152"/>
      <c r="AA45" s="152"/>
      <c r="AB45" s="152"/>
      <c r="AC45" s="152"/>
      <c r="AD45" s="152"/>
      <c r="AE45" s="152"/>
      <c r="AF45" s="152"/>
      <c r="AG45" s="152"/>
      <c r="AH45" s="152"/>
      <c r="AI45" s="152"/>
      <c r="AJ45" s="152"/>
      <c r="AK45" s="152"/>
      <c r="AL45" s="152"/>
      <c r="AM45" s="152"/>
      <c r="AN45" s="152"/>
      <c r="AO45" s="152"/>
      <c r="AP45" s="152"/>
      <c r="AQ45" s="152"/>
      <c r="AR45" s="152"/>
      <c r="AS45" s="152"/>
      <c r="AT45" s="152"/>
      <c r="AU45" s="152"/>
      <c r="AV45" s="152"/>
      <c r="AW45" s="152"/>
      <c r="AX45" s="152"/>
      <c r="AY45" s="152"/>
      <c r="AZ45" s="152"/>
      <c r="BA45" s="152"/>
      <c r="BB45" s="152"/>
      <c r="BC45" s="152"/>
      <c r="BD45" s="152"/>
      <c r="BE45" s="152"/>
      <c r="BF45" s="152"/>
      <c r="BG45" s="152"/>
      <c r="BH45" s="152"/>
      <c r="BI45" s="152"/>
      <c r="BJ45" s="152"/>
      <c r="BK45" s="152"/>
      <c r="BL45" s="152"/>
      <c r="BM45" s="54"/>
    </row>
    <row r="46" spans="1:65">
      <c r="A46" s="28"/>
      <c r="B46" s="3" t="s">
        <v>164</v>
      </c>
      <c r="C46" s="27"/>
      <c r="D46" s="23">
        <v>3.3000000000000002E-2</v>
      </c>
      <c r="E46" s="23">
        <v>0.03</v>
      </c>
      <c r="F46" s="23">
        <v>0.04</v>
      </c>
      <c r="G46" s="23">
        <v>2.5799999999999997E-2</v>
      </c>
      <c r="H46" s="23">
        <v>3.2210000000000003E-2</v>
      </c>
      <c r="I46" s="23">
        <v>3.1E-2</v>
      </c>
      <c r="J46" s="23">
        <v>0.03</v>
      </c>
      <c r="K46" s="23">
        <v>3.2399999999999998E-2</v>
      </c>
      <c r="L46" s="23">
        <v>3.3000000000000002E-2</v>
      </c>
      <c r="M46" s="23">
        <v>0.03</v>
      </c>
      <c r="N46" s="151"/>
      <c r="O46" s="152"/>
      <c r="P46" s="152"/>
      <c r="Q46" s="152"/>
      <c r="R46" s="152"/>
      <c r="S46" s="152"/>
      <c r="T46" s="152"/>
      <c r="U46" s="152"/>
      <c r="V46" s="152"/>
      <c r="W46" s="152"/>
      <c r="X46" s="152"/>
      <c r="Y46" s="152"/>
      <c r="Z46" s="152"/>
      <c r="AA46" s="152"/>
      <c r="AB46" s="152"/>
      <c r="AC46" s="152"/>
      <c r="AD46" s="152"/>
      <c r="AE46" s="152"/>
      <c r="AF46" s="152"/>
      <c r="AG46" s="152"/>
      <c r="AH46" s="152"/>
      <c r="AI46" s="152"/>
      <c r="AJ46" s="152"/>
      <c r="AK46" s="152"/>
      <c r="AL46" s="152"/>
      <c r="AM46" s="152"/>
      <c r="AN46" s="152"/>
      <c r="AO46" s="152"/>
      <c r="AP46" s="152"/>
      <c r="AQ46" s="152"/>
      <c r="AR46" s="152"/>
      <c r="AS46" s="152"/>
      <c r="AT46" s="152"/>
      <c r="AU46" s="152"/>
      <c r="AV46" s="152"/>
      <c r="AW46" s="152"/>
      <c r="AX46" s="152"/>
      <c r="AY46" s="152"/>
      <c r="AZ46" s="152"/>
      <c r="BA46" s="152"/>
      <c r="BB46" s="152"/>
      <c r="BC46" s="152"/>
      <c r="BD46" s="152"/>
      <c r="BE46" s="152"/>
      <c r="BF46" s="152"/>
      <c r="BG46" s="152"/>
      <c r="BH46" s="152"/>
      <c r="BI46" s="152"/>
      <c r="BJ46" s="152"/>
      <c r="BK46" s="152"/>
      <c r="BL46" s="152"/>
      <c r="BM46" s="54"/>
    </row>
    <row r="47" spans="1:65">
      <c r="A47" s="28"/>
      <c r="B47" s="3" t="s">
        <v>165</v>
      </c>
      <c r="C47" s="27"/>
      <c r="D47" s="23">
        <v>1.3038404810405309E-3</v>
      </c>
      <c r="E47" s="23">
        <v>0</v>
      </c>
      <c r="F47" s="23">
        <v>5.4772255750516622E-3</v>
      </c>
      <c r="G47" s="23">
        <v>1.2054044964243322E-3</v>
      </c>
      <c r="H47" s="23">
        <v>2.2880122377295282E-4</v>
      </c>
      <c r="I47" s="23">
        <v>7.0710678118654816E-4</v>
      </c>
      <c r="J47" s="23">
        <v>5.477225575051647E-4</v>
      </c>
      <c r="K47" s="23">
        <v>2.5495097567963907E-4</v>
      </c>
      <c r="L47" s="23">
        <v>8.9442719099991667E-4</v>
      </c>
      <c r="M47" s="23">
        <v>0</v>
      </c>
      <c r="N47" s="151"/>
      <c r="O47" s="152"/>
      <c r="P47" s="152"/>
      <c r="Q47" s="152"/>
      <c r="R47" s="152"/>
      <c r="S47" s="152"/>
      <c r="T47" s="152"/>
      <c r="U47" s="152"/>
      <c r="V47" s="152"/>
      <c r="W47" s="152"/>
      <c r="X47" s="152"/>
      <c r="Y47" s="152"/>
      <c r="Z47" s="152"/>
      <c r="AA47" s="152"/>
      <c r="AB47" s="152"/>
      <c r="AC47" s="152"/>
      <c r="AD47" s="152"/>
      <c r="AE47" s="152"/>
      <c r="AF47" s="152"/>
      <c r="AG47" s="152"/>
      <c r="AH47" s="152"/>
      <c r="AI47" s="152"/>
      <c r="AJ47" s="152"/>
      <c r="AK47" s="152"/>
      <c r="AL47" s="152"/>
      <c r="AM47" s="152"/>
      <c r="AN47" s="152"/>
      <c r="AO47" s="152"/>
      <c r="AP47" s="152"/>
      <c r="AQ47" s="152"/>
      <c r="AR47" s="152"/>
      <c r="AS47" s="152"/>
      <c r="AT47" s="152"/>
      <c r="AU47" s="152"/>
      <c r="AV47" s="152"/>
      <c r="AW47" s="152"/>
      <c r="AX47" s="152"/>
      <c r="AY47" s="152"/>
      <c r="AZ47" s="152"/>
      <c r="BA47" s="152"/>
      <c r="BB47" s="152"/>
      <c r="BC47" s="152"/>
      <c r="BD47" s="152"/>
      <c r="BE47" s="152"/>
      <c r="BF47" s="152"/>
      <c r="BG47" s="152"/>
      <c r="BH47" s="152"/>
      <c r="BI47" s="152"/>
      <c r="BJ47" s="152"/>
      <c r="BK47" s="152"/>
      <c r="BL47" s="152"/>
      <c r="BM47" s="54"/>
    </row>
    <row r="48" spans="1:65">
      <c r="A48" s="28"/>
      <c r="B48" s="3" t="s">
        <v>64</v>
      </c>
      <c r="C48" s="27"/>
      <c r="D48" s="13">
        <v>3.9751234178064962E-2</v>
      </c>
      <c r="E48" s="13">
        <v>0</v>
      </c>
      <c r="F48" s="13">
        <v>0.15214515486254615</v>
      </c>
      <c r="G48" s="13">
        <v>4.664878082137508E-2</v>
      </c>
      <c r="H48" s="13">
        <v>7.127763980465821E-3</v>
      </c>
      <c r="I48" s="13">
        <v>2.2809896167308004E-2</v>
      </c>
      <c r="J48" s="13">
        <v>1.8504140456255567E-2</v>
      </c>
      <c r="K48" s="13">
        <v>7.8688572740629355E-3</v>
      </c>
      <c r="L48" s="13">
        <v>2.6619856874997516E-2</v>
      </c>
      <c r="M48" s="13">
        <v>0</v>
      </c>
      <c r="N48" s="95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53"/>
    </row>
    <row r="49" spans="1:65">
      <c r="A49" s="28"/>
      <c r="B49" s="3" t="s">
        <v>166</v>
      </c>
      <c r="C49" s="27"/>
      <c r="D49" s="13">
        <v>4.678623859066855E-2</v>
      </c>
      <c r="E49" s="13">
        <v>-4.2573562264632492E-2</v>
      </c>
      <c r="F49" s="13">
        <v>0.14891172528244123</v>
      </c>
      <c r="G49" s="13">
        <v>-0.17533669496393667</v>
      </c>
      <c r="H49" s="13">
        <v>2.4446288376843039E-2</v>
      </c>
      <c r="I49" s="13">
        <v>-1.0659347673453556E-2</v>
      </c>
      <c r="J49" s="13">
        <v>-5.5339248101104133E-2</v>
      </c>
      <c r="K49" s="13">
        <v>3.4020552754196798E-2</v>
      </c>
      <c r="L49" s="13">
        <v>7.2317610263611831E-2</v>
      </c>
      <c r="M49" s="13">
        <v>-4.2573562264632492E-2</v>
      </c>
      <c r="N49" s="95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53"/>
    </row>
    <row r="50" spans="1:65">
      <c r="A50" s="28"/>
      <c r="B50" s="44" t="s">
        <v>167</v>
      </c>
      <c r="C50" s="45"/>
      <c r="D50" s="43">
        <v>0.54</v>
      </c>
      <c r="E50" s="43">
        <v>0.67</v>
      </c>
      <c r="F50" s="43">
        <v>1.94</v>
      </c>
      <c r="G50" s="43">
        <v>2.48</v>
      </c>
      <c r="H50" s="43">
        <v>0.24</v>
      </c>
      <c r="I50" s="43">
        <v>0.24</v>
      </c>
      <c r="J50" s="43">
        <v>0.85</v>
      </c>
      <c r="K50" s="43">
        <v>0.37</v>
      </c>
      <c r="L50" s="43">
        <v>0.89</v>
      </c>
      <c r="M50" s="43">
        <v>0.67</v>
      </c>
      <c r="N50" s="95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53"/>
    </row>
    <row r="51" spans="1:65">
      <c r="B51" s="29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BM51" s="53"/>
    </row>
    <row r="52" spans="1:65" ht="19.5">
      <c r="B52" s="8" t="s">
        <v>371</v>
      </c>
      <c r="BM52" s="26" t="s">
        <v>44</v>
      </c>
    </row>
    <row r="53" spans="1:65" ht="19.5">
      <c r="A53" s="24" t="s">
        <v>175</v>
      </c>
      <c r="B53" s="18" t="s">
        <v>92</v>
      </c>
      <c r="C53" s="15" t="s">
        <v>93</v>
      </c>
      <c r="D53" s="16" t="s">
        <v>151</v>
      </c>
      <c r="E53" s="17" t="s">
        <v>151</v>
      </c>
      <c r="F53" s="17" t="s">
        <v>151</v>
      </c>
      <c r="G53" s="17" t="s">
        <v>151</v>
      </c>
      <c r="H53" s="17" t="s">
        <v>151</v>
      </c>
      <c r="I53" s="17" t="s">
        <v>151</v>
      </c>
      <c r="J53" s="17" t="s">
        <v>151</v>
      </c>
      <c r="K53" s="17" t="s">
        <v>151</v>
      </c>
      <c r="L53" s="17" t="s">
        <v>151</v>
      </c>
      <c r="M53" s="95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26">
        <v>1</v>
      </c>
    </row>
    <row r="54" spans="1:65">
      <c r="A54" s="28"/>
      <c r="B54" s="19" t="s">
        <v>152</v>
      </c>
      <c r="C54" s="9" t="s">
        <v>152</v>
      </c>
      <c r="D54" s="93" t="s">
        <v>153</v>
      </c>
      <c r="E54" s="94" t="s">
        <v>154</v>
      </c>
      <c r="F54" s="94" t="s">
        <v>155</v>
      </c>
      <c r="G54" s="94" t="s">
        <v>156</v>
      </c>
      <c r="H54" s="94" t="s">
        <v>157</v>
      </c>
      <c r="I54" s="94" t="s">
        <v>158</v>
      </c>
      <c r="J54" s="94" t="s">
        <v>159</v>
      </c>
      <c r="K54" s="94" t="s">
        <v>160</v>
      </c>
      <c r="L54" s="94" t="s">
        <v>162</v>
      </c>
      <c r="M54" s="95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26" t="s">
        <v>3</v>
      </c>
    </row>
    <row r="55" spans="1:65">
      <c r="A55" s="28"/>
      <c r="B55" s="19"/>
      <c r="C55" s="9"/>
      <c r="D55" s="10" t="s">
        <v>80</v>
      </c>
      <c r="E55" s="11" t="s">
        <v>80</v>
      </c>
      <c r="F55" s="11" t="s">
        <v>80</v>
      </c>
      <c r="G55" s="11" t="s">
        <v>80</v>
      </c>
      <c r="H55" s="11" t="s">
        <v>80</v>
      </c>
      <c r="I55" s="11" t="s">
        <v>80</v>
      </c>
      <c r="J55" s="11" t="s">
        <v>80</v>
      </c>
      <c r="K55" s="11" t="s">
        <v>80</v>
      </c>
      <c r="L55" s="11" t="s">
        <v>80</v>
      </c>
      <c r="M55" s="95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26">
        <v>2</v>
      </c>
    </row>
    <row r="56" spans="1:65">
      <c r="A56" s="28"/>
      <c r="B56" s="19"/>
      <c r="C56" s="9"/>
      <c r="D56" s="25"/>
      <c r="E56" s="25"/>
      <c r="F56" s="25"/>
      <c r="G56" s="25"/>
      <c r="H56" s="25"/>
      <c r="I56" s="25"/>
      <c r="J56" s="25"/>
      <c r="K56" s="25"/>
      <c r="L56" s="25"/>
      <c r="M56" s="95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26">
        <v>2</v>
      </c>
    </row>
    <row r="57" spans="1:65">
      <c r="A57" s="28"/>
      <c r="B57" s="18">
        <v>1</v>
      </c>
      <c r="C57" s="14">
        <v>1</v>
      </c>
      <c r="D57" s="89" t="s">
        <v>75</v>
      </c>
      <c r="E57" s="89" t="s">
        <v>74</v>
      </c>
      <c r="F57" s="89" t="s">
        <v>83</v>
      </c>
      <c r="G57" s="89" t="s">
        <v>168</v>
      </c>
      <c r="H57" s="21">
        <v>4.5999999999999996</v>
      </c>
      <c r="I57" s="21">
        <v>2.9999999999999996</v>
      </c>
      <c r="J57" s="21">
        <v>2</v>
      </c>
      <c r="K57" s="21">
        <v>2</v>
      </c>
      <c r="L57" s="89" t="s">
        <v>74</v>
      </c>
      <c r="M57" s="95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26">
        <v>1</v>
      </c>
    </row>
    <row r="58" spans="1:65">
      <c r="A58" s="28"/>
      <c r="B58" s="19">
        <v>1</v>
      </c>
      <c r="C58" s="9">
        <v>2</v>
      </c>
      <c r="D58" s="90" t="s">
        <v>75</v>
      </c>
      <c r="E58" s="90" t="s">
        <v>74</v>
      </c>
      <c r="F58" s="90" t="s">
        <v>83</v>
      </c>
      <c r="G58" s="90" t="s">
        <v>168</v>
      </c>
      <c r="H58" s="11">
        <v>1.9</v>
      </c>
      <c r="I58" s="11">
        <v>2</v>
      </c>
      <c r="J58" s="11">
        <v>2</v>
      </c>
      <c r="K58" s="11">
        <v>1</v>
      </c>
      <c r="L58" s="90" t="s">
        <v>74</v>
      </c>
      <c r="M58" s="95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26">
        <v>10</v>
      </c>
    </row>
    <row r="59" spans="1:65">
      <c r="A59" s="28"/>
      <c r="B59" s="19">
        <v>1</v>
      </c>
      <c r="C59" s="9">
        <v>3</v>
      </c>
      <c r="D59" s="90" t="s">
        <v>75</v>
      </c>
      <c r="E59" s="90" t="s">
        <v>74</v>
      </c>
      <c r="F59" s="90" t="s">
        <v>83</v>
      </c>
      <c r="G59" s="90" t="s">
        <v>168</v>
      </c>
      <c r="H59" s="11">
        <v>2.2999999999999998</v>
      </c>
      <c r="I59" s="11">
        <v>7</v>
      </c>
      <c r="J59" s="11">
        <v>2</v>
      </c>
      <c r="K59" s="11">
        <v>2.9999999999999996</v>
      </c>
      <c r="L59" s="90" t="s">
        <v>74</v>
      </c>
      <c r="M59" s="95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26">
        <v>16</v>
      </c>
    </row>
    <row r="60" spans="1:65">
      <c r="A60" s="28"/>
      <c r="B60" s="19">
        <v>1</v>
      </c>
      <c r="C60" s="9">
        <v>4</v>
      </c>
      <c r="D60" s="90" t="s">
        <v>75</v>
      </c>
      <c r="E60" s="90" t="s">
        <v>74</v>
      </c>
      <c r="F60" s="90" t="s">
        <v>83</v>
      </c>
      <c r="G60" s="90" t="s">
        <v>168</v>
      </c>
      <c r="H60" s="11">
        <v>2.2999999999999998</v>
      </c>
      <c r="I60" s="11">
        <v>1</v>
      </c>
      <c r="J60" s="11">
        <v>2</v>
      </c>
      <c r="K60" s="11">
        <v>1</v>
      </c>
      <c r="L60" s="90" t="s">
        <v>74</v>
      </c>
      <c r="M60" s="95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26">
        <v>2.58</v>
      </c>
    </row>
    <row r="61" spans="1:65">
      <c r="A61" s="28"/>
      <c r="B61" s="19">
        <v>1</v>
      </c>
      <c r="C61" s="9">
        <v>5</v>
      </c>
      <c r="D61" s="90" t="s">
        <v>75</v>
      </c>
      <c r="E61" s="90" t="s">
        <v>74</v>
      </c>
      <c r="F61" s="90" t="s">
        <v>83</v>
      </c>
      <c r="G61" s="90" t="s">
        <v>168</v>
      </c>
      <c r="H61" s="11">
        <v>5.5000000000000009</v>
      </c>
      <c r="I61" s="11">
        <v>2.9999999999999996</v>
      </c>
      <c r="J61" s="11">
        <v>2</v>
      </c>
      <c r="K61" s="11">
        <v>2</v>
      </c>
      <c r="L61" s="90" t="s">
        <v>74</v>
      </c>
      <c r="M61" s="95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26">
        <v>9</v>
      </c>
    </row>
    <row r="62" spans="1:65">
      <c r="A62" s="28"/>
      <c r="B62" s="20" t="s">
        <v>163</v>
      </c>
      <c r="C62" s="12"/>
      <c r="D62" s="22" t="s">
        <v>303</v>
      </c>
      <c r="E62" s="22" t="s">
        <v>303</v>
      </c>
      <c r="F62" s="22" t="s">
        <v>303</v>
      </c>
      <c r="G62" s="22" t="s">
        <v>303</v>
      </c>
      <c r="H62" s="22">
        <v>3.3200000000000003</v>
      </c>
      <c r="I62" s="22">
        <v>3.2</v>
      </c>
      <c r="J62" s="22">
        <v>2</v>
      </c>
      <c r="K62" s="22">
        <v>1.8</v>
      </c>
      <c r="L62" s="22" t="s">
        <v>303</v>
      </c>
      <c r="M62" s="95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53"/>
    </row>
    <row r="63" spans="1:65">
      <c r="A63" s="28"/>
      <c r="B63" s="3" t="s">
        <v>164</v>
      </c>
      <c r="C63" s="27"/>
      <c r="D63" s="11" t="s">
        <v>303</v>
      </c>
      <c r="E63" s="11" t="s">
        <v>303</v>
      </c>
      <c r="F63" s="11" t="s">
        <v>303</v>
      </c>
      <c r="G63" s="11" t="s">
        <v>303</v>
      </c>
      <c r="H63" s="11">
        <v>2.2999999999999998</v>
      </c>
      <c r="I63" s="11">
        <v>2.9999999999999996</v>
      </c>
      <c r="J63" s="11">
        <v>2</v>
      </c>
      <c r="K63" s="11">
        <v>2</v>
      </c>
      <c r="L63" s="11" t="s">
        <v>303</v>
      </c>
      <c r="M63" s="95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53"/>
    </row>
    <row r="64" spans="1:65">
      <c r="A64" s="28"/>
      <c r="B64" s="3" t="s">
        <v>165</v>
      </c>
      <c r="C64" s="27"/>
      <c r="D64" s="23" t="s">
        <v>303</v>
      </c>
      <c r="E64" s="23" t="s">
        <v>303</v>
      </c>
      <c r="F64" s="23" t="s">
        <v>303</v>
      </c>
      <c r="G64" s="23" t="s">
        <v>303</v>
      </c>
      <c r="H64" s="23">
        <v>1.6192590898309016</v>
      </c>
      <c r="I64" s="23">
        <v>2.2803508501982757</v>
      </c>
      <c r="J64" s="23">
        <v>0</v>
      </c>
      <c r="K64" s="23">
        <v>0.83666002653407512</v>
      </c>
      <c r="L64" s="23" t="s">
        <v>303</v>
      </c>
      <c r="M64" s="95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53"/>
    </row>
    <row r="65" spans="1:65">
      <c r="A65" s="28"/>
      <c r="B65" s="3" t="s">
        <v>64</v>
      </c>
      <c r="C65" s="27"/>
      <c r="D65" s="13" t="s">
        <v>303</v>
      </c>
      <c r="E65" s="13" t="s">
        <v>303</v>
      </c>
      <c r="F65" s="13" t="s">
        <v>303</v>
      </c>
      <c r="G65" s="13" t="s">
        <v>303</v>
      </c>
      <c r="H65" s="13">
        <v>0.4877286415153318</v>
      </c>
      <c r="I65" s="13">
        <v>0.71260964068696109</v>
      </c>
      <c r="J65" s="13">
        <v>0</v>
      </c>
      <c r="K65" s="13">
        <v>0.46481112585226392</v>
      </c>
      <c r="L65" s="13" t="s">
        <v>303</v>
      </c>
      <c r="M65" s="95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53"/>
    </row>
    <row r="66" spans="1:65">
      <c r="A66" s="28"/>
      <c r="B66" s="3" t="s">
        <v>166</v>
      </c>
      <c r="C66" s="27"/>
      <c r="D66" s="13" t="s">
        <v>303</v>
      </c>
      <c r="E66" s="13" t="s">
        <v>303</v>
      </c>
      <c r="F66" s="13" t="s">
        <v>303</v>
      </c>
      <c r="G66" s="13" t="s">
        <v>303</v>
      </c>
      <c r="H66" s="13">
        <v>0.28682170542635665</v>
      </c>
      <c r="I66" s="13">
        <v>0.24031007751937983</v>
      </c>
      <c r="J66" s="13">
        <v>-0.22480620155038766</v>
      </c>
      <c r="K66" s="13">
        <v>-0.30232558139534882</v>
      </c>
      <c r="L66" s="13" t="s">
        <v>303</v>
      </c>
      <c r="M66" s="95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53"/>
    </row>
    <row r="67" spans="1:65">
      <c r="A67" s="28"/>
      <c r="B67" s="44" t="s">
        <v>167</v>
      </c>
      <c r="C67" s="45"/>
      <c r="D67" s="43">
        <v>0</v>
      </c>
      <c r="E67" s="43">
        <v>9.48</v>
      </c>
      <c r="F67" s="43">
        <v>4.21</v>
      </c>
      <c r="G67" s="43">
        <v>20.02</v>
      </c>
      <c r="H67" s="43">
        <v>0.35</v>
      </c>
      <c r="I67" s="43">
        <v>0.38</v>
      </c>
      <c r="J67" s="43">
        <v>0.63</v>
      </c>
      <c r="K67" s="43">
        <v>0.67</v>
      </c>
      <c r="L67" s="43">
        <v>9.48</v>
      </c>
      <c r="M67" s="95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53"/>
    </row>
    <row r="68" spans="1:65">
      <c r="B68" s="29"/>
      <c r="C68" s="20"/>
      <c r="D68" s="20"/>
      <c r="E68" s="20"/>
      <c r="F68" s="20"/>
      <c r="G68" s="20"/>
      <c r="H68" s="20"/>
      <c r="I68" s="20"/>
      <c r="J68" s="20"/>
      <c r="K68" s="20"/>
      <c r="L68" s="20"/>
      <c r="BM68" s="53"/>
    </row>
    <row r="69" spans="1:65" ht="19.5">
      <c r="B69" s="8" t="s">
        <v>372</v>
      </c>
      <c r="BM69" s="26" t="s">
        <v>44</v>
      </c>
    </row>
    <row r="70" spans="1:65" ht="19.5">
      <c r="A70" s="24" t="s">
        <v>176</v>
      </c>
      <c r="B70" s="18" t="s">
        <v>92</v>
      </c>
      <c r="C70" s="15" t="s">
        <v>93</v>
      </c>
      <c r="D70" s="16" t="s">
        <v>151</v>
      </c>
      <c r="E70" s="17" t="s">
        <v>151</v>
      </c>
      <c r="F70" s="17" t="s">
        <v>151</v>
      </c>
      <c r="G70" s="17" t="s">
        <v>151</v>
      </c>
      <c r="H70" s="17" t="s">
        <v>151</v>
      </c>
      <c r="I70" s="17" t="s">
        <v>151</v>
      </c>
      <c r="J70" s="17" t="s">
        <v>151</v>
      </c>
      <c r="K70" s="17" t="s">
        <v>151</v>
      </c>
      <c r="L70" s="17" t="s">
        <v>151</v>
      </c>
      <c r="M70" s="17" t="s">
        <v>151</v>
      </c>
      <c r="N70" s="95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26">
        <v>1</v>
      </c>
    </row>
    <row r="71" spans="1:65">
      <c r="A71" s="28"/>
      <c r="B71" s="19" t="s">
        <v>152</v>
      </c>
      <c r="C71" s="9" t="s">
        <v>152</v>
      </c>
      <c r="D71" s="93" t="s">
        <v>153</v>
      </c>
      <c r="E71" s="94" t="s">
        <v>154</v>
      </c>
      <c r="F71" s="94" t="s">
        <v>155</v>
      </c>
      <c r="G71" s="94" t="s">
        <v>156</v>
      </c>
      <c r="H71" s="94" t="s">
        <v>157</v>
      </c>
      <c r="I71" s="94" t="s">
        <v>158</v>
      </c>
      <c r="J71" s="94" t="s">
        <v>159</v>
      </c>
      <c r="K71" s="94" t="s">
        <v>160</v>
      </c>
      <c r="L71" s="94" t="s">
        <v>161</v>
      </c>
      <c r="M71" s="94" t="s">
        <v>162</v>
      </c>
      <c r="N71" s="95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26" t="s">
        <v>1</v>
      </c>
    </row>
    <row r="72" spans="1:65">
      <c r="A72" s="28"/>
      <c r="B72" s="19"/>
      <c r="C72" s="9"/>
      <c r="D72" s="10" t="s">
        <v>80</v>
      </c>
      <c r="E72" s="11" t="s">
        <v>80</v>
      </c>
      <c r="F72" s="11" t="s">
        <v>80</v>
      </c>
      <c r="G72" s="11" t="s">
        <v>80</v>
      </c>
      <c r="H72" s="11" t="s">
        <v>80</v>
      </c>
      <c r="I72" s="11" t="s">
        <v>80</v>
      </c>
      <c r="J72" s="11" t="s">
        <v>80</v>
      </c>
      <c r="K72" s="11" t="s">
        <v>80</v>
      </c>
      <c r="L72" s="11" t="s">
        <v>80</v>
      </c>
      <c r="M72" s="11" t="s">
        <v>80</v>
      </c>
      <c r="N72" s="95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26">
        <v>3</v>
      </c>
    </row>
    <row r="73" spans="1:65">
      <c r="A73" s="28"/>
      <c r="B73" s="19"/>
      <c r="C73" s="9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95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26">
        <v>3</v>
      </c>
    </row>
    <row r="74" spans="1:65">
      <c r="A74" s="28"/>
      <c r="B74" s="18">
        <v>1</v>
      </c>
      <c r="C74" s="14">
        <v>1</v>
      </c>
      <c r="D74" s="162">
        <v>7.000000000000001E-3</v>
      </c>
      <c r="E74" s="162">
        <v>0.01</v>
      </c>
      <c r="F74" s="165" t="s">
        <v>88</v>
      </c>
      <c r="G74" s="165" t="s">
        <v>143</v>
      </c>
      <c r="H74" s="162">
        <v>9.75E-3</v>
      </c>
      <c r="I74" s="162">
        <v>8.9999999999999993E-3</v>
      </c>
      <c r="J74" s="162">
        <v>1.0800000000000001E-2</v>
      </c>
      <c r="K74" s="162">
        <v>8.8999999999999999E-3</v>
      </c>
      <c r="L74" s="162">
        <v>0.01</v>
      </c>
      <c r="M74" s="165" t="s">
        <v>88</v>
      </c>
      <c r="N74" s="151"/>
      <c r="O74" s="152"/>
      <c r="P74" s="152"/>
      <c r="Q74" s="152"/>
      <c r="R74" s="152"/>
      <c r="S74" s="152"/>
      <c r="T74" s="152"/>
      <c r="U74" s="152"/>
      <c r="V74" s="152"/>
      <c r="W74" s="152"/>
      <c r="X74" s="152"/>
      <c r="Y74" s="152"/>
      <c r="Z74" s="152"/>
      <c r="AA74" s="152"/>
      <c r="AB74" s="152"/>
      <c r="AC74" s="152"/>
      <c r="AD74" s="152"/>
      <c r="AE74" s="152"/>
      <c r="AF74" s="152"/>
      <c r="AG74" s="152"/>
      <c r="AH74" s="152"/>
      <c r="AI74" s="152"/>
      <c r="AJ74" s="152"/>
      <c r="AK74" s="152"/>
      <c r="AL74" s="152"/>
      <c r="AM74" s="152"/>
      <c r="AN74" s="152"/>
      <c r="AO74" s="152"/>
      <c r="AP74" s="152"/>
      <c r="AQ74" s="152"/>
      <c r="AR74" s="152"/>
      <c r="AS74" s="152"/>
      <c r="AT74" s="152"/>
      <c r="AU74" s="152"/>
      <c r="AV74" s="152"/>
      <c r="AW74" s="152"/>
      <c r="AX74" s="152"/>
      <c r="AY74" s="152"/>
      <c r="AZ74" s="152"/>
      <c r="BA74" s="152"/>
      <c r="BB74" s="152"/>
      <c r="BC74" s="152"/>
      <c r="BD74" s="152"/>
      <c r="BE74" s="152"/>
      <c r="BF74" s="152"/>
      <c r="BG74" s="152"/>
      <c r="BH74" s="152"/>
      <c r="BI74" s="152"/>
      <c r="BJ74" s="152"/>
      <c r="BK74" s="152"/>
      <c r="BL74" s="152"/>
      <c r="BM74" s="163">
        <v>1</v>
      </c>
    </row>
    <row r="75" spans="1:65">
      <c r="A75" s="28"/>
      <c r="B75" s="19">
        <v>1</v>
      </c>
      <c r="C75" s="9">
        <v>2</v>
      </c>
      <c r="D75" s="23">
        <v>8.9999999999999993E-3</v>
      </c>
      <c r="E75" s="23">
        <v>0.01</v>
      </c>
      <c r="F75" s="166" t="s">
        <v>88</v>
      </c>
      <c r="G75" s="166" t="s">
        <v>143</v>
      </c>
      <c r="H75" s="23">
        <v>9.3200000000000002E-3</v>
      </c>
      <c r="I75" s="23">
        <v>8.9999999999999993E-3</v>
      </c>
      <c r="J75" s="23">
        <v>0.01</v>
      </c>
      <c r="K75" s="23">
        <v>9.5999999999999992E-3</v>
      </c>
      <c r="L75" s="23">
        <v>0.01</v>
      </c>
      <c r="M75" s="166" t="s">
        <v>88</v>
      </c>
      <c r="N75" s="151"/>
      <c r="O75" s="152"/>
      <c r="P75" s="152"/>
      <c r="Q75" s="152"/>
      <c r="R75" s="152"/>
      <c r="S75" s="152"/>
      <c r="T75" s="152"/>
      <c r="U75" s="152"/>
      <c r="V75" s="152"/>
      <c r="W75" s="152"/>
      <c r="X75" s="152"/>
      <c r="Y75" s="152"/>
      <c r="Z75" s="152"/>
      <c r="AA75" s="152"/>
      <c r="AB75" s="152"/>
      <c r="AC75" s="152"/>
      <c r="AD75" s="152"/>
      <c r="AE75" s="152"/>
      <c r="AF75" s="152"/>
      <c r="AG75" s="152"/>
      <c r="AH75" s="152"/>
      <c r="AI75" s="152"/>
      <c r="AJ75" s="152"/>
      <c r="AK75" s="152"/>
      <c r="AL75" s="152"/>
      <c r="AM75" s="152"/>
      <c r="AN75" s="152"/>
      <c r="AO75" s="152"/>
      <c r="AP75" s="152"/>
      <c r="AQ75" s="152"/>
      <c r="AR75" s="152"/>
      <c r="AS75" s="152"/>
      <c r="AT75" s="152"/>
      <c r="AU75" s="152"/>
      <c r="AV75" s="152"/>
      <c r="AW75" s="152"/>
      <c r="AX75" s="152"/>
      <c r="AY75" s="152"/>
      <c r="AZ75" s="152"/>
      <c r="BA75" s="152"/>
      <c r="BB75" s="152"/>
      <c r="BC75" s="152"/>
      <c r="BD75" s="152"/>
      <c r="BE75" s="152"/>
      <c r="BF75" s="152"/>
      <c r="BG75" s="152"/>
      <c r="BH75" s="152"/>
      <c r="BI75" s="152"/>
      <c r="BJ75" s="152"/>
      <c r="BK75" s="152"/>
      <c r="BL75" s="152"/>
      <c r="BM75" s="163">
        <v>13</v>
      </c>
    </row>
    <row r="76" spans="1:65">
      <c r="A76" s="28"/>
      <c r="B76" s="19">
        <v>1</v>
      </c>
      <c r="C76" s="9">
        <v>3</v>
      </c>
      <c r="D76" s="23">
        <v>6.0000000000000001E-3</v>
      </c>
      <c r="E76" s="23">
        <v>0.01</v>
      </c>
      <c r="F76" s="166" t="s">
        <v>88</v>
      </c>
      <c r="G76" s="166" t="s">
        <v>143</v>
      </c>
      <c r="H76" s="23">
        <v>9.4400000000000005E-3</v>
      </c>
      <c r="I76" s="23">
        <v>8.9999999999999993E-3</v>
      </c>
      <c r="J76" s="23">
        <v>0.01</v>
      </c>
      <c r="K76" s="23">
        <v>9.1999999999999998E-3</v>
      </c>
      <c r="L76" s="23">
        <v>1.0500000000000001E-2</v>
      </c>
      <c r="M76" s="166" t="s">
        <v>88</v>
      </c>
      <c r="N76" s="151"/>
      <c r="O76" s="152"/>
      <c r="P76" s="152"/>
      <c r="Q76" s="152"/>
      <c r="R76" s="152"/>
      <c r="S76" s="152"/>
      <c r="T76" s="152"/>
      <c r="U76" s="152"/>
      <c r="V76" s="152"/>
      <c r="W76" s="152"/>
      <c r="X76" s="152"/>
      <c r="Y76" s="152"/>
      <c r="Z76" s="152"/>
      <c r="AA76" s="152"/>
      <c r="AB76" s="152"/>
      <c r="AC76" s="152"/>
      <c r="AD76" s="152"/>
      <c r="AE76" s="152"/>
      <c r="AF76" s="152"/>
      <c r="AG76" s="152"/>
      <c r="AH76" s="152"/>
      <c r="AI76" s="152"/>
      <c r="AJ76" s="152"/>
      <c r="AK76" s="152"/>
      <c r="AL76" s="152"/>
      <c r="AM76" s="152"/>
      <c r="AN76" s="152"/>
      <c r="AO76" s="152"/>
      <c r="AP76" s="152"/>
      <c r="AQ76" s="152"/>
      <c r="AR76" s="152"/>
      <c r="AS76" s="152"/>
      <c r="AT76" s="152"/>
      <c r="AU76" s="152"/>
      <c r="AV76" s="152"/>
      <c r="AW76" s="152"/>
      <c r="AX76" s="152"/>
      <c r="AY76" s="152"/>
      <c r="AZ76" s="152"/>
      <c r="BA76" s="152"/>
      <c r="BB76" s="152"/>
      <c r="BC76" s="152"/>
      <c r="BD76" s="152"/>
      <c r="BE76" s="152"/>
      <c r="BF76" s="152"/>
      <c r="BG76" s="152"/>
      <c r="BH76" s="152"/>
      <c r="BI76" s="152"/>
      <c r="BJ76" s="152"/>
      <c r="BK76" s="152"/>
      <c r="BL76" s="152"/>
      <c r="BM76" s="163">
        <v>16</v>
      </c>
    </row>
    <row r="77" spans="1:65">
      <c r="A77" s="28"/>
      <c r="B77" s="19">
        <v>1</v>
      </c>
      <c r="C77" s="9">
        <v>4</v>
      </c>
      <c r="D77" s="23">
        <v>8.9999999999999993E-3</v>
      </c>
      <c r="E77" s="23">
        <v>0.01</v>
      </c>
      <c r="F77" s="166" t="s">
        <v>88</v>
      </c>
      <c r="G77" s="166" t="s">
        <v>143</v>
      </c>
      <c r="H77" s="23">
        <v>8.5299999999999994E-3</v>
      </c>
      <c r="I77" s="23">
        <v>8.9999999999999993E-3</v>
      </c>
      <c r="J77" s="23">
        <v>9.5999999999999992E-3</v>
      </c>
      <c r="K77" s="23">
        <v>9.1999999999999998E-3</v>
      </c>
      <c r="L77" s="23">
        <v>1.2E-2</v>
      </c>
      <c r="M77" s="166" t="s">
        <v>88</v>
      </c>
      <c r="N77" s="151"/>
      <c r="O77" s="152"/>
      <c r="P77" s="152"/>
      <c r="Q77" s="152"/>
      <c r="R77" s="152"/>
      <c r="S77" s="152"/>
      <c r="T77" s="152"/>
      <c r="U77" s="152"/>
      <c r="V77" s="152"/>
      <c r="W77" s="152"/>
      <c r="X77" s="152"/>
      <c r="Y77" s="152"/>
      <c r="Z77" s="152"/>
      <c r="AA77" s="152"/>
      <c r="AB77" s="152"/>
      <c r="AC77" s="152"/>
      <c r="AD77" s="152"/>
      <c r="AE77" s="152"/>
      <c r="AF77" s="152"/>
      <c r="AG77" s="152"/>
      <c r="AH77" s="152"/>
      <c r="AI77" s="152"/>
      <c r="AJ77" s="152"/>
      <c r="AK77" s="152"/>
      <c r="AL77" s="152"/>
      <c r="AM77" s="152"/>
      <c r="AN77" s="152"/>
      <c r="AO77" s="152"/>
      <c r="AP77" s="152"/>
      <c r="AQ77" s="152"/>
      <c r="AR77" s="152"/>
      <c r="AS77" s="152"/>
      <c r="AT77" s="152"/>
      <c r="AU77" s="152"/>
      <c r="AV77" s="152"/>
      <c r="AW77" s="152"/>
      <c r="AX77" s="152"/>
      <c r="AY77" s="152"/>
      <c r="AZ77" s="152"/>
      <c r="BA77" s="152"/>
      <c r="BB77" s="152"/>
      <c r="BC77" s="152"/>
      <c r="BD77" s="152"/>
      <c r="BE77" s="152"/>
      <c r="BF77" s="152"/>
      <c r="BG77" s="152"/>
      <c r="BH77" s="152"/>
      <c r="BI77" s="152"/>
      <c r="BJ77" s="152"/>
      <c r="BK77" s="152"/>
      <c r="BL77" s="152"/>
      <c r="BM77" s="163">
        <v>9.3657142857142845E-3</v>
      </c>
    </row>
    <row r="78" spans="1:65">
      <c r="A78" s="28"/>
      <c r="B78" s="19">
        <v>1</v>
      </c>
      <c r="C78" s="9">
        <v>5</v>
      </c>
      <c r="D78" s="23">
        <v>6.0000000000000001E-3</v>
      </c>
      <c r="E78" s="23">
        <v>0.01</v>
      </c>
      <c r="F78" s="166" t="s">
        <v>88</v>
      </c>
      <c r="G78" s="166" t="s">
        <v>143</v>
      </c>
      <c r="H78" s="23">
        <v>9.0600000000000003E-3</v>
      </c>
      <c r="I78" s="23">
        <v>8.9999999999999993E-3</v>
      </c>
      <c r="J78" s="23">
        <v>9.7999999999999997E-3</v>
      </c>
      <c r="K78" s="23">
        <v>9.1000000000000004E-3</v>
      </c>
      <c r="L78" s="23">
        <v>1.0999999999999999E-2</v>
      </c>
      <c r="M78" s="166" t="s">
        <v>88</v>
      </c>
      <c r="N78" s="151"/>
      <c r="O78" s="152"/>
      <c r="P78" s="152"/>
      <c r="Q78" s="152"/>
      <c r="R78" s="152"/>
      <c r="S78" s="152"/>
      <c r="T78" s="152"/>
      <c r="U78" s="152"/>
      <c r="V78" s="152"/>
      <c r="W78" s="152"/>
      <c r="X78" s="152"/>
      <c r="Y78" s="152"/>
      <c r="Z78" s="152"/>
      <c r="AA78" s="152"/>
      <c r="AB78" s="152"/>
      <c r="AC78" s="152"/>
      <c r="AD78" s="152"/>
      <c r="AE78" s="152"/>
      <c r="AF78" s="152"/>
      <c r="AG78" s="152"/>
      <c r="AH78" s="152"/>
      <c r="AI78" s="152"/>
      <c r="AJ78" s="152"/>
      <c r="AK78" s="152"/>
      <c r="AL78" s="152"/>
      <c r="AM78" s="152"/>
      <c r="AN78" s="152"/>
      <c r="AO78" s="152"/>
      <c r="AP78" s="152"/>
      <c r="AQ78" s="152"/>
      <c r="AR78" s="152"/>
      <c r="AS78" s="152"/>
      <c r="AT78" s="152"/>
      <c r="AU78" s="152"/>
      <c r="AV78" s="152"/>
      <c r="AW78" s="152"/>
      <c r="AX78" s="152"/>
      <c r="AY78" s="152"/>
      <c r="AZ78" s="152"/>
      <c r="BA78" s="152"/>
      <c r="BB78" s="152"/>
      <c r="BC78" s="152"/>
      <c r="BD78" s="152"/>
      <c r="BE78" s="152"/>
      <c r="BF78" s="152"/>
      <c r="BG78" s="152"/>
      <c r="BH78" s="152"/>
      <c r="BI78" s="152"/>
      <c r="BJ78" s="152"/>
      <c r="BK78" s="152"/>
      <c r="BL78" s="152"/>
      <c r="BM78" s="163">
        <v>10</v>
      </c>
    </row>
    <row r="79" spans="1:65">
      <c r="A79" s="28"/>
      <c r="B79" s="20" t="s">
        <v>163</v>
      </c>
      <c r="C79" s="12"/>
      <c r="D79" s="164">
        <v>7.3999999999999995E-3</v>
      </c>
      <c r="E79" s="164">
        <v>0.01</v>
      </c>
      <c r="F79" s="164" t="s">
        <v>303</v>
      </c>
      <c r="G79" s="164" t="s">
        <v>303</v>
      </c>
      <c r="H79" s="164">
        <v>9.2200000000000008E-3</v>
      </c>
      <c r="I79" s="164">
        <v>8.9999999999999993E-3</v>
      </c>
      <c r="J79" s="164">
        <v>1.0039999999999999E-2</v>
      </c>
      <c r="K79" s="164">
        <v>9.1999999999999998E-3</v>
      </c>
      <c r="L79" s="164">
        <v>1.0699999999999998E-2</v>
      </c>
      <c r="M79" s="164" t="s">
        <v>303</v>
      </c>
      <c r="N79" s="151"/>
      <c r="O79" s="152"/>
      <c r="P79" s="152"/>
      <c r="Q79" s="152"/>
      <c r="R79" s="152"/>
      <c r="S79" s="152"/>
      <c r="T79" s="152"/>
      <c r="U79" s="152"/>
      <c r="V79" s="152"/>
      <c r="W79" s="152"/>
      <c r="X79" s="152"/>
      <c r="Y79" s="152"/>
      <c r="Z79" s="152"/>
      <c r="AA79" s="152"/>
      <c r="AB79" s="152"/>
      <c r="AC79" s="152"/>
      <c r="AD79" s="152"/>
      <c r="AE79" s="152"/>
      <c r="AF79" s="152"/>
      <c r="AG79" s="152"/>
      <c r="AH79" s="152"/>
      <c r="AI79" s="152"/>
      <c r="AJ79" s="152"/>
      <c r="AK79" s="152"/>
      <c r="AL79" s="152"/>
      <c r="AM79" s="152"/>
      <c r="AN79" s="152"/>
      <c r="AO79" s="152"/>
      <c r="AP79" s="152"/>
      <c r="AQ79" s="152"/>
      <c r="AR79" s="152"/>
      <c r="AS79" s="152"/>
      <c r="AT79" s="152"/>
      <c r="AU79" s="152"/>
      <c r="AV79" s="152"/>
      <c r="AW79" s="152"/>
      <c r="AX79" s="152"/>
      <c r="AY79" s="152"/>
      <c r="AZ79" s="152"/>
      <c r="BA79" s="152"/>
      <c r="BB79" s="152"/>
      <c r="BC79" s="152"/>
      <c r="BD79" s="152"/>
      <c r="BE79" s="152"/>
      <c r="BF79" s="152"/>
      <c r="BG79" s="152"/>
      <c r="BH79" s="152"/>
      <c r="BI79" s="152"/>
      <c r="BJ79" s="152"/>
      <c r="BK79" s="152"/>
      <c r="BL79" s="152"/>
      <c r="BM79" s="54"/>
    </row>
    <row r="80" spans="1:65">
      <c r="A80" s="28"/>
      <c r="B80" s="3" t="s">
        <v>164</v>
      </c>
      <c r="C80" s="27"/>
      <c r="D80" s="23">
        <v>7.000000000000001E-3</v>
      </c>
      <c r="E80" s="23">
        <v>0.01</v>
      </c>
      <c r="F80" s="23" t="s">
        <v>303</v>
      </c>
      <c r="G80" s="23" t="s">
        <v>303</v>
      </c>
      <c r="H80" s="23">
        <v>9.3200000000000002E-3</v>
      </c>
      <c r="I80" s="23">
        <v>8.9999999999999993E-3</v>
      </c>
      <c r="J80" s="23">
        <v>0.01</v>
      </c>
      <c r="K80" s="23">
        <v>9.1999999999999998E-3</v>
      </c>
      <c r="L80" s="23">
        <v>1.0500000000000001E-2</v>
      </c>
      <c r="M80" s="23" t="s">
        <v>303</v>
      </c>
      <c r="N80" s="151"/>
      <c r="O80" s="152"/>
      <c r="P80" s="152"/>
      <c r="Q80" s="152"/>
      <c r="R80" s="152"/>
      <c r="S80" s="152"/>
      <c r="T80" s="152"/>
      <c r="U80" s="152"/>
      <c r="V80" s="152"/>
      <c r="W80" s="152"/>
      <c r="X80" s="152"/>
      <c r="Y80" s="152"/>
      <c r="Z80" s="152"/>
      <c r="AA80" s="152"/>
      <c r="AB80" s="152"/>
      <c r="AC80" s="152"/>
      <c r="AD80" s="152"/>
      <c r="AE80" s="152"/>
      <c r="AF80" s="152"/>
      <c r="AG80" s="152"/>
      <c r="AH80" s="152"/>
      <c r="AI80" s="152"/>
      <c r="AJ80" s="152"/>
      <c r="AK80" s="152"/>
      <c r="AL80" s="152"/>
      <c r="AM80" s="152"/>
      <c r="AN80" s="152"/>
      <c r="AO80" s="152"/>
      <c r="AP80" s="152"/>
      <c r="AQ80" s="152"/>
      <c r="AR80" s="152"/>
      <c r="AS80" s="152"/>
      <c r="AT80" s="152"/>
      <c r="AU80" s="152"/>
      <c r="AV80" s="152"/>
      <c r="AW80" s="152"/>
      <c r="AX80" s="152"/>
      <c r="AY80" s="152"/>
      <c r="AZ80" s="152"/>
      <c r="BA80" s="152"/>
      <c r="BB80" s="152"/>
      <c r="BC80" s="152"/>
      <c r="BD80" s="152"/>
      <c r="BE80" s="152"/>
      <c r="BF80" s="152"/>
      <c r="BG80" s="152"/>
      <c r="BH80" s="152"/>
      <c r="BI80" s="152"/>
      <c r="BJ80" s="152"/>
      <c r="BK80" s="152"/>
      <c r="BL80" s="152"/>
      <c r="BM80" s="54"/>
    </row>
    <row r="81" spans="1:65">
      <c r="A81" s="28"/>
      <c r="B81" s="3" t="s">
        <v>165</v>
      </c>
      <c r="C81" s="27"/>
      <c r="D81" s="23">
        <v>1.5165750888103096E-3</v>
      </c>
      <c r="E81" s="23">
        <v>0</v>
      </c>
      <c r="F81" s="23" t="s">
        <v>303</v>
      </c>
      <c r="G81" s="23" t="s">
        <v>303</v>
      </c>
      <c r="H81" s="23">
        <v>4.5853026072441527E-4</v>
      </c>
      <c r="I81" s="23">
        <v>0</v>
      </c>
      <c r="J81" s="23">
        <v>4.5607017003965568E-4</v>
      </c>
      <c r="K81" s="23">
        <v>2.5495097567963891E-4</v>
      </c>
      <c r="L81" s="23">
        <v>8.3666002653407542E-4</v>
      </c>
      <c r="M81" s="23" t="s">
        <v>303</v>
      </c>
      <c r="N81" s="151"/>
      <c r="O81" s="152"/>
      <c r="P81" s="152"/>
      <c r="Q81" s="152"/>
      <c r="R81" s="152"/>
      <c r="S81" s="152"/>
      <c r="T81" s="152"/>
      <c r="U81" s="152"/>
      <c r="V81" s="152"/>
      <c r="W81" s="152"/>
      <c r="X81" s="152"/>
      <c r="Y81" s="152"/>
      <c r="Z81" s="152"/>
      <c r="AA81" s="152"/>
      <c r="AB81" s="152"/>
      <c r="AC81" s="152"/>
      <c r="AD81" s="152"/>
      <c r="AE81" s="152"/>
      <c r="AF81" s="152"/>
      <c r="AG81" s="152"/>
      <c r="AH81" s="152"/>
      <c r="AI81" s="152"/>
      <c r="AJ81" s="152"/>
      <c r="AK81" s="152"/>
      <c r="AL81" s="152"/>
      <c r="AM81" s="152"/>
      <c r="AN81" s="152"/>
      <c r="AO81" s="152"/>
      <c r="AP81" s="152"/>
      <c r="AQ81" s="152"/>
      <c r="AR81" s="152"/>
      <c r="AS81" s="152"/>
      <c r="AT81" s="152"/>
      <c r="AU81" s="152"/>
      <c r="AV81" s="152"/>
      <c r="AW81" s="152"/>
      <c r="AX81" s="152"/>
      <c r="AY81" s="152"/>
      <c r="AZ81" s="152"/>
      <c r="BA81" s="152"/>
      <c r="BB81" s="152"/>
      <c r="BC81" s="152"/>
      <c r="BD81" s="152"/>
      <c r="BE81" s="152"/>
      <c r="BF81" s="152"/>
      <c r="BG81" s="152"/>
      <c r="BH81" s="152"/>
      <c r="BI81" s="152"/>
      <c r="BJ81" s="152"/>
      <c r="BK81" s="152"/>
      <c r="BL81" s="152"/>
      <c r="BM81" s="54"/>
    </row>
    <row r="82" spans="1:65">
      <c r="A82" s="28"/>
      <c r="B82" s="3" t="s">
        <v>64</v>
      </c>
      <c r="C82" s="27"/>
      <c r="D82" s="13">
        <v>0.20494257956896078</v>
      </c>
      <c r="E82" s="13">
        <v>0</v>
      </c>
      <c r="F82" s="13" t="s">
        <v>303</v>
      </c>
      <c r="G82" s="13" t="s">
        <v>303</v>
      </c>
      <c r="H82" s="13">
        <v>4.9732132399611197E-2</v>
      </c>
      <c r="I82" s="13">
        <v>0</v>
      </c>
      <c r="J82" s="13">
        <v>4.5425315741001566E-2</v>
      </c>
      <c r="K82" s="13">
        <v>2.7712062573873795E-2</v>
      </c>
      <c r="L82" s="13">
        <v>7.8192525844306138E-2</v>
      </c>
      <c r="M82" s="13" t="s">
        <v>303</v>
      </c>
      <c r="N82" s="95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53"/>
    </row>
    <row r="83" spans="1:65">
      <c r="A83" s="28"/>
      <c r="B83" s="3" t="s">
        <v>166</v>
      </c>
      <c r="C83" s="27"/>
      <c r="D83" s="13">
        <v>-0.20988407565588774</v>
      </c>
      <c r="E83" s="13">
        <v>6.7724222086638308E-2</v>
      </c>
      <c r="F83" s="13" t="s">
        <v>303</v>
      </c>
      <c r="G83" s="13" t="s">
        <v>303</v>
      </c>
      <c r="H83" s="13">
        <v>-1.5558267236119416E-2</v>
      </c>
      <c r="I83" s="13">
        <v>-3.9048200122025589E-2</v>
      </c>
      <c r="J83" s="13">
        <v>7.1995118974984784E-2</v>
      </c>
      <c r="K83" s="13">
        <v>-1.7693715680292765E-2</v>
      </c>
      <c r="L83" s="13">
        <v>0.14246491763270286</v>
      </c>
      <c r="M83" s="13" t="s">
        <v>303</v>
      </c>
      <c r="N83" s="95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53"/>
    </row>
    <row r="84" spans="1:65">
      <c r="A84" s="28"/>
      <c r="B84" s="44" t="s">
        <v>167</v>
      </c>
      <c r="C84" s="45"/>
      <c r="D84" s="43">
        <v>1.51</v>
      </c>
      <c r="E84" s="43">
        <v>0.66</v>
      </c>
      <c r="F84" s="43">
        <v>3.5</v>
      </c>
      <c r="G84" s="43">
        <v>0.66</v>
      </c>
      <c r="H84" s="43">
        <v>0.01</v>
      </c>
      <c r="I84" s="43">
        <v>0.17</v>
      </c>
      <c r="J84" s="43">
        <v>0.69</v>
      </c>
      <c r="K84" s="43">
        <v>0.01</v>
      </c>
      <c r="L84" s="43">
        <v>1.24</v>
      </c>
      <c r="M84" s="43">
        <v>3.5</v>
      </c>
      <c r="N84" s="95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53"/>
    </row>
    <row r="85" spans="1:65">
      <c r="B85" s="29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BM85" s="53"/>
    </row>
    <row r="86" spans="1:65" ht="19.5">
      <c r="B86" s="8" t="s">
        <v>373</v>
      </c>
      <c r="BM86" s="26" t="s">
        <v>186</v>
      </c>
    </row>
    <row r="87" spans="1:65" ht="19.5">
      <c r="A87" s="24" t="s">
        <v>177</v>
      </c>
      <c r="B87" s="18" t="s">
        <v>92</v>
      </c>
      <c r="C87" s="15" t="s">
        <v>93</v>
      </c>
      <c r="D87" s="16" t="s">
        <v>151</v>
      </c>
      <c r="E87" s="17" t="s">
        <v>151</v>
      </c>
      <c r="F87" s="17" t="s">
        <v>151</v>
      </c>
      <c r="G87" s="17" t="s">
        <v>151</v>
      </c>
      <c r="H87" s="17" t="s">
        <v>151</v>
      </c>
      <c r="I87" s="17" t="s">
        <v>151</v>
      </c>
      <c r="J87" s="95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26">
        <v>1</v>
      </c>
    </row>
    <row r="88" spans="1:65">
      <c r="A88" s="28"/>
      <c r="B88" s="19" t="s">
        <v>152</v>
      </c>
      <c r="C88" s="9" t="s">
        <v>152</v>
      </c>
      <c r="D88" s="93" t="s">
        <v>153</v>
      </c>
      <c r="E88" s="94" t="s">
        <v>155</v>
      </c>
      <c r="F88" s="94" t="s">
        <v>157</v>
      </c>
      <c r="G88" s="94" t="s">
        <v>158</v>
      </c>
      <c r="H88" s="94" t="s">
        <v>160</v>
      </c>
      <c r="I88" s="94" t="s">
        <v>161</v>
      </c>
      <c r="J88" s="95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26" t="s">
        <v>3</v>
      </c>
    </row>
    <row r="89" spans="1:65">
      <c r="A89" s="28"/>
      <c r="B89" s="19"/>
      <c r="C89" s="9"/>
      <c r="D89" s="10" t="s">
        <v>80</v>
      </c>
      <c r="E89" s="11" t="s">
        <v>80</v>
      </c>
      <c r="F89" s="11" t="s">
        <v>80</v>
      </c>
      <c r="G89" s="11" t="s">
        <v>80</v>
      </c>
      <c r="H89" s="11" t="s">
        <v>80</v>
      </c>
      <c r="I89" s="11" t="s">
        <v>80</v>
      </c>
      <c r="J89" s="95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26">
        <v>0</v>
      </c>
    </row>
    <row r="90" spans="1:65">
      <c r="A90" s="28"/>
      <c r="B90" s="19"/>
      <c r="C90" s="9"/>
      <c r="D90" s="25"/>
      <c r="E90" s="25"/>
      <c r="F90" s="25"/>
      <c r="G90" s="25"/>
      <c r="H90" s="25"/>
      <c r="I90" s="25"/>
      <c r="J90" s="95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26">
        <v>0</v>
      </c>
    </row>
    <row r="91" spans="1:65">
      <c r="A91" s="28"/>
      <c r="B91" s="18">
        <v>1</v>
      </c>
      <c r="C91" s="14">
        <v>1</v>
      </c>
      <c r="D91" s="154">
        <v>60</v>
      </c>
      <c r="E91" s="154" t="s">
        <v>169</v>
      </c>
      <c r="F91" s="153">
        <v>86.899999999999991</v>
      </c>
      <c r="G91" s="153">
        <v>77</v>
      </c>
      <c r="H91" s="153">
        <v>83</v>
      </c>
      <c r="I91" s="153">
        <v>88.000000000000014</v>
      </c>
      <c r="J91" s="155"/>
      <c r="K91" s="156"/>
      <c r="L91" s="156"/>
      <c r="M91" s="156"/>
      <c r="N91" s="156"/>
      <c r="O91" s="156"/>
      <c r="P91" s="156"/>
      <c r="Q91" s="156"/>
      <c r="R91" s="156"/>
      <c r="S91" s="156"/>
      <c r="T91" s="156"/>
      <c r="U91" s="156"/>
      <c r="V91" s="156"/>
      <c r="W91" s="156"/>
      <c r="X91" s="156"/>
      <c r="Y91" s="156"/>
      <c r="Z91" s="156"/>
      <c r="AA91" s="156"/>
      <c r="AB91" s="156"/>
      <c r="AC91" s="156"/>
      <c r="AD91" s="156"/>
      <c r="AE91" s="156"/>
      <c r="AF91" s="156"/>
      <c r="AG91" s="156"/>
      <c r="AH91" s="156"/>
      <c r="AI91" s="156"/>
      <c r="AJ91" s="156"/>
      <c r="AK91" s="156"/>
      <c r="AL91" s="156"/>
      <c r="AM91" s="156"/>
      <c r="AN91" s="156"/>
      <c r="AO91" s="156"/>
      <c r="AP91" s="156"/>
      <c r="AQ91" s="156"/>
      <c r="AR91" s="156"/>
      <c r="AS91" s="156"/>
      <c r="AT91" s="156"/>
      <c r="AU91" s="156"/>
      <c r="AV91" s="156"/>
      <c r="AW91" s="156"/>
      <c r="AX91" s="156"/>
      <c r="AY91" s="156"/>
      <c r="AZ91" s="156"/>
      <c r="BA91" s="156"/>
      <c r="BB91" s="156"/>
      <c r="BC91" s="156"/>
      <c r="BD91" s="156"/>
      <c r="BE91" s="156"/>
      <c r="BF91" s="156"/>
      <c r="BG91" s="156"/>
      <c r="BH91" s="156"/>
      <c r="BI91" s="156"/>
      <c r="BJ91" s="156"/>
      <c r="BK91" s="156"/>
      <c r="BL91" s="156"/>
      <c r="BM91" s="157">
        <v>1</v>
      </c>
    </row>
    <row r="92" spans="1:65">
      <c r="A92" s="28"/>
      <c r="B92" s="19">
        <v>1</v>
      </c>
      <c r="C92" s="9">
        <v>2</v>
      </c>
      <c r="D92" s="159">
        <v>60</v>
      </c>
      <c r="E92" s="159" t="s">
        <v>169</v>
      </c>
      <c r="F92" s="158">
        <v>84.899999999999991</v>
      </c>
      <c r="G92" s="158">
        <v>78</v>
      </c>
      <c r="H92" s="158">
        <v>86</v>
      </c>
      <c r="I92" s="158">
        <v>85</v>
      </c>
      <c r="J92" s="155"/>
      <c r="K92" s="156"/>
      <c r="L92" s="156"/>
      <c r="M92" s="156"/>
      <c r="N92" s="156"/>
      <c r="O92" s="156"/>
      <c r="P92" s="156"/>
      <c r="Q92" s="156"/>
      <c r="R92" s="156"/>
      <c r="S92" s="156"/>
      <c r="T92" s="156"/>
      <c r="U92" s="156"/>
      <c r="V92" s="156"/>
      <c r="W92" s="156"/>
      <c r="X92" s="156"/>
      <c r="Y92" s="156"/>
      <c r="Z92" s="156"/>
      <c r="AA92" s="156"/>
      <c r="AB92" s="156"/>
      <c r="AC92" s="156"/>
      <c r="AD92" s="156"/>
      <c r="AE92" s="156"/>
      <c r="AF92" s="156"/>
      <c r="AG92" s="156"/>
      <c r="AH92" s="156"/>
      <c r="AI92" s="156"/>
      <c r="AJ92" s="156"/>
      <c r="AK92" s="156"/>
      <c r="AL92" s="156"/>
      <c r="AM92" s="156"/>
      <c r="AN92" s="156"/>
      <c r="AO92" s="156"/>
      <c r="AP92" s="156"/>
      <c r="AQ92" s="156"/>
      <c r="AR92" s="156"/>
      <c r="AS92" s="156"/>
      <c r="AT92" s="156"/>
      <c r="AU92" s="156"/>
      <c r="AV92" s="156"/>
      <c r="AW92" s="156"/>
      <c r="AX92" s="156"/>
      <c r="AY92" s="156"/>
      <c r="AZ92" s="156"/>
      <c r="BA92" s="156"/>
      <c r="BB92" s="156"/>
      <c r="BC92" s="156"/>
      <c r="BD92" s="156"/>
      <c r="BE92" s="156"/>
      <c r="BF92" s="156"/>
      <c r="BG92" s="156"/>
      <c r="BH92" s="156"/>
      <c r="BI92" s="156"/>
      <c r="BJ92" s="156"/>
      <c r="BK92" s="156"/>
      <c r="BL92" s="156"/>
      <c r="BM92" s="157">
        <v>2</v>
      </c>
    </row>
    <row r="93" spans="1:65">
      <c r="A93" s="28"/>
      <c r="B93" s="19">
        <v>1</v>
      </c>
      <c r="C93" s="9">
        <v>3</v>
      </c>
      <c r="D93" s="159">
        <v>60</v>
      </c>
      <c r="E93" s="159" t="s">
        <v>169</v>
      </c>
      <c r="F93" s="158">
        <v>85.6</v>
      </c>
      <c r="G93" s="167">
        <v>75</v>
      </c>
      <c r="H93" s="158">
        <v>84</v>
      </c>
      <c r="I93" s="158">
        <v>85</v>
      </c>
      <c r="J93" s="155"/>
      <c r="K93" s="156"/>
      <c r="L93" s="156"/>
      <c r="M93" s="156"/>
      <c r="N93" s="156"/>
      <c r="O93" s="156"/>
      <c r="P93" s="156"/>
      <c r="Q93" s="156"/>
      <c r="R93" s="156"/>
      <c r="S93" s="156"/>
      <c r="T93" s="156"/>
      <c r="U93" s="156"/>
      <c r="V93" s="156"/>
      <c r="W93" s="156"/>
      <c r="X93" s="156"/>
      <c r="Y93" s="156"/>
      <c r="Z93" s="156"/>
      <c r="AA93" s="156"/>
      <c r="AB93" s="156"/>
      <c r="AC93" s="156"/>
      <c r="AD93" s="156"/>
      <c r="AE93" s="156"/>
      <c r="AF93" s="156"/>
      <c r="AG93" s="156"/>
      <c r="AH93" s="156"/>
      <c r="AI93" s="156"/>
      <c r="AJ93" s="156"/>
      <c r="AK93" s="156"/>
      <c r="AL93" s="156"/>
      <c r="AM93" s="156"/>
      <c r="AN93" s="156"/>
      <c r="AO93" s="156"/>
      <c r="AP93" s="156"/>
      <c r="AQ93" s="156"/>
      <c r="AR93" s="156"/>
      <c r="AS93" s="156"/>
      <c r="AT93" s="156"/>
      <c r="AU93" s="156"/>
      <c r="AV93" s="156"/>
      <c r="AW93" s="156"/>
      <c r="AX93" s="156"/>
      <c r="AY93" s="156"/>
      <c r="AZ93" s="156"/>
      <c r="BA93" s="156"/>
      <c r="BB93" s="156"/>
      <c r="BC93" s="156"/>
      <c r="BD93" s="156"/>
      <c r="BE93" s="156"/>
      <c r="BF93" s="156"/>
      <c r="BG93" s="156"/>
      <c r="BH93" s="156"/>
      <c r="BI93" s="156"/>
      <c r="BJ93" s="156"/>
      <c r="BK93" s="156"/>
      <c r="BL93" s="156"/>
      <c r="BM93" s="157">
        <v>16</v>
      </c>
    </row>
    <row r="94" spans="1:65">
      <c r="A94" s="28"/>
      <c r="B94" s="19">
        <v>1</v>
      </c>
      <c r="C94" s="9">
        <v>4</v>
      </c>
      <c r="D94" s="159">
        <v>80</v>
      </c>
      <c r="E94" s="159" t="s">
        <v>169</v>
      </c>
      <c r="F94" s="158">
        <v>85.6</v>
      </c>
      <c r="G94" s="158">
        <v>78</v>
      </c>
      <c r="H94" s="158">
        <v>83</v>
      </c>
      <c r="I94" s="158">
        <v>88.000000000000014</v>
      </c>
      <c r="J94" s="155"/>
      <c r="K94" s="156"/>
      <c r="L94" s="156"/>
      <c r="M94" s="156"/>
      <c r="N94" s="156"/>
      <c r="O94" s="156"/>
      <c r="P94" s="156"/>
      <c r="Q94" s="156"/>
      <c r="R94" s="156"/>
      <c r="S94" s="156"/>
      <c r="T94" s="156"/>
      <c r="U94" s="156"/>
      <c r="V94" s="156"/>
      <c r="W94" s="156"/>
      <c r="X94" s="156"/>
      <c r="Y94" s="156"/>
      <c r="Z94" s="156"/>
      <c r="AA94" s="156"/>
      <c r="AB94" s="156"/>
      <c r="AC94" s="156"/>
      <c r="AD94" s="156"/>
      <c r="AE94" s="156"/>
      <c r="AF94" s="156"/>
      <c r="AG94" s="156"/>
      <c r="AH94" s="156"/>
      <c r="AI94" s="156"/>
      <c r="AJ94" s="156"/>
      <c r="AK94" s="156"/>
      <c r="AL94" s="156"/>
      <c r="AM94" s="156"/>
      <c r="AN94" s="156"/>
      <c r="AO94" s="156"/>
      <c r="AP94" s="156"/>
      <c r="AQ94" s="156"/>
      <c r="AR94" s="156"/>
      <c r="AS94" s="156"/>
      <c r="AT94" s="156"/>
      <c r="AU94" s="156"/>
      <c r="AV94" s="156"/>
      <c r="AW94" s="156"/>
      <c r="AX94" s="156"/>
      <c r="AY94" s="156"/>
      <c r="AZ94" s="156"/>
      <c r="BA94" s="156"/>
      <c r="BB94" s="156"/>
      <c r="BC94" s="156"/>
      <c r="BD94" s="156"/>
      <c r="BE94" s="156"/>
      <c r="BF94" s="156"/>
      <c r="BG94" s="156"/>
      <c r="BH94" s="156"/>
      <c r="BI94" s="156"/>
      <c r="BJ94" s="156"/>
      <c r="BK94" s="156"/>
      <c r="BL94" s="156"/>
      <c r="BM94" s="157">
        <v>83.527500000000003</v>
      </c>
    </row>
    <row r="95" spans="1:65">
      <c r="A95" s="28"/>
      <c r="B95" s="19">
        <v>1</v>
      </c>
      <c r="C95" s="9">
        <v>5</v>
      </c>
      <c r="D95" s="159">
        <v>70.000000000000014</v>
      </c>
      <c r="E95" s="159" t="s">
        <v>169</v>
      </c>
      <c r="F95" s="158">
        <v>85.800000000000011</v>
      </c>
      <c r="G95" s="158">
        <v>78</v>
      </c>
      <c r="H95" s="158">
        <v>85</v>
      </c>
      <c r="I95" s="158">
        <v>86</v>
      </c>
      <c r="J95" s="155"/>
      <c r="K95" s="156"/>
      <c r="L95" s="156"/>
      <c r="M95" s="156"/>
      <c r="N95" s="156"/>
      <c r="O95" s="156"/>
      <c r="P95" s="156"/>
      <c r="Q95" s="156"/>
      <c r="R95" s="156"/>
      <c r="S95" s="156"/>
      <c r="T95" s="156"/>
      <c r="U95" s="156"/>
      <c r="V95" s="156"/>
      <c r="W95" s="156"/>
      <c r="X95" s="156"/>
      <c r="Y95" s="156"/>
      <c r="Z95" s="156"/>
      <c r="AA95" s="156"/>
      <c r="AB95" s="156"/>
      <c r="AC95" s="156"/>
      <c r="AD95" s="156"/>
      <c r="AE95" s="156"/>
      <c r="AF95" s="156"/>
      <c r="AG95" s="156"/>
      <c r="AH95" s="156"/>
      <c r="AI95" s="156"/>
      <c r="AJ95" s="156"/>
      <c r="AK95" s="156"/>
      <c r="AL95" s="156"/>
      <c r="AM95" s="156"/>
      <c r="AN95" s="156"/>
      <c r="AO95" s="156"/>
      <c r="AP95" s="156"/>
      <c r="AQ95" s="156"/>
      <c r="AR95" s="156"/>
      <c r="AS95" s="156"/>
      <c r="AT95" s="156"/>
      <c r="AU95" s="156"/>
      <c r="AV95" s="156"/>
      <c r="AW95" s="156"/>
      <c r="AX95" s="156"/>
      <c r="AY95" s="156"/>
      <c r="AZ95" s="156"/>
      <c r="BA95" s="156"/>
      <c r="BB95" s="156"/>
      <c r="BC95" s="156"/>
      <c r="BD95" s="156"/>
      <c r="BE95" s="156"/>
      <c r="BF95" s="156"/>
      <c r="BG95" s="156"/>
      <c r="BH95" s="156"/>
      <c r="BI95" s="156"/>
      <c r="BJ95" s="156"/>
      <c r="BK95" s="156"/>
      <c r="BL95" s="156"/>
      <c r="BM95" s="157">
        <v>8</v>
      </c>
    </row>
    <row r="96" spans="1:65">
      <c r="A96" s="28"/>
      <c r="B96" s="20" t="s">
        <v>163</v>
      </c>
      <c r="C96" s="12"/>
      <c r="D96" s="160">
        <v>66</v>
      </c>
      <c r="E96" s="160" t="s">
        <v>303</v>
      </c>
      <c r="F96" s="160">
        <v>85.76</v>
      </c>
      <c r="G96" s="160">
        <v>77.2</v>
      </c>
      <c r="H96" s="160">
        <v>84.2</v>
      </c>
      <c r="I96" s="160">
        <v>86.4</v>
      </c>
      <c r="J96" s="155"/>
      <c r="K96" s="156"/>
      <c r="L96" s="156"/>
      <c r="M96" s="156"/>
      <c r="N96" s="156"/>
      <c r="O96" s="156"/>
      <c r="P96" s="156"/>
      <c r="Q96" s="156"/>
      <c r="R96" s="156"/>
      <c r="S96" s="156"/>
      <c r="T96" s="156"/>
      <c r="U96" s="156"/>
      <c r="V96" s="156"/>
      <c r="W96" s="156"/>
      <c r="X96" s="156"/>
      <c r="Y96" s="156"/>
      <c r="Z96" s="156"/>
      <c r="AA96" s="156"/>
      <c r="AB96" s="156"/>
      <c r="AC96" s="156"/>
      <c r="AD96" s="156"/>
      <c r="AE96" s="156"/>
      <c r="AF96" s="156"/>
      <c r="AG96" s="156"/>
      <c r="AH96" s="156"/>
      <c r="AI96" s="156"/>
      <c r="AJ96" s="156"/>
      <c r="AK96" s="156"/>
      <c r="AL96" s="156"/>
      <c r="AM96" s="156"/>
      <c r="AN96" s="156"/>
      <c r="AO96" s="156"/>
      <c r="AP96" s="156"/>
      <c r="AQ96" s="156"/>
      <c r="AR96" s="156"/>
      <c r="AS96" s="156"/>
      <c r="AT96" s="156"/>
      <c r="AU96" s="156"/>
      <c r="AV96" s="156"/>
      <c r="AW96" s="156"/>
      <c r="AX96" s="156"/>
      <c r="AY96" s="156"/>
      <c r="AZ96" s="156"/>
      <c r="BA96" s="156"/>
      <c r="BB96" s="156"/>
      <c r="BC96" s="156"/>
      <c r="BD96" s="156"/>
      <c r="BE96" s="156"/>
      <c r="BF96" s="156"/>
      <c r="BG96" s="156"/>
      <c r="BH96" s="156"/>
      <c r="BI96" s="156"/>
      <c r="BJ96" s="156"/>
      <c r="BK96" s="156"/>
      <c r="BL96" s="156"/>
      <c r="BM96" s="161"/>
    </row>
    <row r="97" spans="1:65">
      <c r="A97" s="28"/>
      <c r="B97" s="3" t="s">
        <v>164</v>
      </c>
      <c r="C97" s="27"/>
      <c r="D97" s="158">
        <v>60</v>
      </c>
      <c r="E97" s="158" t="s">
        <v>303</v>
      </c>
      <c r="F97" s="158">
        <v>85.6</v>
      </c>
      <c r="G97" s="158">
        <v>78</v>
      </c>
      <c r="H97" s="158">
        <v>84</v>
      </c>
      <c r="I97" s="158">
        <v>86</v>
      </c>
      <c r="J97" s="155"/>
      <c r="K97" s="156"/>
      <c r="L97" s="156"/>
      <c r="M97" s="156"/>
      <c r="N97" s="156"/>
      <c r="O97" s="156"/>
      <c r="P97" s="156"/>
      <c r="Q97" s="156"/>
      <c r="R97" s="156"/>
      <c r="S97" s="156"/>
      <c r="T97" s="156"/>
      <c r="U97" s="156"/>
      <c r="V97" s="156"/>
      <c r="W97" s="156"/>
      <c r="X97" s="156"/>
      <c r="Y97" s="156"/>
      <c r="Z97" s="156"/>
      <c r="AA97" s="156"/>
      <c r="AB97" s="156"/>
      <c r="AC97" s="156"/>
      <c r="AD97" s="156"/>
      <c r="AE97" s="156"/>
      <c r="AF97" s="156"/>
      <c r="AG97" s="156"/>
      <c r="AH97" s="156"/>
      <c r="AI97" s="156"/>
      <c r="AJ97" s="156"/>
      <c r="AK97" s="156"/>
      <c r="AL97" s="156"/>
      <c r="AM97" s="156"/>
      <c r="AN97" s="156"/>
      <c r="AO97" s="156"/>
      <c r="AP97" s="156"/>
      <c r="AQ97" s="156"/>
      <c r="AR97" s="156"/>
      <c r="AS97" s="156"/>
      <c r="AT97" s="156"/>
      <c r="AU97" s="156"/>
      <c r="AV97" s="156"/>
      <c r="AW97" s="156"/>
      <c r="AX97" s="156"/>
      <c r="AY97" s="156"/>
      <c r="AZ97" s="156"/>
      <c r="BA97" s="156"/>
      <c r="BB97" s="156"/>
      <c r="BC97" s="156"/>
      <c r="BD97" s="156"/>
      <c r="BE97" s="156"/>
      <c r="BF97" s="156"/>
      <c r="BG97" s="156"/>
      <c r="BH97" s="156"/>
      <c r="BI97" s="156"/>
      <c r="BJ97" s="156"/>
      <c r="BK97" s="156"/>
      <c r="BL97" s="156"/>
      <c r="BM97" s="161"/>
    </row>
    <row r="98" spans="1:65">
      <c r="A98" s="28"/>
      <c r="B98" s="3" t="s">
        <v>165</v>
      </c>
      <c r="C98" s="27"/>
      <c r="D98" s="158">
        <v>8.9442719099991592</v>
      </c>
      <c r="E98" s="158" t="s">
        <v>303</v>
      </c>
      <c r="F98" s="158">
        <v>0.72318738927058179</v>
      </c>
      <c r="G98" s="158">
        <v>1.3038404810405297</v>
      </c>
      <c r="H98" s="158">
        <v>1.3038404810405297</v>
      </c>
      <c r="I98" s="158">
        <v>1.5165750888103176</v>
      </c>
      <c r="J98" s="155"/>
      <c r="K98" s="156"/>
      <c r="L98" s="156"/>
      <c r="M98" s="156"/>
      <c r="N98" s="156"/>
      <c r="O98" s="156"/>
      <c r="P98" s="156"/>
      <c r="Q98" s="156"/>
      <c r="R98" s="156"/>
      <c r="S98" s="156"/>
      <c r="T98" s="156"/>
      <c r="U98" s="156"/>
      <c r="V98" s="156"/>
      <c r="W98" s="156"/>
      <c r="X98" s="156"/>
      <c r="Y98" s="156"/>
      <c r="Z98" s="156"/>
      <c r="AA98" s="156"/>
      <c r="AB98" s="156"/>
      <c r="AC98" s="156"/>
      <c r="AD98" s="156"/>
      <c r="AE98" s="156"/>
      <c r="AF98" s="156"/>
      <c r="AG98" s="156"/>
      <c r="AH98" s="156"/>
      <c r="AI98" s="156"/>
      <c r="AJ98" s="156"/>
      <c r="AK98" s="156"/>
      <c r="AL98" s="156"/>
      <c r="AM98" s="156"/>
      <c r="AN98" s="156"/>
      <c r="AO98" s="156"/>
      <c r="AP98" s="156"/>
      <c r="AQ98" s="156"/>
      <c r="AR98" s="156"/>
      <c r="AS98" s="156"/>
      <c r="AT98" s="156"/>
      <c r="AU98" s="156"/>
      <c r="AV98" s="156"/>
      <c r="AW98" s="156"/>
      <c r="AX98" s="156"/>
      <c r="AY98" s="156"/>
      <c r="AZ98" s="156"/>
      <c r="BA98" s="156"/>
      <c r="BB98" s="156"/>
      <c r="BC98" s="156"/>
      <c r="BD98" s="156"/>
      <c r="BE98" s="156"/>
      <c r="BF98" s="156"/>
      <c r="BG98" s="156"/>
      <c r="BH98" s="156"/>
      <c r="BI98" s="156"/>
      <c r="BJ98" s="156"/>
      <c r="BK98" s="156"/>
      <c r="BL98" s="156"/>
      <c r="BM98" s="161"/>
    </row>
    <row r="99" spans="1:65">
      <c r="A99" s="28"/>
      <c r="B99" s="3" t="s">
        <v>64</v>
      </c>
      <c r="C99" s="27"/>
      <c r="D99" s="13">
        <v>0.13551927136362363</v>
      </c>
      <c r="E99" s="13" t="s">
        <v>303</v>
      </c>
      <c r="F99" s="13">
        <v>8.4326887741439111E-3</v>
      </c>
      <c r="G99" s="13">
        <v>1.6889125402079399E-2</v>
      </c>
      <c r="H99" s="13">
        <v>1.5485041342524106E-2</v>
      </c>
      <c r="I99" s="13">
        <v>1.7552952416786081E-2</v>
      </c>
      <c r="J99" s="95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53"/>
    </row>
    <row r="100" spans="1:65">
      <c r="A100" s="28"/>
      <c r="B100" s="3" t="s">
        <v>166</v>
      </c>
      <c r="C100" s="27"/>
      <c r="D100" s="13">
        <v>-0.20984107030618659</v>
      </c>
      <c r="E100" s="13" t="s">
        <v>303</v>
      </c>
      <c r="F100" s="13">
        <v>2.6727724402143105E-2</v>
      </c>
      <c r="G100" s="13">
        <v>-7.575349435814549E-2</v>
      </c>
      <c r="H100" s="13">
        <v>8.051240609380228E-3</v>
      </c>
      <c r="I100" s="13">
        <v>3.4389871599173949E-2</v>
      </c>
      <c r="J100" s="95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53"/>
    </row>
    <row r="101" spans="1:65">
      <c r="A101" s="28"/>
      <c r="B101" s="44" t="s">
        <v>167</v>
      </c>
      <c r="C101" s="45"/>
      <c r="D101" s="43">
        <v>1.84</v>
      </c>
      <c r="E101" s="43">
        <v>1.69</v>
      </c>
      <c r="F101" s="43">
        <v>0.63</v>
      </c>
      <c r="G101" s="43">
        <v>0.44</v>
      </c>
      <c r="H101" s="43">
        <v>0.44</v>
      </c>
      <c r="I101" s="43">
        <v>0.71</v>
      </c>
      <c r="J101" s="95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53"/>
    </row>
    <row r="102" spans="1:65">
      <c r="B102" s="29"/>
      <c r="C102" s="20"/>
      <c r="D102" s="20"/>
      <c r="E102" s="20"/>
      <c r="F102" s="20"/>
      <c r="G102" s="20"/>
      <c r="H102" s="20"/>
      <c r="I102" s="20"/>
      <c r="BM102" s="53"/>
    </row>
    <row r="103" spans="1:65" ht="19.5">
      <c r="B103" s="8" t="s">
        <v>374</v>
      </c>
      <c r="BM103" s="26" t="s">
        <v>44</v>
      </c>
    </row>
    <row r="104" spans="1:65" ht="19.5">
      <c r="A104" s="24" t="s">
        <v>178</v>
      </c>
      <c r="B104" s="18" t="s">
        <v>92</v>
      </c>
      <c r="C104" s="15" t="s">
        <v>93</v>
      </c>
      <c r="D104" s="16" t="s">
        <v>151</v>
      </c>
      <c r="E104" s="17" t="s">
        <v>151</v>
      </c>
      <c r="F104" s="17" t="s">
        <v>151</v>
      </c>
      <c r="G104" s="17" t="s">
        <v>151</v>
      </c>
      <c r="H104" s="17" t="s">
        <v>151</v>
      </c>
      <c r="I104" s="17" t="s">
        <v>151</v>
      </c>
      <c r="J104" s="17" t="s">
        <v>151</v>
      </c>
      <c r="K104" s="17" t="s">
        <v>151</v>
      </c>
      <c r="L104" s="17" t="s">
        <v>151</v>
      </c>
      <c r="M104" s="17" t="s">
        <v>151</v>
      </c>
      <c r="N104" s="95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26">
        <v>1</v>
      </c>
    </row>
    <row r="105" spans="1:65">
      <c r="A105" s="28"/>
      <c r="B105" s="19" t="s">
        <v>152</v>
      </c>
      <c r="C105" s="9" t="s">
        <v>152</v>
      </c>
      <c r="D105" s="93" t="s">
        <v>153</v>
      </c>
      <c r="E105" s="94" t="s">
        <v>154</v>
      </c>
      <c r="F105" s="94" t="s">
        <v>155</v>
      </c>
      <c r="G105" s="94" t="s">
        <v>156</v>
      </c>
      <c r="H105" s="94" t="s">
        <v>157</v>
      </c>
      <c r="I105" s="94" t="s">
        <v>158</v>
      </c>
      <c r="J105" s="94" t="s">
        <v>159</v>
      </c>
      <c r="K105" s="94" t="s">
        <v>160</v>
      </c>
      <c r="L105" s="94" t="s">
        <v>161</v>
      </c>
      <c r="M105" s="94" t="s">
        <v>162</v>
      </c>
      <c r="N105" s="95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26" t="s">
        <v>1</v>
      </c>
    </row>
    <row r="106" spans="1:65">
      <c r="A106" s="28"/>
      <c r="B106" s="19"/>
      <c r="C106" s="9"/>
      <c r="D106" s="10" t="s">
        <v>80</v>
      </c>
      <c r="E106" s="11" t="s">
        <v>80</v>
      </c>
      <c r="F106" s="11" t="s">
        <v>80</v>
      </c>
      <c r="G106" s="11" t="s">
        <v>80</v>
      </c>
      <c r="H106" s="11" t="s">
        <v>80</v>
      </c>
      <c r="I106" s="11" t="s">
        <v>80</v>
      </c>
      <c r="J106" s="11" t="s">
        <v>80</v>
      </c>
      <c r="K106" s="11" t="s">
        <v>80</v>
      </c>
      <c r="L106" s="11" t="s">
        <v>80</v>
      </c>
      <c r="M106" s="11" t="s">
        <v>80</v>
      </c>
      <c r="N106" s="95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26">
        <v>3</v>
      </c>
    </row>
    <row r="107" spans="1:65">
      <c r="A107" s="28"/>
      <c r="B107" s="19"/>
      <c r="C107" s="9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95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26">
        <v>3</v>
      </c>
    </row>
    <row r="108" spans="1:65">
      <c r="A108" s="28"/>
      <c r="B108" s="18">
        <v>1</v>
      </c>
      <c r="C108" s="14">
        <v>1</v>
      </c>
      <c r="D108" s="162" t="s">
        <v>170</v>
      </c>
      <c r="E108" s="162" t="s">
        <v>88</v>
      </c>
      <c r="F108" s="162" t="s">
        <v>88</v>
      </c>
      <c r="G108" s="162" t="s">
        <v>143</v>
      </c>
      <c r="H108" s="162">
        <v>6.9999999999999999E-4</v>
      </c>
      <c r="I108" s="162"/>
      <c r="J108" s="168">
        <v>7.7000000000000007E-4</v>
      </c>
      <c r="K108" s="162">
        <v>9.9999999999999991E-5</v>
      </c>
      <c r="L108" s="162" t="s">
        <v>88</v>
      </c>
      <c r="M108" s="162" t="s">
        <v>88</v>
      </c>
      <c r="N108" s="151"/>
      <c r="O108" s="152"/>
      <c r="P108" s="152"/>
      <c r="Q108" s="152"/>
      <c r="R108" s="152"/>
      <c r="S108" s="152"/>
      <c r="T108" s="152"/>
      <c r="U108" s="152"/>
      <c r="V108" s="152"/>
      <c r="W108" s="152"/>
      <c r="X108" s="152"/>
      <c r="Y108" s="152"/>
      <c r="Z108" s="152"/>
      <c r="AA108" s="152"/>
      <c r="AB108" s="152"/>
      <c r="AC108" s="152"/>
      <c r="AD108" s="152"/>
      <c r="AE108" s="152"/>
      <c r="AF108" s="152"/>
      <c r="AG108" s="152"/>
      <c r="AH108" s="152"/>
      <c r="AI108" s="152"/>
      <c r="AJ108" s="152"/>
      <c r="AK108" s="152"/>
      <c r="AL108" s="152"/>
      <c r="AM108" s="152"/>
      <c r="AN108" s="152"/>
      <c r="AO108" s="152"/>
      <c r="AP108" s="152"/>
      <c r="AQ108" s="152"/>
      <c r="AR108" s="152"/>
      <c r="AS108" s="152"/>
      <c r="AT108" s="152"/>
      <c r="AU108" s="152"/>
      <c r="AV108" s="152"/>
      <c r="AW108" s="152"/>
      <c r="AX108" s="152"/>
      <c r="AY108" s="152"/>
      <c r="AZ108" s="152"/>
      <c r="BA108" s="152"/>
      <c r="BB108" s="152"/>
      <c r="BC108" s="152"/>
      <c r="BD108" s="152"/>
      <c r="BE108" s="152"/>
      <c r="BF108" s="152"/>
      <c r="BG108" s="152"/>
      <c r="BH108" s="152"/>
      <c r="BI108" s="152"/>
      <c r="BJ108" s="152"/>
      <c r="BK108" s="152"/>
      <c r="BL108" s="152"/>
      <c r="BM108" s="163">
        <v>1</v>
      </c>
    </row>
    <row r="109" spans="1:65">
      <c r="A109" s="28"/>
      <c r="B109" s="19">
        <v>1</v>
      </c>
      <c r="C109" s="9">
        <v>2</v>
      </c>
      <c r="D109" s="23" t="s">
        <v>170</v>
      </c>
      <c r="E109" s="23" t="s">
        <v>88</v>
      </c>
      <c r="F109" s="23" t="s">
        <v>88</v>
      </c>
      <c r="G109" s="23" t="s">
        <v>143</v>
      </c>
      <c r="H109" s="23">
        <v>6.7000000000000002E-4</v>
      </c>
      <c r="I109" s="23"/>
      <c r="J109" s="23">
        <v>3.7999999999999997E-4</v>
      </c>
      <c r="K109" s="23"/>
      <c r="L109" s="169">
        <v>5.9999999999999995E-4</v>
      </c>
      <c r="M109" s="23" t="s">
        <v>88</v>
      </c>
      <c r="N109" s="151"/>
      <c r="O109" s="152"/>
      <c r="P109" s="152"/>
      <c r="Q109" s="152"/>
      <c r="R109" s="152"/>
      <c r="S109" s="152"/>
      <c r="T109" s="152"/>
      <c r="U109" s="152"/>
      <c r="V109" s="152"/>
      <c r="W109" s="152"/>
      <c r="X109" s="152"/>
      <c r="Y109" s="152"/>
      <c r="Z109" s="152"/>
      <c r="AA109" s="152"/>
      <c r="AB109" s="152"/>
      <c r="AC109" s="152"/>
      <c r="AD109" s="152"/>
      <c r="AE109" s="152"/>
      <c r="AF109" s="152"/>
      <c r="AG109" s="152"/>
      <c r="AH109" s="152"/>
      <c r="AI109" s="152"/>
      <c r="AJ109" s="152"/>
      <c r="AK109" s="152"/>
      <c r="AL109" s="152"/>
      <c r="AM109" s="152"/>
      <c r="AN109" s="152"/>
      <c r="AO109" s="152"/>
      <c r="AP109" s="152"/>
      <c r="AQ109" s="152"/>
      <c r="AR109" s="152"/>
      <c r="AS109" s="152"/>
      <c r="AT109" s="152"/>
      <c r="AU109" s="152"/>
      <c r="AV109" s="152"/>
      <c r="AW109" s="152"/>
      <c r="AX109" s="152"/>
      <c r="AY109" s="152"/>
      <c r="AZ109" s="152"/>
      <c r="BA109" s="152"/>
      <c r="BB109" s="152"/>
      <c r="BC109" s="152"/>
      <c r="BD109" s="152"/>
      <c r="BE109" s="152"/>
      <c r="BF109" s="152"/>
      <c r="BG109" s="152"/>
      <c r="BH109" s="152"/>
      <c r="BI109" s="152"/>
      <c r="BJ109" s="152"/>
      <c r="BK109" s="152"/>
      <c r="BL109" s="152"/>
      <c r="BM109" s="163">
        <v>7</v>
      </c>
    </row>
    <row r="110" spans="1:65">
      <c r="A110" s="28"/>
      <c r="B110" s="19">
        <v>1</v>
      </c>
      <c r="C110" s="9">
        <v>3</v>
      </c>
      <c r="D110" s="23" t="s">
        <v>170</v>
      </c>
      <c r="E110" s="23" t="s">
        <v>88</v>
      </c>
      <c r="F110" s="23" t="s">
        <v>88</v>
      </c>
      <c r="G110" s="23" t="s">
        <v>143</v>
      </c>
      <c r="H110" s="23">
        <v>6.2E-4</v>
      </c>
      <c r="I110" s="23">
        <v>9.9999999999999991E-5</v>
      </c>
      <c r="J110" s="23">
        <v>9.9999999999999991E-5</v>
      </c>
      <c r="K110" s="23"/>
      <c r="L110" s="23" t="s">
        <v>88</v>
      </c>
      <c r="M110" s="23" t="s">
        <v>88</v>
      </c>
      <c r="N110" s="151"/>
      <c r="O110" s="152"/>
      <c r="P110" s="152"/>
      <c r="Q110" s="152"/>
      <c r="R110" s="152"/>
      <c r="S110" s="152"/>
      <c r="T110" s="152"/>
      <c r="U110" s="152"/>
      <c r="V110" s="152"/>
      <c r="W110" s="152"/>
      <c r="X110" s="152"/>
      <c r="Y110" s="152"/>
      <c r="Z110" s="152"/>
      <c r="AA110" s="152"/>
      <c r="AB110" s="152"/>
      <c r="AC110" s="152"/>
      <c r="AD110" s="152"/>
      <c r="AE110" s="152"/>
      <c r="AF110" s="152"/>
      <c r="AG110" s="152"/>
      <c r="AH110" s="152"/>
      <c r="AI110" s="152"/>
      <c r="AJ110" s="152"/>
      <c r="AK110" s="152"/>
      <c r="AL110" s="152"/>
      <c r="AM110" s="152"/>
      <c r="AN110" s="152"/>
      <c r="AO110" s="152"/>
      <c r="AP110" s="152"/>
      <c r="AQ110" s="152"/>
      <c r="AR110" s="152"/>
      <c r="AS110" s="152"/>
      <c r="AT110" s="152"/>
      <c r="AU110" s="152"/>
      <c r="AV110" s="152"/>
      <c r="AW110" s="152"/>
      <c r="AX110" s="152"/>
      <c r="AY110" s="152"/>
      <c r="AZ110" s="152"/>
      <c r="BA110" s="152"/>
      <c r="BB110" s="152"/>
      <c r="BC110" s="152"/>
      <c r="BD110" s="152"/>
      <c r="BE110" s="152"/>
      <c r="BF110" s="152"/>
      <c r="BG110" s="152"/>
      <c r="BH110" s="152"/>
      <c r="BI110" s="152"/>
      <c r="BJ110" s="152"/>
      <c r="BK110" s="152"/>
      <c r="BL110" s="152"/>
      <c r="BM110" s="163">
        <v>16</v>
      </c>
    </row>
    <row r="111" spans="1:65">
      <c r="A111" s="28"/>
      <c r="B111" s="19">
        <v>1</v>
      </c>
      <c r="C111" s="9">
        <v>4</v>
      </c>
      <c r="D111" s="23" t="s">
        <v>170</v>
      </c>
      <c r="E111" s="23" t="s">
        <v>88</v>
      </c>
      <c r="F111" s="23" t="s">
        <v>88</v>
      </c>
      <c r="G111" s="23" t="s">
        <v>143</v>
      </c>
      <c r="H111" s="23">
        <v>7.3999999999999999E-4</v>
      </c>
      <c r="I111" s="23">
        <v>9.9999999999999991E-5</v>
      </c>
      <c r="J111" s="23">
        <v>2.2000000000000001E-4</v>
      </c>
      <c r="K111" s="23"/>
      <c r="L111" s="23" t="s">
        <v>88</v>
      </c>
      <c r="M111" s="23" t="s">
        <v>88</v>
      </c>
      <c r="N111" s="151"/>
      <c r="O111" s="152"/>
      <c r="P111" s="152"/>
      <c r="Q111" s="152"/>
      <c r="R111" s="152"/>
      <c r="S111" s="152"/>
      <c r="T111" s="152"/>
      <c r="U111" s="152"/>
      <c r="V111" s="152"/>
      <c r="W111" s="152"/>
      <c r="X111" s="152"/>
      <c r="Y111" s="152"/>
      <c r="Z111" s="152"/>
      <c r="AA111" s="152"/>
      <c r="AB111" s="152"/>
      <c r="AC111" s="152"/>
      <c r="AD111" s="152"/>
      <c r="AE111" s="152"/>
      <c r="AF111" s="152"/>
      <c r="AG111" s="152"/>
      <c r="AH111" s="152"/>
      <c r="AI111" s="152"/>
      <c r="AJ111" s="152"/>
      <c r="AK111" s="152"/>
      <c r="AL111" s="152"/>
      <c r="AM111" s="152"/>
      <c r="AN111" s="152"/>
      <c r="AO111" s="152"/>
      <c r="AP111" s="152"/>
      <c r="AQ111" s="152"/>
      <c r="AR111" s="152"/>
      <c r="AS111" s="152"/>
      <c r="AT111" s="152"/>
      <c r="AU111" s="152"/>
      <c r="AV111" s="152"/>
      <c r="AW111" s="152"/>
      <c r="AX111" s="152"/>
      <c r="AY111" s="152"/>
      <c r="AZ111" s="152"/>
      <c r="BA111" s="152"/>
      <c r="BB111" s="152"/>
      <c r="BC111" s="152"/>
      <c r="BD111" s="152"/>
      <c r="BE111" s="152"/>
      <c r="BF111" s="152"/>
      <c r="BG111" s="152"/>
      <c r="BH111" s="152"/>
      <c r="BI111" s="152"/>
      <c r="BJ111" s="152"/>
      <c r="BK111" s="152"/>
      <c r="BL111" s="152"/>
      <c r="BM111" s="163" t="s">
        <v>88</v>
      </c>
    </row>
    <row r="112" spans="1:65">
      <c r="A112" s="28"/>
      <c r="B112" s="19">
        <v>1</v>
      </c>
      <c r="C112" s="9">
        <v>5</v>
      </c>
      <c r="D112" s="23" t="s">
        <v>170</v>
      </c>
      <c r="E112" s="23" t="s">
        <v>88</v>
      </c>
      <c r="F112" s="23" t="s">
        <v>88</v>
      </c>
      <c r="G112" s="23" t="s">
        <v>143</v>
      </c>
      <c r="H112" s="23">
        <v>5.9000000000000003E-4</v>
      </c>
      <c r="I112" s="23"/>
      <c r="J112" s="23">
        <v>1.8999999999999998E-4</v>
      </c>
      <c r="K112" s="23"/>
      <c r="L112" s="23" t="s">
        <v>88</v>
      </c>
      <c r="M112" s="23" t="s">
        <v>88</v>
      </c>
      <c r="N112" s="151"/>
      <c r="O112" s="152"/>
      <c r="P112" s="152"/>
      <c r="Q112" s="152"/>
      <c r="R112" s="152"/>
      <c r="S112" s="152"/>
      <c r="T112" s="152"/>
      <c r="U112" s="152"/>
      <c r="V112" s="152"/>
      <c r="W112" s="152"/>
      <c r="X112" s="152"/>
      <c r="Y112" s="152"/>
      <c r="Z112" s="152"/>
      <c r="AA112" s="152"/>
      <c r="AB112" s="152"/>
      <c r="AC112" s="152"/>
      <c r="AD112" s="152"/>
      <c r="AE112" s="152"/>
      <c r="AF112" s="152"/>
      <c r="AG112" s="152"/>
      <c r="AH112" s="152"/>
      <c r="AI112" s="152"/>
      <c r="AJ112" s="152"/>
      <c r="AK112" s="152"/>
      <c r="AL112" s="152"/>
      <c r="AM112" s="152"/>
      <c r="AN112" s="152"/>
      <c r="AO112" s="152"/>
      <c r="AP112" s="152"/>
      <c r="AQ112" s="152"/>
      <c r="AR112" s="152"/>
      <c r="AS112" s="152"/>
      <c r="AT112" s="152"/>
      <c r="AU112" s="152"/>
      <c r="AV112" s="152"/>
      <c r="AW112" s="152"/>
      <c r="AX112" s="152"/>
      <c r="AY112" s="152"/>
      <c r="AZ112" s="152"/>
      <c r="BA112" s="152"/>
      <c r="BB112" s="152"/>
      <c r="BC112" s="152"/>
      <c r="BD112" s="152"/>
      <c r="BE112" s="152"/>
      <c r="BF112" s="152"/>
      <c r="BG112" s="152"/>
      <c r="BH112" s="152"/>
      <c r="BI112" s="152"/>
      <c r="BJ112" s="152"/>
      <c r="BK112" s="152"/>
      <c r="BL112" s="152"/>
      <c r="BM112" s="163">
        <v>11</v>
      </c>
    </row>
    <row r="113" spans="1:65">
      <c r="A113" s="28"/>
      <c r="B113" s="20" t="s">
        <v>163</v>
      </c>
      <c r="C113" s="12"/>
      <c r="D113" s="164" t="s">
        <v>303</v>
      </c>
      <c r="E113" s="164" t="s">
        <v>303</v>
      </c>
      <c r="F113" s="164" t="s">
        <v>303</v>
      </c>
      <c r="G113" s="164" t="s">
        <v>303</v>
      </c>
      <c r="H113" s="164">
        <v>6.6399999999999999E-4</v>
      </c>
      <c r="I113" s="164">
        <v>9.9999999999999991E-5</v>
      </c>
      <c r="J113" s="164">
        <v>3.3199999999999999E-4</v>
      </c>
      <c r="K113" s="164">
        <v>9.9999999999999991E-5</v>
      </c>
      <c r="L113" s="164">
        <v>5.9999999999999995E-4</v>
      </c>
      <c r="M113" s="164" t="s">
        <v>303</v>
      </c>
      <c r="N113" s="151"/>
      <c r="O113" s="152"/>
      <c r="P113" s="152"/>
      <c r="Q113" s="152"/>
      <c r="R113" s="152"/>
      <c r="S113" s="152"/>
      <c r="T113" s="152"/>
      <c r="U113" s="152"/>
      <c r="V113" s="152"/>
      <c r="W113" s="152"/>
      <c r="X113" s="152"/>
      <c r="Y113" s="152"/>
      <c r="Z113" s="152"/>
      <c r="AA113" s="152"/>
      <c r="AB113" s="152"/>
      <c r="AC113" s="152"/>
      <c r="AD113" s="152"/>
      <c r="AE113" s="152"/>
      <c r="AF113" s="152"/>
      <c r="AG113" s="152"/>
      <c r="AH113" s="152"/>
      <c r="AI113" s="152"/>
      <c r="AJ113" s="152"/>
      <c r="AK113" s="152"/>
      <c r="AL113" s="152"/>
      <c r="AM113" s="152"/>
      <c r="AN113" s="152"/>
      <c r="AO113" s="152"/>
      <c r="AP113" s="152"/>
      <c r="AQ113" s="152"/>
      <c r="AR113" s="152"/>
      <c r="AS113" s="152"/>
      <c r="AT113" s="152"/>
      <c r="AU113" s="152"/>
      <c r="AV113" s="152"/>
      <c r="AW113" s="152"/>
      <c r="AX113" s="152"/>
      <c r="AY113" s="152"/>
      <c r="AZ113" s="152"/>
      <c r="BA113" s="152"/>
      <c r="BB113" s="152"/>
      <c r="BC113" s="152"/>
      <c r="BD113" s="152"/>
      <c r="BE113" s="152"/>
      <c r="BF113" s="152"/>
      <c r="BG113" s="152"/>
      <c r="BH113" s="152"/>
      <c r="BI113" s="152"/>
      <c r="BJ113" s="152"/>
      <c r="BK113" s="152"/>
      <c r="BL113" s="152"/>
      <c r="BM113" s="54"/>
    </row>
    <row r="114" spans="1:65">
      <c r="A114" s="28"/>
      <c r="B114" s="3" t="s">
        <v>164</v>
      </c>
      <c r="C114" s="27"/>
      <c r="D114" s="23" t="s">
        <v>303</v>
      </c>
      <c r="E114" s="23" t="s">
        <v>303</v>
      </c>
      <c r="F114" s="23" t="s">
        <v>303</v>
      </c>
      <c r="G114" s="23" t="s">
        <v>303</v>
      </c>
      <c r="H114" s="23">
        <v>6.7000000000000002E-4</v>
      </c>
      <c r="I114" s="23">
        <v>9.9999999999999991E-5</v>
      </c>
      <c r="J114" s="23">
        <v>2.2000000000000001E-4</v>
      </c>
      <c r="K114" s="23">
        <v>9.9999999999999991E-5</v>
      </c>
      <c r="L114" s="23">
        <v>5.9999999999999995E-4</v>
      </c>
      <c r="M114" s="23" t="s">
        <v>303</v>
      </c>
      <c r="N114" s="151"/>
      <c r="O114" s="152"/>
      <c r="P114" s="152"/>
      <c r="Q114" s="152"/>
      <c r="R114" s="152"/>
      <c r="S114" s="152"/>
      <c r="T114" s="152"/>
      <c r="U114" s="152"/>
      <c r="V114" s="152"/>
      <c r="W114" s="152"/>
      <c r="X114" s="152"/>
      <c r="Y114" s="152"/>
      <c r="Z114" s="152"/>
      <c r="AA114" s="152"/>
      <c r="AB114" s="152"/>
      <c r="AC114" s="152"/>
      <c r="AD114" s="152"/>
      <c r="AE114" s="152"/>
      <c r="AF114" s="152"/>
      <c r="AG114" s="152"/>
      <c r="AH114" s="152"/>
      <c r="AI114" s="152"/>
      <c r="AJ114" s="152"/>
      <c r="AK114" s="152"/>
      <c r="AL114" s="152"/>
      <c r="AM114" s="152"/>
      <c r="AN114" s="152"/>
      <c r="AO114" s="152"/>
      <c r="AP114" s="152"/>
      <c r="AQ114" s="152"/>
      <c r="AR114" s="152"/>
      <c r="AS114" s="152"/>
      <c r="AT114" s="152"/>
      <c r="AU114" s="152"/>
      <c r="AV114" s="152"/>
      <c r="AW114" s="152"/>
      <c r="AX114" s="152"/>
      <c r="AY114" s="152"/>
      <c r="AZ114" s="152"/>
      <c r="BA114" s="152"/>
      <c r="BB114" s="152"/>
      <c r="BC114" s="152"/>
      <c r="BD114" s="152"/>
      <c r="BE114" s="152"/>
      <c r="BF114" s="152"/>
      <c r="BG114" s="152"/>
      <c r="BH114" s="152"/>
      <c r="BI114" s="152"/>
      <c r="BJ114" s="152"/>
      <c r="BK114" s="152"/>
      <c r="BL114" s="152"/>
      <c r="BM114" s="54"/>
    </row>
    <row r="115" spans="1:65">
      <c r="A115" s="28"/>
      <c r="B115" s="3" t="s">
        <v>165</v>
      </c>
      <c r="C115" s="27"/>
      <c r="D115" s="23" t="s">
        <v>303</v>
      </c>
      <c r="E115" s="23" t="s">
        <v>303</v>
      </c>
      <c r="F115" s="23" t="s">
        <v>303</v>
      </c>
      <c r="G115" s="23" t="s">
        <v>303</v>
      </c>
      <c r="H115" s="23">
        <v>6.0249481325568261E-5</v>
      </c>
      <c r="I115" s="23">
        <v>0</v>
      </c>
      <c r="J115" s="23">
        <v>2.64896206088347E-4</v>
      </c>
      <c r="K115" s="23" t="s">
        <v>303</v>
      </c>
      <c r="L115" s="23" t="s">
        <v>303</v>
      </c>
      <c r="M115" s="23" t="s">
        <v>303</v>
      </c>
      <c r="N115" s="151"/>
      <c r="O115" s="152"/>
      <c r="P115" s="152"/>
      <c r="Q115" s="152"/>
      <c r="R115" s="152"/>
      <c r="S115" s="152"/>
      <c r="T115" s="152"/>
      <c r="U115" s="152"/>
      <c r="V115" s="152"/>
      <c r="W115" s="152"/>
      <c r="X115" s="152"/>
      <c r="Y115" s="152"/>
      <c r="Z115" s="152"/>
      <c r="AA115" s="152"/>
      <c r="AB115" s="152"/>
      <c r="AC115" s="152"/>
      <c r="AD115" s="152"/>
      <c r="AE115" s="152"/>
      <c r="AF115" s="152"/>
      <c r="AG115" s="152"/>
      <c r="AH115" s="152"/>
      <c r="AI115" s="152"/>
      <c r="AJ115" s="152"/>
      <c r="AK115" s="152"/>
      <c r="AL115" s="152"/>
      <c r="AM115" s="152"/>
      <c r="AN115" s="152"/>
      <c r="AO115" s="152"/>
      <c r="AP115" s="152"/>
      <c r="AQ115" s="152"/>
      <c r="AR115" s="152"/>
      <c r="AS115" s="152"/>
      <c r="AT115" s="152"/>
      <c r="AU115" s="152"/>
      <c r="AV115" s="152"/>
      <c r="AW115" s="152"/>
      <c r="AX115" s="152"/>
      <c r="AY115" s="152"/>
      <c r="AZ115" s="152"/>
      <c r="BA115" s="152"/>
      <c r="BB115" s="152"/>
      <c r="BC115" s="152"/>
      <c r="BD115" s="152"/>
      <c r="BE115" s="152"/>
      <c r="BF115" s="152"/>
      <c r="BG115" s="152"/>
      <c r="BH115" s="152"/>
      <c r="BI115" s="152"/>
      <c r="BJ115" s="152"/>
      <c r="BK115" s="152"/>
      <c r="BL115" s="152"/>
      <c r="BM115" s="54"/>
    </row>
    <row r="116" spans="1:65">
      <c r="A116" s="28"/>
      <c r="B116" s="3" t="s">
        <v>64</v>
      </c>
      <c r="C116" s="27"/>
      <c r="D116" s="13" t="s">
        <v>303</v>
      </c>
      <c r="E116" s="13" t="s">
        <v>303</v>
      </c>
      <c r="F116" s="13" t="s">
        <v>303</v>
      </c>
      <c r="G116" s="13" t="s">
        <v>303</v>
      </c>
      <c r="H116" s="13">
        <v>9.0737170671036538E-2</v>
      </c>
      <c r="I116" s="13">
        <v>0</v>
      </c>
      <c r="J116" s="13">
        <v>0.79788013882032227</v>
      </c>
      <c r="K116" s="13" t="s">
        <v>303</v>
      </c>
      <c r="L116" s="13" t="s">
        <v>303</v>
      </c>
      <c r="M116" s="13" t="s">
        <v>303</v>
      </c>
      <c r="N116" s="95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53"/>
    </row>
    <row r="117" spans="1:65">
      <c r="A117" s="28"/>
      <c r="B117" s="3" t="s">
        <v>166</v>
      </c>
      <c r="C117" s="27"/>
      <c r="D117" s="13" t="s">
        <v>303</v>
      </c>
      <c r="E117" s="13" t="s">
        <v>303</v>
      </c>
      <c r="F117" s="13" t="s">
        <v>303</v>
      </c>
      <c r="G117" s="13" t="s">
        <v>303</v>
      </c>
      <c r="H117" s="13" t="s">
        <v>303</v>
      </c>
      <c r="I117" s="13" t="s">
        <v>303</v>
      </c>
      <c r="J117" s="13" t="s">
        <v>303</v>
      </c>
      <c r="K117" s="13" t="s">
        <v>303</v>
      </c>
      <c r="L117" s="13" t="s">
        <v>303</v>
      </c>
      <c r="M117" s="13" t="s">
        <v>303</v>
      </c>
      <c r="N117" s="95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53"/>
    </row>
    <row r="118" spans="1:65">
      <c r="A118" s="28"/>
      <c r="B118" s="44" t="s">
        <v>167</v>
      </c>
      <c r="C118" s="45"/>
      <c r="D118" s="43">
        <v>0.56000000000000005</v>
      </c>
      <c r="E118" s="43">
        <v>0.77</v>
      </c>
      <c r="F118" s="43">
        <v>0.77</v>
      </c>
      <c r="G118" s="43">
        <v>2.2400000000000002</v>
      </c>
      <c r="H118" s="43">
        <v>0.51</v>
      </c>
      <c r="I118" s="43">
        <v>0.67</v>
      </c>
      <c r="J118" s="43">
        <v>0.61</v>
      </c>
      <c r="K118" s="43">
        <v>0.67</v>
      </c>
      <c r="L118" s="43">
        <v>0.51</v>
      </c>
      <c r="M118" s="43">
        <v>0.77</v>
      </c>
      <c r="N118" s="95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53"/>
    </row>
    <row r="119" spans="1:65">
      <c r="B119" s="29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BM119" s="53"/>
    </row>
    <row r="120" spans="1:65" ht="15">
      <c r="B120" s="8" t="s">
        <v>375</v>
      </c>
      <c r="BM120" s="26" t="s">
        <v>44</v>
      </c>
    </row>
    <row r="121" spans="1:65" ht="15">
      <c r="A121" s="24" t="s">
        <v>90</v>
      </c>
      <c r="B121" s="18" t="s">
        <v>92</v>
      </c>
      <c r="C121" s="15" t="s">
        <v>93</v>
      </c>
      <c r="D121" s="16" t="s">
        <v>151</v>
      </c>
      <c r="E121" s="17" t="s">
        <v>151</v>
      </c>
      <c r="F121" s="17" t="s">
        <v>151</v>
      </c>
      <c r="G121" s="17" t="s">
        <v>151</v>
      </c>
      <c r="H121" s="17" t="s">
        <v>151</v>
      </c>
      <c r="I121" s="95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26">
        <v>1</v>
      </c>
    </row>
    <row r="122" spans="1:65">
      <c r="A122" s="28"/>
      <c r="B122" s="19" t="s">
        <v>152</v>
      </c>
      <c r="C122" s="9" t="s">
        <v>152</v>
      </c>
      <c r="D122" s="93" t="s">
        <v>153</v>
      </c>
      <c r="E122" s="94" t="s">
        <v>154</v>
      </c>
      <c r="F122" s="94" t="s">
        <v>155</v>
      </c>
      <c r="G122" s="94" t="s">
        <v>156</v>
      </c>
      <c r="H122" s="94" t="s">
        <v>162</v>
      </c>
      <c r="I122" s="95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26" t="s">
        <v>1</v>
      </c>
    </row>
    <row r="123" spans="1:65">
      <c r="A123" s="28"/>
      <c r="B123" s="19"/>
      <c r="C123" s="9"/>
      <c r="D123" s="10" t="s">
        <v>80</v>
      </c>
      <c r="E123" s="11" t="s">
        <v>80</v>
      </c>
      <c r="F123" s="11" t="s">
        <v>80</v>
      </c>
      <c r="G123" s="11" t="s">
        <v>80</v>
      </c>
      <c r="H123" s="11" t="s">
        <v>80</v>
      </c>
      <c r="I123" s="95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26">
        <v>3</v>
      </c>
    </row>
    <row r="124" spans="1:65">
      <c r="A124" s="28"/>
      <c r="B124" s="19"/>
      <c r="C124" s="9"/>
      <c r="D124" s="25"/>
      <c r="E124" s="25"/>
      <c r="F124" s="25"/>
      <c r="G124" s="25"/>
      <c r="H124" s="25"/>
      <c r="I124" s="95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26">
        <v>3</v>
      </c>
    </row>
    <row r="125" spans="1:65">
      <c r="A125" s="28"/>
      <c r="B125" s="18">
        <v>1</v>
      </c>
      <c r="C125" s="14">
        <v>1</v>
      </c>
      <c r="D125" s="162" t="s">
        <v>170</v>
      </c>
      <c r="E125" s="162">
        <v>0.01</v>
      </c>
      <c r="F125" s="162" t="s">
        <v>88</v>
      </c>
      <c r="G125" s="165" t="s">
        <v>138</v>
      </c>
      <c r="H125" s="162" t="s">
        <v>88</v>
      </c>
      <c r="I125" s="151"/>
      <c r="J125" s="152"/>
      <c r="K125" s="152"/>
      <c r="L125" s="152"/>
      <c r="M125" s="152"/>
      <c r="N125" s="152"/>
      <c r="O125" s="152"/>
      <c r="P125" s="152"/>
      <c r="Q125" s="152"/>
      <c r="R125" s="152"/>
      <c r="S125" s="152"/>
      <c r="T125" s="152"/>
      <c r="U125" s="152"/>
      <c r="V125" s="152"/>
      <c r="W125" s="152"/>
      <c r="X125" s="152"/>
      <c r="Y125" s="152"/>
      <c r="Z125" s="152"/>
      <c r="AA125" s="152"/>
      <c r="AB125" s="152"/>
      <c r="AC125" s="152"/>
      <c r="AD125" s="152"/>
      <c r="AE125" s="152"/>
      <c r="AF125" s="152"/>
      <c r="AG125" s="152"/>
      <c r="AH125" s="152"/>
      <c r="AI125" s="152"/>
      <c r="AJ125" s="152"/>
      <c r="AK125" s="152"/>
      <c r="AL125" s="152"/>
      <c r="AM125" s="152"/>
      <c r="AN125" s="152"/>
      <c r="AO125" s="152"/>
      <c r="AP125" s="152"/>
      <c r="AQ125" s="152"/>
      <c r="AR125" s="152"/>
      <c r="AS125" s="152"/>
      <c r="AT125" s="152"/>
      <c r="AU125" s="152"/>
      <c r="AV125" s="152"/>
      <c r="AW125" s="152"/>
      <c r="AX125" s="152"/>
      <c r="AY125" s="152"/>
      <c r="AZ125" s="152"/>
      <c r="BA125" s="152"/>
      <c r="BB125" s="152"/>
      <c r="BC125" s="152"/>
      <c r="BD125" s="152"/>
      <c r="BE125" s="152"/>
      <c r="BF125" s="152"/>
      <c r="BG125" s="152"/>
      <c r="BH125" s="152"/>
      <c r="BI125" s="152"/>
      <c r="BJ125" s="152"/>
      <c r="BK125" s="152"/>
      <c r="BL125" s="152"/>
      <c r="BM125" s="163">
        <v>1</v>
      </c>
    </row>
    <row r="126" spans="1:65">
      <c r="A126" s="28"/>
      <c r="B126" s="19">
        <v>1</v>
      </c>
      <c r="C126" s="9">
        <v>2</v>
      </c>
      <c r="D126" s="23" t="s">
        <v>170</v>
      </c>
      <c r="E126" s="23">
        <v>0.01</v>
      </c>
      <c r="F126" s="23" t="s">
        <v>88</v>
      </c>
      <c r="G126" s="166" t="s">
        <v>138</v>
      </c>
      <c r="H126" s="23" t="s">
        <v>88</v>
      </c>
      <c r="I126" s="151"/>
      <c r="J126" s="152"/>
      <c r="K126" s="152"/>
      <c r="L126" s="152"/>
      <c r="M126" s="152"/>
      <c r="N126" s="152"/>
      <c r="O126" s="152"/>
      <c r="P126" s="152"/>
      <c r="Q126" s="152"/>
      <c r="R126" s="152"/>
      <c r="S126" s="152"/>
      <c r="T126" s="152"/>
      <c r="U126" s="152"/>
      <c r="V126" s="152"/>
      <c r="W126" s="152"/>
      <c r="X126" s="152"/>
      <c r="Y126" s="152"/>
      <c r="Z126" s="152"/>
      <c r="AA126" s="152"/>
      <c r="AB126" s="152"/>
      <c r="AC126" s="152"/>
      <c r="AD126" s="152"/>
      <c r="AE126" s="152"/>
      <c r="AF126" s="152"/>
      <c r="AG126" s="152"/>
      <c r="AH126" s="152"/>
      <c r="AI126" s="152"/>
      <c r="AJ126" s="152"/>
      <c r="AK126" s="152"/>
      <c r="AL126" s="152"/>
      <c r="AM126" s="152"/>
      <c r="AN126" s="152"/>
      <c r="AO126" s="152"/>
      <c r="AP126" s="152"/>
      <c r="AQ126" s="152"/>
      <c r="AR126" s="152"/>
      <c r="AS126" s="152"/>
      <c r="AT126" s="152"/>
      <c r="AU126" s="152"/>
      <c r="AV126" s="152"/>
      <c r="AW126" s="152"/>
      <c r="AX126" s="152"/>
      <c r="AY126" s="152"/>
      <c r="AZ126" s="152"/>
      <c r="BA126" s="152"/>
      <c r="BB126" s="152"/>
      <c r="BC126" s="152"/>
      <c r="BD126" s="152"/>
      <c r="BE126" s="152"/>
      <c r="BF126" s="152"/>
      <c r="BG126" s="152"/>
      <c r="BH126" s="152"/>
      <c r="BI126" s="152"/>
      <c r="BJ126" s="152"/>
      <c r="BK126" s="152"/>
      <c r="BL126" s="152"/>
      <c r="BM126" s="163">
        <v>9</v>
      </c>
    </row>
    <row r="127" spans="1:65">
      <c r="A127" s="28"/>
      <c r="B127" s="19">
        <v>1</v>
      </c>
      <c r="C127" s="9">
        <v>3</v>
      </c>
      <c r="D127" s="23">
        <v>1E-3</v>
      </c>
      <c r="E127" s="23">
        <v>0.01</v>
      </c>
      <c r="F127" s="23" t="s">
        <v>88</v>
      </c>
      <c r="G127" s="166" t="s">
        <v>138</v>
      </c>
      <c r="H127" s="23" t="s">
        <v>88</v>
      </c>
      <c r="I127" s="151"/>
      <c r="J127" s="152"/>
      <c r="K127" s="152"/>
      <c r="L127" s="152"/>
      <c r="M127" s="152"/>
      <c r="N127" s="152"/>
      <c r="O127" s="152"/>
      <c r="P127" s="152"/>
      <c r="Q127" s="152"/>
      <c r="R127" s="152"/>
      <c r="S127" s="152"/>
      <c r="T127" s="152"/>
      <c r="U127" s="152"/>
      <c r="V127" s="152"/>
      <c r="W127" s="152"/>
      <c r="X127" s="152"/>
      <c r="Y127" s="152"/>
      <c r="Z127" s="152"/>
      <c r="AA127" s="152"/>
      <c r="AB127" s="152"/>
      <c r="AC127" s="152"/>
      <c r="AD127" s="152"/>
      <c r="AE127" s="152"/>
      <c r="AF127" s="152"/>
      <c r="AG127" s="152"/>
      <c r="AH127" s="152"/>
      <c r="AI127" s="152"/>
      <c r="AJ127" s="152"/>
      <c r="AK127" s="152"/>
      <c r="AL127" s="152"/>
      <c r="AM127" s="152"/>
      <c r="AN127" s="152"/>
      <c r="AO127" s="152"/>
      <c r="AP127" s="152"/>
      <c r="AQ127" s="152"/>
      <c r="AR127" s="152"/>
      <c r="AS127" s="152"/>
      <c r="AT127" s="152"/>
      <c r="AU127" s="152"/>
      <c r="AV127" s="152"/>
      <c r="AW127" s="152"/>
      <c r="AX127" s="152"/>
      <c r="AY127" s="152"/>
      <c r="AZ127" s="152"/>
      <c r="BA127" s="152"/>
      <c r="BB127" s="152"/>
      <c r="BC127" s="152"/>
      <c r="BD127" s="152"/>
      <c r="BE127" s="152"/>
      <c r="BF127" s="152"/>
      <c r="BG127" s="152"/>
      <c r="BH127" s="152"/>
      <c r="BI127" s="152"/>
      <c r="BJ127" s="152"/>
      <c r="BK127" s="152"/>
      <c r="BL127" s="152"/>
      <c r="BM127" s="163">
        <v>16</v>
      </c>
    </row>
    <row r="128" spans="1:65">
      <c r="A128" s="28"/>
      <c r="B128" s="19">
        <v>1</v>
      </c>
      <c r="C128" s="9">
        <v>4</v>
      </c>
      <c r="D128" s="23" t="s">
        <v>170</v>
      </c>
      <c r="E128" s="23">
        <v>0.01</v>
      </c>
      <c r="F128" s="23" t="s">
        <v>88</v>
      </c>
      <c r="G128" s="166" t="s">
        <v>138</v>
      </c>
      <c r="H128" s="23" t="s">
        <v>88</v>
      </c>
      <c r="I128" s="151"/>
      <c r="J128" s="152"/>
      <c r="K128" s="152"/>
      <c r="L128" s="152"/>
      <c r="M128" s="152"/>
      <c r="N128" s="152"/>
      <c r="O128" s="152"/>
      <c r="P128" s="152"/>
      <c r="Q128" s="152"/>
      <c r="R128" s="152"/>
      <c r="S128" s="152"/>
      <c r="T128" s="152"/>
      <c r="U128" s="152"/>
      <c r="V128" s="152"/>
      <c r="W128" s="152"/>
      <c r="X128" s="152"/>
      <c r="Y128" s="152"/>
      <c r="Z128" s="152"/>
      <c r="AA128" s="152"/>
      <c r="AB128" s="152"/>
      <c r="AC128" s="152"/>
      <c r="AD128" s="152"/>
      <c r="AE128" s="152"/>
      <c r="AF128" s="152"/>
      <c r="AG128" s="152"/>
      <c r="AH128" s="152"/>
      <c r="AI128" s="152"/>
      <c r="AJ128" s="152"/>
      <c r="AK128" s="152"/>
      <c r="AL128" s="152"/>
      <c r="AM128" s="152"/>
      <c r="AN128" s="152"/>
      <c r="AO128" s="152"/>
      <c r="AP128" s="152"/>
      <c r="AQ128" s="152"/>
      <c r="AR128" s="152"/>
      <c r="AS128" s="152"/>
      <c r="AT128" s="152"/>
      <c r="AU128" s="152"/>
      <c r="AV128" s="152"/>
      <c r="AW128" s="152"/>
      <c r="AX128" s="152"/>
      <c r="AY128" s="152"/>
      <c r="AZ128" s="152"/>
      <c r="BA128" s="152"/>
      <c r="BB128" s="152"/>
      <c r="BC128" s="152"/>
      <c r="BD128" s="152"/>
      <c r="BE128" s="152"/>
      <c r="BF128" s="152"/>
      <c r="BG128" s="152"/>
      <c r="BH128" s="152"/>
      <c r="BI128" s="152"/>
      <c r="BJ128" s="152"/>
      <c r="BK128" s="152"/>
      <c r="BL128" s="152"/>
      <c r="BM128" s="163" t="s">
        <v>88</v>
      </c>
    </row>
    <row r="129" spans="1:65">
      <c r="A129" s="28"/>
      <c r="B129" s="19">
        <v>1</v>
      </c>
      <c r="C129" s="9">
        <v>5</v>
      </c>
      <c r="D129" s="23" t="s">
        <v>170</v>
      </c>
      <c r="E129" s="23">
        <v>0.01</v>
      </c>
      <c r="F129" s="23" t="s">
        <v>88</v>
      </c>
      <c r="G129" s="166" t="s">
        <v>138</v>
      </c>
      <c r="H129" s="23" t="s">
        <v>88</v>
      </c>
      <c r="I129" s="151"/>
      <c r="J129" s="152"/>
      <c r="K129" s="152"/>
      <c r="L129" s="152"/>
      <c r="M129" s="152"/>
      <c r="N129" s="152"/>
      <c r="O129" s="152"/>
      <c r="P129" s="152"/>
      <c r="Q129" s="152"/>
      <c r="R129" s="152"/>
      <c r="S129" s="152"/>
      <c r="T129" s="152"/>
      <c r="U129" s="152"/>
      <c r="V129" s="152"/>
      <c r="W129" s="152"/>
      <c r="X129" s="152"/>
      <c r="Y129" s="152"/>
      <c r="Z129" s="152"/>
      <c r="AA129" s="152"/>
      <c r="AB129" s="152"/>
      <c r="AC129" s="152"/>
      <c r="AD129" s="152"/>
      <c r="AE129" s="152"/>
      <c r="AF129" s="152"/>
      <c r="AG129" s="152"/>
      <c r="AH129" s="152"/>
      <c r="AI129" s="152"/>
      <c r="AJ129" s="152"/>
      <c r="AK129" s="152"/>
      <c r="AL129" s="152"/>
      <c r="AM129" s="152"/>
      <c r="AN129" s="152"/>
      <c r="AO129" s="152"/>
      <c r="AP129" s="152"/>
      <c r="AQ129" s="152"/>
      <c r="AR129" s="152"/>
      <c r="AS129" s="152"/>
      <c r="AT129" s="152"/>
      <c r="AU129" s="152"/>
      <c r="AV129" s="152"/>
      <c r="AW129" s="152"/>
      <c r="AX129" s="152"/>
      <c r="AY129" s="152"/>
      <c r="AZ129" s="152"/>
      <c r="BA129" s="152"/>
      <c r="BB129" s="152"/>
      <c r="BC129" s="152"/>
      <c r="BD129" s="152"/>
      <c r="BE129" s="152"/>
      <c r="BF129" s="152"/>
      <c r="BG129" s="152"/>
      <c r="BH129" s="152"/>
      <c r="BI129" s="152"/>
      <c r="BJ129" s="152"/>
      <c r="BK129" s="152"/>
      <c r="BL129" s="152"/>
      <c r="BM129" s="163">
        <v>12</v>
      </c>
    </row>
    <row r="130" spans="1:65">
      <c r="A130" s="28"/>
      <c r="B130" s="20" t="s">
        <v>163</v>
      </c>
      <c r="C130" s="12"/>
      <c r="D130" s="164">
        <v>1E-3</v>
      </c>
      <c r="E130" s="164">
        <v>0.01</v>
      </c>
      <c r="F130" s="164" t="s">
        <v>303</v>
      </c>
      <c r="G130" s="164" t="s">
        <v>303</v>
      </c>
      <c r="H130" s="164" t="s">
        <v>303</v>
      </c>
      <c r="I130" s="151"/>
      <c r="J130" s="152"/>
      <c r="K130" s="152"/>
      <c r="L130" s="152"/>
      <c r="M130" s="152"/>
      <c r="N130" s="152"/>
      <c r="O130" s="152"/>
      <c r="P130" s="152"/>
      <c r="Q130" s="152"/>
      <c r="R130" s="152"/>
      <c r="S130" s="152"/>
      <c r="T130" s="152"/>
      <c r="U130" s="152"/>
      <c r="V130" s="152"/>
      <c r="W130" s="152"/>
      <c r="X130" s="152"/>
      <c r="Y130" s="152"/>
      <c r="Z130" s="152"/>
      <c r="AA130" s="152"/>
      <c r="AB130" s="152"/>
      <c r="AC130" s="152"/>
      <c r="AD130" s="152"/>
      <c r="AE130" s="152"/>
      <c r="AF130" s="152"/>
      <c r="AG130" s="152"/>
      <c r="AH130" s="152"/>
      <c r="AI130" s="152"/>
      <c r="AJ130" s="152"/>
      <c r="AK130" s="152"/>
      <c r="AL130" s="152"/>
      <c r="AM130" s="152"/>
      <c r="AN130" s="152"/>
      <c r="AO130" s="152"/>
      <c r="AP130" s="152"/>
      <c r="AQ130" s="152"/>
      <c r="AR130" s="152"/>
      <c r="AS130" s="152"/>
      <c r="AT130" s="152"/>
      <c r="AU130" s="152"/>
      <c r="AV130" s="152"/>
      <c r="AW130" s="152"/>
      <c r="AX130" s="152"/>
      <c r="AY130" s="152"/>
      <c r="AZ130" s="152"/>
      <c r="BA130" s="152"/>
      <c r="BB130" s="152"/>
      <c r="BC130" s="152"/>
      <c r="BD130" s="152"/>
      <c r="BE130" s="152"/>
      <c r="BF130" s="152"/>
      <c r="BG130" s="152"/>
      <c r="BH130" s="152"/>
      <c r="BI130" s="152"/>
      <c r="BJ130" s="152"/>
      <c r="BK130" s="152"/>
      <c r="BL130" s="152"/>
      <c r="BM130" s="54"/>
    </row>
    <row r="131" spans="1:65">
      <c r="A131" s="28"/>
      <c r="B131" s="3" t="s">
        <v>164</v>
      </c>
      <c r="C131" s="27"/>
      <c r="D131" s="23">
        <v>1E-3</v>
      </c>
      <c r="E131" s="23">
        <v>0.01</v>
      </c>
      <c r="F131" s="23" t="s">
        <v>303</v>
      </c>
      <c r="G131" s="23" t="s">
        <v>303</v>
      </c>
      <c r="H131" s="23" t="s">
        <v>303</v>
      </c>
      <c r="I131" s="151"/>
      <c r="J131" s="152"/>
      <c r="K131" s="152"/>
      <c r="L131" s="152"/>
      <c r="M131" s="152"/>
      <c r="N131" s="152"/>
      <c r="O131" s="152"/>
      <c r="P131" s="152"/>
      <c r="Q131" s="152"/>
      <c r="R131" s="152"/>
      <c r="S131" s="152"/>
      <c r="T131" s="152"/>
      <c r="U131" s="152"/>
      <c r="V131" s="152"/>
      <c r="W131" s="152"/>
      <c r="X131" s="152"/>
      <c r="Y131" s="152"/>
      <c r="Z131" s="152"/>
      <c r="AA131" s="152"/>
      <c r="AB131" s="152"/>
      <c r="AC131" s="152"/>
      <c r="AD131" s="152"/>
      <c r="AE131" s="152"/>
      <c r="AF131" s="152"/>
      <c r="AG131" s="152"/>
      <c r="AH131" s="152"/>
      <c r="AI131" s="152"/>
      <c r="AJ131" s="152"/>
      <c r="AK131" s="152"/>
      <c r="AL131" s="152"/>
      <c r="AM131" s="152"/>
      <c r="AN131" s="152"/>
      <c r="AO131" s="152"/>
      <c r="AP131" s="152"/>
      <c r="AQ131" s="152"/>
      <c r="AR131" s="152"/>
      <c r="AS131" s="152"/>
      <c r="AT131" s="152"/>
      <c r="AU131" s="152"/>
      <c r="AV131" s="152"/>
      <c r="AW131" s="152"/>
      <c r="AX131" s="152"/>
      <c r="AY131" s="152"/>
      <c r="AZ131" s="152"/>
      <c r="BA131" s="152"/>
      <c r="BB131" s="152"/>
      <c r="BC131" s="152"/>
      <c r="BD131" s="152"/>
      <c r="BE131" s="152"/>
      <c r="BF131" s="152"/>
      <c r="BG131" s="152"/>
      <c r="BH131" s="152"/>
      <c r="BI131" s="152"/>
      <c r="BJ131" s="152"/>
      <c r="BK131" s="152"/>
      <c r="BL131" s="152"/>
      <c r="BM131" s="54"/>
    </row>
    <row r="132" spans="1:65">
      <c r="A132" s="28"/>
      <c r="B132" s="3" t="s">
        <v>165</v>
      </c>
      <c r="C132" s="27"/>
      <c r="D132" s="23" t="s">
        <v>303</v>
      </c>
      <c r="E132" s="23">
        <v>0</v>
      </c>
      <c r="F132" s="23" t="s">
        <v>303</v>
      </c>
      <c r="G132" s="23" t="s">
        <v>303</v>
      </c>
      <c r="H132" s="23" t="s">
        <v>303</v>
      </c>
      <c r="I132" s="151"/>
      <c r="J132" s="152"/>
      <c r="K132" s="152"/>
      <c r="L132" s="152"/>
      <c r="M132" s="152"/>
      <c r="N132" s="152"/>
      <c r="O132" s="152"/>
      <c r="P132" s="152"/>
      <c r="Q132" s="152"/>
      <c r="R132" s="152"/>
      <c r="S132" s="152"/>
      <c r="T132" s="152"/>
      <c r="U132" s="152"/>
      <c r="V132" s="152"/>
      <c r="W132" s="152"/>
      <c r="X132" s="152"/>
      <c r="Y132" s="152"/>
      <c r="Z132" s="152"/>
      <c r="AA132" s="152"/>
      <c r="AB132" s="152"/>
      <c r="AC132" s="152"/>
      <c r="AD132" s="152"/>
      <c r="AE132" s="152"/>
      <c r="AF132" s="152"/>
      <c r="AG132" s="152"/>
      <c r="AH132" s="152"/>
      <c r="AI132" s="152"/>
      <c r="AJ132" s="152"/>
      <c r="AK132" s="152"/>
      <c r="AL132" s="152"/>
      <c r="AM132" s="152"/>
      <c r="AN132" s="152"/>
      <c r="AO132" s="152"/>
      <c r="AP132" s="152"/>
      <c r="AQ132" s="152"/>
      <c r="AR132" s="152"/>
      <c r="AS132" s="152"/>
      <c r="AT132" s="152"/>
      <c r="AU132" s="152"/>
      <c r="AV132" s="152"/>
      <c r="AW132" s="152"/>
      <c r="AX132" s="152"/>
      <c r="AY132" s="152"/>
      <c r="AZ132" s="152"/>
      <c r="BA132" s="152"/>
      <c r="BB132" s="152"/>
      <c r="BC132" s="152"/>
      <c r="BD132" s="152"/>
      <c r="BE132" s="152"/>
      <c r="BF132" s="152"/>
      <c r="BG132" s="152"/>
      <c r="BH132" s="152"/>
      <c r="BI132" s="152"/>
      <c r="BJ132" s="152"/>
      <c r="BK132" s="152"/>
      <c r="BL132" s="152"/>
      <c r="BM132" s="54"/>
    </row>
    <row r="133" spans="1:65">
      <c r="A133" s="28"/>
      <c r="B133" s="3" t="s">
        <v>64</v>
      </c>
      <c r="C133" s="27"/>
      <c r="D133" s="13" t="s">
        <v>303</v>
      </c>
      <c r="E133" s="13">
        <v>0</v>
      </c>
      <c r="F133" s="13" t="s">
        <v>303</v>
      </c>
      <c r="G133" s="13" t="s">
        <v>303</v>
      </c>
      <c r="H133" s="13" t="s">
        <v>303</v>
      </c>
      <c r="I133" s="95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53"/>
    </row>
    <row r="134" spans="1:65">
      <c r="A134" s="28"/>
      <c r="B134" s="3" t="s">
        <v>166</v>
      </c>
      <c r="C134" s="27"/>
      <c r="D134" s="13" t="s">
        <v>303</v>
      </c>
      <c r="E134" s="13" t="s">
        <v>303</v>
      </c>
      <c r="F134" s="13" t="s">
        <v>303</v>
      </c>
      <c r="G134" s="13" t="s">
        <v>303</v>
      </c>
      <c r="H134" s="13" t="s">
        <v>303</v>
      </c>
      <c r="I134" s="95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53"/>
    </row>
    <row r="135" spans="1:65">
      <c r="A135" s="28"/>
      <c r="B135" s="44" t="s">
        <v>167</v>
      </c>
      <c r="C135" s="45"/>
      <c r="D135" s="43">
        <v>0.67</v>
      </c>
      <c r="E135" s="43">
        <v>0.77</v>
      </c>
      <c r="F135" s="43">
        <v>0</v>
      </c>
      <c r="G135" s="43">
        <v>3.07</v>
      </c>
      <c r="H135" s="43">
        <v>0</v>
      </c>
      <c r="I135" s="95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53"/>
    </row>
    <row r="136" spans="1:65">
      <c r="B136" s="29"/>
      <c r="C136" s="20"/>
      <c r="D136" s="20"/>
      <c r="E136" s="20"/>
      <c r="F136" s="20"/>
      <c r="G136" s="20"/>
      <c r="H136" s="20"/>
      <c r="BM136" s="53"/>
    </row>
    <row r="137" spans="1:65" ht="15">
      <c r="B137" s="8" t="s">
        <v>376</v>
      </c>
      <c r="BM137" s="26" t="s">
        <v>44</v>
      </c>
    </row>
    <row r="138" spans="1:65" ht="15">
      <c r="A138" s="24" t="s">
        <v>91</v>
      </c>
      <c r="B138" s="18" t="s">
        <v>92</v>
      </c>
      <c r="C138" s="15" t="s">
        <v>93</v>
      </c>
      <c r="D138" s="16" t="s">
        <v>151</v>
      </c>
      <c r="E138" s="17" t="s">
        <v>151</v>
      </c>
      <c r="F138" s="17" t="s">
        <v>151</v>
      </c>
      <c r="G138" s="17" t="s">
        <v>151</v>
      </c>
      <c r="H138" s="17" t="s">
        <v>151</v>
      </c>
      <c r="I138" s="17" t="s">
        <v>151</v>
      </c>
      <c r="J138" s="17" t="s">
        <v>151</v>
      </c>
      <c r="K138" s="17" t="s">
        <v>151</v>
      </c>
      <c r="L138" s="95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26">
        <v>1</v>
      </c>
    </row>
    <row r="139" spans="1:65">
      <c r="A139" s="28"/>
      <c r="B139" s="19" t="s">
        <v>152</v>
      </c>
      <c r="C139" s="9" t="s">
        <v>152</v>
      </c>
      <c r="D139" s="93" t="s">
        <v>153</v>
      </c>
      <c r="E139" s="94" t="s">
        <v>154</v>
      </c>
      <c r="F139" s="94" t="s">
        <v>155</v>
      </c>
      <c r="G139" s="94" t="s">
        <v>156</v>
      </c>
      <c r="H139" s="94" t="s">
        <v>157</v>
      </c>
      <c r="I139" s="94" t="s">
        <v>158</v>
      </c>
      <c r="J139" s="94" t="s">
        <v>159</v>
      </c>
      <c r="K139" s="94" t="s">
        <v>162</v>
      </c>
      <c r="L139" s="95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26" t="s">
        <v>3</v>
      </c>
    </row>
    <row r="140" spans="1:65">
      <c r="A140" s="28"/>
      <c r="B140" s="19"/>
      <c r="C140" s="9"/>
      <c r="D140" s="10" t="s">
        <v>80</v>
      </c>
      <c r="E140" s="11" t="s">
        <v>80</v>
      </c>
      <c r="F140" s="11" t="s">
        <v>80</v>
      </c>
      <c r="G140" s="11" t="s">
        <v>80</v>
      </c>
      <c r="H140" s="11" t="s">
        <v>80</v>
      </c>
      <c r="I140" s="11" t="s">
        <v>80</v>
      </c>
      <c r="J140" s="11" t="s">
        <v>80</v>
      </c>
      <c r="K140" s="11" t="s">
        <v>80</v>
      </c>
      <c r="L140" s="95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26">
        <v>2</v>
      </c>
    </row>
    <row r="141" spans="1:65">
      <c r="A141" s="28"/>
      <c r="B141" s="19"/>
      <c r="C141" s="9"/>
      <c r="D141" s="25"/>
      <c r="E141" s="25"/>
      <c r="F141" s="25"/>
      <c r="G141" s="25"/>
      <c r="H141" s="25"/>
      <c r="I141" s="25"/>
      <c r="J141" s="25"/>
      <c r="K141" s="25"/>
      <c r="L141" s="95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26">
        <v>2</v>
      </c>
    </row>
    <row r="142" spans="1:65">
      <c r="A142" s="28"/>
      <c r="B142" s="18">
        <v>1</v>
      </c>
      <c r="C142" s="14">
        <v>1</v>
      </c>
      <c r="D142" s="89" t="s">
        <v>75</v>
      </c>
      <c r="E142" s="89" t="s">
        <v>74</v>
      </c>
      <c r="F142" s="89" t="s">
        <v>74</v>
      </c>
      <c r="G142" s="89" t="s">
        <v>168</v>
      </c>
      <c r="H142" s="21">
        <v>0.4</v>
      </c>
      <c r="I142" s="21">
        <v>5.9999999999999991</v>
      </c>
      <c r="J142" s="21">
        <v>1</v>
      </c>
      <c r="K142" s="89" t="s">
        <v>74</v>
      </c>
      <c r="L142" s="95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26">
        <v>1</v>
      </c>
    </row>
    <row r="143" spans="1:65">
      <c r="A143" s="28"/>
      <c r="B143" s="19">
        <v>1</v>
      </c>
      <c r="C143" s="9">
        <v>2</v>
      </c>
      <c r="D143" s="90" t="s">
        <v>75</v>
      </c>
      <c r="E143" s="90" t="s">
        <v>74</v>
      </c>
      <c r="F143" s="90" t="s">
        <v>74</v>
      </c>
      <c r="G143" s="90" t="s">
        <v>168</v>
      </c>
      <c r="H143" s="11">
        <v>1</v>
      </c>
      <c r="I143" s="11">
        <v>5.9999999999999991</v>
      </c>
      <c r="J143" s="11">
        <v>3</v>
      </c>
      <c r="K143" s="90" t="s">
        <v>74</v>
      </c>
      <c r="L143" s="95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26">
        <v>10</v>
      </c>
    </row>
    <row r="144" spans="1:65">
      <c r="A144" s="28"/>
      <c r="B144" s="19">
        <v>1</v>
      </c>
      <c r="C144" s="9">
        <v>3</v>
      </c>
      <c r="D144" s="90" t="s">
        <v>75</v>
      </c>
      <c r="E144" s="90" t="s">
        <v>74</v>
      </c>
      <c r="F144" s="90" t="s">
        <v>74</v>
      </c>
      <c r="G144" s="90" t="s">
        <v>168</v>
      </c>
      <c r="H144" s="11"/>
      <c r="I144" s="11">
        <v>7</v>
      </c>
      <c r="J144" s="11">
        <v>3</v>
      </c>
      <c r="K144" s="90" t="s">
        <v>74</v>
      </c>
      <c r="L144" s="95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26">
        <v>16</v>
      </c>
    </row>
    <row r="145" spans="1:65">
      <c r="A145" s="28"/>
      <c r="B145" s="19">
        <v>1</v>
      </c>
      <c r="C145" s="9">
        <v>4</v>
      </c>
      <c r="D145" s="90" t="s">
        <v>75</v>
      </c>
      <c r="E145" s="90" t="s">
        <v>74</v>
      </c>
      <c r="F145" s="90" t="s">
        <v>74</v>
      </c>
      <c r="G145" s="90" t="s">
        <v>168</v>
      </c>
      <c r="H145" s="11"/>
      <c r="I145" s="11">
        <v>7</v>
      </c>
      <c r="J145" s="11">
        <v>2</v>
      </c>
      <c r="K145" s="90" t="s">
        <v>74</v>
      </c>
      <c r="L145" s="95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26">
        <v>3.6</v>
      </c>
    </row>
    <row r="146" spans="1:65">
      <c r="A146" s="28"/>
      <c r="B146" s="19">
        <v>1</v>
      </c>
      <c r="C146" s="9">
        <v>5</v>
      </c>
      <c r="D146" s="90" t="s">
        <v>75</v>
      </c>
      <c r="E146" s="90" t="s">
        <v>74</v>
      </c>
      <c r="F146" s="90" t="s">
        <v>74</v>
      </c>
      <c r="G146" s="90" t="s">
        <v>168</v>
      </c>
      <c r="H146" s="11">
        <v>2.8</v>
      </c>
      <c r="I146" s="11">
        <v>11.000000000000002</v>
      </c>
      <c r="J146" s="11">
        <v>1</v>
      </c>
      <c r="K146" s="90" t="s">
        <v>74</v>
      </c>
      <c r="L146" s="95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26">
        <v>13</v>
      </c>
    </row>
    <row r="147" spans="1:65">
      <c r="A147" s="28"/>
      <c r="B147" s="20" t="s">
        <v>163</v>
      </c>
      <c r="C147" s="12"/>
      <c r="D147" s="22" t="s">
        <v>303</v>
      </c>
      <c r="E147" s="22" t="s">
        <v>303</v>
      </c>
      <c r="F147" s="22" t="s">
        <v>303</v>
      </c>
      <c r="G147" s="22" t="s">
        <v>303</v>
      </c>
      <c r="H147" s="22">
        <v>1.3999999999999997</v>
      </c>
      <c r="I147" s="22">
        <v>7.4</v>
      </c>
      <c r="J147" s="22">
        <v>2</v>
      </c>
      <c r="K147" s="22" t="s">
        <v>303</v>
      </c>
      <c r="L147" s="95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53"/>
    </row>
    <row r="148" spans="1:65">
      <c r="A148" s="28"/>
      <c r="B148" s="3" t="s">
        <v>164</v>
      </c>
      <c r="C148" s="27"/>
      <c r="D148" s="11" t="s">
        <v>303</v>
      </c>
      <c r="E148" s="11" t="s">
        <v>303</v>
      </c>
      <c r="F148" s="11" t="s">
        <v>303</v>
      </c>
      <c r="G148" s="11" t="s">
        <v>303</v>
      </c>
      <c r="H148" s="11">
        <v>1</v>
      </c>
      <c r="I148" s="11">
        <v>7</v>
      </c>
      <c r="J148" s="11">
        <v>2</v>
      </c>
      <c r="K148" s="11" t="s">
        <v>303</v>
      </c>
      <c r="L148" s="95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53"/>
    </row>
    <row r="149" spans="1:65">
      <c r="A149" s="28"/>
      <c r="B149" s="3" t="s">
        <v>165</v>
      </c>
      <c r="C149" s="27"/>
      <c r="D149" s="23" t="s">
        <v>303</v>
      </c>
      <c r="E149" s="23" t="s">
        <v>303</v>
      </c>
      <c r="F149" s="23" t="s">
        <v>303</v>
      </c>
      <c r="G149" s="23" t="s">
        <v>303</v>
      </c>
      <c r="H149" s="23">
        <v>1.2489995996796801</v>
      </c>
      <c r="I149" s="23">
        <v>2.0736441353327715</v>
      </c>
      <c r="J149" s="23">
        <v>1</v>
      </c>
      <c r="K149" s="23" t="s">
        <v>303</v>
      </c>
      <c r="L149" s="95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53"/>
    </row>
    <row r="150" spans="1:65">
      <c r="A150" s="28"/>
      <c r="B150" s="3" t="s">
        <v>64</v>
      </c>
      <c r="C150" s="27"/>
      <c r="D150" s="13" t="s">
        <v>303</v>
      </c>
      <c r="E150" s="13" t="s">
        <v>303</v>
      </c>
      <c r="F150" s="13" t="s">
        <v>303</v>
      </c>
      <c r="G150" s="13" t="s">
        <v>303</v>
      </c>
      <c r="H150" s="13">
        <v>0.89214257119977169</v>
      </c>
      <c r="I150" s="13">
        <v>0.2802221804503745</v>
      </c>
      <c r="J150" s="13">
        <v>0.5</v>
      </c>
      <c r="K150" s="13" t="s">
        <v>303</v>
      </c>
      <c r="L150" s="95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53"/>
    </row>
    <row r="151" spans="1:65">
      <c r="A151" s="28"/>
      <c r="B151" s="3" t="s">
        <v>166</v>
      </c>
      <c r="C151" s="27"/>
      <c r="D151" s="13" t="s">
        <v>303</v>
      </c>
      <c r="E151" s="13" t="s">
        <v>303</v>
      </c>
      <c r="F151" s="13" t="s">
        <v>303</v>
      </c>
      <c r="G151" s="13" t="s">
        <v>303</v>
      </c>
      <c r="H151" s="13">
        <v>-0.61111111111111116</v>
      </c>
      <c r="I151" s="13">
        <v>1.0555555555555558</v>
      </c>
      <c r="J151" s="13">
        <v>-0.44444444444444442</v>
      </c>
      <c r="K151" s="13" t="s">
        <v>303</v>
      </c>
      <c r="L151" s="95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53"/>
    </row>
    <row r="152" spans="1:65">
      <c r="A152" s="28"/>
      <c r="B152" s="44" t="s">
        <v>167</v>
      </c>
      <c r="C152" s="45"/>
      <c r="D152" s="43">
        <v>0.71</v>
      </c>
      <c r="E152" s="43">
        <v>0.64</v>
      </c>
      <c r="F152" s="43">
        <v>0.64</v>
      </c>
      <c r="G152" s="43">
        <v>2.14</v>
      </c>
      <c r="H152" s="43">
        <v>0.82</v>
      </c>
      <c r="I152" s="43">
        <v>0.64</v>
      </c>
      <c r="J152" s="43">
        <v>0.8</v>
      </c>
      <c r="K152" s="43">
        <v>0.64</v>
      </c>
      <c r="L152" s="95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53"/>
    </row>
    <row r="153" spans="1:65">
      <c r="B153" s="29"/>
      <c r="C153" s="20"/>
      <c r="D153" s="20"/>
      <c r="E153" s="20"/>
      <c r="F153" s="20"/>
      <c r="G153" s="20"/>
      <c r="H153" s="20"/>
      <c r="I153" s="20"/>
      <c r="J153" s="20"/>
      <c r="K153" s="20"/>
      <c r="BM153" s="53"/>
    </row>
    <row r="154" spans="1:65" ht="19.5">
      <c r="B154" s="8" t="s">
        <v>377</v>
      </c>
      <c r="BM154" s="26" t="s">
        <v>44</v>
      </c>
    </row>
    <row r="155" spans="1:65" ht="19.5">
      <c r="A155" s="24" t="s">
        <v>179</v>
      </c>
      <c r="B155" s="18" t="s">
        <v>92</v>
      </c>
      <c r="C155" s="15" t="s">
        <v>93</v>
      </c>
      <c r="D155" s="16" t="s">
        <v>151</v>
      </c>
      <c r="E155" s="17" t="s">
        <v>151</v>
      </c>
      <c r="F155" s="17" t="s">
        <v>151</v>
      </c>
      <c r="G155" s="17" t="s">
        <v>151</v>
      </c>
      <c r="H155" s="17" t="s">
        <v>151</v>
      </c>
      <c r="I155" s="17" t="s">
        <v>151</v>
      </c>
      <c r="J155" s="17" t="s">
        <v>151</v>
      </c>
      <c r="K155" s="17" t="s">
        <v>151</v>
      </c>
      <c r="L155" s="17" t="s">
        <v>151</v>
      </c>
      <c r="M155" s="17" t="s">
        <v>151</v>
      </c>
      <c r="N155" s="95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26">
        <v>1</v>
      </c>
    </row>
    <row r="156" spans="1:65">
      <c r="A156" s="28"/>
      <c r="B156" s="19" t="s">
        <v>152</v>
      </c>
      <c r="C156" s="9" t="s">
        <v>152</v>
      </c>
      <c r="D156" s="93" t="s">
        <v>153</v>
      </c>
      <c r="E156" s="94" t="s">
        <v>154</v>
      </c>
      <c r="F156" s="94" t="s">
        <v>155</v>
      </c>
      <c r="G156" s="94" t="s">
        <v>156</v>
      </c>
      <c r="H156" s="94" t="s">
        <v>157</v>
      </c>
      <c r="I156" s="94" t="s">
        <v>158</v>
      </c>
      <c r="J156" s="94" t="s">
        <v>159</v>
      </c>
      <c r="K156" s="94" t="s">
        <v>160</v>
      </c>
      <c r="L156" s="94" t="s">
        <v>161</v>
      </c>
      <c r="M156" s="94" t="s">
        <v>162</v>
      </c>
      <c r="N156" s="95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26" t="s">
        <v>1</v>
      </c>
    </row>
    <row r="157" spans="1:65">
      <c r="A157" s="28"/>
      <c r="B157" s="19"/>
      <c r="C157" s="9"/>
      <c r="D157" s="10" t="s">
        <v>80</v>
      </c>
      <c r="E157" s="11" t="s">
        <v>80</v>
      </c>
      <c r="F157" s="11" t="s">
        <v>80</v>
      </c>
      <c r="G157" s="11" t="s">
        <v>80</v>
      </c>
      <c r="H157" s="11" t="s">
        <v>80</v>
      </c>
      <c r="I157" s="11" t="s">
        <v>80</v>
      </c>
      <c r="J157" s="11" t="s">
        <v>80</v>
      </c>
      <c r="K157" s="11" t="s">
        <v>80</v>
      </c>
      <c r="L157" s="11" t="s">
        <v>80</v>
      </c>
      <c r="M157" s="11" t="s">
        <v>80</v>
      </c>
      <c r="N157" s="95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26">
        <v>3</v>
      </c>
    </row>
    <row r="158" spans="1:65">
      <c r="A158" s="28"/>
      <c r="B158" s="19"/>
      <c r="C158" s="9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95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26">
        <v>3</v>
      </c>
    </row>
    <row r="159" spans="1:65">
      <c r="A159" s="28"/>
      <c r="B159" s="18">
        <v>1</v>
      </c>
      <c r="C159" s="14">
        <v>1</v>
      </c>
      <c r="D159" s="162">
        <v>0.38800000000000001</v>
      </c>
      <c r="E159" s="162">
        <v>0.39</v>
      </c>
      <c r="F159" s="162">
        <v>0.40999999999999992</v>
      </c>
      <c r="G159" s="162">
        <v>0.38179999999999997</v>
      </c>
      <c r="H159" s="162">
        <v>0.39772999999999997</v>
      </c>
      <c r="I159" s="162">
        <v>0.40100000000000008</v>
      </c>
      <c r="J159" s="162">
        <v>0.39</v>
      </c>
      <c r="K159" s="162">
        <v>0.40699999999999997</v>
      </c>
      <c r="L159" s="165">
        <v>0.42</v>
      </c>
      <c r="M159" s="162">
        <v>0.37</v>
      </c>
      <c r="N159" s="151"/>
      <c r="O159" s="152"/>
      <c r="P159" s="152"/>
      <c r="Q159" s="152"/>
      <c r="R159" s="152"/>
      <c r="S159" s="152"/>
      <c r="T159" s="152"/>
      <c r="U159" s="152"/>
      <c r="V159" s="152"/>
      <c r="W159" s="152"/>
      <c r="X159" s="152"/>
      <c r="Y159" s="152"/>
      <c r="Z159" s="152"/>
      <c r="AA159" s="152"/>
      <c r="AB159" s="152"/>
      <c r="AC159" s="152"/>
      <c r="AD159" s="152"/>
      <c r="AE159" s="152"/>
      <c r="AF159" s="152"/>
      <c r="AG159" s="152"/>
      <c r="AH159" s="152"/>
      <c r="AI159" s="152"/>
      <c r="AJ159" s="152"/>
      <c r="AK159" s="152"/>
      <c r="AL159" s="152"/>
      <c r="AM159" s="152"/>
      <c r="AN159" s="152"/>
      <c r="AO159" s="152"/>
      <c r="AP159" s="152"/>
      <c r="AQ159" s="152"/>
      <c r="AR159" s="152"/>
      <c r="AS159" s="152"/>
      <c r="AT159" s="152"/>
      <c r="AU159" s="152"/>
      <c r="AV159" s="152"/>
      <c r="AW159" s="152"/>
      <c r="AX159" s="152"/>
      <c r="AY159" s="152"/>
      <c r="AZ159" s="152"/>
      <c r="BA159" s="152"/>
      <c r="BB159" s="152"/>
      <c r="BC159" s="152"/>
      <c r="BD159" s="152"/>
      <c r="BE159" s="152"/>
      <c r="BF159" s="152"/>
      <c r="BG159" s="152"/>
      <c r="BH159" s="152"/>
      <c r="BI159" s="152"/>
      <c r="BJ159" s="152"/>
      <c r="BK159" s="152"/>
      <c r="BL159" s="152"/>
      <c r="BM159" s="163">
        <v>1</v>
      </c>
    </row>
    <row r="160" spans="1:65">
      <c r="A160" s="28"/>
      <c r="B160" s="19">
        <v>1</v>
      </c>
      <c r="C160" s="9">
        <v>2</v>
      </c>
      <c r="D160" s="23">
        <v>0.39</v>
      </c>
      <c r="E160" s="23">
        <v>0.4</v>
      </c>
      <c r="F160" s="23">
        <v>0.40999999999999992</v>
      </c>
      <c r="G160" s="23">
        <v>0.38890000000000002</v>
      </c>
      <c r="H160" s="23">
        <v>0.39343</v>
      </c>
      <c r="I160" s="23">
        <v>0.40400000000000003</v>
      </c>
      <c r="J160" s="23">
        <v>0.38900000000000001</v>
      </c>
      <c r="K160" s="23">
        <v>0.40799999999999992</v>
      </c>
      <c r="L160" s="166">
        <v>0.43</v>
      </c>
      <c r="M160" s="23">
        <v>0.38</v>
      </c>
      <c r="N160" s="151"/>
      <c r="O160" s="152"/>
      <c r="P160" s="152"/>
      <c r="Q160" s="152"/>
      <c r="R160" s="152"/>
      <c r="S160" s="152"/>
      <c r="T160" s="152"/>
      <c r="U160" s="152"/>
      <c r="V160" s="152"/>
      <c r="W160" s="152"/>
      <c r="X160" s="152"/>
      <c r="Y160" s="152"/>
      <c r="Z160" s="152"/>
      <c r="AA160" s="152"/>
      <c r="AB160" s="152"/>
      <c r="AC160" s="152"/>
      <c r="AD160" s="152"/>
      <c r="AE160" s="152"/>
      <c r="AF160" s="152"/>
      <c r="AG160" s="152"/>
      <c r="AH160" s="152"/>
      <c r="AI160" s="152"/>
      <c r="AJ160" s="152"/>
      <c r="AK160" s="152"/>
      <c r="AL160" s="152"/>
      <c r="AM160" s="152"/>
      <c r="AN160" s="152"/>
      <c r="AO160" s="152"/>
      <c r="AP160" s="152"/>
      <c r="AQ160" s="152"/>
      <c r="AR160" s="152"/>
      <c r="AS160" s="152"/>
      <c r="AT160" s="152"/>
      <c r="AU160" s="152"/>
      <c r="AV160" s="152"/>
      <c r="AW160" s="152"/>
      <c r="AX160" s="152"/>
      <c r="AY160" s="152"/>
      <c r="AZ160" s="152"/>
      <c r="BA160" s="152"/>
      <c r="BB160" s="152"/>
      <c r="BC160" s="152"/>
      <c r="BD160" s="152"/>
      <c r="BE160" s="152"/>
      <c r="BF160" s="152"/>
      <c r="BG160" s="152"/>
      <c r="BH160" s="152"/>
      <c r="BI160" s="152"/>
      <c r="BJ160" s="152"/>
      <c r="BK160" s="152"/>
      <c r="BL160" s="152"/>
      <c r="BM160" s="163">
        <v>12</v>
      </c>
    </row>
    <row r="161" spans="1:65">
      <c r="A161" s="28"/>
      <c r="B161" s="19">
        <v>1</v>
      </c>
      <c r="C161" s="9">
        <v>3</v>
      </c>
      <c r="D161" s="23">
        <v>0.38600000000000001</v>
      </c>
      <c r="E161" s="23">
        <v>0.4</v>
      </c>
      <c r="F161" s="23">
        <v>0.42</v>
      </c>
      <c r="G161" s="23">
        <v>0.38129999999999997</v>
      </c>
      <c r="H161" s="23">
        <v>0.39352999999999999</v>
      </c>
      <c r="I161" s="23">
        <v>0.40100000000000008</v>
      </c>
      <c r="J161" s="23">
        <v>0.39400000000000002</v>
      </c>
      <c r="K161" s="23">
        <v>0.40799999999999992</v>
      </c>
      <c r="L161" s="166">
        <v>0.44</v>
      </c>
      <c r="M161" s="23">
        <v>0.37</v>
      </c>
      <c r="N161" s="151"/>
      <c r="O161" s="152"/>
      <c r="P161" s="152"/>
      <c r="Q161" s="152"/>
      <c r="R161" s="152"/>
      <c r="S161" s="152"/>
      <c r="T161" s="152"/>
      <c r="U161" s="152"/>
      <c r="V161" s="152"/>
      <c r="W161" s="152"/>
      <c r="X161" s="152"/>
      <c r="Y161" s="152"/>
      <c r="Z161" s="152"/>
      <c r="AA161" s="152"/>
      <c r="AB161" s="152"/>
      <c r="AC161" s="152"/>
      <c r="AD161" s="152"/>
      <c r="AE161" s="152"/>
      <c r="AF161" s="152"/>
      <c r="AG161" s="152"/>
      <c r="AH161" s="152"/>
      <c r="AI161" s="152"/>
      <c r="AJ161" s="152"/>
      <c r="AK161" s="152"/>
      <c r="AL161" s="152"/>
      <c r="AM161" s="152"/>
      <c r="AN161" s="152"/>
      <c r="AO161" s="152"/>
      <c r="AP161" s="152"/>
      <c r="AQ161" s="152"/>
      <c r="AR161" s="152"/>
      <c r="AS161" s="152"/>
      <c r="AT161" s="152"/>
      <c r="AU161" s="152"/>
      <c r="AV161" s="152"/>
      <c r="AW161" s="152"/>
      <c r="AX161" s="152"/>
      <c r="AY161" s="152"/>
      <c r="AZ161" s="152"/>
      <c r="BA161" s="152"/>
      <c r="BB161" s="152"/>
      <c r="BC161" s="152"/>
      <c r="BD161" s="152"/>
      <c r="BE161" s="152"/>
      <c r="BF161" s="152"/>
      <c r="BG161" s="152"/>
      <c r="BH161" s="152"/>
      <c r="BI161" s="152"/>
      <c r="BJ161" s="152"/>
      <c r="BK161" s="152"/>
      <c r="BL161" s="152"/>
      <c r="BM161" s="163">
        <v>16</v>
      </c>
    </row>
    <row r="162" spans="1:65">
      <c r="A162" s="28"/>
      <c r="B162" s="19">
        <v>1</v>
      </c>
      <c r="C162" s="9">
        <v>4</v>
      </c>
      <c r="D162" s="23">
        <v>0.38400000000000001</v>
      </c>
      <c r="E162" s="23">
        <v>0.4</v>
      </c>
      <c r="F162" s="23">
        <v>0.42</v>
      </c>
      <c r="G162" s="23">
        <v>0.39680000000000004</v>
      </c>
      <c r="H162" s="23">
        <v>0.39484000000000002</v>
      </c>
      <c r="I162" s="23">
        <v>0.40899999999999997</v>
      </c>
      <c r="J162" s="23">
        <v>0.38200000000000001</v>
      </c>
      <c r="K162" s="23">
        <v>0.40699999999999997</v>
      </c>
      <c r="L162" s="166">
        <v>0.43</v>
      </c>
      <c r="M162" s="23">
        <v>0.38</v>
      </c>
      <c r="N162" s="151"/>
      <c r="O162" s="152"/>
      <c r="P162" s="152"/>
      <c r="Q162" s="152"/>
      <c r="R162" s="152"/>
      <c r="S162" s="152"/>
      <c r="T162" s="152"/>
      <c r="U162" s="152"/>
      <c r="V162" s="152"/>
      <c r="W162" s="152"/>
      <c r="X162" s="152"/>
      <c r="Y162" s="152"/>
      <c r="Z162" s="152"/>
      <c r="AA162" s="152"/>
      <c r="AB162" s="152"/>
      <c r="AC162" s="152"/>
      <c r="AD162" s="152"/>
      <c r="AE162" s="152"/>
      <c r="AF162" s="152"/>
      <c r="AG162" s="152"/>
      <c r="AH162" s="152"/>
      <c r="AI162" s="152"/>
      <c r="AJ162" s="152"/>
      <c r="AK162" s="152"/>
      <c r="AL162" s="152"/>
      <c r="AM162" s="152"/>
      <c r="AN162" s="152"/>
      <c r="AO162" s="152"/>
      <c r="AP162" s="152"/>
      <c r="AQ162" s="152"/>
      <c r="AR162" s="152"/>
      <c r="AS162" s="152"/>
      <c r="AT162" s="152"/>
      <c r="AU162" s="152"/>
      <c r="AV162" s="152"/>
      <c r="AW162" s="152"/>
      <c r="AX162" s="152"/>
      <c r="AY162" s="152"/>
      <c r="AZ162" s="152"/>
      <c r="BA162" s="152"/>
      <c r="BB162" s="152"/>
      <c r="BC162" s="152"/>
      <c r="BD162" s="152"/>
      <c r="BE162" s="152"/>
      <c r="BF162" s="152"/>
      <c r="BG162" s="152"/>
      <c r="BH162" s="152"/>
      <c r="BI162" s="152"/>
      <c r="BJ162" s="152"/>
      <c r="BK162" s="152"/>
      <c r="BL162" s="152"/>
      <c r="BM162" s="163">
        <v>0.39494311111111113</v>
      </c>
    </row>
    <row r="163" spans="1:65">
      <c r="A163" s="28"/>
      <c r="B163" s="19">
        <v>1</v>
      </c>
      <c r="C163" s="9">
        <v>5</v>
      </c>
      <c r="D163" s="23">
        <v>0.38400000000000001</v>
      </c>
      <c r="E163" s="23">
        <v>0.39</v>
      </c>
      <c r="F163" s="23">
        <v>0.40999999999999992</v>
      </c>
      <c r="G163" s="23">
        <v>0.39550000000000002</v>
      </c>
      <c r="H163" s="23">
        <v>0.39561000000000007</v>
      </c>
      <c r="I163" s="23">
        <v>0.40200000000000002</v>
      </c>
      <c r="J163" s="23">
        <v>0.39300000000000002</v>
      </c>
      <c r="K163" s="23">
        <v>0.40600000000000003</v>
      </c>
      <c r="L163" s="166">
        <v>0.44</v>
      </c>
      <c r="M163" s="23">
        <v>0.37</v>
      </c>
      <c r="N163" s="151"/>
      <c r="O163" s="152"/>
      <c r="P163" s="152"/>
      <c r="Q163" s="152"/>
      <c r="R163" s="152"/>
      <c r="S163" s="152"/>
      <c r="T163" s="152"/>
      <c r="U163" s="152"/>
      <c r="V163" s="152"/>
      <c r="W163" s="152"/>
      <c r="X163" s="152"/>
      <c r="Y163" s="152"/>
      <c r="Z163" s="152"/>
      <c r="AA163" s="152"/>
      <c r="AB163" s="152"/>
      <c r="AC163" s="152"/>
      <c r="AD163" s="152"/>
      <c r="AE163" s="152"/>
      <c r="AF163" s="152"/>
      <c r="AG163" s="152"/>
      <c r="AH163" s="152"/>
      <c r="AI163" s="152"/>
      <c r="AJ163" s="152"/>
      <c r="AK163" s="152"/>
      <c r="AL163" s="152"/>
      <c r="AM163" s="152"/>
      <c r="AN163" s="152"/>
      <c r="AO163" s="152"/>
      <c r="AP163" s="152"/>
      <c r="AQ163" s="152"/>
      <c r="AR163" s="152"/>
      <c r="AS163" s="152"/>
      <c r="AT163" s="152"/>
      <c r="AU163" s="152"/>
      <c r="AV163" s="152"/>
      <c r="AW163" s="152"/>
      <c r="AX163" s="152"/>
      <c r="AY163" s="152"/>
      <c r="AZ163" s="152"/>
      <c r="BA163" s="152"/>
      <c r="BB163" s="152"/>
      <c r="BC163" s="152"/>
      <c r="BD163" s="152"/>
      <c r="BE163" s="152"/>
      <c r="BF163" s="152"/>
      <c r="BG163" s="152"/>
      <c r="BH163" s="152"/>
      <c r="BI163" s="152"/>
      <c r="BJ163" s="152"/>
      <c r="BK163" s="152"/>
      <c r="BL163" s="152"/>
      <c r="BM163" s="163">
        <v>14</v>
      </c>
    </row>
    <row r="164" spans="1:65">
      <c r="A164" s="28"/>
      <c r="B164" s="20" t="s">
        <v>163</v>
      </c>
      <c r="C164" s="12"/>
      <c r="D164" s="164">
        <v>0.38639999999999997</v>
      </c>
      <c r="E164" s="164">
        <v>0.39600000000000002</v>
      </c>
      <c r="F164" s="164">
        <v>0.41399999999999987</v>
      </c>
      <c r="G164" s="164">
        <v>0.38885999999999998</v>
      </c>
      <c r="H164" s="164">
        <v>0.39502800000000005</v>
      </c>
      <c r="I164" s="164">
        <v>0.40340000000000009</v>
      </c>
      <c r="J164" s="164">
        <v>0.38960000000000006</v>
      </c>
      <c r="K164" s="164">
        <v>0.40720000000000001</v>
      </c>
      <c r="L164" s="164">
        <v>0.43200000000000005</v>
      </c>
      <c r="M164" s="164">
        <v>0.374</v>
      </c>
      <c r="N164" s="151"/>
      <c r="O164" s="152"/>
      <c r="P164" s="152"/>
      <c r="Q164" s="152"/>
      <c r="R164" s="152"/>
      <c r="S164" s="152"/>
      <c r="T164" s="152"/>
      <c r="U164" s="152"/>
      <c r="V164" s="152"/>
      <c r="W164" s="152"/>
      <c r="X164" s="152"/>
      <c r="Y164" s="152"/>
      <c r="Z164" s="152"/>
      <c r="AA164" s="152"/>
      <c r="AB164" s="152"/>
      <c r="AC164" s="152"/>
      <c r="AD164" s="152"/>
      <c r="AE164" s="152"/>
      <c r="AF164" s="152"/>
      <c r="AG164" s="152"/>
      <c r="AH164" s="152"/>
      <c r="AI164" s="152"/>
      <c r="AJ164" s="152"/>
      <c r="AK164" s="152"/>
      <c r="AL164" s="152"/>
      <c r="AM164" s="152"/>
      <c r="AN164" s="152"/>
      <c r="AO164" s="152"/>
      <c r="AP164" s="152"/>
      <c r="AQ164" s="152"/>
      <c r="AR164" s="152"/>
      <c r="AS164" s="152"/>
      <c r="AT164" s="152"/>
      <c r="AU164" s="152"/>
      <c r="AV164" s="152"/>
      <c r="AW164" s="152"/>
      <c r="AX164" s="152"/>
      <c r="AY164" s="152"/>
      <c r="AZ164" s="152"/>
      <c r="BA164" s="152"/>
      <c r="BB164" s="152"/>
      <c r="BC164" s="152"/>
      <c r="BD164" s="152"/>
      <c r="BE164" s="152"/>
      <c r="BF164" s="152"/>
      <c r="BG164" s="152"/>
      <c r="BH164" s="152"/>
      <c r="BI164" s="152"/>
      <c r="BJ164" s="152"/>
      <c r="BK164" s="152"/>
      <c r="BL164" s="152"/>
      <c r="BM164" s="54"/>
    </row>
    <row r="165" spans="1:65">
      <c r="A165" s="28"/>
      <c r="B165" s="3" t="s">
        <v>164</v>
      </c>
      <c r="C165" s="27"/>
      <c r="D165" s="23">
        <v>0.38600000000000001</v>
      </c>
      <c r="E165" s="23">
        <v>0.4</v>
      </c>
      <c r="F165" s="23">
        <v>0.40999999999999992</v>
      </c>
      <c r="G165" s="23">
        <v>0.38890000000000002</v>
      </c>
      <c r="H165" s="23">
        <v>0.39484000000000002</v>
      </c>
      <c r="I165" s="23">
        <v>0.40200000000000002</v>
      </c>
      <c r="J165" s="23">
        <v>0.39</v>
      </c>
      <c r="K165" s="23">
        <v>0.40699999999999997</v>
      </c>
      <c r="L165" s="23">
        <v>0.43</v>
      </c>
      <c r="M165" s="23">
        <v>0.37</v>
      </c>
      <c r="N165" s="151"/>
      <c r="O165" s="152"/>
      <c r="P165" s="152"/>
      <c r="Q165" s="152"/>
      <c r="R165" s="152"/>
      <c r="S165" s="152"/>
      <c r="T165" s="152"/>
      <c r="U165" s="152"/>
      <c r="V165" s="152"/>
      <c r="W165" s="152"/>
      <c r="X165" s="152"/>
      <c r="Y165" s="152"/>
      <c r="Z165" s="152"/>
      <c r="AA165" s="152"/>
      <c r="AB165" s="152"/>
      <c r="AC165" s="152"/>
      <c r="AD165" s="152"/>
      <c r="AE165" s="152"/>
      <c r="AF165" s="152"/>
      <c r="AG165" s="152"/>
      <c r="AH165" s="152"/>
      <c r="AI165" s="152"/>
      <c r="AJ165" s="152"/>
      <c r="AK165" s="152"/>
      <c r="AL165" s="152"/>
      <c r="AM165" s="152"/>
      <c r="AN165" s="152"/>
      <c r="AO165" s="152"/>
      <c r="AP165" s="152"/>
      <c r="AQ165" s="152"/>
      <c r="AR165" s="152"/>
      <c r="AS165" s="152"/>
      <c r="AT165" s="152"/>
      <c r="AU165" s="152"/>
      <c r="AV165" s="152"/>
      <c r="AW165" s="152"/>
      <c r="AX165" s="152"/>
      <c r="AY165" s="152"/>
      <c r="AZ165" s="152"/>
      <c r="BA165" s="152"/>
      <c r="BB165" s="152"/>
      <c r="BC165" s="152"/>
      <c r="BD165" s="152"/>
      <c r="BE165" s="152"/>
      <c r="BF165" s="152"/>
      <c r="BG165" s="152"/>
      <c r="BH165" s="152"/>
      <c r="BI165" s="152"/>
      <c r="BJ165" s="152"/>
      <c r="BK165" s="152"/>
      <c r="BL165" s="152"/>
      <c r="BM165" s="54"/>
    </row>
    <row r="166" spans="1:65">
      <c r="A166" s="28"/>
      <c r="B166" s="3" t="s">
        <v>165</v>
      </c>
      <c r="C166" s="27"/>
      <c r="D166" s="23">
        <v>2.6076809620810618E-3</v>
      </c>
      <c r="E166" s="23">
        <v>5.4772255750516656E-3</v>
      </c>
      <c r="F166" s="23">
        <v>5.4772255750516969E-3</v>
      </c>
      <c r="G166" s="23">
        <v>7.3166249049681662E-3</v>
      </c>
      <c r="H166" s="23">
        <v>1.7658199228686902E-3</v>
      </c>
      <c r="I166" s="23">
        <v>3.3615472627942823E-3</v>
      </c>
      <c r="J166" s="23">
        <v>4.7222875812470422E-3</v>
      </c>
      <c r="K166" s="23">
        <v>8.3666002653402989E-4</v>
      </c>
      <c r="L166" s="23">
        <v>8.3666002653407633E-3</v>
      </c>
      <c r="M166" s="23">
        <v>5.4772255750516656E-3</v>
      </c>
      <c r="N166" s="151"/>
      <c r="O166" s="152"/>
      <c r="P166" s="152"/>
      <c r="Q166" s="152"/>
      <c r="R166" s="152"/>
      <c r="S166" s="152"/>
      <c r="T166" s="152"/>
      <c r="U166" s="152"/>
      <c r="V166" s="152"/>
      <c r="W166" s="152"/>
      <c r="X166" s="152"/>
      <c r="Y166" s="152"/>
      <c r="Z166" s="152"/>
      <c r="AA166" s="152"/>
      <c r="AB166" s="152"/>
      <c r="AC166" s="152"/>
      <c r="AD166" s="152"/>
      <c r="AE166" s="152"/>
      <c r="AF166" s="152"/>
      <c r="AG166" s="152"/>
      <c r="AH166" s="152"/>
      <c r="AI166" s="152"/>
      <c r="AJ166" s="152"/>
      <c r="AK166" s="152"/>
      <c r="AL166" s="152"/>
      <c r="AM166" s="152"/>
      <c r="AN166" s="152"/>
      <c r="AO166" s="152"/>
      <c r="AP166" s="152"/>
      <c r="AQ166" s="152"/>
      <c r="AR166" s="152"/>
      <c r="AS166" s="152"/>
      <c r="AT166" s="152"/>
      <c r="AU166" s="152"/>
      <c r="AV166" s="152"/>
      <c r="AW166" s="152"/>
      <c r="AX166" s="152"/>
      <c r="AY166" s="152"/>
      <c r="AZ166" s="152"/>
      <c r="BA166" s="152"/>
      <c r="BB166" s="152"/>
      <c r="BC166" s="152"/>
      <c r="BD166" s="152"/>
      <c r="BE166" s="152"/>
      <c r="BF166" s="152"/>
      <c r="BG166" s="152"/>
      <c r="BH166" s="152"/>
      <c r="BI166" s="152"/>
      <c r="BJ166" s="152"/>
      <c r="BK166" s="152"/>
      <c r="BL166" s="152"/>
      <c r="BM166" s="54"/>
    </row>
    <row r="167" spans="1:65">
      <c r="A167" s="28"/>
      <c r="B167" s="3" t="s">
        <v>64</v>
      </c>
      <c r="C167" s="27"/>
      <c r="D167" s="13">
        <v>6.7486567341642394E-3</v>
      </c>
      <c r="E167" s="13">
        <v>1.3831377714776933E-2</v>
      </c>
      <c r="F167" s="13">
        <v>1.3230013466308451E-2</v>
      </c>
      <c r="G167" s="13">
        <v>1.8815576055567985E-2</v>
      </c>
      <c r="H167" s="13">
        <v>4.4701133156856985E-3</v>
      </c>
      <c r="I167" s="13">
        <v>8.3330373395991107E-3</v>
      </c>
      <c r="J167" s="13">
        <v>1.2120861348170024E-2</v>
      </c>
      <c r="K167" s="13">
        <v>2.0546660769499752E-3</v>
      </c>
      <c r="L167" s="13">
        <v>1.9367130243844358E-2</v>
      </c>
      <c r="M167" s="13">
        <v>1.4644988168587341E-2</v>
      </c>
      <c r="N167" s="95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53"/>
    </row>
    <row r="168" spans="1:65">
      <c r="A168" s="28"/>
      <c r="B168" s="3" t="s">
        <v>166</v>
      </c>
      <c r="C168" s="27"/>
      <c r="D168" s="13">
        <v>-2.1631244781245673E-2</v>
      </c>
      <c r="E168" s="13">
        <v>2.676053485058949E-3</v>
      </c>
      <c r="F168" s="13">
        <v>4.8252237734379255E-2</v>
      </c>
      <c r="G168" s="13">
        <v>-1.5402499600505104E-2</v>
      </c>
      <c r="H168" s="13">
        <v>2.14939535595704E-4</v>
      </c>
      <c r="I168" s="13">
        <v>2.1412929232001998E-2</v>
      </c>
      <c r="J168" s="13">
        <v>-1.3528812025810688E-2</v>
      </c>
      <c r="K168" s="13">
        <v>3.1034568129080675E-2</v>
      </c>
      <c r="L168" s="13">
        <v>9.3828421983700672E-2</v>
      </c>
      <c r="M168" s="13">
        <v>-5.302817170855556E-2</v>
      </c>
      <c r="N168" s="95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53"/>
    </row>
    <row r="169" spans="1:65">
      <c r="A169" s="28"/>
      <c r="B169" s="44" t="s">
        <v>167</v>
      </c>
      <c r="C169" s="45"/>
      <c r="D169" s="43">
        <v>0.72</v>
      </c>
      <c r="E169" s="43">
        <v>0.04</v>
      </c>
      <c r="F169" s="43">
        <v>1.47</v>
      </c>
      <c r="G169" s="43">
        <v>0.53</v>
      </c>
      <c r="H169" s="43">
        <v>0.04</v>
      </c>
      <c r="I169" s="43">
        <v>0.63</v>
      </c>
      <c r="J169" s="43">
        <v>0.47</v>
      </c>
      <c r="K169" s="43">
        <v>0.93</v>
      </c>
      <c r="L169" s="43">
        <v>2.89</v>
      </c>
      <c r="M169" s="43">
        <v>1.71</v>
      </c>
      <c r="N169" s="95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/>
      <c r="BM169" s="53"/>
    </row>
    <row r="170" spans="1:65">
      <c r="B170" s="29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BM170" s="53"/>
    </row>
    <row r="171" spans="1:65" ht="19.5">
      <c r="B171" s="8" t="s">
        <v>378</v>
      </c>
      <c r="BM171" s="26" t="s">
        <v>44</v>
      </c>
    </row>
    <row r="172" spans="1:65" ht="19.5">
      <c r="A172" s="24" t="s">
        <v>180</v>
      </c>
      <c r="B172" s="18" t="s">
        <v>92</v>
      </c>
      <c r="C172" s="15" t="s">
        <v>93</v>
      </c>
      <c r="D172" s="16" t="s">
        <v>151</v>
      </c>
      <c r="E172" s="17" t="s">
        <v>151</v>
      </c>
      <c r="F172" s="17" t="s">
        <v>151</v>
      </c>
      <c r="G172" s="17" t="s">
        <v>151</v>
      </c>
      <c r="H172" s="17" t="s">
        <v>151</v>
      </c>
      <c r="I172" s="17" t="s">
        <v>151</v>
      </c>
      <c r="J172" s="17" t="s">
        <v>151</v>
      </c>
      <c r="K172" s="17" t="s">
        <v>151</v>
      </c>
      <c r="L172" s="17" t="s">
        <v>151</v>
      </c>
      <c r="M172" s="95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26">
        <v>1</v>
      </c>
    </row>
    <row r="173" spans="1:65">
      <c r="A173" s="28"/>
      <c r="B173" s="19" t="s">
        <v>152</v>
      </c>
      <c r="C173" s="9" t="s">
        <v>152</v>
      </c>
      <c r="D173" s="93" t="s">
        <v>153</v>
      </c>
      <c r="E173" s="94" t="s">
        <v>154</v>
      </c>
      <c r="F173" s="94" t="s">
        <v>155</v>
      </c>
      <c r="G173" s="94" t="s">
        <v>156</v>
      </c>
      <c r="H173" s="94" t="s">
        <v>157</v>
      </c>
      <c r="I173" s="94" t="s">
        <v>158</v>
      </c>
      <c r="J173" s="94" t="s">
        <v>159</v>
      </c>
      <c r="K173" s="94" t="s">
        <v>160</v>
      </c>
      <c r="L173" s="94" t="s">
        <v>162</v>
      </c>
      <c r="M173" s="95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26" t="s">
        <v>1</v>
      </c>
    </row>
    <row r="174" spans="1:65">
      <c r="A174" s="28"/>
      <c r="B174" s="19"/>
      <c r="C174" s="9"/>
      <c r="D174" s="10" t="s">
        <v>80</v>
      </c>
      <c r="E174" s="11" t="s">
        <v>80</v>
      </c>
      <c r="F174" s="11" t="s">
        <v>80</v>
      </c>
      <c r="G174" s="11" t="s">
        <v>80</v>
      </c>
      <c r="H174" s="11" t="s">
        <v>80</v>
      </c>
      <c r="I174" s="11" t="s">
        <v>80</v>
      </c>
      <c r="J174" s="11" t="s">
        <v>80</v>
      </c>
      <c r="K174" s="11" t="s">
        <v>80</v>
      </c>
      <c r="L174" s="11" t="s">
        <v>80</v>
      </c>
      <c r="M174" s="95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26">
        <v>3</v>
      </c>
    </row>
    <row r="175" spans="1:65">
      <c r="A175" s="28"/>
      <c r="B175" s="19"/>
      <c r="C175" s="9"/>
      <c r="D175" s="25"/>
      <c r="E175" s="25"/>
      <c r="F175" s="25"/>
      <c r="G175" s="25"/>
      <c r="H175" s="25"/>
      <c r="I175" s="25"/>
      <c r="J175" s="25"/>
      <c r="K175" s="25"/>
      <c r="L175" s="25"/>
      <c r="M175" s="95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26">
        <v>3</v>
      </c>
    </row>
    <row r="176" spans="1:65">
      <c r="A176" s="28"/>
      <c r="B176" s="18">
        <v>1</v>
      </c>
      <c r="C176" s="14">
        <v>1</v>
      </c>
      <c r="D176" s="162">
        <v>1E-3</v>
      </c>
      <c r="E176" s="165" t="s">
        <v>88</v>
      </c>
      <c r="F176" s="165" t="s">
        <v>171</v>
      </c>
      <c r="G176" s="165" t="s">
        <v>143</v>
      </c>
      <c r="H176" s="162">
        <v>8.4999999999999995E-4</v>
      </c>
      <c r="I176" s="162">
        <v>1.4E-3</v>
      </c>
      <c r="J176" s="162">
        <v>9.5100000000000002E-4</v>
      </c>
      <c r="K176" s="162">
        <v>1.1999999999999999E-3</v>
      </c>
      <c r="L176" s="165" t="s">
        <v>88</v>
      </c>
      <c r="M176" s="151"/>
      <c r="N176" s="152"/>
      <c r="O176" s="152"/>
      <c r="P176" s="152"/>
      <c r="Q176" s="152"/>
      <c r="R176" s="152"/>
      <c r="S176" s="152"/>
      <c r="T176" s="152"/>
      <c r="U176" s="152"/>
      <c r="V176" s="152"/>
      <c r="W176" s="152"/>
      <c r="X176" s="152"/>
      <c r="Y176" s="152"/>
      <c r="Z176" s="152"/>
      <c r="AA176" s="152"/>
      <c r="AB176" s="152"/>
      <c r="AC176" s="152"/>
      <c r="AD176" s="152"/>
      <c r="AE176" s="152"/>
      <c r="AF176" s="152"/>
      <c r="AG176" s="152"/>
      <c r="AH176" s="152"/>
      <c r="AI176" s="152"/>
      <c r="AJ176" s="152"/>
      <c r="AK176" s="152"/>
      <c r="AL176" s="152"/>
      <c r="AM176" s="152"/>
      <c r="AN176" s="152"/>
      <c r="AO176" s="152"/>
      <c r="AP176" s="152"/>
      <c r="AQ176" s="152"/>
      <c r="AR176" s="152"/>
      <c r="AS176" s="152"/>
      <c r="AT176" s="152"/>
      <c r="AU176" s="152"/>
      <c r="AV176" s="152"/>
      <c r="AW176" s="152"/>
      <c r="AX176" s="152"/>
      <c r="AY176" s="152"/>
      <c r="AZ176" s="152"/>
      <c r="BA176" s="152"/>
      <c r="BB176" s="152"/>
      <c r="BC176" s="152"/>
      <c r="BD176" s="152"/>
      <c r="BE176" s="152"/>
      <c r="BF176" s="152"/>
      <c r="BG176" s="152"/>
      <c r="BH176" s="152"/>
      <c r="BI176" s="152"/>
      <c r="BJ176" s="152"/>
      <c r="BK176" s="152"/>
      <c r="BL176" s="152"/>
      <c r="BM176" s="163">
        <v>1</v>
      </c>
    </row>
    <row r="177" spans="1:65">
      <c r="A177" s="28"/>
      <c r="B177" s="19">
        <v>1</v>
      </c>
      <c r="C177" s="9">
        <v>2</v>
      </c>
      <c r="D177" s="23">
        <v>1E-3</v>
      </c>
      <c r="E177" s="166" t="s">
        <v>88</v>
      </c>
      <c r="F177" s="166" t="s">
        <v>171</v>
      </c>
      <c r="G177" s="166" t="s">
        <v>143</v>
      </c>
      <c r="H177" s="169">
        <v>1.2999999999999999E-3</v>
      </c>
      <c r="I177" s="23">
        <v>6.9999999999999999E-4</v>
      </c>
      <c r="J177" s="23">
        <v>1.204E-3</v>
      </c>
      <c r="K177" s="23">
        <v>1E-3</v>
      </c>
      <c r="L177" s="166" t="s">
        <v>88</v>
      </c>
      <c r="M177" s="151"/>
      <c r="N177" s="152"/>
      <c r="O177" s="152"/>
      <c r="P177" s="152"/>
      <c r="Q177" s="152"/>
      <c r="R177" s="152"/>
      <c r="S177" s="152"/>
      <c r="T177" s="152"/>
      <c r="U177" s="152"/>
      <c r="V177" s="152"/>
      <c r="W177" s="152"/>
      <c r="X177" s="152"/>
      <c r="Y177" s="152"/>
      <c r="Z177" s="152"/>
      <c r="AA177" s="152"/>
      <c r="AB177" s="152"/>
      <c r="AC177" s="152"/>
      <c r="AD177" s="152"/>
      <c r="AE177" s="152"/>
      <c r="AF177" s="152"/>
      <c r="AG177" s="152"/>
      <c r="AH177" s="152"/>
      <c r="AI177" s="152"/>
      <c r="AJ177" s="152"/>
      <c r="AK177" s="152"/>
      <c r="AL177" s="152"/>
      <c r="AM177" s="152"/>
      <c r="AN177" s="152"/>
      <c r="AO177" s="152"/>
      <c r="AP177" s="152"/>
      <c r="AQ177" s="152"/>
      <c r="AR177" s="152"/>
      <c r="AS177" s="152"/>
      <c r="AT177" s="152"/>
      <c r="AU177" s="152"/>
      <c r="AV177" s="152"/>
      <c r="AW177" s="152"/>
      <c r="AX177" s="152"/>
      <c r="AY177" s="152"/>
      <c r="AZ177" s="152"/>
      <c r="BA177" s="152"/>
      <c r="BB177" s="152"/>
      <c r="BC177" s="152"/>
      <c r="BD177" s="152"/>
      <c r="BE177" s="152"/>
      <c r="BF177" s="152"/>
      <c r="BG177" s="152"/>
      <c r="BH177" s="152"/>
      <c r="BI177" s="152"/>
      <c r="BJ177" s="152"/>
      <c r="BK177" s="152"/>
      <c r="BL177" s="152"/>
      <c r="BM177" s="163">
        <v>4</v>
      </c>
    </row>
    <row r="178" spans="1:65">
      <c r="A178" s="28"/>
      <c r="B178" s="19">
        <v>1</v>
      </c>
      <c r="C178" s="9">
        <v>3</v>
      </c>
      <c r="D178" s="23">
        <v>1E-3</v>
      </c>
      <c r="E178" s="166" t="s">
        <v>88</v>
      </c>
      <c r="F178" s="166" t="s">
        <v>171</v>
      </c>
      <c r="G178" s="166" t="s">
        <v>143</v>
      </c>
      <c r="H178" s="23">
        <v>8.7000000000000001E-4</v>
      </c>
      <c r="I178" s="23">
        <v>8.9999999999999998E-4</v>
      </c>
      <c r="J178" s="23">
        <v>8.9399999999999994E-4</v>
      </c>
      <c r="K178" s="23">
        <v>1.1000000000000001E-3</v>
      </c>
      <c r="L178" s="166" t="s">
        <v>88</v>
      </c>
      <c r="M178" s="151"/>
      <c r="N178" s="152"/>
      <c r="O178" s="152"/>
      <c r="P178" s="152"/>
      <c r="Q178" s="152"/>
      <c r="R178" s="152"/>
      <c r="S178" s="152"/>
      <c r="T178" s="152"/>
      <c r="U178" s="152"/>
      <c r="V178" s="152"/>
      <c r="W178" s="152"/>
      <c r="X178" s="152"/>
      <c r="Y178" s="152"/>
      <c r="Z178" s="152"/>
      <c r="AA178" s="152"/>
      <c r="AB178" s="152"/>
      <c r="AC178" s="152"/>
      <c r="AD178" s="152"/>
      <c r="AE178" s="152"/>
      <c r="AF178" s="152"/>
      <c r="AG178" s="152"/>
      <c r="AH178" s="152"/>
      <c r="AI178" s="152"/>
      <c r="AJ178" s="152"/>
      <c r="AK178" s="152"/>
      <c r="AL178" s="152"/>
      <c r="AM178" s="152"/>
      <c r="AN178" s="152"/>
      <c r="AO178" s="152"/>
      <c r="AP178" s="152"/>
      <c r="AQ178" s="152"/>
      <c r="AR178" s="152"/>
      <c r="AS178" s="152"/>
      <c r="AT178" s="152"/>
      <c r="AU178" s="152"/>
      <c r="AV178" s="152"/>
      <c r="AW178" s="152"/>
      <c r="AX178" s="152"/>
      <c r="AY178" s="152"/>
      <c r="AZ178" s="152"/>
      <c r="BA178" s="152"/>
      <c r="BB178" s="152"/>
      <c r="BC178" s="152"/>
      <c r="BD178" s="152"/>
      <c r="BE178" s="152"/>
      <c r="BF178" s="152"/>
      <c r="BG178" s="152"/>
      <c r="BH178" s="152"/>
      <c r="BI178" s="152"/>
      <c r="BJ178" s="152"/>
      <c r="BK178" s="152"/>
      <c r="BL178" s="152"/>
      <c r="BM178" s="163">
        <v>16</v>
      </c>
    </row>
    <row r="179" spans="1:65">
      <c r="A179" s="28"/>
      <c r="B179" s="19">
        <v>1</v>
      </c>
      <c r="C179" s="9">
        <v>4</v>
      </c>
      <c r="D179" s="23">
        <v>1E-3</v>
      </c>
      <c r="E179" s="166" t="s">
        <v>88</v>
      </c>
      <c r="F179" s="166" t="s">
        <v>171</v>
      </c>
      <c r="G179" s="166" t="s">
        <v>143</v>
      </c>
      <c r="H179" s="23">
        <v>7.7999999999999999E-4</v>
      </c>
      <c r="I179" s="23">
        <v>1E-3</v>
      </c>
      <c r="J179" s="23">
        <v>8.0099999999999995E-4</v>
      </c>
      <c r="K179" s="23">
        <v>1.1000000000000001E-3</v>
      </c>
      <c r="L179" s="166" t="s">
        <v>88</v>
      </c>
      <c r="M179" s="151"/>
      <c r="N179" s="152"/>
      <c r="O179" s="152"/>
      <c r="P179" s="152"/>
      <c r="Q179" s="152"/>
      <c r="R179" s="152"/>
      <c r="S179" s="152"/>
      <c r="T179" s="152"/>
      <c r="U179" s="152"/>
      <c r="V179" s="152"/>
      <c r="W179" s="152"/>
      <c r="X179" s="152"/>
      <c r="Y179" s="152"/>
      <c r="Z179" s="152"/>
      <c r="AA179" s="152"/>
      <c r="AB179" s="152"/>
      <c r="AC179" s="152"/>
      <c r="AD179" s="152"/>
      <c r="AE179" s="152"/>
      <c r="AF179" s="152"/>
      <c r="AG179" s="152"/>
      <c r="AH179" s="152"/>
      <c r="AI179" s="152"/>
      <c r="AJ179" s="152"/>
      <c r="AK179" s="152"/>
      <c r="AL179" s="152"/>
      <c r="AM179" s="152"/>
      <c r="AN179" s="152"/>
      <c r="AO179" s="152"/>
      <c r="AP179" s="152"/>
      <c r="AQ179" s="152"/>
      <c r="AR179" s="152"/>
      <c r="AS179" s="152"/>
      <c r="AT179" s="152"/>
      <c r="AU179" s="152"/>
      <c r="AV179" s="152"/>
      <c r="AW179" s="152"/>
      <c r="AX179" s="152"/>
      <c r="AY179" s="152"/>
      <c r="AZ179" s="152"/>
      <c r="BA179" s="152"/>
      <c r="BB179" s="152"/>
      <c r="BC179" s="152"/>
      <c r="BD179" s="152"/>
      <c r="BE179" s="152"/>
      <c r="BF179" s="152"/>
      <c r="BG179" s="152"/>
      <c r="BH179" s="152"/>
      <c r="BI179" s="152"/>
      <c r="BJ179" s="152"/>
      <c r="BK179" s="152"/>
      <c r="BL179" s="152"/>
      <c r="BM179" s="163">
        <v>9.6046E-4</v>
      </c>
    </row>
    <row r="180" spans="1:65">
      <c r="A180" s="28"/>
      <c r="B180" s="19">
        <v>1</v>
      </c>
      <c r="C180" s="9">
        <v>5</v>
      </c>
      <c r="D180" s="23">
        <v>1E-3</v>
      </c>
      <c r="E180" s="166" t="s">
        <v>88</v>
      </c>
      <c r="F180" s="166" t="s">
        <v>171</v>
      </c>
      <c r="G180" s="166" t="s">
        <v>143</v>
      </c>
      <c r="H180" s="23">
        <v>8.1000000000000006E-4</v>
      </c>
      <c r="I180" s="23">
        <v>8.9999999999999998E-4</v>
      </c>
      <c r="J180" s="23">
        <v>7.2400000000000003E-4</v>
      </c>
      <c r="K180" s="23">
        <v>1E-3</v>
      </c>
      <c r="L180" s="166" t="s">
        <v>88</v>
      </c>
      <c r="M180" s="151"/>
      <c r="N180" s="152"/>
      <c r="O180" s="152"/>
      <c r="P180" s="152"/>
      <c r="Q180" s="152"/>
      <c r="R180" s="152"/>
      <c r="S180" s="152"/>
      <c r="T180" s="152"/>
      <c r="U180" s="152"/>
      <c r="V180" s="152"/>
      <c r="W180" s="152"/>
      <c r="X180" s="152"/>
      <c r="Y180" s="152"/>
      <c r="Z180" s="152"/>
      <c r="AA180" s="152"/>
      <c r="AB180" s="152"/>
      <c r="AC180" s="152"/>
      <c r="AD180" s="152"/>
      <c r="AE180" s="152"/>
      <c r="AF180" s="152"/>
      <c r="AG180" s="152"/>
      <c r="AH180" s="152"/>
      <c r="AI180" s="152"/>
      <c r="AJ180" s="152"/>
      <c r="AK180" s="152"/>
      <c r="AL180" s="152"/>
      <c r="AM180" s="152"/>
      <c r="AN180" s="152"/>
      <c r="AO180" s="152"/>
      <c r="AP180" s="152"/>
      <c r="AQ180" s="152"/>
      <c r="AR180" s="152"/>
      <c r="AS180" s="152"/>
      <c r="AT180" s="152"/>
      <c r="AU180" s="152"/>
      <c r="AV180" s="152"/>
      <c r="AW180" s="152"/>
      <c r="AX180" s="152"/>
      <c r="AY180" s="152"/>
      <c r="AZ180" s="152"/>
      <c r="BA180" s="152"/>
      <c r="BB180" s="152"/>
      <c r="BC180" s="152"/>
      <c r="BD180" s="152"/>
      <c r="BE180" s="152"/>
      <c r="BF180" s="152"/>
      <c r="BG180" s="152"/>
      <c r="BH180" s="152"/>
      <c r="BI180" s="152"/>
      <c r="BJ180" s="152"/>
      <c r="BK180" s="152"/>
      <c r="BL180" s="152"/>
      <c r="BM180" s="163">
        <v>15</v>
      </c>
    </row>
    <row r="181" spans="1:65">
      <c r="A181" s="28"/>
      <c r="B181" s="20" t="s">
        <v>163</v>
      </c>
      <c r="C181" s="12"/>
      <c r="D181" s="164">
        <v>1E-3</v>
      </c>
      <c r="E181" s="164" t="s">
        <v>303</v>
      </c>
      <c r="F181" s="164" t="s">
        <v>303</v>
      </c>
      <c r="G181" s="164" t="s">
        <v>303</v>
      </c>
      <c r="H181" s="164">
        <v>9.2200000000000008E-4</v>
      </c>
      <c r="I181" s="164">
        <v>9.7999999999999997E-4</v>
      </c>
      <c r="J181" s="164">
        <v>9.1480000000000001E-4</v>
      </c>
      <c r="K181" s="164">
        <v>1.08E-3</v>
      </c>
      <c r="L181" s="164" t="s">
        <v>303</v>
      </c>
      <c r="M181" s="151"/>
      <c r="N181" s="152"/>
      <c r="O181" s="152"/>
      <c r="P181" s="152"/>
      <c r="Q181" s="152"/>
      <c r="R181" s="152"/>
      <c r="S181" s="152"/>
      <c r="T181" s="152"/>
      <c r="U181" s="152"/>
      <c r="V181" s="152"/>
      <c r="W181" s="152"/>
      <c r="X181" s="152"/>
      <c r="Y181" s="152"/>
      <c r="Z181" s="152"/>
      <c r="AA181" s="152"/>
      <c r="AB181" s="152"/>
      <c r="AC181" s="152"/>
      <c r="AD181" s="152"/>
      <c r="AE181" s="152"/>
      <c r="AF181" s="152"/>
      <c r="AG181" s="152"/>
      <c r="AH181" s="152"/>
      <c r="AI181" s="152"/>
      <c r="AJ181" s="152"/>
      <c r="AK181" s="152"/>
      <c r="AL181" s="152"/>
      <c r="AM181" s="152"/>
      <c r="AN181" s="152"/>
      <c r="AO181" s="152"/>
      <c r="AP181" s="152"/>
      <c r="AQ181" s="152"/>
      <c r="AR181" s="152"/>
      <c r="AS181" s="152"/>
      <c r="AT181" s="152"/>
      <c r="AU181" s="152"/>
      <c r="AV181" s="152"/>
      <c r="AW181" s="152"/>
      <c r="AX181" s="152"/>
      <c r="AY181" s="152"/>
      <c r="AZ181" s="152"/>
      <c r="BA181" s="152"/>
      <c r="BB181" s="152"/>
      <c r="BC181" s="152"/>
      <c r="BD181" s="152"/>
      <c r="BE181" s="152"/>
      <c r="BF181" s="152"/>
      <c r="BG181" s="152"/>
      <c r="BH181" s="152"/>
      <c r="BI181" s="152"/>
      <c r="BJ181" s="152"/>
      <c r="BK181" s="152"/>
      <c r="BL181" s="152"/>
      <c r="BM181" s="54"/>
    </row>
    <row r="182" spans="1:65">
      <c r="A182" s="28"/>
      <c r="B182" s="3" t="s">
        <v>164</v>
      </c>
      <c r="C182" s="27"/>
      <c r="D182" s="23">
        <v>1E-3</v>
      </c>
      <c r="E182" s="23" t="s">
        <v>303</v>
      </c>
      <c r="F182" s="23" t="s">
        <v>303</v>
      </c>
      <c r="G182" s="23" t="s">
        <v>303</v>
      </c>
      <c r="H182" s="23">
        <v>8.4999999999999995E-4</v>
      </c>
      <c r="I182" s="23">
        <v>8.9999999999999998E-4</v>
      </c>
      <c r="J182" s="23">
        <v>8.9399999999999994E-4</v>
      </c>
      <c r="K182" s="23">
        <v>1.1000000000000001E-3</v>
      </c>
      <c r="L182" s="23" t="s">
        <v>303</v>
      </c>
      <c r="M182" s="151"/>
      <c r="N182" s="152"/>
      <c r="O182" s="152"/>
      <c r="P182" s="152"/>
      <c r="Q182" s="152"/>
      <c r="R182" s="152"/>
      <c r="S182" s="152"/>
      <c r="T182" s="152"/>
      <c r="U182" s="152"/>
      <c r="V182" s="152"/>
      <c r="W182" s="152"/>
      <c r="X182" s="152"/>
      <c r="Y182" s="152"/>
      <c r="Z182" s="152"/>
      <c r="AA182" s="152"/>
      <c r="AB182" s="152"/>
      <c r="AC182" s="152"/>
      <c r="AD182" s="152"/>
      <c r="AE182" s="152"/>
      <c r="AF182" s="152"/>
      <c r="AG182" s="152"/>
      <c r="AH182" s="152"/>
      <c r="AI182" s="152"/>
      <c r="AJ182" s="152"/>
      <c r="AK182" s="152"/>
      <c r="AL182" s="152"/>
      <c r="AM182" s="152"/>
      <c r="AN182" s="152"/>
      <c r="AO182" s="152"/>
      <c r="AP182" s="152"/>
      <c r="AQ182" s="152"/>
      <c r="AR182" s="152"/>
      <c r="AS182" s="152"/>
      <c r="AT182" s="152"/>
      <c r="AU182" s="152"/>
      <c r="AV182" s="152"/>
      <c r="AW182" s="152"/>
      <c r="AX182" s="152"/>
      <c r="AY182" s="152"/>
      <c r="AZ182" s="152"/>
      <c r="BA182" s="152"/>
      <c r="BB182" s="152"/>
      <c r="BC182" s="152"/>
      <c r="BD182" s="152"/>
      <c r="BE182" s="152"/>
      <c r="BF182" s="152"/>
      <c r="BG182" s="152"/>
      <c r="BH182" s="152"/>
      <c r="BI182" s="152"/>
      <c r="BJ182" s="152"/>
      <c r="BK182" s="152"/>
      <c r="BL182" s="152"/>
      <c r="BM182" s="54"/>
    </row>
    <row r="183" spans="1:65">
      <c r="A183" s="28"/>
      <c r="B183" s="3" t="s">
        <v>165</v>
      </c>
      <c r="C183" s="27"/>
      <c r="D183" s="23">
        <v>0</v>
      </c>
      <c r="E183" s="23" t="s">
        <v>303</v>
      </c>
      <c r="F183" s="23" t="s">
        <v>303</v>
      </c>
      <c r="G183" s="23" t="s">
        <v>303</v>
      </c>
      <c r="H183" s="23">
        <v>2.1417282740814715E-4</v>
      </c>
      <c r="I183" s="23">
        <v>2.5884358211089565E-4</v>
      </c>
      <c r="J183" s="23">
        <v>1.8353119625829281E-4</v>
      </c>
      <c r="K183" s="23">
        <v>8.3666002653407518E-5</v>
      </c>
      <c r="L183" s="23" t="s">
        <v>303</v>
      </c>
      <c r="M183" s="151"/>
      <c r="N183" s="152"/>
      <c r="O183" s="152"/>
      <c r="P183" s="152"/>
      <c r="Q183" s="152"/>
      <c r="R183" s="152"/>
      <c r="S183" s="152"/>
      <c r="T183" s="152"/>
      <c r="U183" s="152"/>
      <c r="V183" s="152"/>
      <c r="W183" s="152"/>
      <c r="X183" s="152"/>
      <c r="Y183" s="152"/>
      <c r="Z183" s="152"/>
      <c r="AA183" s="152"/>
      <c r="AB183" s="152"/>
      <c r="AC183" s="152"/>
      <c r="AD183" s="152"/>
      <c r="AE183" s="152"/>
      <c r="AF183" s="152"/>
      <c r="AG183" s="152"/>
      <c r="AH183" s="152"/>
      <c r="AI183" s="152"/>
      <c r="AJ183" s="152"/>
      <c r="AK183" s="152"/>
      <c r="AL183" s="152"/>
      <c r="AM183" s="152"/>
      <c r="AN183" s="152"/>
      <c r="AO183" s="152"/>
      <c r="AP183" s="152"/>
      <c r="AQ183" s="152"/>
      <c r="AR183" s="152"/>
      <c r="AS183" s="152"/>
      <c r="AT183" s="152"/>
      <c r="AU183" s="152"/>
      <c r="AV183" s="152"/>
      <c r="AW183" s="152"/>
      <c r="AX183" s="152"/>
      <c r="AY183" s="152"/>
      <c r="AZ183" s="152"/>
      <c r="BA183" s="152"/>
      <c r="BB183" s="152"/>
      <c r="BC183" s="152"/>
      <c r="BD183" s="152"/>
      <c r="BE183" s="152"/>
      <c r="BF183" s="152"/>
      <c r="BG183" s="152"/>
      <c r="BH183" s="152"/>
      <c r="BI183" s="152"/>
      <c r="BJ183" s="152"/>
      <c r="BK183" s="152"/>
      <c r="BL183" s="152"/>
      <c r="BM183" s="54"/>
    </row>
    <row r="184" spans="1:65">
      <c r="A184" s="28"/>
      <c r="B184" s="3" t="s">
        <v>64</v>
      </c>
      <c r="C184" s="27"/>
      <c r="D184" s="13">
        <v>0</v>
      </c>
      <c r="E184" s="13" t="s">
        <v>303</v>
      </c>
      <c r="F184" s="13" t="s">
        <v>303</v>
      </c>
      <c r="G184" s="13" t="s">
        <v>303</v>
      </c>
      <c r="H184" s="13">
        <v>0.23229156985699254</v>
      </c>
      <c r="I184" s="13">
        <v>0.26412610419479149</v>
      </c>
      <c r="J184" s="13">
        <v>0.20062439468549717</v>
      </c>
      <c r="K184" s="13">
        <v>7.7468520975377334E-2</v>
      </c>
      <c r="L184" s="13" t="s">
        <v>303</v>
      </c>
      <c r="M184" s="95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53"/>
    </row>
    <row r="185" spans="1:65">
      <c r="A185" s="28"/>
      <c r="B185" s="3" t="s">
        <v>166</v>
      </c>
      <c r="C185" s="27"/>
      <c r="D185" s="13">
        <v>4.1167773775066197E-2</v>
      </c>
      <c r="E185" s="13" t="s">
        <v>303</v>
      </c>
      <c r="F185" s="13" t="s">
        <v>303</v>
      </c>
      <c r="G185" s="13" t="s">
        <v>303</v>
      </c>
      <c r="H185" s="13">
        <v>-4.0043312579388979E-2</v>
      </c>
      <c r="I185" s="13">
        <v>2.0344418299564682E-2</v>
      </c>
      <c r="J185" s="13">
        <v>-4.7539720550569542E-2</v>
      </c>
      <c r="K185" s="13">
        <v>0.12446119567707137</v>
      </c>
      <c r="L185" s="13" t="s">
        <v>303</v>
      </c>
      <c r="M185" s="95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53"/>
    </row>
    <row r="186" spans="1:65">
      <c r="A186" s="28"/>
      <c r="B186" s="44" t="s">
        <v>167</v>
      </c>
      <c r="C186" s="45"/>
      <c r="D186" s="43">
        <v>0</v>
      </c>
      <c r="E186" s="43">
        <v>33.72</v>
      </c>
      <c r="F186" s="43">
        <v>0</v>
      </c>
      <c r="G186" s="43">
        <v>75.86</v>
      </c>
      <c r="H186" s="43">
        <v>0.66</v>
      </c>
      <c r="I186" s="43">
        <v>0.17</v>
      </c>
      <c r="J186" s="43">
        <v>0.72</v>
      </c>
      <c r="K186" s="43">
        <v>0.67</v>
      </c>
      <c r="L186" s="43">
        <v>33.72</v>
      </c>
      <c r="M186" s="95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53"/>
    </row>
    <row r="187" spans="1:65">
      <c r="B187" s="29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BM187" s="53"/>
    </row>
    <row r="188" spans="1:65" ht="19.5">
      <c r="B188" s="8" t="s">
        <v>379</v>
      </c>
      <c r="BM188" s="26" t="s">
        <v>44</v>
      </c>
    </row>
    <row r="189" spans="1:65" ht="19.5">
      <c r="A189" s="24" t="s">
        <v>181</v>
      </c>
      <c r="B189" s="18" t="s">
        <v>92</v>
      </c>
      <c r="C189" s="15" t="s">
        <v>93</v>
      </c>
      <c r="D189" s="16" t="s">
        <v>151</v>
      </c>
      <c r="E189" s="17" t="s">
        <v>151</v>
      </c>
      <c r="F189" s="17" t="s">
        <v>151</v>
      </c>
      <c r="G189" s="17" t="s">
        <v>151</v>
      </c>
      <c r="H189" s="17" t="s">
        <v>151</v>
      </c>
      <c r="I189" s="17" t="s">
        <v>151</v>
      </c>
      <c r="J189" s="17" t="s">
        <v>151</v>
      </c>
      <c r="K189" s="17" t="s">
        <v>151</v>
      </c>
      <c r="L189" s="17" t="s">
        <v>151</v>
      </c>
      <c r="M189" s="17" t="s">
        <v>151</v>
      </c>
      <c r="N189" s="95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26">
        <v>1</v>
      </c>
    </row>
    <row r="190" spans="1:65">
      <c r="A190" s="28"/>
      <c r="B190" s="19" t="s">
        <v>152</v>
      </c>
      <c r="C190" s="9" t="s">
        <v>152</v>
      </c>
      <c r="D190" s="93" t="s">
        <v>153</v>
      </c>
      <c r="E190" s="94" t="s">
        <v>154</v>
      </c>
      <c r="F190" s="94" t="s">
        <v>155</v>
      </c>
      <c r="G190" s="94" t="s">
        <v>156</v>
      </c>
      <c r="H190" s="94" t="s">
        <v>157</v>
      </c>
      <c r="I190" s="94" t="s">
        <v>158</v>
      </c>
      <c r="J190" s="94" t="s">
        <v>159</v>
      </c>
      <c r="K190" s="94" t="s">
        <v>160</v>
      </c>
      <c r="L190" s="94" t="s">
        <v>161</v>
      </c>
      <c r="M190" s="94" t="s">
        <v>162</v>
      </c>
      <c r="N190" s="95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26" t="s">
        <v>1</v>
      </c>
    </row>
    <row r="191" spans="1:65">
      <c r="A191" s="28"/>
      <c r="B191" s="19"/>
      <c r="C191" s="9"/>
      <c r="D191" s="10" t="s">
        <v>80</v>
      </c>
      <c r="E191" s="11" t="s">
        <v>80</v>
      </c>
      <c r="F191" s="11" t="s">
        <v>80</v>
      </c>
      <c r="G191" s="11" t="s">
        <v>80</v>
      </c>
      <c r="H191" s="11" t="s">
        <v>80</v>
      </c>
      <c r="I191" s="11" t="s">
        <v>80</v>
      </c>
      <c r="J191" s="11" t="s">
        <v>80</v>
      </c>
      <c r="K191" s="11" t="s">
        <v>80</v>
      </c>
      <c r="L191" s="11" t="s">
        <v>80</v>
      </c>
      <c r="M191" s="11" t="s">
        <v>80</v>
      </c>
      <c r="N191" s="95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26">
        <v>3</v>
      </c>
    </row>
    <row r="192" spans="1:65">
      <c r="A192" s="28"/>
      <c r="B192" s="19"/>
      <c r="C192" s="9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95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3"/>
      <c r="BJ192" s="3"/>
      <c r="BK192" s="3"/>
      <c r="BL192" s="3"/>
      <c r="BM192" s="26">
        <v>3</v>
      </c>
    </row>
    <row r="193" spans="1:65">
      <c r="A193" s="28"/>
      <c r="B193" s="18">
        <v>1</v>
      </c>
      <c r="C193" s="14">
        <v>1</v>
      </c>
      <c r="D193" s="162">
        <v>0.01</v>
      </c>
      <c r="E193" s="165">
        <v>0.08</v>
      </c>
      <c r="F193" s="165" t="s">
        <v>88</v>
      </c>
      <c r="G193" s="165" t="s">
        <v>143</v>
      </c>
      <c r="H193" s="162">
        <v>1.3170000000000001E-2</v>
      </c>
      <c r="I193" s="162">
        <v>1.0999999999999999E-2</v>
      </c>
      <c r="J193" s="162">
        <v>1.12E-2</v>
      </c>
      <c r="K193" s="162">
        <v>1.34E-2</v>
      </c>
      <c r="L193" s="162">
        <v>1.2999999999999999E-2</v>
      </c>
      <c r="M193" s="165">
        <v>0.02</v>
      </c>
      <c r="N193" s="151"/>
      <c r="O193" s="152"/>
      <c r="P193" s="152"/>
      <c r="Q193" s="152"/>
      <c r="R193" s="152"/>
      <c r="S193" s="152"/>
      <c r="T193" s="152"/>
      <c r="U193" s="152"/>
      <c r="V193" s="152"/>
      <c r="W193" s="152"/>
      <c r="X193" s="152"/>
      <c r="Y193" s="152"/>
      <c r="Z193" s="152"/>
      <c r="AA193" s="152"/>
      <c r="AB193" s="152"/>
      <c r="AC193" s="152"/>
      <c r="AD193" s="152"/>
      <c r="AE193" s="152"/>
      <c r="AF193" s="152"/>
      <c r="AG193" s="152"/>
      <c r="AH193" s="152"/>
      <c r="AI193" s="152"/>
      <c r="AJ193" s="152"/>
      <c r="AK193" s="152"/>
      <c r="AL193" s="152"/>
      <c r="AM193" s="152"/>
      <c r="AN193" s="152"/>
      <c r="AO193" s="152"/>
      <c r="AP193" s="152"/>
      <c r="AQ193" s="152"/>
      <c r="AR193" s="152"/>
      <c r="AS193" s="152"/>
      <c r="AT193" s="152"/>
      <c r="AU193" s="152"/>
      <c r="AV193" s="152"/>
      <c r="AW193" s="152"/>
      <c r="AX193" s="152"/>
      <c r="AY193" s="152"/>
      <c r="AZ193" s="152"/>
      <c r="BA193" s="152"/>
      <c r="BB193" s="152"/>
      <c r="BC193" s="152"/>
      <c r="BD193" s="152"/>
      <c r="BE193" s="152"/>
      <c r="BF193" s="152"/>
      <c r="BG193" s="152"/>
      <c r="BH193" s="152"/>
      <c r="BI193" s="152"/>
      <c r="BJ193" s="152"/>
      <c r="BK193" s="152"/>
      <c r="BL193" s="152"/>
      <c r="BM193" s="163">
        <v>1</v>
      </c>
    </row>
    <row r="194" spans="1:65">
      <c r="A194" s="28"/>
      <c r="B194" s="19">
        <v>1</v>
      </c>
      <c r="C194" s="9">
        <v>2</v>
      </c>
      <c r="D194" s="23">
        <v>8.9999999999999993E-3</v>
      </c>
      <c r="E194" s="166" t="s">
        <v>138</v>
      </c>
      <c r="F194" s="166" t="s">
        <v>88</v>
      </c>
      <c r="G194" s="166" t="s">
        <v>143</v>
      </c>
      <c r="H194" s="23">
        <v>1.226E-2</v>
      </c>
      <c r="I194" s="23">
        <v>1.0999999999999999E-2</v>
      </c>
      <c r="J194" s="23">
        <v>1.15E-2</v>
      </c>
      <c r="K194" s="23">
        <v>1.2699999999999999E-2</v>
      </c>
      <c r="L194" s="23">
        <v>1.35E-2</v>
      </c>
      <c r="M194" s="166">
        <v>0.03</v>
      </c>
      <c r="N194" s="151"/>
      <c r="O194" s="152"/>
      <c r="P194" s="152"/>
      <c r="Q194" s="152"/>
      <c r="R194" s="152"/>
      <c r="S194" s="152"/>
      <c r="T194" s="152"/>
      <c r="U194" s="152"/>
      <c r="V194" s="152"/>
      <c r="W194" s="152"/>
      <c r="X194" s="152"/>
      <c r="Y194" s="152"/>
      <c r="Z194" s="152"/>
      <c r="AA194" s="152"/>
      <c r="AB194" s="152"/>
      <c r="AC194" s="152"/>
      <c r="AD194" s="152"/>
      <c r="AE194" s="152"/>
      <c r="AF194" s="152"/>
      <c r="AG194" s="152"/>
      <c r="AH194" s="152"/>
      <c r="AI194" s="152"/>
      <c r="AJ194" s="152"/>
      <c r="AK194" s="152"/>
      <c r="AL194" s="152"/>
      <c r="AM194" s="152"/>
      <c r="AN194" s="152"/>
      <c r="AO194" s="152"/>
      <c r="AP194" s="152"/>
      <c r="AQ194" s="152"/>
      <c r="AR194" s="152"/>
      <c r="AS194" s="152"/>
      <c r="AT194" s="152"/>
      <c r="AU194" s="152"/>
      <c r="AV194" s="152"/>
      <c r="AW194" s="152"/>
      <c r="AX194" s="152"/>
      <c r="AY194" s="152"/>
      <c r="AZ194" s="152"/>
      <c r="BA194" s="152"/>
      <c r="BB194" s="152"/>
      <c r="BC194" s="152"/>
      <c r="BD194" s="152"/>
      <c r="BE194" s="152"/>
      <c r="BF194" s="152"/>
      <c r="BG194" s="152"/>
      <c r="BH194" s="152"/>
      <c r="BI194" s="152"/>
      <c r="BJ194" s="152"/>
      <c r="BK194" s="152"/>
      <c r="BL194" s="152"/>
      <c r="BM194" s="163">
        <v>9</v>
      </c>
    </row>
    <row r="195" spans="1:65">
      <c r="A195" s="28"/>
      <c r="B195" s="19">
        <v>1</v>
      </c>
      <c r="C195" s="9">
        <v>3</v>
      </c>
      <c r="D195" s="23">
        <v>1.0999999999999999E-2</v>
      </c>
      <c r="E195" s="166" t="s">
        <v>138</v>
      </c>
      <c r="F195" s="166" t="s">
        <v>88</v>
      </c>
      <c r="G195" s="166" t="s">
        <v>143</v>
      </c>
      <c r="H195" s="23">
        <v>1.1599999999999999E-2</v>
      </c>
      <c r="I195" s="23">
        <v>1.0999999999999999E-2</v>
      </c>
      <c r="J195" s="23">
        <v>1.0200000000000001E-2</v>
      </c>
      <c r="K195" s="23">
        <v>1.2799999999999999E-2</v>
      </c>
      <c r="L195" s="23">
        <v>1.2E-2</v>
      </c>
      <c r="M195" s="166">
        <v>0.02</v>
      </c>
      <c r="N195" s="151"/>
      <c r="O195" s="152"/>
      <c r="P195" s="152"/>
      <c r="Q195" s="152"/>
      <c r="R195" s="152"/>
      <c r="S195" s="152"/>
      <c r="T195" s="152"/>
      <c r="U195" s="152"/>
      <c r="V195" s="152"/>
      <c r="W195" s="152"/>
      <c r="X195" s="152"/>
      <c r="Y195" s="152"/>
      <c r="Z195" s="152"/>
      <c r="AA195" s="152"/>
      <c r="AB195" s="152"/>
      <c r="AC195" s="152"/>
      <c r="AD195" s="152"/>
      <c r="AE195" s="152"/>
      <c r="AF195" s="152"/>
      <c r="AG195" s="152"/>
      <c r="AH195" s="152"/>
      <c r="AI195" s="152"/>
      <c r="AJ195" s="152"/>
      <c r="AK195" s="152"/>
      <c r="AL195" s="152"/>
      <c r="AM195" s="152"/>
      <c r="AN195" s="152"/>
      <c r="AO195" s="152"/>
      <c r="AP195" s="152"/>
      <c r="AQ195" s="152"/>
      <c r="AR195" s="152"/>
      <c r="AS195" s="152"/>
      <c r="AT195" s="152"/>
      <c r="AU195" s="152"/>
      <c r="AV195" s="152"/>
      <c r="AW195" s="152"/>
      <c r="AX195" s="152"/>
      <c r="AY195" s="152"/>
      <c r="AZ195" s="152"/>
      <c r="BA195" s="152"/>
      <c r="BB195" s="152"/>
      <c r="BC195" s="152"/>
      <c r="BD195" s="152"/>
      <c r="BE195" s="152"/>
      <c r="BF195" s="152"/>
      <c r="BG195" s="152"/>
      <c r="BH195" s="152"/>
      <c r="BI195" s="152"/>
      <c r="BJ195" s="152"/>
      <c r="BK195" s="152"/>
      <c r="BL195" s="152"/>
      <c r="BM195" s="163">
        <v>16</v>
      </c>
    </row>
    <row r="196" spans="1:65">
      <c r="A196" s="28"/>
      <c r="B196" s="19">
        <v>1</v>
      </c>
      <c r="C196" s="9">
        <v>4</v>
      </c>
      <c r="D196" s="23">
        <v>0.01</v>
      </c>
      <c r="E196" s="166">
        <v>7.0000000000000007E-2</v>
      </c>
      <c r="F196" s="166" t="s">
        <v>88</v>
      </c>
      <c r="G196" s="166" t="s">
        <v>143</v>
      </c>
      <c r="H196" s="23">
        <v>1.154E-2</v>
      </c>
      <c r="I196" s="23">
        <v>1.0999999999999999E-2</v>
      </c>
      <c r="J196" s="23">
        <v>1.0699999999999999E-2</v>
      </c>
      <c r="K196" s="23">
        <v>1.34E-2</v>
      </c>
      <c r="L196" s="23">
        <v>1.37E-2</v>
      </c>
      <c r="M196" s="166" t="s">
        <v>88</v>
      </c>
      <c r="N196" s="151"/>
      <c r="O196" s="152"/>
      <c r="P196" s="152"/>
      <c r="Q196" s="152"/>
      <c r="R196" s="152"/>
      <c r="S196" s="152"/>
      <c r="T196" s="152"/>
      <c r="U196" s="152"/>
      <c r="V196" s="152"/>
      <c r="W196" s="152"/>
      <c r="X196" s="152"/>
      <c r="Y196" s="152"/>
      <c r="Z196" s="152"/>
      <c r="AA196" s="152"/>
      <c r="AB196" s="152"/>
      <c r="AC196" s="152"/>
      <c r="AD196" s="152"/>
      <c r="AE196" s="152"/>
      <c r="AF196" s="152"/>
      <c r="AG196" s="152"/>
      <c r="AH196" s="152"/>
      <c r="AI196" s="152"/>
      <c r="AJ196" s="152"/>
      <c r="AK196" s="152"/>
      <c r="AL196" s="152"/>
      <c r="AM196" s="152"/>
      <c r="AN196" s="152"/>
      <c r="AO196" s="152"/>
      <c r="AP196" s="152"/>
      <c r="AQ196" s="152"/>
      <c r="AR196" s="152"/>
      <c r="AS196" s="152"/>
      <c r="AT196" s="152"/>
      <c r="AU196" s="152"/>
      <c r="AV196" s="152"/>
      <c r="AW196" s="152"/>
      <c r="AX196" s="152"/>
      <c r="AY196" s="152"/>
      <c r="AZ196" s="152"/>
      <c r="BA196" s="152"/>
      <c r="BB196" s="152"/>
      <c r="BC196" s="152"/>
      <c r="BD196" s="152"/>
      <c r="BE196" s="152"/>
      <c r="BF196" s="152"/>
      <c r="BG196" s="152"/>
      <c r="BH196" s="152"/>
      <c r="BI196" s="152"/>
      <c r="BJ196" s="152"/>
      <c r="BK196" s="152"/>
      <c r="BL196" s="152"/>
      <c r="BM196" s="163">
        <v>1.1664333333333332E-2</v>
      </c>
    </row>
    <row r="197" spans="1:65">
      <c r="A197" s="28"/>
      <c r="B197" s="19">
        <v>1</v>
      </c>
      <c r="C197" s="9">
        <v>5</v>
      </c>
      <c r="D197" s="169">
        <v>5.0000000000000001E-3</v>
      </c>
      <c r="E197" s="166" t="s">
        <v>138</v>
      </c>
      <c r="F197" s="166" t="s">
        <v>88</v>
      </c>
      <c r="G197" s="166" t="s">
        <v>143</v>
      </c>
      <c r="H197" s="23">
        <v>1.2160000000000001E-2</v>
      </c>
      <c r="I197" s="23">
        <v>1.2E-2</v>
      </c>
      <c r="J197" s="23">
        <v>8.8999999999999999E-3</v>
      </c>
      <c r="K197" s="23">
        <v>1.2200000000000001E-2</v>
      </c>
      <c r="L197" s="23">
        <v>1.4000000000000002E-2</v>
      </c>
      <c r="M197" s="166">
        <v>0.02</v>
      </c>
      <c r="N197" s="151"/>
      <c r="O197" s="152"/>
      <c r="P197" s="152"/>
      <c r="Q197" s="152"/>
      <c r="R197" s="152"/>
      <c r="S197" s="152"/>
      <c r="T197" s="152"/>
      <c r="U197" s="152"/>
      <c r="V197" s="152"/>
      <c r="W197" s="152"/>
      <c r="X197" s="152"/>
      <c r="Y197" s="152"/>
      <c r="Z197" s="152"/>
      <c r="AA197" s="152"/>
      <c r="AB197" s="152"/>
      <c r="AC197" s="152"/>
      <c r="AD197" s="152"/>
      <c r="AE197" s="152"/>
      <c r="AF197" s="152"/>
      <c r="AG197" s="152"/>
      <c r="AH197" s="152"/>
      <c r="AI197" s="152"/>
      <c r="AJ197" s="152"/>
      <c r="AK197" s="152"/>
      <c r="AL197" s="152"/>
      <c r="AM197" s="152"/>
      <c r="AN197" s="152"/>
      <c r="AO197" s="152"/>
      <c r="AP197" s="152"/>
      <c r="AQ197" s="152"/>
      <c r="AR197" s="152"/>
      <c r="AS197" s="152"/>
      <c r="AT197" s="152"/>
      <c r="AU197" s="152"/>
      <c r="AV197" s="152"/>
      <c r="AW197" s="152"/>
      <c r="AX197" s="152"/>
      <c r="AY197" s="152"/>
      <c r="AZ197" s="152"/>
      <c r="BA197" s="152"/>
      <c r="BB197" s="152"/>
      <c r="BC197" s="152"/>
      <c r="BD197" s="152"/>
      <c r="BE197" s="152"/>
      <c r="BF197" s="152"/>
      <c r="BG197" s="152"/>
      <c r="BH197" s="152"/>
      <c r="BI197" s="152"/>
      <c r="BJ197" s="152"/>
      <c r="BK197" s="152"/>
      <c r="BL197" s="152"/>
      <c r="BM197" s="163">
        <v>16</v>
      </c>
    </row>
    <row r="198" spans="1:65">
      <c r="A198" s="28"/>
      <c r="B198" s="20" t="s">
        <v>163</v>
      </c>
      <c r="C198" s="12"/>
      <c r="D198" s="164">
        <v>8.9999999999999993E-3</v>
      </c>
      <c r="E198" s="164">
        <v>7.5000000000000011E-2</v>
      </c>
      <c r="F198" s="164" t="s">
        <v>303</v>
      </c>
      <c r="G198" s="164" t="s">
        <v>303</v>
      </c>
      <c r="H198" s="164">
        <v>1.2146000000000001E-2</v>
      </c>
      <c r="I198" s="164">
        <v>1.1199999999999998E-2</v>
      </c>
      <c r="J198" s="164">
        <v>1.0499999999999999E-2</v>
      </c>
      <c r="K198" s="164">
        <v>1.29E-2</v>
      </c>
      <c r="L198" s="164">
        <v>1.3239999999999998E-2</v>
      </c>
      <c r="M198" s="164">
        <v>2.2500000000000003E-2</v>
      </c>
      <c r="N198" s="151"/>
      <c r="O198" s="152"/>
      <c r="P198" s="152"/>
      <c r="Q198" s="152"/>
      <c r="R198" s="152"/>
      <c r="S198" s="152"/>
      <c r="T198" s="152"/>
      <c r="U198" s="152"/>
      <c r="V198" s="152"/>
      <c r="W198" s="152"/>
      <c r="X198" s="152"/>
      <c r="Y198" s="152"/>
      <c r="Z198" s="152"/>
      <c r="AA198" s="152"/>
      <c r="AB198" s="152"/>
      <c r="AC198" s="152"/>
      <c r="AD198" s="152"/>
      <c r="AE198" s="152"/>
      <c r="AF198" s="152"/>
      <c r="AG198" s="152"/>
      <c r="AH198" s="152"/>
      <c r="AI198" s="152"/>
      <c r="AJ198" s="152"/>
      <c r="AK198" s="152"/>
      <c r="AL198" s="152"/>
      <c r="AM198" s="152"/>
      <c r="AN198" s="152"/>
      <c r="AO198" s="152"/>
      <c r="AP198" s="152"/>
      <c r="AQ198" s="152"/>
      <c r="AR198" s="152"/>
      <c r="AS198" s="152"/>
      <c r="AT198" s="152"/>
      <c r="AU198" s="152"/>
      <c r="AV198" s="152"/>
      <c r="AW198" s="152"/>
      <c r="AX198" s="152"/>
      <c r="AY198" s="152"/>
      <c r="AZ198" s="152"/>
      <c r="BA198" s="152"/>
      <c r="BB198" s="152"/>
      <c r="BC198" s="152"/>
      <c r="BD198" s="152"/>
      <c r="BE198" s="152"/>
      <c r="BF198" s="152"/>
      <c r="BG198" s="152"/>
      <c r="BH198" s="152"/>
      <c r="BI198" s="152"/>
      <c r="BJ198" s="152"/>
      <c r="BK198" s="152"/>
      <c r="BL198" s="152"/>
      <c r="BM198" s="54"/>
    </row>
    <row r="199" spans="1:65">
      <c r="A199" s="28"/>
      <c r="B199" s="3" t="s">
        <v>164</v>
      </c>
      <c r="C199" s="27"/>
      <c r="D199" s="23">
        <v>0.01</v>
      </c>
      <c r="E199" s="23">
        <v>7.5000000000000011E-2</v>
      </c>
      <c r="F199" s="23" t="s">
        <v>303</v>
      </c>
      <c r="G199" s="23" t="s">
        <v>303</v>
      </c>
      <c r="H199" s="23">
        <v>1.2160000000000001E-2</v>
      </c>
      <c r="I199" s="23">
        <v>1.0999999999999999E-2</v>
      </c>
      <c r="J199" s="23">
        <v>1.0699999999999999E-2</v>
      </c>
      <c r="K199" s="23">
        <v>1.2799999999999999E-2</v>
      </c>
      <c r="L199" s="23">
        <v>1.35E-2</v>
      </c>
      <c r="M199" s="23">
        <v>0.02</v>
      </c>
      <c r="N199" s="151"/>
      <c r="O199" s="152"/>
      <c r="P199" s="152"/>
      <c r="Q199" s="152"/>
      <c r="R199" s="152"/>
      <c r="S199" s="152"/>
      <c r="T199" s="152"/>
      <c r="U199" s="152"/>
      <c r="V199" s="152"/>
      <c r="W199" s="152"/>
      <c r="X199" s="152"/>
      <c r="Y199" s="152"/>
      <c r="Z199" s="152"/>
      <c r="AA199" s="152"/>
      <c r="AB199" s="152"/>
      <c r="AC199" s="152"/>
      <c r="AD199" s="152"/>
      <c r="AE199" s="152"/>
      <c r="AF199" s="152"/>
      <c r="AG199" s="152"/>
      <c r="AH199" s="152"/>
      <c r="AI199" s="152"/>
      <c r="AJ199" s="152"/>
      <c r="AK199" s="152"/>
      <c r="AL199" s="152"/>
      <c r="AM199" s="152"/>
      <c r="AN199" s="152"/>
      <c r="AO199" s="152"/>
      <c r="AP199" s="152"/>
      <c r="AQ199" s="152"/>
      <c r="AR199" s="152"/>
      <c r="AS199" s="152"/>
      <c r="AT199" s="152"/>
      <c r="AU199" s="152"/>
      <c r="AV199" s="152"/>
      <c r="AW199" s="152"/>
      <c r="AX199" s="152"/>
      <c r="AY199" s="152"/>
      <c r="AZ199" s="152"/>
      <c r="BA199" s="152"/>
      <c r="BB199" s="152"/>
      <c r="BC199" s="152"/>
      <c r="BD199" s="152"/>
      <c r="BE199" s="152"/>
      <c r="BF199" s="152"/>
      <c r="BG199" s="152"/>
      <c r="BH199" s="152"/>
      <c r="BI199" s="152"/>
      <c r="BJ199" s="152"/>
      <c r="BK199" s="152"/>
      <c r="BL199" s="152"/>
      <c r="BM199" s="54"/>
    </row>
    <row r="200" spans="1:65">
      <c r="A200" s="28"/>
      <c r="B200" s="3" t="s">
        <v>165</v>
      </c>
      <c r="C200" s="27"/>
      <c r="D200" s="23">
        <v>2.3452078799117144E-3</v>
      </c>
      <c r="E200" s="23">
        <v>7.0710678118654719E-3</v>
      </c>
      <c r="F200" s="23" t="s">
        <v>303</v>
      </c>
      <c r="G200" s="23" t="s">
        <v>303</v>
      </c>
      <c r="H200" s="23">
        <v>6.5709968802305852E-4</v>
      </c>
      <c r="I200" s="23">
        <v>4.4721359549995833E-4</v>
      </c>
      <c r="J200" s="23">
        <v>1.0222524150130434E-3</v>
      </c>
      <c r="K200" s="23">
        <v>5.0990195135927857E-4</v>
      </c>
      <c r="L200" s="23">
        <v>7.8294316524253583E-4</v>
      </c>
      <c r="M200" s="23">
        <v>4.9999999999999845E-3</v>
      </c>
      <c r="N200" s="151"/>
      <c r="O200" s="152"/>
      <c r="P200" s="152"/>
      <c r="Q200" s="152"/>
      <c r="R200" s="152"/>
      <c r="S200" s="152"/>
      <c r="T200" s="152"/>
      <c r="U200" s="152"/>
      <c r="V200" s="152"/>
      <c r="W200" s="152"/>
      <c r="X200" s="152"/>
      <c r="Y200" s="152"/>
      <c r="Z200" s="152"/>
      <c r="AA200" s="152"/>
      <c r="AB200" s="152"/>
      <c r="AC200" s="152"/>
      <c r="AD200" s="152"/>
      <c r="AE200" s="152"/>
      <c r="AF200" s="152"/>
      <c r="AG200" s="152"/>
      <c r="AH200" s="152"/>
      <c r="AI200" s="152"/>
      <c r="AJ200" s="152"/>
      <c r="AK200" s="152"/>
      <c r="AL200" s="152"/>
      <c r="AM200" s="152"/>
      <c r="AN200" s="152"/>
      <c r="AO200" s="152"/>
      <c r="AP200" s="152"/>
      <c r="AQ200" s="152"/>
      <c r="AR200" s="152"/>
      <c r="AS200" s="152"/>
      <c r="AT200" s="152"/>
      <c r="AU200" s="152"/>
      <c r="AV200" s="152"/>
      <c r="AW200" s="152"/>
      <c r="AX200" s="152"/>
      <c r="AY200" s="152"/>
      <c r="AZ200" s="152"/>
      <c r="BA200" s="152"/>
      <c r="BB200" s="152"/>
      <c r="BC200" s="152"/>
      <c r="BD200" s="152"/>
      <c r="BE200" s="152"/>
      <c r="BF200" s="152"/>
      <c r="BG200" s="152"/>
      <c r="BH200" s="152"/>
      <c r="BI200" s="152"/>
      <c r="BJ200" s="152"/>
      <c r="BK200" s="152"/>
      <c r="BL200" s="152"/>
      <c r="BM200" s="54"/>
    </row>
    <row r="201" spans="1:65">
      <c r="A201" s="28"/>
      <c r="B201" s="3" t="s">
        <v>64</v>
      </c>
      <c r="C201" s="27"/>
      <c r="D201" s="13">
        <v>0.26057865332352387</v>
      </c>
      <c r="E201" s="13">
        <v>9.428090415820628E-2</v>
      </c>
      <c r="F201" s="13" t="s">
        <v>303</v>
      </c>
      <c r="G201" s="13" t="s">
        <v>303</v>
      </c>
      <c r="H201" s="13">
        <v>5.4100089578713859E-2</v>
      </c>
      <c r="I201" s="13">
        <v>3.9929785312496288E-2</v>
      </c>
      <c r="J201" s="13">
        <v>9.7357372858385097E-2</v>
      </c>
      <c r="K201" s="13">
        <v>3.9527283051106865E-2</v>
      </c>
      <c r="L201" s="13">
        <v>5.9134680154270085E-2</v>
      </c>
      <c r="M201" s="13">
        <v>0.22222222222222152</v>
      </c>
      <c r="N201" s="95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53"/>
    </row>
    <row r="202" spans="1:65">
      <c r="A202" s="28"/>
      <c r="B202" s="3" t="s">
        <v>166</v>
      </c>
      <c r="C202" s="27"/>
      <c r="D202" s="13">
        <v>-0.2284171119938273</v>
      </c>
      <c r="E202" s="13">
        <v>5.4298574000514401</v>
      </c>
      <c r="F202" s="13" t="s">
        <v>303</v>
      </c>
      <c r="G202" s="13" t="s">
        <v>303</v>
      </c>
      <c r="H202" s="13">
        <v>4.1293973080330559E-2</v>
      </c>
      <c r="I202" s="13">
        <v>-3.9807961592318475E-2</v>
      </c>
      <c r="J202" s="13">
        <v>-9.9819963992798577E-2</v>
      </c>
      <c r="K202" s="13">
        <v>0.10593547280884752</v>
      </c>
      <c r="L202" s="13">
        <v>0.13508415968908061</v>
      </c>
      <c r="M202" s="13">
        <v>0.92895722001543213</v>
      </c>
      <c r="N202" s="95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53"/>
    </row>
    <row r="203" spans="1:65">
      <c r="A203" s="28"/>
      <c r="B203" s="44" t="s">
        <v>167</v>
      </c>
      <c r="C203" s="45"/>
      <c r="D203" s="43">
        <v>1.1100000000000001</v>
      </c>
      <c r="E203" s="43">
        <v>13.87</v>
      </c>
      <c r="F203" s="43">
        <v>2.78</v>
      </c>
      <c r="G203" s="43">
        <v>0.7</v>
      </c>
      <c r="H203" s="43">
        <v>0.2</v>
      </c>
      <c r="I203" s="43">
        <v>0.2</v>
      </c>
      <c r="J203" s="43">
        <v>0.49</v>
      </c>
      <c r="K203" s="43">
        <v>0.51</v>
      </c>
      <c r="L203" s="43">
        <v>0.65</v>
      </c>
      <c r="M203" s="43">
        <v>3.05</v>
      </c>
      <c r="N203" s="95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53"/>
    </row>
    <row r="204" spans="1:65">
      <c r="B204" s="29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BM204" s="53"/>
    </row>
    <row r="205" spans="1:65" ht="19.5">
      <c r="B205" s="8" t="s">
        <v>380</v>
      </c>
      <c r="BM205" s="26" t="s">
        <v>186</v>
      </c>
    </row>
    <row r="206" spans="1:65" ht="19.5">
      <c r="A206" s="24" t="s">
        <v>182</v>
      </c>
      <c r="B206" s="18" t="s">
        <v>92</v>
      </c>
      <c r="C206" s="15" t="s">
        <v>93</v>
      </c>
      <c r="D206" s="16" t="s">
        <v>151</v>
      </c>
      <c r="E206" s="17" t="s">
        <v>151</v>
      </c>
      <c r="F206" s="17" t="s">
        <v>151</v>
      </c>
      <c r="G206" s="17" t="s">
        <v>151</v>
      </c>
      <c r="H206" s="17" t="s">
        <v>151</v>
      </c>
      <c r="I206" s="17" t="s">
        <v>151</v>
      </c>
      <c r="J206" s="17" t="s">
        <v>151</v>
      </c>
      <c r="K206" s="95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26">
        <v>1</v>
      </c>
    </row>
    <row r="207" spans="1:65">
      <c r="A207" s="28"/>
      <c r="B207" s="19" t="s">
        <v>152</v>
      </c>
      <c r="C207" s="9" t="s">
        <v>152</v>
      </c>
      <c r="D207" s="93" t="s">
        <v>153</v>
      </c>
      <c r="E207" s="94" t="s">
        <v>154</v>
      </c>
      <c r="F207" s="94" t="s">
        <v>155</v>
      </c>
      <c r="G207" s="94" t="s">
        <v>156</v>
      </c>
      <c r="H207" s="94" t="s">
        <v>159</v>
      </c>
      <c r="I207" s="94" t="s">
        <v>161</v>
      </c>
      <c r="J207" s="94" t="s">
        <v>162</v>
      </c>
      <c r="K207" s="95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26" t="s">
        <v>1</v>
      </c>
    </row>
    <row r="208" spans="1:65">
      <c r="A208" s="28"/>
      <c r="B208" s="19"/>
      <c r="C208" s="9"/>
      <c r="D208" s="10" t="s">
        <v>80</v>
      </c>
      <c r="E208" s="11" t="s">
        <v>80</v>
      </c>
      <c r="F208" s="11" t="s">
        <v>80</v>
      </c>
      <c r="G208" s="11" t="s">
        <v>80</v>
      </c>
      <c r="H208" s="11" t="s">
        <v>80</v>
      </c>
      <c r="I208" s="11" t="s">
        <v>80</v>
      </c>
      <c r="J208" s="11" t="s">
        <v>80</v>
      </c>
      <c r="K208" s="95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26">
        <v>3</v>
      </c>
    </row>
    <row r="209" spans="1:65">
      <c r="A209" s="28"/>
      <c r="B209" s="19"/>
      <c r="C209" s="9"/>
      <c r="D209" s="25"/>
      <c r="E209" s="25"/>
      <c r="F209" s="25"/>
      <c r="G209" s="25"/>
      <c r="H209" s="25"/>
      <c r="I209" s="25"/>
      <c r="J209" s="25"/>
      <c r="K209" s="95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  <c r="BM209" s="26">
        <v>3</v>
      </c>
    </row>
    <row r="210" spans="1:65">
      <c r="A210" s="28"/>
      <c r="B210" s="18">
        <v>1</v>
      </c>
      <c r="C210" s="14">
        <v>1</v>
      </c>
      <c r="D210" s="162">
        <v>4.0000000000000001E-3</v>
      </c>
      <c r="E210" s="165" t="s">
        <v>88</v>
      </c>
      <c r="F210" s="162">
        <v>2E-3</v>
      </c>
      <c r="G210" s="165" t="s">
        <v>143</v>
      </c>
      <c r="H210" s="162">
        <v>5.0000000000000001E-3</v>
      </c>
      <c r="I210" s="162">
        <v>6.4999999999999997E-3</v>
      </c>
      <c r="J210" s="165" t="s">
        <v>88</v>
      </c>
      <c r="K210" s="151"/>
      <c r="L210" s="152"/>
      <c r="M210" s="152"/>
      <c r="N210" s="152"/>
      <c r="O210" s="152"/>
      <c r="P210" s="152"/>
      <c r="Q210" s="152"/>
      <c r="R210" s="152"/>
      <c r="S210" s="152"/>
      <c r="T210" s="152"/>
      <c r="U210" s="152"/>
      <c r="V210" s="152"/>
      <c r="W210" s="152"/>
      <c r="X210" s="152"/>
      <c r="Y210" s="152"/>
      <c r="Z210" s="152"/>
      <c r="AA210" s="152"/>
      <c r="AB210" s="152"/>
      <c r="AC210" s="152"/>
      <c r="AD210" s="152"/>
      <c r="AE210" s="152"/>
      <c r="AF210" s="152"/>
      <c r="AG210" s="152"/>
      <c r="AH210" s="152"/>
      <c r="AI210" s="152"/>
      <c r="AJ210" s="152"/>
      <c r="AK210" s="152"/>
      <c r="AL210" s="152"/>
      <c r="AM210" s="152"/>
      <c r="AN210" s="152"/>
      <c r="AO210" s="152"/>
      <c r="AP210" s="152"/>
      <c r="AQ210" s="152"/>
      <c r="AR210" s="152"/>
      <c r="AS210" s="152"/>
      <c r="AT210" s="152"/>
      <c r="AU210" s="152"/>
      <c r="AV210" s="152"/>
      <c r="AW210" s="152"/>
      <c r="AX210" s="152"/>
      <c r="AY210" s="152"/>
      <c r="AZ210" s="152"/>
      <c r="BA210" s="152"/>
      <c r="BB210" s="152"/>
      <c r="BC210" s="152"/>
      <c r="BD210" s="152"/>
      <c r="BE210" s="152"/>
      <c r="BF210" s="152"/>
      <c r="BG210" s="152"/>
      <c r="BH210" s="152"/>
      <c r="BI210" s="152"/>
      <c r="BJ210" s="152"/>
      <c r="BK210" s="152"/>
      <c r="BL210" s="152"/>
      <c r="BM210" s="163">
        <v>1</v>
      </c>
    </row>
    <row r="211" spans="1:65">
      <c r="A211" s="28"/>
      <c r="B211" s="19">
        <v>1</v>
      </c>
      <c r="C211" s="9">
        <v>2</v>
      </c>
      <c r="D211" s="23">
        <v>4.0000000000000001E-3</v>
      </c>
      <c r="E211" s="166" t="s">
        <v>88</v>
      </c>
      <c r="F211" s="23">
        <v>4.0000000000000001E-3</v>
      </c>
      <c r="G211" s="166" t="s">
        <v>143</v>
      </c>
      <c r="H211" s="23">
        <v>6.0000000000000001E-3</v>
      </c>
      <c r="I211" s="23">
        <v>7.000000000000001E-3</v>
      </c>
      <c r="J211" s="166" t="s">
        <v>88</v>
      </c>
      <c r="K211" s="151"/>
      <c r="L211" s="152"/>
      <c r="M211" s="152"/>
      <c r="N211" s="152"/>
      <c r="O211" s="152"/>
      <c r="P211" s="152"/>
      <c r="Q211" s="152"/>
      <c r="R211" s="152"/>
      <c r="S211" s="152"/>
      <c r="T211" s="152"/>
      <c r="U211" s="152"/>
      <c r="V211" s="152"/>
      <c r="W211" s="152"/>
      <c r="X211" s="152"/>
      <c r="Y211" s="152"/>
      <c r="Z211" s="152"/>
      <c r="AA211" s="152"/>
      <c r="AB211" s="152"/>
      <c r="AC211" s="152"/>
      <c r="AD211" s="152"/>
      <c r="AE211" s="152"/>
      <c r="AF211" s="152"/>
      <c r="AG211" s="152"/>
      <c r="AH211" s="152"/>
      <c r="AI211" s="152"/>
      <c r="AJ211" s="152"/>
      <c r="AK211" s="152"/>
      <c r="AL211" s="152"/>
      <c r="AM211" s="152"/>
      <c r="AN211" s="152"/>
      <c r="AO211" s="152"/>
      <c r="AP211" s="152"/>
      <c r="AQ211" s="152"/>
      <c r="AR211" s="152"/>
      <c r="AS211" s="152"/>
      <c r="AT211" s="152"/>
      <c r="AU211" s="152"/>
      <c r="AV211" s="152"/>
      <c r="AW211" s="152"/>
      <c r="AX211" s="152"/>
      <c r="AY211" s="152"/>
      <c r="AZ211" s="152"/>
      <c r="BA211" s="152"/>
      <c r="BB211" s="152"/>
      <c r="BC211" s="152"/>
      <c r="BD211" s="152"/>
      <c r="BE211" s="152"/>
      <c r="BF211" s="152"/>
      <c r="BG211" s="152"/>
      <c r="BH211" s="152"/>
      <c r="BI211" s="152"/>
      <c r="BJ211" s="152"/>
      <c r="BK211" s="152"/>
      <c r="BL211" s="152"/>
      <c r="BM211" s="163">
        <v>1</v>
      </c>
    </row>
    <row r="212" spans="1:65">
      <c r="A212" s="28"/>
      <c r="B212" s="19">
        <v>1</v>
      </c>
      <c r="C212" s="9">
        <v>3</v>
      </c>
      <c r="D212" s="23">
        <v>4.0000000000000001E-3</v>
      </c>
      <c r="E212" s="166" t="s">
        <v>88</v>
      </c>
      <c r="F212" s="23" t="s">
        <v>171</v>
      </c>
      <c r="G212" s="166" t="s">
        <v>143</v>
      </c>
      <c r="H212" s="23">
        <v>6.0000000000000001E-3</v>
      </c>
      <c r="I212" s="23">
        <v>6.7999999999999996E-3</v>
      </c>
      <c r="J212" s="166" t="s">
        <v>88</v>
      </c>
      <c r="K212" s="151"/>
      <c r="L212" s="152"/>
      <c r="M212" s="152"/>
      <c r="N212" s="152"/>
      <c r="O212" s="152"/>
      <c r="P212" s="152"/>
      <c r="Q212" s="152"/>
      <c r="R212" s="152"/>
      <c r="S212" s="152"/>
      <c r="T212" s="152"/>
      <c r="U212" s="152"/>
      <c r="V212" s="152"/>
      <c r="W212" s="152"/>
      <c r="X212" s="152"/>
      <c r="Y212" s="152"/>
      <c r="Z212" s="152"/>
      <c r="AA212" s="152"/>
      <c r="AB212" s="152"/>
      <c r="AC212" s="152"/>
      <c r="AD212" s="152"/>
      <c r="AE212" s="152"/>
      <c r="AF212" s="152"/>
      <c r="AG212" s="152"/>
      <c r="AH212" s="152"/>
      <c r="AI212" s="152"/>
      <c r="AJ212" s="152"/>
      <c r="AK212" s="152"/>
      <c r="AL212" s="152"/>
      <c r="AM212" s="152"/>
      <c r="AN212" s="152"/>
      <c r="AO212" s="152"/>
      <c r="AP212" s="152"/>
      <c r="AQ212" s="152"/>
      <c r="AR212" s="152"/>
      <c r="AS212" s="152"/>
      <c r="AT212" s="152"/>
      <c r="AU212" s="152"/>
      <c r="AV212" s="152"/>
      <c r="AW212" s="152"/>
      <c r="AX212" s="152"/>
      <c r="AY212" s="152"/>
      <c r="AZ212" s="152"/>
      <c r="BA212" s="152"/>
      <c r="BB212" s="152"/>
      <c r="BC212" s="152"/>
      <c r="BD212" s="152"/>
      <c r="BE212" s="152"/>
      <c r="BF212" s="152"/>
      <c r="BG212" s="152"/>
      <c r="BH212" s="152"/>
      <c r="BI212" s="152"/>
      <c r="BJ212" s="152"/>
      <c r="BK212" s="152"/>
      <c r="BL212" s="152"/>
      <c r="BM212" s="163">
        <v>16</v>
      </c>
    </row>
    <row r="213" spans="1:65">
      <c r="A213" s="28"/>
      <c r="B213" s="19">
        <v>1</v>
      </c>
      <c r="C213" s="9">
        <v>4</v>
      </c>
      <c r="D213" s="23">
        <v>4.0000000000000001E-3</v>
      </c>
      <c r="E213" s="166" t="s">
        <v>88</v>
      </c>
      <c r="F213" s="23" t="s">
        <v>171</v>
      </c>
      <c r="G213" s="166" t="s">
        <v>143</v>
      </c>
      <c r="H213" s="23">
        <v>6.0000000000000001E-3</v>
      </c>
      <c r="I213" s="23">
        <v>7.000000000000001E-3</v>
      </c>
      <c r="J213" s="166" t="s">
        <v>88</v>
      </c>
      <c r="K213" s="151"/>
      <c r="L213" s="152"/>
      <c r="M213" s="152"/>
      <c r="N213" s="152"/>
      <c r="O213" s="152"/>
      <c r="P213" s="152"/>
      <c r="Q213" s="152"/>
      <c r="R213" s="152"/>
      <c r="S213" s="152"/>
      <c r="T213" s="152"/>
      <c r="U213" s="152"/>
      <c r="V213" s="152"/>
      <c r="W213" s="152"/>
      <c r="X213" s="152"/>
      <c r="Y213" s="152"/>
      <c r="Z213" s="152"/>
      <c r="AA213" s="152"/>
      <c r="AB213" s="152"/>
      <c r="AC213" s="152"/>
      <c r="AD213" s="152"/>
      <c r="AE213" s="152"/>
      <c r="AF213" s="152"/>
      <c r="AG213" s="152"/>
      <c r="AH213" s="152"/>
      <c r="AI213" s="152"/>
      <c r="AJ213" s="152"/>
      <c r="AK213" s="152"/>
      <c r="AL213" s="152"/>
      <c r="AM213" s="152"/>
      <c r="AN213" s="152"/>
      <c r="AO213" s="152"/>
      <c r="AP213" s="152"/>
      <c r="AQ213" s="152"/>
      <c r="AR213" s="152"/>
      <c r="AS213" s="152"/>
      <c r="AT213" s="152"/>
      <c r="AU213" s="152"/>
      <c r="AV213" s="152"/>
      <c r="AW213" s="152"/>
      <c r="AX213" s="152"/>
      <c r="AY213" s="152"/>
      <c r="AZ213" s="152"/>
      <c r="BA213" s="152"/>
      <c r="BB213" s="152"/>
      <c r="BC213" s="152"/>
      <c r="BD213" s="152"/>
      <c r="BE213" s="152"/>
      <c r="BF213" s="152"/>
      <c r="BG213" s="152"/>
      <c r="BH213" s="152"/>
      <c r="BI213" s="152"/>
      <c r="BJ213" s="152"/>
      <c r="BK213" s="152"/>
      <c r="BL213" s="152"/>
      <c r="BM213" s="163">
        <v>4.6750000000000003E-3</v>
      </c>
    </row>
    <row r="214" spans="1:65">
      <c r="A214" s="28"/>
      <c r="B214" s="19">
        <v>1</v>
      </c>
      <c r="C214" s="9">
        <v>5</v>
      </c>
      <c r="D214" s="23">
        <v>5.0000000000000001E-3</v>
      </c>
      <c r="E214" s="166" t="s">
        <v>88</v>
      </c>
      <c r="F214" s="23">
        <v>2E-3</v>
      </c>
      <c r="G214" s="166" t="s">
        <v>143</v>
      </c>
      <c r="H214" s="23">
        <v>5.0000000000000001E-3</v>
      </c>
      <c r="I214" s="23">
        <v>7.1999999999999998E-3</v>
      </c>
      <c r="J214" s="166" t="s">
        <v>88</v>
      </c>
      <c r="K214" s="151"/>
      <c r="L214" s="152"/>
      <c r="M214" s="152"/>
      <c r="N214" s="152"/>
      <c r="O214" s="152"/>
      <c r="P214" s="152"/>
      <c r="Q214" s="152"/>
      <c r="R214" s="152"/>
      <c r="S214" s="152"/>
      <c r="T214" s="152"/>
      <c r="U214" s="152"/>
      <c r="V214" s="152"/>
      <c r="W214" s="152"/>
      <c r="X214" s="152"/>
      <c r="Y214" s="152"/>
      <c r="Z214" s="152"/>
      <c r="AA214" s="152"/>
      <c r="AB214" s="152"/>
      <c r="AC214" s="152"/>
      <c r="AD214" s="152"/>
      <c r="AE214" s="152"/>
      <c r="AF214" s="152"/>
      <c r="AG214" s="152"/>
      <c r="AH214" s="152"/>
      <c r="AI214" s="152"/>
      <c r="AJ214" s="152"/>
      <c r="AK214" s="152"/>
      <c r="AL214" s="152"/>
      <c r="AM214" s="152"/>
      <c r="AN214" s="152"/>
      <c r="AO214" s="152"/>
      <c r="AP214" s="152"/>
      <c r="AQ214" s="152"/>
      <c r="AR214" s="152"/>
      <c r="AS214" s="152"/>
      <c r="AT214" s="152"/>
      <c r="AU214" s="152"/>
      <c r="AV214" s="152"/>
      <c r="AW214" s="152"/>
      <c r="AX214" s="152"/>
      <c r="AY214" s="152"/>
      <c r="AZ214" s="152"/>
      <c r="BA214" s="152"/>
      <c r="BB214" s="152"/>
      <c r="BC214" s="152"/>
      <c r="BD214" s="152"/>
      <c r="BE214" s="152"/>
      <c r="BF214" s="152"/>
      <c r="BG214" s="152"/>
      <c r="BH214" s="152"/>
      <c r="BI214" s="152"/>
      <c r="BJ214" s="152"/>
      <c r="BK214" s="152"/>
      <c r="BL214" s="152"/>
      <c r="BM214" s="163">
        <v>7</v>
      </c>
    </row>
    <row r="215" spans="1:65">
      <c r="A215" s="28"/>
      <c r="B215" s="20" t="s">
        <v>163</v>
      </c>
      <c r="C215" s="12"/>
      <c r="D215" s="164">
        <v>4.2000000000000006E-3</v>
      </c>
      <c r="E215" s="164" t="s">
        <v>303</v>
      </c>
      <c r="F215" s="164">
        <v>2.6666666666666666E-3</v>
      </c>
      <c r="G215" s="164" t="s">
        <v>303</v>
      </c>
      <c r="H215" s="164">
        <v>5.5999999999999999E-3</v>
      </c>
      <c r="I215" s="164">
        <v>6.9000000000000008E-3</v>
      </c>
      <c r="J215" s="164" t="s">
        <v>303</v>
      </c>
      <c r="K215" s="151"/>
      <c r="L215" s="152"/>
      <c r="M215" s="152"/>
      <c r="N215" s="152"/>
      <c r="O215" s="152"/>
      <c r="P215" s="152"/>
      <c r="Q215" s="152"/>
      <c r="R215" s="152"/>
      <c r="S215" s="152"/>
      <c r="T215" s="152"/>
      <c r="U215" s="152"/>
      <c r="V215" s="152"/>
      <c r="W215" s="152"/>
      <c r="X215" s="152"/>
      <c r="Y215" s="152"/>
      <c r="Z215" s="152"/>
      <c r="AA215" s="152"/>
      <c r="AB215" s="152"/>
      <c r="AC215" s="152"/>
      <c r="AD215" s="152"/>
      <c r="AE215" s="152"/>
      <c r="AF215" s="152"/>
      <c r="AG215" s="152"/>
      <c r="AH215" s="152"/>
      <c r="AI215" s="152"/>
      <c r="AJ215" s="152"/>
      <c r="AK215" s="152"/>
      <c r="AL215" s="152"/>
      <c r="AM215" s="152"/>
      <c r="AN215" s="152"/>
      <c r="AO215" s="152"/>
      <c r="AP215" s="152"/>
      <c r="AQ215" s="152"/>
      <c r="AR215" s="152"/>
      <c r="AS215" s="152"/>
      <c r="AT215" s="152"/>
      <c r="AU215" s="152"/>
      <c r="AV215" s="152"/>
      <c r="AW215" s="152"/>
      <c r="AX215" s="152"/>
      <c r="AY215" s="152"/>
      <c r="AZ215" s="152"/>
      <c r="BA215" s="152"/>
      <c r="BB215" s="152"/>
      <c r="BC215" s="152"/>
      <c r="BD215" s="152"/>
      <c r="BE215" s="152"/>
      <c r="BF215" s="152"/>
      <c r="BG215" s="152"/>
      <c r="BH215" s="152"/>
      <c r="BI215" s="152"/>
      <c r="BJ215" s="152"/>
      <c r="BK215" s="152"/>
      <c r="BL215" s="152"/>
      <c r="BM215" s="54"/>
    </row>
    <row r="216" spans="1:65">
      <c r="A216" s="28"/>
      <c r="B216" s="3" t="s">
        <v>164</v>
      </c>
      <c r="C216" s="27"/>
      <c r="D216" s="23">
        <v>4.0000000000000001E-3</v>
      </c>
      <c r="E216" s="23" t="s">
        <v>303</v>
      </c>
      <c r="F216" s="23">
        <v>2E-3</v>
      </c>
      <c r="G216" s="23" t="s">
        <v>303</v>
      </c>
      <c r="H216" s="23">
        <v>6.0000000000000001E-3</v>
      </c>
      <c r="I216" s="23">
        <v>7.000000000000001E-3</v>
      </c>
      <c r="J216" s="23" t="s">
        <v>303</v>
      </c>
      <c r="K216" s="151"/>
      <c r="L216" s="152"/>
      <c r="M216" s="152"/>
      <c r="N216" s="152"/>
      <c r="O216" s="152"/>
      <c r="P216" s="152"/>
      <c r="Q216" s="152"/>
      <c r="R216" s="152"/>
      <c r="S216" s="152"/>
      <c r="T216" s="152"/>
      <c r="U216" s="152"/>
      <c r="V216" s="152"/>
      <c r="W216" s="152"/>
      <c r="X216" s="152"/>
      <c r="Y216" s="152"/>
      <c r="Z216" s="152"/>
      <c r="AA216" s="152"/>
      <c r="AB216" s="152"/>
      <c r="AC216" s="152"/>
      <c r="AD216" s="152"/>
      <c r="AE216" s="152"/>
      <c r="AF216" s="152"/>
      <c r="AG216" s="152"/>
      <c r="AH216" s="152"/>
      <c r="AI216" s="152"/>
      <c r="AJ216" s="152"/>
      <c r="AK216" s="152"/>
      <c r="AL216" s="152"/>
      <c r="AM216" s="152"/>
      <c r="AN216" s="152"/>
      <c r="AO216" s="152"/>
      <c r="AP216" s="152"/>
      <c r="AQ216" s="152"/>
      <c r="AR216" s="152"/>
      <c r="AS216" s="152"/>
      <c r="AT216" s="152"/>
      <c r="AU216" s="152"/>
      <c r="AV216" s="152"/>
      <c r="AW216" s="152"/>
      <c r="AX216" s="152"/>
      <c r="AY216" s="152"/>
      <c r="AZ216" s="152"/>
      <c r="BA216" s="152"/>
      <c r="BB216" s="152"/>
      <c r="BC216" s="152"/>
      <c r="BD216" s="152"/>
      <c r="BE216" s="152"/>
      <c r="BF216" s="152"/>
      <c r="BG216" s="152"/>
      <c r="BH216" s="152"/>
      <c r="BI216" s="152"/>
      <c r="BJ216" s="152"/>
      <c r="BK216" s="152"/>
      <c r="BL216" s="152"/>
      <c r="BM216" s="54"/>
    </row>
    <row r="217" spans="1:65">
      <c r="A217" s="28"/>
      <c r="B217" s="3" t="s">
        <v>165</v>
      </c>
      <c r="C217" s="27"/>
      <c r="D217" s="23">
        <v>4.4721359549995795E-4</v>
      </c>
      <c r="E217" s="23" t="s">
        <v>303</v>
      </c>
      <c r="F217" s="23">
        <v>1.1547005383792516E-3</v>
      </c>
      <c r="G217" s="23" t="s">
        <v>303</v>
      </c>
      <c r="H217" s="23">
        <v>5.4772255750516611E-4</v>
      </c>
      <c r="I217" s="23">
        <v>2.6457513110645937E-4</v>
      </c>
      <c r="J217" s="23" t="s">
        <v>303</v>
      </c>
      <c r="K217" s="151"/>
      <c r="L217" s="152"/>
      <c r="M217" s="152"/>
      <c r="N217" s="152"/>
      <c r="O217" s="152"/>
      <c r="P217" s="152"/>
      <c r="Q217" s="152"/>
      <c r="R217" s="152"/>
      <c r="S217" s="152"/>
      <c r="T217" s="152"/>
      <c r="U217" s="152"/>
      <c r="V217" s="152"/>
      <c r="W217" s="152"/>
      <c r="X217" s="152"/>
      <c r="Y217" s="152"/>
      <c r="Z217" s="152"/>
      <c r="AA217" s="152"/>
      <c r="AB217" s="152"/>
      <c r="AC217" s="152"/>
      <c r="AD217" s="152"/>
      <c r="AE217" s="152"/>
      <c r="AF217" s="152"/>
      <c r="AG217" s="152"/>
      <c r="AH217" s="152"/>
      <c r="AI217" s="152"/>
      <c r="AJ217" s="152"/>
      <c r="AK217" s="152"/>
      <c r="AL217" s="152"/>
      <c r="AM217" s="152"/>
      <c r="AN217" s="152"/>
      <c r="AO217" s="152"/>
      <c r="AP217" s="152"/>
      <c r="AQ217" s="152"/>
      <c r="AR217" s="152"/>
      <c r="AS217" s="152"/>
      <c r="AT217" s="152"/>
      <c r="AU217" s="152"/>
      <c r="AV217" s="152"/>
      <c r="AW217" s="152"/>
      <c r="AX217" s="152"/>
      <c r="AY217" s="152"/>
      <c r="AZ217" s="152"/>
      <c r="BA217" s="152"/>
      <c r="BB217" s="152"/>
      <c r="BC217" s="152"/>
      <c r="BD217" s="152"/>
      <c r="BE217" s="152"/>
      <c r="BF217" s="152"/>
      <c r="BG217" s="152"/>
      <c r="BH217" s="152"/>
      <c r="BI217" s="152"/>
      <c r="BJ217" s="152"/>
      <c r="BK217" s="152"/>
      <c r="BL217" s="152"/>
      <c r="BM217" s="54"/>
    </row>
    <row r="218" spans="1:65">
      <c r="A218" s="28"/>
      <c r="B218" s="3" t="s">
        <v>64</v>
      </c>
      <c r="C218" s="27"/>
      <c r="D218" s="13">
        <v>0.10647942749998997</v>
      </c>
      <c r="E218" s="13" t="s">
        <v>303</v>
      </c>
      <c r="F218" s="13">
        <v>0.43301270189221935</v>
      </c>
      <c r="G218" s="13" t="s">
        <v>303</v>
      </c>
      <c r="H218" s="13">
        <v>9.7807599554493946E-2</v>
      </c>
      <c r="I218" s="13">
        <v>3.8344221899486858E-2</v>
      </c>
      <c r="J218" s="13" t="s">
        <v>303</v>
      </c>
      <c r="K218" s="95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53"/>
    </row>
    <row r="219" spans="1:65">
      <c r="A219" s="28"/>
      <c r="B219" s="3" t="s">
        <v>166</v>
      </c>
      <c r="C219" s="27"/>
      <c r="D219" s="13">
        <v>-0.10160427807486627</v>
      </c>
      <c r="E219" s="13" t="s">
        <v>303</v>
      </c>
      <c r="F219" s="13">
        <v>-0.42959001782531203</v>
      </c>
      <c r="G219" s="13" t="s">
        <v>303</v>
      </c>
      <c r="H219" s="13">
        <v>0.19786096256684482</v>
      </c>
      <c r="I219" s="13">
        <v>0.47593582887700547</v>
      </c>
      <c r="J219" s="13" t="s">
        <v>303</v>
      </c>
      <c r="K219" s="95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53"/>
    </row>
    <row r="220" spans="1:65">
      <c r="A220" s="28"/>
      <c r="B220" s="44" t="s">
        <v>167</v>
      </c>
      <c r="C220" s="45"/>
      <c r="D220" s="43">
        <v>0.67</v>
      </c>
      <c r="E220" s="43">
        <v>0</v>
      </c>
      <c r="F220" s="43">
        <v>2.5299999999999998</v>
      </c>
      <c r="G220" s="43">
        <v>4.21</v>
      </c>
      <c r="H220" s="43">
        <v>0.51</v>
      </c>
      <c r="I220" s="43">
        <v>1.6</v>
      </c>
      <c r="J220" s="43">
        <v>0</v>
      </c>
      <c r="K220" s="95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53"/>
    </row>
    <row r="221" spans="1:65">
      <c r="B221" s="29"/>
      <c r="C221" s="20"/>
      <c r="D221" s="20"/>
      <c r="E221" s="20"/>
      <c r="F221" s="20"/>
      <c r="G221" s="20"/>
      <c r="H221" s="20"/>
      <c r="I221" s="20"/>
      <c r="J221" s="20"/>
      <c r="BM221" s="53"/>
    </row>
    <row r="222" spans="1:65" ht="15">
      <c r="B222" s="8" t="s">
        <v>381</v>
      </c>
      <c r="BM222" s="26" t="s">
        <v>44</v>
      </c>
    </row>
    <row r="223" spans="1:65" ht="15">
      <c r="A223" s="24" t="s">
        <v>140</v>
      </c>
      <c r="B223" s="18" t="s">
        <v>92</v>
      </c>
      <c r="C223" s="15" t="s">
        <v>93</v>
      </c>
      <c r="D223" s="16" t="s">
        <v>151</v>
      </c>
      <c r="E223" s="17" t="s">
        <v>151</v>
      </c>
      <c r="F223" s="17" t="s">
        <v>151</v>
      </c>
      <c r="G223" s="17" t="s">
        <v>151</v>
      </c>
      <c r="H223" s="95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26">
        <v>1</v>
      </c>
    </row>
    <row r="224" spans="1:65">
      <c r="A224" s="28"/>
      <c r="B224" s="19" t="s">
        <v>152</v>
      </c>
      <c r="C224" s="9" t="s">
        <v>152</v>
      </c>
      <c r="D224" s="93" t="s">
        <v>153</v>
      </c>
      <c r="E224" s="94" t="s">
        <v>154</v>
      </c>
      <c r="F224" s="94" t="s">
        <v>156</v>
      </c>
      <c r="G224" s="94" t="s">
        <v>162</v>
      </c>
      <c r="H224" s="95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26" t="s">
        <v>3</v>
      </c>
    </row>
    <row r="225" spans="1:65">
      <c r="A225" s="28"/>
      <c r="B225" s="19"/>
      <c r="C225" s="9"/>
      <c r="D225" s="10" t="s">
        <v>80</v>
      </c>
      <c r="E225" s="11" t="s">
        <v>80</v>
      </c>
      <c r="F225" s="11" t="s">
        <v>80</v>
      </c>
      <c r="G225" s="11" t="s">
        <v>80</v>
      </c>
      <c r="H225" s="95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26">
        <v>0</v>
      </c>
    </row>
    <row r="226" spans="1:65">
      <c r="A226" s="28"/>
      <c r="B226" s="19"/>
      <c r="C226" s="9"/>
      <c r="D226" s="25"/>
      <c r="E226" s="25"/>
      <c r="F226" s="25"/>
      <c r="G226" s="25"/>
      <c r="H226" s="95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26">
        <v>0</v>
      </c>
    </row>
    <row r="227" spans="1:65">
      <c r="A227" s="28"/>
      <c r="B227" s="18">
        <v>1</v>
      </c>
      <c r="C227" s="14">
        <v>1</v>
      </c>
      <c r="D227" s="153">
        <v>10</v>
      </c>
      <c r="E227" s="153" t="s">
        <v>74</v>
      </c>
      <c r="F227" s="153" t="s">
        <v>168</v>
      </c>
      <c r="G227" s="153" t="s">
        <v>74</v>
      </c>
      <c r="H227" s="155"/>
      <c r="I227" s="156"/>
      <c r="J227" s="156"/>
      <c r="K227" s="156"/>
      <c r="L227" s="156"/>
      <c r="M227" s="156"/>
      <c r="N227" s="156"/>
      <c r="O227" s="156"/>
      <c r="P227" s="156"/>
      <c r="Q227" s="156"/>
      <c r="R227" s="156"/>
      <c r="S227" s="156"/>
      <c r="T227" s="156"/>
      <c r="U227" s="156"/>
      <c r="V227" s="156"/>
      <c r="W227" s="156"/>
      <c r="X227" s="156"/>
      <c r="Y227" s="156"/>
      <c r="Z227" s="156"/>
      <c r="AA227" s="156"/>
      <c r="AB227" s="156"/>
      <c r="AC227" s="156"/>
      <c r="AD227" s="156"/>
      <c r="AE227" s="156"/>
      <c r="AF227" s="156"/>
      <c r="AG227" s="156"/>
      <c r="AH227" s="156"/>
      <c r="AI227" s="156"/>
      <c r="AJ227" s="156"/>
      <c r="AK227" s="156"/>
      <c r="AL227" s="156"/>
      <c r="AM227" s="156"/>
      <c r="AN227" s="156"/>
      <c r="AO227" s="156"/>
      <c r="AP227" s="156"/>
      <c r="AQ227" s="156"/>
      <c r="AR227" s="156"/>
      <c r="AS227" s="156"/>
      <c r="AT227" s="156"/>
      <c r="AU227" s="156"/>
      <c r="AV227" s="156"/>
      <c r="AW227" s="156"/>
      <c r="AX227" s="156"/>
      <c r="AY227" s="156"/>
      <c r="AZ227" s="156"/>
      <c r="BA227" s="156"/>
      <c r="BB227" s="156"/>
      <c r="BC227" s="156"/>
      <c r="BD227" s="156"/>
      <c r="BE227" s="156"/>
      <c r="BF227" s="156"/>
      <c r="BG227" s="156"/>
      <c r="BH227" s="156"/>
      <c r="BI227" s="156"/>
      <c r="BJ227" s="156"/>
      <c r="BK227" s="156"/>
      <c r="BL227" s="156"/>
      <c r="BM227" s="157">
        <v>1</v>
      </c>
    </row>
    <row r="228" spans="1:65">
      <c r="A228" s="28"/>
      <c r="B228" s="19">
        <v>1</v>
      </c>
      <c r="C228" s="9">
        <v>2</v>
      </c>
      <c r="D228" s="158">
        <v>10</v>
      </c>
      <c r="E228" s="158" t="s">
        <v>74</v>
      </c>
      <c r="F228" s="158" t="s">
        <v>168</v>
      </c>
      <c r="G228" s="158" t="s">
        <v>74</v>
      </c>
      <c r="H228" s="155"/>
      <c r="I228" s="156"/>
      <c r="J228" s="156"/>
      <c r="K228" s="156"/>
      <c r="L228" s="156"/>
      <c r="M228" s="156"/>
      <c r="N228" s="156"/>
      <c r="O228" s="156"/>
      <c r="P228" s="156"/>
      <c r="Q228" s="156"/>
      <c r="R228" s="156"/>
      <c r="S228" s="156"/>
      <c r="T228" s="156"/>
      <c r="U228" s="156"/>
      <c r="V228" s="156"/>
      <c r="W228" s="156"/>
      <c r="X228" s="156"/>
      <c r="Y228" s="156"/>
      <c r="Z228" s="156"/>
      <c r="AA228" s="156"/>
      <c r="AB228" s="156"/>
      <c r="AC228" s="156"/>
      <c r="AD228" s="156"/>
      <c r="AE228" s="156"/>
      <c r="AF228" s="156"/>
      <c r="AG228" s="156"/>
      <c r="AH228" s="156"/>
      <c r="AI228" s="156"/>
      <c r="AJ228" s="156"/>
      <c r="AK228" s="156"/>
      <c r="AL228" s="156"/>
      <c r="AM228" s="156"/>
      <c r="AN228" s="156"/>
      <c r="AO228" s="156"/>
      <c r="AP228" s="156"/>
      <c r="AQ228" s="156"/>
      <c r="AR228" s="156"/>
      <c r="AS228" s="156"/>
      <c r="AT228" s="156"/>
      <c r="AU228" s="156"/>
      <c r="AV228" s="156"/>
      <c r="AW228" s="156"/>
      <c r="AX228" s="156"/>
      <c r="AY228" s="156"/>
      <c r="AZ228" s="156"/>
      <c r="BA228" s="156"/>
      <c r="BB228" s="156"/>
      <c r="BC228" s="156"/>
      <c r="BD228" s="156"/>
      <c r="BE228" s="156"/>
      <c r="BF228" s="156"/>
      <c r="BG228" s="156"/>
      <c r="BH228" s="156"/>
      <c r="BI228" s="156"/>
      <c r="BJ228" s="156"/>
      <c r="BK228" s="156"/>
      <c r="BL228" s="156"/>
      <c r="BM228" s="157" t="e">
        <v>#N/A</v>
      </c>
    </row>
    <row r="229" spans="1:65">
      <c r="A229" s="28"/>
      <c r="B229" s="19">
        <v>1</v>
      </c>
      <c r="C229" s="9">
        <v>3</v>
      </c>
      <c r="D229" s="158" t="s">
        <v>75</v>
      </c>
      <c r="E229" s="158" t="s">
        <v>74</v>
      </c>
      <c r="F229" s="158" t="s">
        <v>168</v>
      </c>
      <c r="G229" s="158" t="s">
        <v>74</v>
      </c>
      <c r="H229" s="155"/>
      <c r="I229" s="156"/>
      <c r="J229" s="156"/>
      <c r="K229" s="156"/>
      <c r="L229" s="156"/>
      <c r="M229" s="156"/>
      <c r="N229" s="156"/>
      <c r="O229" s="156"/>
      <c r="P229" s="156"/>
      <c r="Q229" s="156"/>
      <c r="R229" s="156"/>
      <c r="S229" s="156"/>
      <c r="T229" s="156"/>
      <c r="U229" s="156"/>
      <c r="V229" s="156"/>
      <c r="W229" s="156"/>
      <c r="X229" s="156"/>
      <c r="Y229" s="156"/>
      <c r="Z229" s="156"/>
      <c r="AA229" s="156"/>
      <c r="AB229" s="156"/>
      <c r="AC229" s="156"/>
      <c r="AD229" s="156"/>
      <c r="AE229" s="156"/>
      <c r="AF229" s="156"/>
      <c r="AG229" s="156"/>
      <c r="AH229" s="156"/>
      <c r="AI229" s="156"/>
      <c r="AJ229" s="156"/>
      <c r="AK229" s="156"/>
      <c r="AL229" s="156"/>
      <c r="AM229" s="156"/>
      <c r="AN229" s="156"/>
      <c r="AO229" s="156"/>
      <c r="AP229" s="156"/>
      <c r="AQ229" s="156"/>
      <c r="AR229" s="156"/>
      <c r="AS229" s="156"/>
      <c r="AT229" s="156"/>
      <c r="AU229" s="156"/>
      <c r="AV229" s="156"/>
      <c r="AW229" s="156"/>
      <c r="AX229" s="156"/>
      <c r="AY229" s="156"/>
      <c r="AZ229" s="156"/>
      <c r="BA229" s="156"/>
      <c r="BB229" s="156"/>
      <c r="BC229" s="156"/>
      <c r="BD229" s="156"/>
      <c r="BE229" s="156"/>
      <c r="BF229" s="156"/>
      <c r="BG229" s="156"/>
      <c r="BH229" s="156"/>
      <c r="BI229" s="156"/>
      <c r="BJ229" s="156"/>
      <c r="BK229" s="156"/>
      <c r="BL229" s="156"/>
      <c r="BM229" s="157">
        <v>16</v>
      </c>
    </row>
    <row r="230" spans="1:65">
      <c r="A230" s="28"/>
      <c r="B230" s="19">
        <v>1</v>
      </c>
      <c r="C230" s="9">
        <v>4</v>
      </c>
      <c r="D230" s="158" t="s">
        <v>75</v>
      </c>
      <c r="E230" s="158" t="s">
        <v>74</v>
      </c>
      <c r="F230" s="158" t="s">
        <v>168</v>
      </c>
      <c r="G230" s="158" t="s">
        <v>74</v>
      </c>
      <c r="H230" s="155"/>
      <c r="I230" s="156"/>
      <c r="J230" s="156"/>
      <c r="K230" s="156"/>
      <c r="L230" s="156"/>
      <c r="M230" s="156"/>
      <c r="N230" s="156"/>
      <c r="O230" s="156"/>
      <c r="P230" s="156"/>
      <c r="Q230" s="156"/>
      <c r="R230" s="156"/>
      <c r="S230" s="156"/>
      <c r="T230" s="156"/>
      <c r="U230" s="156"/>
      <c r="V230" s="156"/>
      <c r="W230" s="156"/>
      <c r="X230" s="156"/>
      <c r="Y230" s="156"/>
      <c r="Z230" s="156"/>
      <c r="AA230" s="156"/>
      <c r="AB230" s="156"/>
      <c r="AC230" s="156"/>
      <c r="AD230" s="156"/>
      <c r="AE230" s="156"/>
      <c r="AF230" s="156"/>
      <c r="AG230" s="156"/>
      <c r="AH230" s="156"/>
      <c r="AI230" s="156"/>
      <c r="AJ230" s="156"/>
      <c r="AK230" s="156"/>
      <c r="AL230" s="156"/>
      <c r="AM230" s="156"/>
      <c r="AN230" s="156"/>
      <c r="AO230" s="156"/>
      <c r="AP230" s="156"/>
      <c r="AQ230" s="156"/>
      <c r="AR230" s="156"/>
      <c r="AS230" s="156"/>
      <c r="AT230" s="156"/>
      <c r="AU230" s="156"/>
      <c r="AV230" s="156"/>
      <c r="AW230" s="156"/>
      <c r="AX230" s="156"/>
      <c r="AY230" s="156"/>
      <c r="AZ230" s="156"/>
      <c r="BA230" s="156"/>
      <c r="BB230" s="156"/>
      <c r="BC230" s="156"/>
      <c r="BD230" s="156"/>
      <c r="BE230" s="156"/>
      <c r="BF230" s="156"/>
      <c r="BG230" s="156"/>
      <c r="BH230" s="156"/>
      <c r="BI230" s="156"/>
      <c r="BJ230" s="156"/>
      <c r="BK230" s="156"/>
      <c r="BL230" s="156"/>
      <c r="BM230" s="157" t="s">
        <v>74</v>
      </c>
    </row>
    <row r="231" spans="1:65">
      <c r="A231" s="28"/>
      <c r="B231" s="19">
        <v>1</v>
      </c>
      <c r="C231" s="9">
        <v>5</v>
      </c>
      <c r="D231" s="158" t="s">
        <v>75</v>
      </c>
      <c r="E231" s="158" t="s">
        <v>74</v>
      </c>
      <c r="F231" s="158" t="s">
        <v>168</v>
      </c>
      <c r="G231" s="158" t="s">
        <v>74</v>
      </c>
      <c r="H231" s="155"/>
      <c r="I231" s="156"/>
      <c r="J231" s="156"/>
      <c r="K231" s="156"/>
      <c r="L231" s="156"/>
      <c r="M231" s="156"/>
      <c r="N231" s="156"/>
      <c r="O231" s="156"/>
      <c r="P231" s="156"/>
      <c r="Q231" s="156"/>
      <c r="R231" s="156"/>
      <c r="S231" s="156"/>
      <c r="T231" s="156"/>
      <c r="U231" s="156"/>
      <c r="V231" s="156"/>
      <c r="W231" s="156"/>
      <c r="X231" s="156"/>
      <c r="Y231" s="156"/>
      <c r="Z231" s="156"/>
      <c r="AA231" s="156"/>
      <c r="AB231" s="156"/>
      <c r="AC231" s="156"/>
      <c r="AD231" s="156"/>
      <c r="AE231" s="156"/>
      <c r="AF231" s="156"/>
      <c r="AG231" s="156"/>
      <c r="AH231" s="156"/>
      <c r="AI231" s="156"/>
      <c r="AJ231" s="156"/>
      <c r="AK231" s="156"/>
      <c r="AL231" s="156"/>
      <c r="AM231" s="156"/>
      <c r="AN231" s="156"/>
      <c r="AO231" s="156"/>
      <c r="AP231" s="156"/>
      <c r="AQ231" s="156"/>
      <c r="AR231" s="156"/>
      <c r="AS231" s="156"/>
      <c r="AT231" s="156"/>
      <c r="AU231" s="156"/>
      <c r="AV231" s="156"/>
      <c r="AW231" s="156"/>
      <c r="AX231" s="156"/>
      <c r="AY231" s="156"/>
      <c r="AZ231" s="156"/>
      <c r="BA231" s="156"/>
      <c r="BB231" s="156"/>
      <c r="BC231" s="156"/>
      <c r="BD231" s="156"/>
      <c r="BE231" s="156"/>
      <c r="BF231" s="156"/>
      <c r="BG231" s="156"/>
      <c r="BH231" s="156"/>
      <c r="BI231" s="156"/>
      <c r="BJ231" s="156"/>
      <c r="BK231" s="156"/>
      <c r="BL231" s="156"/>
      <c r="BM231" s="157">
        <v>17</v>
      </c>
    </row>
    <row r="232" spans="1:65">
      <c r="A232" s="28"/>
      <c r="B232" s="20" t="s">
        <v>163</v>
      </c>
      <c r="C232" s="12"/>
      <c r="D232" s="160">
        <v>10</v>
      </c>
      <c r="E232" s="160" t="s">
        <v>303</v>
      </c>
      <c r="F232" s="160" t="s">
        <v>303</v>
      </c>
      <c r="G232" s="160" t="s">
        <v>303</v>
      </c>
      <c r="H232" s="155"/>
      <c r="I232" s="156"/>
      <c r="J232" s="156"/>
      <c r="K232" s="156"/>
      <c r="L232" s="156"/>
      <c r="M232" s="156"/>
      <c r="N232" s="156"/>
      <c r="O232" s="156"/>
      <c r="P232" s="156"/>
      <c r="Q232" s="156"/>
      <c r="R232" s="156"/>
      <c r="S232" s="156"/>
      <c r="T232" s="156"/>
      <c r="U232" s="156"/>
      <c r="V232" s="156"/>
      <c r="W232" s="156"/>
      <c r="X232" s="156"/>
      <c r="Y232" s="156"/>
      <c r="Z232" s="156"/>
      <c r="AA232" s="156"/>
      <c r="AB232" s="156"/>
      <c r="AC232" s="156"/>
      <c r="AD232" s="156"/>
      <c r="AE232" s="156"/>
      <c r="AF232" s="156"/>
      <c r="AG232" s="156"/>
      <c r="AH232" s="156"/>
      <c r="AI232" s="156"/>
      <c r="AJ232" s="156"/>
      <c r="AK232" s="156"/>
      <c r="AL232" s="156"/>
      <c r="AM232" s="156"/>
      <c r="AN232" s="156"/>
      <c r="AO232" s="156"/>
      <c r="AP232" s="156"/>
      <c r="AQ232" s="156"/>
      <c r="AR232" s="156"/>
      <c r="AS232" s="156"/>
      <c r="AT232" s="156"/>
      <c r="AU232" s="156"/>
      <c r="AV232" s="156"/>
      <c r="AW232" s="156"/>
      <c r="AX232" s="156"/>
      <c r="AY232" s="156"/>
      <c r="AZ232" s="156"/>
      <c r="BA232" s="156"/>
      <c r="BB232" s="156"/>
      <c r="BC232" s="156"/>
      <c r="BD232" s="156"/>
      <c r="BE232" s="156"/>
      <c r="BF232" s="156"/>
      <c r="BG232" s="156"/>
      <c r="BH232" s="156"/>
      <c r="BI232" s="156"/>
      <c r="BJ232" s="156"/>
      <c r="BK232" s="156"/>
      <c r="BL232" s="156"/>
      <c r="BM232" s="161"/>
    </row>
    <row r="233" spans="1:65">
      <c r="A233" s="28"/>
      <c r="B233" s="3" t="s">
        <v>164</v>
      </c>
      <c r="C233" s="27"/>
      <c r="D233" s="158">
        <v>10</v>
      </c>
      <c r="E233" s="158" t="s">
        <v>303</v>
      </c>
      <c r="F233" s="158" t="s">
        <v>303</v>
      </c>
      <c r="G233" s="158" t="s">
        <v>303</v>
      </c>
      <c r="H233" s="155"/>
      <c r="I233" s="156"/>
      <c r="J233" s="156"/>
      <c r="K233" s="156"/>
      <c r="L233" s="156"/>
      <c r="M233" s="156"/>
      <c r="N233" s="156"/>
      <c r="O233" s="156"/>
      <c r="P233" s="156"/>
      <c r="Q233" s="156"/>
      <c r="R233" s="156"/>
      <c r="S233" s="156"/>
      <c r="T233" s="156"/>
      <c r="U233" s="156"/>
      <c r="V233" s="156"/>
      <c r="W233" s="156"/>
      <c r="X233" s="156"/>
      <c r="Y233" s="156"/>
      <c r="Z233" s="156"/>
      <c r="AA233" s="156"/>
      <c r="AB233" s="156"/>
      <c r="AC233" s="156"/>
      <c r="AD233" s="156"/>
      <c r="AE233" s="156"/>
      <c r="AF233" s="156"/>
      <c r="AG233" s="156"/>
      <c r="AH233" s="156"/>
      <c r="AI233" s="156"/>
      <c r="AJ233" s="156"/>
      <c r="AK233" s="156"/>
      <c r="AL233" s="156"/>
      <c r="AM233" s="156"/>
      <c r="AN233" s="156"/>
      <c r="AO233" s="156"/>
      <c r="AP233" s="156"/>
      <c r="AQ233" s="156"/>
      <c r="AR233" s="156"/>
      <c r="AS233" s="156"/>
      <c r="AT233" s="156"/>
      <c r="AU233" s="156"/>
      <c r="AV233" s="156"/>
      <c r="AW233" s="156"/>
      <c r="AX233" s="156"/>
      <c r="AY233" s="156"/>
      <c r="AZ233" s="156"/>
      <c r="BA233" s="156"/>
      <c r="BB233" s="156"/>
      <c r="BC233" s="156"/>
      <c r="BD233" s="156"/>
      <c r="BE233" s="156"/>
      <c r="BF233" s="156"/>
      <c r="BG233" s="156"/>
      <c r="BH233" s="156"/>
      <c r="BI233" s="156"/>
      <c r="BJ233" s="156"/>
      <c r="BK233" s="156"/>
      <c r="BL233" s="156"/>
      <c r="BM233" s="161"/>
    </row>
    <row r="234" spans="1:65">
      <c r="A234" s="28"/>
      <c r="B234" s="3" t="s">
        <v>165</v>
      </c>
      <c r="C234" s="27"/>
      <c r="D234" s="158">
        <v>0</v>
      </c>
      <c r="E234" s="158" t="s">
        <v>303</v>
      </c>
      <c r="F234" s="158" t="s">
        <v>303</v>
      </c>
      <c r="G234" s="158" t="s">
        <v>303</v>
      </c>
      <c r="H234" s="155"/>
      <c r="I234" s="156"/>
      <c r="J234" s="156"/>
      <c r="K234" s="156"/>
      <c r="L234" s="156"/>
      <c r="M234" s="156"/>
      <c r="N234" s="156"/>
      <c r="O234" s="156"/>
      <c r="P234" s="156"/>
      <c r="Q234" s="156"/>
      <c r="R234" s="156"/>
      <c r="S234" s="156"/>
      <c r="T234" s="156"/>
      <c r="U234" s="156"/>
      <c r="V234" s="156"/>
      <c r="W234" s="156"/>
      <c r="X234" s="156"/>
      <c r="Y234" s="156"/>
      <c r="Z234" s="156"/>
      <c r="AA234" s="156"/>
      <c r="AB234" s="156"/>
      <c r="AC234" s="156"/>
      <c r="AD234" s="156"/>
      <c r="AE234" s="156"/>
      <c r="AF234" s="156"/>
      <c r="AG234" s="156"/>
      <c r="AH234" s="156"/>
      <c r="AI234" s="156"/>
      <c r="AJ234" s="156"/>
      <c r="AK234" s="156"/>
      <c r="AL234" s="156"/>
      <c r="AM234" s="156"/>
      <c r="AN234" s="156"/>
      <c r="AO234" s="156"/>
      <c r="AP234" s="156"/>
      <c r="AQ234" s="156"/>
      <c r="AR234" s="156"/>
      <c r="AS234" s="156"/>
      <c r="AT234" s="156"/>
      <c r="AU234" s="156"/>
      <c r="AV234" s="156"/>
      <c r="AW234" s="156"/>
      <c r="AX234" s="156"/>
      <c r="AY234" s="156"/>
      <c r="AZ234" s="156"/>
      <c r="BA234" s="156"/>
      <c r="BB234" s="156"/>
      <c r="BC234" s="156"/>
      <c r="BD234" s="156"/>
      <c r="BE234" s="156"/>
      <c r="BF234" s="156"/>
      <c r="BG234" s="156"/>
      <c r="BH234" s="156"/>
      <c r="BI234" s="156"/>
      <c r="BJ234" s="156"/>
      <c r="BK234" s="156"/>
      <c r="BL234" s="156"/>
      <c r="BM234" s="161"/>
    </row>
    <row r="235" spans="1:65">
      <c r="A235" s="28"/>
      <c r="B235" s="3" t="s">
        <v>64</v>
      </c>
      <c r="C235" s="27"/>
      <c r="D235" s="13">
        <v>0</v>
      </c>
      <c r="E235" s="13" t="s">
        <v>303</v>
      </c>
      <c r="F235" s="13" t="s">
        <v>303</v>
      </c>
      <c r="G235" s="13" t="s">
        <v>303</v>
      </c>
      <c r="H235" s="95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  <c r="BM235" s="53"/>
    </row>
    <row r="236" spans="1:65">
      <c r="A236" s="28"/>
      <c r="B236" s="3" t="s">
        <v>166</v>
      </c>
      <c r="C236" s="27"/>
      <c r="D236" s="13" t="s">
        <v>303</v>
      </c>
      <c r="E236" s="13" t="s">
        <v>303</v>
      </c>
      <c r="F236" s="13" t="s">
        <v>303</v>
      </c>
      <c r="G236" s="13" t="s">
        <v>303</v>
      </c>
      <c r="H236" s="95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53"/>
    </row>
    <row r="237" spans="1:65">
      <c r="A237" s="28"/>
      <c r="B237" s="44" t="s">
        <v>167</v>
      </c>
      <c r="C237" s="45"/>
      <c r="D237" s="43">
        <v>1.35</v>
      </c>
      <c r="E237" s="43">
        <v>0</v>
      </c>
      <c r="F237" s="43">
        <v>1.57</v>
      </c>
      <c r="G237" s="43">
        <v>0</v>
      </c>
      <c r="H237" s="95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53"/>
    </row>
    <row r="238" spans="1:65">
      <c r="B238" s="29"/>
      <c r="C238" s="20"/>
      <c r="D238" s="20"/>
      <c r="E238" s="20"/>
      <c r="F238" s="20"/>
      <c r="G238" s="20"/>
      <c r="BM238" s="53"/>
    </row>
    <row r="239" spans="1:65" ht="19.5">
      <c r="B239" s="8" t="s">
        <v>382</v>
      </c>
      <c r="BM239" s="26" t="s">
        <v>44</v>
      </c>
    </row>
    <row r="240" spans="1:65" ht="19.5">
      <c r="A240" s="24" t="s">
        <v>183</v>
      </c>
      <c r="B240" s="18" t="s">
        <v>92</v>
      </c>
      <c r="C240" s="15" t="s">
        <v>93</v>
      </c>
      <c r="D240" s="16" t="s">
        <v>151</v>
      </c>
      <c r="E240" s="17" t="s">
        <v>151</v>
      </c>
      <c r="F240" s="17" t="s">
        <v>151</v>
      </c>
      <c r="G240" s="17" t="s">
        <v>151</v>
      </c>
      <c r="H240" s="17" t="s">
        <v>151</v>
      </c>
      <c r="I240" s="17" t="s">
        <v>151</v>
      </c>
      <c r="J240" s="17" t="s">
        <v>151</v>
      </c>
      <c r="K240" s="17" t="s">
        <v>151</v>
      </c>
      <c r="L240" s="17" t="s">
        <v>151</v>
      </c>
      <c r="M240" s="17" t="s">
        <v>151</v>
      </c>
      <c r="N240" s="95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  <c r="BH240" s="3"/>
      <c r="BI240" s="3"/>
      <c r="BJ240" s="3"/>
      <c r="BK240" s="3"/>
      <c r="BL240" s="3"/>
      <c r="BM240" s="26">
        <v>1</v>
      </c>
    </row>
    <row r="241" spans="1:65">
      <c r="A241" s="28"/>
      <c r="B241" s="19" t="s">
        <v>152</v>
      </c>
      <c r="C241" s="9" t="s">
        <v>152</v>
      </c>
      <c r="D241" s="93" t="s">
        <v>153</v>
      </c>
      <c r="E241" s="94" t="s">
        <v>154</v>
      </c>
      <c r="F241" s="94" t="s">
        <v>155</v>
      </c>
      <c r="G241" s="94" t="s">
        <v>156</v>
      </c>
      <c r="H241" s="94" t="s">
        <v>157</v>
      </c>
      <c r="I241" s="94" t="s">
        <v>158</v>
      </c>
      <c r="J241" s="94" t="s">
        <v>159</v>
      </c>
      <c r="K241" s="94" t="s">
        <v>160</v>
      </c>
      <c r="L241" s="94" t="s">
        <v>161</v>
      </c>
      <c r="M241" s="94" t="s">
        <v>162</v>
      </c>
      <c r="N241" s="95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  <c r="BI241" s="3"/>
      <c r="BJ241" s="3"/>
      <c r="BK241" s="3"/>
      <c r="BL241" s="3"/>
      <c r="BM241" s="26" t="s">
        <v>1</v>
      </c>
    </row>
    <row r="242" spans="1:65">
      <c r="A242" s="28"/>
      <c r="B242" s="19"/>
      <c r="C242" s="9"/>
      <c r="D242" s="10" t="s">
        <v>80</v>
      </c>
      <c r="E242" s="11" t="s">
        <v>80</v>
      </c>
      <c r="F242" s="11" t="s">
        <v>80</v>
      </c>
      <c r="G242" s="11" t="s">
        <v>80</v>
      </c>
      <c r="H242" s="11" t="s">
        <v>80</v>
      </c>
      <c r="I242" s="11" t="s">
        <v>80</v>
      </c>
      <c r="J242" s="11" t="s">
        <v>80</v>
      </c>
      <c r="K242" s="11" t="s">
        <v>80</v>
      </c>
      <c r="L242" s="11" t="s">
        <v>80</v>
      </c>
      <c r="M242" s="11" t="s">
        <v>80</v>
      </c>
      <c r="N242" s="95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26">
        <v>3</v>
      </c>
    </row>
    <row r="243" spans="1:65">
      <c r="A243" s="28"/>
      <c r="B243" s="19"/>
      <c r="C243" s="9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95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26">
        <v>3</v>
      </c>
    </row>
    <row r="244" spans="1:65">
      <c r="A244" s="28"/>
      <c r="B244" s="18">
        <v>1</v>
      </c>
      <c r="C244" s="14">
        <v>1</v>
      </c>
      <c r="D244" s="165" t="s">
        <v>170</v>
      </c>
      <c r="E244" s="165">
        <v>0.01</v>
      </c>
      <c r="F244" s="165" t="s">
        <v>88</v>
      </c>
      <c r="G244" s="165" t="s">
        <v>143</v>
      </c>
      <c r="H244" s="162">
        <v>2.99E-3</v>
      </c>
      <c r="I244" s="162">
        <v>3.0000000000000001E-3</v>
      </c>
      <c r="J244" s="162">
        <v>3.5999999999999999E-3</v>
      </c>
      <c r="K244" s="162">
        <v>3.0000000000000001E-3</v>
      </c>
      <c r="L244" s="162">
        <v>3.5999999999999999E-3</v>
      </c>
      <c r="M244" s="165" t="s">
        <v>88</v>
      </c>
      <c r="N244" s="151"/>
      <c r="O244" s="152"/>
      <c r="P244" s="152"/>
      <c r="Q244" s="152"/>
      <c r="R244" s="152"/>
      <c r="S244" s="152"/>
      <c r="T244" s="152"/>
      <c r="U244" s="152"/>
      <c r="V244" s="152"/>
      <c r="W244" s="152"/>
      <c r="X244" s="152"/>
      <c r="Y244" s="152"/>
      <c r="Z244" s="152"/>
      <c r="AA244" s="152"/>
      <c r="AB244" s="152"/>
      <c r="AC244" s="152"/>
      <c r="AD244" s="152"/>
      <c r="AE244" s="152"/>
      <c r="AF244" s="152"/>
      <c r="AG244" s="152"/>
      <c r="AH244" s="152"/>
      <c r="AI244" s="152"/>
      <c r="AJ244" s="152"/>
      <c r="AK244" s="152"/>
      <c r="AL244" s="152"/>
      <c r="AM244" s="152"/>
      <c r="AN244" s="152"/>
      <c r="AO244" s="152"/>
      <c r="AP244" s="152"/>
      <c r="AQ244" s="152"/>
      <c r="AR244" s="152"/>
      <c r="AS244" s="152"/>
      <c r="AT244" s="152"/>
      <c r="AU244" s="152"/>
      <c r="AV244" s="152"/>
      <c r="AW244" s="152"/>
      <c r="AX244" s="152"/>
      <c r="AY244" s="152"/>
      <c r="AZ244" s="152"/>
      <c r="BA244" s="152"/>
      <c r="BB244" s="152"/>
      <c r="BC244" s="152"/>
      <c r="BD244" s="152"/>
      <c r="BE244" s="152"/>
      <c r="BF244" s="152"/>
      <c r="BG244" s="152"/>
      <c r="BH244" s="152"/>
      <c r="BI244" s="152"/>
      <c r="BJ244" s="152"/>
      <c r="BK244" s="152"/>
      <c r="BL244" s="152"/>
      <c r="BM244" s="163">
        <v>1</v>
      </c>
    </row>
    <row r="245" spans="1:65">
      <c r="A245" s="28"/>
      <c r="B245" s="19">
        <v>1</v>
      </c>
      <c r="C245" s="9">
        <v>2</v>
      </c>
      <c r="D245" s="166">
        <v>1E-3</v>
      </c>
      <c r="E245" s="166" t="s">
        <v>88</v>
      </c>
      <c r="F245" s="166" t="s">
        <v>88</v>
      </c>
      <c r="G245" s="166" t="s">
        <v>143</v>
      </c>
      <c r="H245" s="23">
        <v>2.6700000000000001E-3</v>
      </c>
      <c r="I245" s="23">
        <v>3.0000000000000001E-3</v>
      </c>
      <c r="J245" s="23">
        <v>4.4000000000000003E-3</v>
      </c>
      <c r="K245" s="23">
        <v>3.1999999999999997E-3</v>
      </c>
      <c r="L245" s="23">
        <v>4.0000000000000001E-3</v>
      </c>
      <c r="M245" s="166" t="s">
        <v>88</v>
      </c>
      <c r="N245" s="151"/>
      <c r="O245" s="152"/>
      <c r="P245" s="152"/>
      <c r="Q245" s="152"/>
      <c r="R245" s="152"/>
      <c r="S245" s="152"/>
      <c r="T245" s="152"/>
      <c r="U245" s="152"/>
      <c r="V245" s="152"/>
      <c r="W245" s="152"/>
      <c r="X245" s="152"/>
      <c r="Y245" s="152"/>
      <c r="Z245" s="152"/>
      <c r="AA245" s="152"/>
      <c r="AB245" s="152"/>
      <c r="AC245" s="152"/>
      <c r="AD245" s="152"/>
      <c r="AE245" s="152"/>
      <c r="AF245" s="152"/>
      <c r="AG245" s="152"/>
      <c r="AH245" s="152"/>
      <c r="AI245" s="152"/>
      <c r="AJ245" s="152"/>
      <c r="AK245" s="152"/>
      <c r="AL245" s="152"/>
      <c r="AM245" s="152"/>
      <c r="AN245" s="152"/>
      <c r="AO245" s="152"/>
      <c r="AP245" s="152"/>
      <c r="AQ245" s="152"/>
      <c r="AR245" s="152"/>
      <c r="AS245" s="152"/>
      <c r="AT245" s="152"/>
      <c r="AU245" s="152"/>
      <c r="AV245" s="152"/>
      <c r="AW245" s="152"/>
      <c r="AX245" s="152"/>
      <c r="AY245" s="152"/>
      <c r="AZ245" s="152"/>
      <c r="BA245" s="152"/>
      <c r="BB245" s="152"/>
      <c r="BC245" s="152"/>
      <c r="BD245" s="152"/>
      <c r="BE245" s="152"/>
      <c r="BF245" s="152"/>
      <c r="BG245" s="152"/>
      <c r="BH245" s="152"/>
      <c r="BI245" s="152"/>
      <c r="BJ245" s="152"/>
      <c r="BK245" s="152"/>
      <c r="BL245" s="152"/>
      <c r="BM245" s="163">
        <v>12</v>
      </c>
    </row>
    <row r="246" spans="1:65">
      <c r="A246" s="28"/>
      <c r="B246" s="19">
        <v>1</v>
      </c>
      <c r="C246" s="9">
        <v>3</v>
      </c>
      <c r="D246" s="166">
        <v>1E-3</v>
      </c>
      <c r="E246" s="166" t="s">
        <v>88</v>
      </c>
      <c r="F246" s="166" t="s">
        <v>88</v>
      </c>
      <c r="G246" s="166" t="s">
        <v>143</v>
      </c>
      <c r="H246" s="23">
        <v>3.0700000000000002E-3</v>
      </c>
      <c r="I246" s="23">
        <v>3.0000000000000001E-3</v>
      </c>
      <c r="J246" s="23">
        <v>3.7000000000000006E-3</v>
      </c>
      <c r="K246" s="23">
        <v>3.1000000000000003E-3</v>
      </c>
      <c r="L246" s="23">
        <v>4.0000000000000001E-3</v>
      </c>
      <c r="M246" s="166" t="s">
        <v>88</v>
      </c>
      <c r="N246" s="151"/>
      <c r="O246" s="152"/>
      <c r="P246" s="152"/>
      <c r="Q246" s="152"/>
      <c r="R246" s="152"/>
      <c r="S246" s="152"/>
      <c r="T246" s="152"/>
      <c r="U246" s="152"/>
      <c r="V246" s="152"/>
      <c r="W246" s="152"/>
      <c r="X246" s="152"/>
      <c r="Y246" s="152"/>
      <c r="Z246" s="152"/>
      <c r="AA246" s="152"/>
      <c r="AB246" s="152"/>
      <c r="AC246" s="152"/>
      <c r="AD246" s="152"/>
      <c r="AE246" s="152"/>
      <c r="AF246" s="152"/>
      <c r="AG246" s="152"/>
      <c r="AH246" s="152"/>
      <c r="AI246" s="152"/>
      <c r="AJ246" s="152"/>
      <c r="AK246" s="152"/>
      <c r="AL246" s="152"/>
      <c r="AM246" s="152"/>
      <c r="AN246" s="152"/>
      <c r="AO246" s="152"/>
      <c r="AP246" s="152"/>
      <c r="AQ246" s="152"/>
      <c r="AR246" s="152"/>
      <c r="AS246" s="152"/>
      <c r="AT246" s="152"/>
      <c r="AU246" s="152"/>
      <c r="AV246" s="152"/>
      <c r="AW246" s="152"/>
      <c r="AX246" s="152"/>
      <c r="AY246" s="152"/>
      <c r="AZ246" s="152"/>
      <c r="BA246" s="152"/>
      <c r="BB246" s="152"/>
      <c r="BC246" s="152"/>
      <c r="BD246" s="152"/>
      <c r="BE246" s="152"/>
      <c r="BF246" s="152"/>
      <c r="BG246" s="152"/>
      <c r="BH246" s="152"/>
      <c r="BI246" s="152"/>
      <c r="BJ246" s="152"/>
      <c r="BK246" s="152"/>
      <c r="BL246" s="152"/>
      <c r="BM246" s="163">
        <v>16</v>
      </c>
    </row>
    <row r="247" spans="1:65">
      <c r="A247" s="28"/>
      <c r="B247" s="19">
        <v>1</v>
      </c>
      <c r="C247" s="9">
        <v>4</v>
      </c>
      <c r="D247" s="166" t="s">
        <v>170</v>
      </c>
      <c r="E247" s="166" t="s">
        <v>88</v>
      </c>
      <c r="F247" s="166" t="s">
        <v>88</v>
      </c>
      <c r="G247" s="166" t="s">
        <v>143</v>
      </c>
      <c r="H247" s="23">
        <v>2.99E-3</v>
      </c>
      <c r="I247" s="23">
        <v>3.0000000000000001E-3</v>
      </c>
      <c r="J247" s="23">
        <v>3.5999999999999999E-3</v>
      </c>
      <c r="K247" s="23">
        <v>3.0000000000000001E-3</v>
      </c>
      <c r="L247" s="23">
        <v>4.4000000000000003E-3</v>
      </c>
      <c r="M247" s="166" t="s">
        <v>88</v>
      </c>
      <c r="N247" s="151"/>
      <c r="O247" s="152"/>
      <c r="P247" s="152"/>
      <c r="Q247" s="152"/>
      <c r="R247" s="152"/>
      <c r="S247" s="152"/>
      <c r="T247" s="152"/>
      <c r="U247" s="152"/>
      <c r="V247" s="152"/>
      <c r="W247" s="152"/>
      <c r="X247" s="152"/>
      <c r="Y247" s="152"/>
      <c r="Z247" s="152"/>
      <c r="AA247" s="152"/>
      <c r="AB247" s="152"/>
      <c r="AC247" s="152"/>
      <c r="AD247" s="152"/>
      <c r="AE247" s="152"/>
      <c r="AF247" s="152"/>
      <c r="AG247" s="152"/>
      <c r="AH247" s="152"/>
      <c r="AI247" s="152"/>
      <c r="AJ247" s="152"/>
      <c r="AK247" s="152"/>
      <c r="AL247" s="152"/>
      <c r="AM247" s="152"/>
      <c r="AN247" s="152"/>
      <c r="AO247" s="152"/>
      <c r="AP247" s="152"/>
      <c r="AQ247" s="152"/>
      <c r="AR247" s="152"/>
      <c r="AS247" s="152"/>
      <c r="AT247" s="152"/>
      <c r="AU247" s="152"/>
      <c r="AV247" s="152"/>
      <c r="AW247" s="152"/>
      <c r="AX247" s="152"/>
      <c r="AY247" s="152"/>
      <c r="AZ247" s="152"/>
      <c r="BA247" s="152"/>
      <c r="BB247" s="152"/>
      <c r="BC247" s="152"/>
      <c r="BD247" s="152"/>
      <c r="BE247" s="152"/>
      <c r="BF247" s="152"/>
      <c r="BG247" s="152"/>
      <c r="BH247" s="152"/>
      <c r="BI247" s="152"/>
      <c r="BJ247" s="152"/>
      <c r="BK247" s="152"/>
      <c r="BL247" s="152"/>
      <c r="BM247" s="163">
        <v>3.3804E-3</v>
      </c>
    </row>
    <row r="248" spans="1:65">
      <c r="A248" s="28"/>
      <c r="B248" s="19">
        <v>1</v>
      </c>
      <c r="C248" s="9">
        <v>5</v>
      </c>
      <c r="D248" s="166" t="s">
        <v>170</v>
      </c>
      <c r="E248" s="166" t="s">
        <v>88</v>
      </c>
      <c r="F248" s="166" t="s">
        <v>88</v>
      </c>
      <c r="G248" s="166" t="s">
        <v>143</v>
      </c>
      <c r="H248" s="23">
        <v>2.6900000000000001E-3</v>
      </c>
      <c r="I248" s="23">
        <v>3.0000000000000001E-3</v>
      </c>
      <c r="J248" s="23">
        <v>4.3E-3</v>
      </c>
      <c r="K248" s="23">
        <v>3.1000000000000003E-3</v>
      </c>
      <c r="L248" s="23">
        <v>4.1000000000000003E-3</v>
      </c>
      <c r="M248" s="166" t="s">
        <v>88</v>
      </c>
      <c r="N248" s="151"/>
      <c r="O248" s="152"/>
      <c r="P248" s="152"/>
      <c r="Q248" s="152"/>
      <c r="R248" s="152"/>
      <c r="S248" s="152"/>
      <c r="T248" s="152"/>
      <c r="U248" s="152"/>
      <c r="V248" s="152"/>
      <c r="W248" s="152"/>
      <c r="X248" s="152"/>
      <c r="Y248" s="152"/>
      <c r="Z248" s="152"/>
      <c r="AA248" s="152"/>
      <c r="AB248" s="152"/>
      <c r="AC248" s="152"/>
      <c r="AD248" s="152"/>
      <c r="AE248" s="152"/>
      <c r="AF248" s="152"/>
      <c r="AG248" s="152"/>
      <c r="AH248" s="152"/>
      <c r="AI248" s="152"/>
      <c r="AJ248" s="152"/>
      <c r="AK248" s="152"/>
      <c r="AL248" s="152"/>
      <c r="AM248" s="152"/>
      <c r="AN248" s="152"/>
      <c r="AO248" s="152"/>
      <c r="AP248" s="152"/>
      <c r="AQ248" s="152"/>
      <c r="AR248" s="152"/>
      <c r="AS248" s="152"/>
      <c r="AT248" s="152"/>
      <c r="AU248" s="152"/>
      <c r="AV248" s="152"/>
      <c r="AW248" s="152"/>
      <c r="AX248" s="152"/>
      <c r="AY248" s="152"/>
      <c r="AZ248" s="152"/>
      <c r="BA248" s="152"/>
      <c r="BB248" s="152"/>
      <c r="BC248" s="152"/>
      <c r="BD248" s="152"/>
      <c r="BE248" s="152"/>
      <c r="BF248" s="152"/>
      <c r="BG248" s="152"/>
      <c r="BH248" s="152"/>
      <c r="BI248" s="152"/>
      <c r="BJ248" s="152"/>
      <c r="BK248" s="152"/>
      <c r="BL248" s="152"/>
      <c r="BM248" s="163">
        <v>18</v>
      </c>
    </row>
    <row r="249" spans="1:65">
      <c r="A249" s="28"/>
      <c r="B249" s="20" t="s">
        <v>163</v>
      </c>
      <c r="C249" s="12"/>
      <c r="D249" s="164">
        <v>1E-3</v>
      </c>
      <c r="E249" s="164">
        <v>0.01</v>
      </c>
      <c r="F249" s="164" t="s">
        <v>303</v>
      </c>
      <c r="G249" s="164" t="s">
        <v>303</v>
      </c>
      <c r="H249" s="164">
        <v>2.882E-3</v>
      </c>
      <c r="I249" s="164">
        <v>3.0000000000000001E-3</v>
      </c>
      <c r="J249" s="164">
        <v>3.9199999999999999E-3</v>
      </c>
      <c r="K249" s="164">
        <v>3.0799999999999998E-3</v>
      </c>
      <c r="L249" s="164">
        <v>4.0200000000000001E-3</v>
      </c>
      <c r="M249" s="164" t="s">
        <v>303</v>
      </c>
      <c r="N249" s="151"/>
      <c r="O249" s="152"/>
      <c r="P249" s="152"/>
      <c r="Q249" s="152"/>
      <c r="R249" s="152"/>
      <c r="S249" s="152"/>
      <c r="T249" s="152"/>
      <c r="U249" s="152"/>
      <c r="V249" s="152"/>
      <c r="W249" s="152"/>
      <c r="X249" s="152"/>
      <c r="Y249" s="152"/>
      <c r="Z249" s="152"/>
      <c r="AA249" s="152"/>
      <c r="AB249" s="152"/>
      <c r="AC249" s="152"/>
      <c r="AD249" s="152"/>
      <c r="AE249" s="152"/>
      <c r="AF249" s="152"/>
      <c r="AG249" s="152"/>
      <c r="AH249" s="152"/>
      <c r="AI249" s="152"/>
      <c r="AJ249" s="152"/>
      <c r="AK249" s="152"/>
      <c r="AL249" s="152"/>
      <c r="AM249" s="152"/>
      <c r="AN249" s="152"/>
      <c r="AO249" s="152"/>
      <c r="AP249" s="152"/>
      <c r="AQ249" s="152"/>
      <c r="AR249" s="152"/>
      <c r="AS249" s="152"/>
      <c r="AT249" s="152"/>
      <c r="AU249" s="152"/>
      <c r="AV249" s="152"/>
      <c r="AW249" s="152"/>
      <c r="AX249" s="152"/>
      <c r="AY249" s="152"/>
      <c r="AZ249" s="152"/>
      <c r="BA249" s="152"/>
      <c r="BB249" s="152"/>
      <c r="BC249" s="152"/>
      <c r="BD249" s="152"/>
      <c r="BE249" s="152"/>
      <c r="BF249" s="152"/>
      <c r="BG249" s="152"/>
      <c r="BH249" s="152"/>
      <c r="BI249" s="152"/>
      <c r="BJ249" s="152"/>
      <c r="BK249" s="152"/>
      <c r="BL249" s="152"/>
      <c r="BM249" s="54"/>
    </row>
    <row r="250" spans="1:65">
      <c r="A250" s="28"/>
      <c r="B250" s="3" t="s">
        <v>164</v>
      </c>
      <c r="C250" s="27"/>
      <c r="D250" s="23">
        <v>1E-3</v>
      </c>
      <c r="E250" s="23">
        <v>0.01</v>
      </c>
      <c r="F250" s="23" t="s">
        <v>303</v>
      </c>
      <c r="G250" s="23" t="s">
        <v>303</v>
      </c>
      <c r="H250" s="23">
        <v>2.99E-3</v>
      </c>
      <c r="I250" s="23">
        <v>3.0000000000000001E-3</v>
      </c>
      <c r="J250" s="23">
        <v>3.7000000000000006E-3</v>
      </c>
      <c r="K250" s="23">
        <v>3.1000000000000003E-3</v>
      </c>
      <c r="L250" s="23">
        <v>4.0000000000000001E-3</v>
      </c>
      <c r="M250" s="23" t="s">
        <v>303</v>
      </c>
      <c r="N250" s="151"/>
      <c r="O250" s="152"/>
      <c r="P250" s="152"/>
      <c r="Q250" s="152"/>
      <c r="R250" s="152"/>
      <c r="S250" s="152"/>
      <c r="T250" s="152"/>
      <c r="U250" s="152"/>
      <c r="V250" s="152"/>
      <c r="W250" s="152"/>
      <c r="X250" s="152"/>
      <c r="Y250" s="152"/>
      <c r="Z250" s="152"/>
      <c r="AA250" s="152"/>
      <c r="AB250" s="152"/>
      <c r="AC250" s="152"/>
      <c r="AD250" s="152"/>
      <c r="AE250" s="152"/>
      <c r="AF250" s="152"/>
      <c r="AG250" s="152"/>
      <c r="AH250" s="152"/>
      <c r="AI250" s="152"/>
      <c r="AJ250" s="152"/>
      <c r="AK250" s="152"/>
      <c r="AL250" s="152"/>
      <c r="AM250" s="152"/>
      <c r="AN250" s="152"/>
      <c r="AO250" s="152"/>
      <c r="AP250" s="152"/>
      <c r="AQ250" s="152"/>
      <c r="AR250" s="152"/>
      <c r="AS250" s="152"/>
      <c r="AT250" s="152"/>
      <c r="AU250" s="152"/>
      <c r="AV250" s="152"/>
      <c r="AW250" s="152"/>
      <c r="AX250" s="152"/>
      <c r="AY250" s="152"/>
      <c r="AZ250" s="152"/>
      <c r="BA250" s="152"/>
      <c r="BB250" s="152"/>
      <c r="BC250" s="152"/>
      <c r="BD250" s="152"/>
      <c r="BE250" s="152"/>
      <c r="BF250" s="152"/>
      <c r="BG250" s="152"/>
      <c r="BH250" s="152"/>
      <c r="BI250" s="152"/>
      <c r="BJ250" s="152"/>
      <c r="BK250" s="152"/>
      <c r="BL250" s="152"/>
      <c r="BM250" s="54"/>
    </row>
    <row r="251" spans="1:65">
      <c r="A251" s="28"/>
      <c r="B251" s="3" t="s">
        <v>165</v>
      </c>
      <c r="C251" s="27"/>
      <c r="D251" s="23">
        <v>0</v>
      </c>
      <c r="E251" s="23" t="s">
        <v>303</v>
      </c>
      <c r="F251" s="23" t="s">
        <v>303</v>
      </c>
      <c r="G251" s="23" t="s">
        <v>303</v>
      </c>
      <c r="H251" s="23">
        <v>1.8740330840195967E-4</v>
      </c>
      <c r="I251" s="23">
        <v>0</v>
      </c>
      <c r="J251" s="23">
        <v>3.9623225512317904E-4</v>
      </c>
      <c r="K251" s="23">
        <v>8.3666002653407464E-5</v>
      </c>
      <c r="L251" s="23">
        <v>2.8635642126552722E-4</v>
      </c>
      <c r="M251" s="23" t="s">
        <v>303</v>
      </c>
      <c r="N251" s="151"/>
      <c r="O251" s="152"/>
      <c r="P251" s="152"/>
      <c r="Q251" s="152"/>
      <c r="R251" s="152"/>
      <c r="S251" s="152"/>
      <c r="T251" s="152"/>
      <c r="U251" s="152"/>
      <c r="V251" s="152"/>
      <c r="W251" s="152"/>
      <c r="X251" s="152"/>
      <c r="Y251" s="152"/>
      <c r="Z251" s="152"/>
      <c r="AA251" s="152"/>
      <c r="AB251" s="152"/>
      <c r="AC251" s="152"/>
      <c r="AD251" s="152"/>
      <c r="AE251" s="152"/>
      <c r="AF251" s="152"/>
      <c r="AG251" s="152"/>
      <c r="AH251" s="152"/>
      <c r="AI251" s="152"/>
      <c r="AJ251" s="152"/>
      <c r="AK251" s="152"/>
      <c r="AL251" s="152"/>
      <c r="AM251" s="152"/>
      <c r="AN251" s="152"/>
      <c r="AO251" s="152"/>
      <c r="AP251" s="152"/>
      <c r="AQ251" s="152"/>
      <c r="AR251" s="152"/>
      <c r="AS251" s="152"/>
      <c r="AT251" s="152"/>
      <c r="AU251" s="152"/>
      <c r="AV251" s="152"/>
      <c r="AW251" s="152"/>
      <c r="AX251" s="152"/>
      <c r="AY251" s="152"/>
      <c r="AZ251" s="152"/>
      <c r="BA251" s="152"/>
      <c r="BB251" s="152"/>
      <c r="BC251" s="152"/>
      <c r="BD251" s="152"/>
      <c r="BE251" s="152"/>
      <c r="BF251" s="152"/>
      <c r="BG251" s="152"/>
      <c r="BH251" s="152"/>
      <c r="BI251" s="152"/>
      <c r="BJ251" s="152"/>
      <c r="BK251" s="152"/>
      <c r="BL251" s="152"/>
      <c r="BM251" s="54"/>
    </row>
    <row r="252" spans="1:65">
      <c r="A252" s="28"/>
      <c r="B252" s="3" t="s">
        <v>64</v>
      </c>
      <c r="C252" s="27"/>
      <c r="D252" s="13">
        <v>0</v>
      </c>
      <c r="E252" s="13" t="s">
        <v>303</v>
      </c>
      <c r="F252" s="13" t="s">
        <v>303</v>
      </c>
      <c r="G252" s="13" t="s">
        <v>303</v>
      </c>
      <c r="H252" s="13">
        <v>6.5025436641901344E-2</v>
      </c>
      <c r="I252" s="13">
        <v>0</v>
      </c>
      <c r="J252" s="13">
        <v>0.10107965691917833</v>
      </c>
      <c r="K252" s="13">
        <v>2.7164286575781644E-2</v>
      </c>
      <c r="L252" s="13">
        <v>7.1232940613315227E-2</v>
      </c>
      <c r="M252" s="13" t="s">
        <v>303</v>
      </c>
      <c r="N252" s="95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  <c r="BD252" s="3"/>
      <c r="BE252" s="3"/>
      <c r="BF252" s="3"/>
      <c r="BG252" s="3"/>
      <c r="BH252" s="3"/>
      <c r="BI252" s="3"/>
      <c r="BJ252" s="3"/>
      <c r="BK252" s="3"/>
      <c r="BL252" s="3"/>
      <c r="BM252" s="53"/>
    </row>
    <row r="253" spans="1:65">
      <c r="A253" s="28"/>
      <c r="B253" s="3" t="s">
        <v>166</v>
      </c>
      <c r="C253" s="27"/>
      <c r="D253" s="13">
        <v>-0.7041770204709501</v>
      </c>
      <c r="E253" s="13">
        <v>1.9582297952904981</v>
      </c>
      <c r="F253" s="13" t="s">
        <v>303</v>
      </c>
      <c r="G253" s="13" t="s">
        <v>303</v>
      </c>
      <c r="H253" s="13">
        <v>-0.14743817299727846</v>
      </c>
      <c r="I253" s="13">
        <v>-0.11253106141285052</v>
      </c>
      <c r="J253" s="13">
        <v>0.15962607975387533</v>
      </c>
      <c r="K253" s="13">
        <v>-8.8865223050526576E-2</v>
      </c>
      <c r="L253" s="13">
        <v>0.18920837770678034</v>
      </c>
      <c r="M253" s="13" t="s">
        <v>303</v>
      </c>
      <c r="N253" s="95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  <c r="BE253" s="3"/>
      <c r="BF253" s="3"/>
      <c r="BG253" s="3"/>
      <c r="BH253" s="3"/>
      <c r="BI253" s="3"/>
      <c r="BJ253" s="3"/>
      <c r="BK253" s="3"/>
      <c r="BL253" s="3"/>
      <c r="BM253" s="53"/>
    </row>
    <row r="254" spans="1:65">
      <c r="A254" s="28"/>
      <c r="B254" s="44" t="s">
        <v>167</v>
      </c>
      <c r="C254" s="45"/>
      <c r="D254" s="43">
        <v>2.14</v>
      </c>
      <c r="E254" s="43">
        <v>1.33</v>
      </c>
      <c r="F254" s="43">
        <v>0.67</v>
      </c>
      <c r="G254" s="43">
        <v>3.95</v>
      </c>
      <c r="H254" s="43">
        <v>0.71</v>
      </c>
      <c r="I254" s="43">
        <v>0.64</v>
      </c>
      <c r="J254" s="43">
        <v>0.03</v>
      </c>
      <c r="K254" s="43">
        <v>0.57999999999999996</v>
      </c>
      <c r="L254" s="43">
        <v>0.03</v>
      </c>
      <c r="M254" s="43">
        <v>0.67</v>
      </c>
      <c r="N254" s="95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53"/>
    </row>
    <row r="255" spans="1:65">
      <c r="B255" s="29" t="s">
        <v>172</v>
      </c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BM255" s="53"/>
    </row>
    <row r="256" spans="1:65">
      <c r="BM256" s="53"/>
    </row>
    <row r="257" spans="1:65" ht="19.5">
      <c r="B257" s="8" t="s">
        <v>383</v>
      </c>
      <c r="BM257" s="26" t="s">
        <v>44</v>
      </c>
    </row>
    <row r="258" spans="1:65" ht="19.5">
      <c r="A258" s="24" t="s">
        <v>184</v>
      </c>
      <c r="B258" s="18" t="s">
        <v>92</v>
      </c>
      <c r="C258" s="15" t="s">
        <v>93</v>
      </c>
      <c r="D258" s="16" t="s">
        <v>151</v>
      </c>
      <c r="E258" s="17" t="s">
        <v>151</v>
      </c>
      <c r="F258" s="17" t="s">
        <v>151</v>
      </c>
      <c r="G258" s="17" t="s">
        <v>151</v>
      </c>
      <c r="H258" s="17" t="s">
        <v>151</v>
      </c>
      <c r="I258" s="17" t="s">
        <v>151</v>
      </c>
      <c r="J258" s="17" t="s">
        <v>151</v>
      </c>
      <c r="K258" s="17" t="s">
        <v>151</v>
      </c>
      <c r="L258" s="17" t="s">
        <v>151</v>
      </c>
      <c r="M258" s="95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3"/>
      <c r="BM258" s="26">
        <v>1</v>
      </c>
    </row>
    <row r="259" spans="1:65">
      <c r="A259" s="28"/>
      <c r="B259" s="19" t="s">
        <v>152</v>
      </c>
      <c r="C259" s="9" t="s">
        <v>152</v>
      </c>
      <c r="D259" s="93" t="s">
        <v>153</v>
      </c>
      <c r="E259" s="94" t="s">
        <v>154</v>
      </c>
      <c r="F259" s="94" t="s">
        <v>155</v>
      </c>
      <c r="G259" s="94" t="s">
        <v>156</v>
      </c>
      <c r="H259" s="94" t="s">
        <v>157</v>
      </c>
      <c r="I259" s="94" t="s">
        <v>158</v>
      </c>
      <c r="J259" s="94" t="s">
        <v>159</v>
      </c>
      <c r="K259" s="94" t="s">
        <v>160</v>
      </c>
      <c r="L259" s="94" t="s">
        <v>162</v>
      </c>
      <c r="M259" s="95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26" t="s">
        <v>3</v>
      </c>
    </row>
    <row r="260" spans="1:65">
      <c r="A260" s="28"/>
      <c r="B260" s="19"/>
      <c r="C260" s="9"/>
      <c r="D260" s="10" t="s">
        <v>80</v>
      </c>
      <c r="E260" s="11" t="s">
        <v>80</v>
      </c>
      <c r="F260" s="11" t="s">
        <v>80</v>
      </c>
      <c r="G260" s="11" t="s">
        <v>80</v>
      </c>
      <c r="H260" s="11" t="s">
        <v>80</v>
      </c>
      <c r="I260" s="11" t="s">
        <v>80</v>
      </c>
      <c r="J260" s="11" t="s">
        <v>80</v>
      </c>
      <c r="K260" s="11" t="s">
        <v>80</v>
      </c>
      <c r="L260" s="11" t="s">
        <v>80</v>
      </c>
      <c r="M260" s="95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26">
        <v>1</v>
      </c>
    </row>
    <row r="261" spans="1:65">
      <c r="A261" s="28"/>
      <c r="B261" s="19"/>
      <c r="C261" s="9"/>
      <c r="D261" s="25"/>
      <c r="E261" s="25"/>
      <c r="F261" s="25"/>
      <c r="G261" s="25"/>
      <c r="H261" s="25"/>
      <c r="I261" s="25"/>
      <c r="J261" s="25"/>
      <c r="K261" s="25"/>
      <c r="L261" s="25"/>
      <c r="M261" s="95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26">
        <v>1</v>
      </c>
    </row>
    <row r="262" spans="1:65">
      <c r="A262" s="28"/>
      <c r="B262" s="18">
        <v>1</v>
      </c>
      <c r="C262" s="14">
        <v>1</v>
      </c>
      <c r="D262" s="170" t="s">
        <v>75</v>
      </c>
      <c r="E262" s="171" t="s">
        <v>74</v>
      </c>
      <c r="F262" s="170" t="s">
        <v>83</v>
      </c>
      <c r="G262" s="171" t="s">
        <v>168</v>
      </c>
      <c r="H262" s="170">
        <v>6.1</v>
      </c>
      <c r="I262" s="170">
        <v>7</v>
      </c>
      <c r="J262" s="170">
        <v>14</v>
      </c>
      <c r="K262" s="172">
        <v>5</v>
      </c>
      <c r="L262" s="171" t="s">
        <v>74</v>
      </c>
      <c r="M262" s="173"/>
      <c r="N262" s="174"/>
      <c r="O262" s="174"/>
      <c r="P262" s="174"/>
      <c r="Q262" s="174"/>
      <c r="R262" s="174"/>
      <c r="S262" s="174"/>
      <c r="T262" s="174"/>
      <c r="U262" s="174"/>
      <c r="V262" s="174"/>
      <c r="W262" s="174"/>
      <c r="X262" s="174"/>
      <c r="Y262" s="174"/>
      <c r="Z262" s="174"/>
      <c r="AA262" s="174"/>
      <c r="AB262" s="174"/>
      <c r="AC262" s="174"/>
      <c r="AD262" s="174"/>
      <c r="AE262" s="174"/>
      <c r="AF262" s="174"/>
      <c r="AG262" s="174"/>
      <c r="AH262" s="174"/>
      <c r="AI262" s="174"/>
      <c r="AJ262" s="174"/>
      <c r="AK262" s="174"/>
      <c r="AL262" s="174"/>
      <c r="AM262" s="174"/>
      <c r="AN262" s="174"/>
      <c r="AO262" s="174"/>
      <c r="AP262" s="174"/>
      <c r="AQ262" s="174"/>
      <c r="AR262" s="174"/>
      <c r="AS262" s="174"/>
      <c r="AT262" s="174"/>
      <c r="AU262" s="174"/>
      <c r="AV262" s="174"/>
      <c r="AW262" s="174"/>
      <c r="AX262" s="174"/>
      <c r="AY262" s="174"/>
      <c r="AZ262" s="174"/>
      <c r="BA262" s="174"/>
      <c r="BB262" s="174"/>
      <c r="BC262" s="174"/>
      <c r="BD262" s="174"/>
      <c r="BE262" s="174"/>
      <c r="BF262" s="174"/>
      <c r="BG262" s="174"/>
      <c r="BH262" s="174"/>
      <c r="BI262" s="174"/>
      <c r="BJ262" s="174"/>
      <c r="BK262" s="174"/>
      <c r="BL262" s="174"/>
      <c r="BM262" s="175">
        <v>1</v>
      </c>
    </row>
    <row r="263" spans="1:65">
      <c r="A263" s="28"/>
      <c r="B263" s="19">
        <v>1</v>
      </c>
      <c r="C263" s="9">
        <v>2</v>
      </c>
      <c r="D263" s="176" t="s">
        <v>75</v>
      </c>
      <c r="E263" s="177" t="s">
        <v>74</v>
      </c>
      <c r="F263" s="176" t="s">
        <v>83</v>
      </c>
      <c r="G263" s="177" t="s">
        <v>168</v>
      </c>
      <c r="H263" s="176">
        <v>9.7999999999999989</v>
      </c>
      <c r="I263" s="176">
        <v>10</v>
      </c>
      <c r="J263" s="176">
        <v>13</v>
      </c>
      <c r="K263" s="176">
        <v>8</v>
      </c>
      <c r="L263" s="177" t="s">
        <v>74</v>
      </c>
      <c r="M263" s="173"/>
      <c r="N263" s="174"/>
      <c r="O263" s="174"/>
      <c r="P263" s="174"/>
      <c r="Q263" s="174"/>
      <c r="R263" s="174"/>
      <c r="S263" s="174"/>
      <c r="T263" s="174"/>
      <c r="U263" s="174"/>
      <c r="V263" s="174"/>
      <c r="W263" s="174"/>
      <c r="X263" s="174"/>
      <c r="Y263" s="174"/>
      <c r="Z263" s="174"/>
      <c r="AA263" s="174"/>
      <c r="AB263" s="174"/>
      <c r="AC263" s="174"/>
      <c r="AD263" s="174"/>
      <c r="AE263" s="174"/>
      <c r="AF263" s="174"/>
      <c r="AG263" s="174"/>
      <c r="AH263" s="174"/>
      <c r="AI263" s="174"/>
      <c r="AJ263" s="174"/>
      <c r="AK263" s="174"/>
      <c r="AL263" s="174"/>
      <c r="AM263" s="174"/>
      <c r="AN263" s="174"/>
      <c r="AO263" s="174"/>
      <c r="AP263" s="174"/>
      <c r="AQ263" s="174"/>
      <c r="AR263" s="174"/>
      <c r="AS263" s="174"/>
      <c r="AT263" s="174"/>
      <c r="AU263" s="174"/>
      <c r="AV263" s="174"/>
      <c r="AW263" s="174"/>
      <c r="AX263" s="174"/>
      <c r="AY263" s="174"/>
      <c r="AZ263" s="174"/>
      <c r="BA263" s="174"/>
      <c r="BB263" s="174"/>
      <c r="BC263" s="174"/>
      <c r="BD263" s="174"/>
      <c r="BE263" s="174"/>
      <c r="BF263" s="174"/>
      <c r="BG263" s="174"/>
      <c r="BH263" s="174"/>
      <c r="BI263" s="174"/>
      <c r="BJ263" s="174"/>
      <c r="BK263" s="174"/>
      <c r="BL263" s="174"/>
      <c r="BM263" s="175" t="e">
        <v>#N/A</v>
      </c>
    </row>
    <row r="264" spans="1:65">
      <c r="A264" s="28"/>
      <c r="B264" s="19">
        <v>1</v>
      </c>
      <c r="C264" s="9">
        <v>3</v>
      </c>
      <c r="D264" s="176" t="s">
        <v>75</v>
      </c>
      <c r="E264" s="177" t="s">
        <v>74</v>
      </c>
      <c r="F264" s="176" t="s">
        <v>83</v>
      </c>
      <c r="G264" s="177" t="s">
        <v>168</v>
      </c>
      <c r="H264" s="176">
        <v>10.3</v>
      </c>
      <c r="I264" s="176">
        <v>8</v>
      </c>
      <c r="J264" s="176">
        <v>9</v>
      </c>
      <c r="K264" s="176">
        <v>7</v>
      </c>
      <c r="L264" s="177" t="s">
        <v>74</v>
      </c>
      <c r="M264" s="173"/>
      <c r="N264" s="174"/>
      <c r="O264" s="174"/>
      <c r="P264" s="174"/>
      <c r="Q264" s="174"/>
      <c r="R264" s="174"/>
      <c r="S264" s="174"/>
      <c r="T264" s="174"/>
      <c r="U264" s="174"/>
      <c r="V264" s="174"/>
      <c r="W264" s="174"/>
      <c r="X264" s="174"/>
      <c r="Y264" s="174"/>
      <c r="Z264" s="174"/>
      <c r="AA264" s="174"/>
      <c r="AB264" s="174"/>
      <c r="AC264" s="174"/>
      <c r="AD264" s="174"/>
      <c r="AE264" s="174"/>
      <c r="AF264" s="174"/>
      <c r="AG264" s="174"/>
      <c r="AH264" s="174"/>
      <c r="AI264" s="174"/>
      <c r="AJ264" s="174"/>
      <c r="AK264" s="174"/>
      <c r="AL264" s="174"/>
      <c r="AM264" s="174"/>
      <c r="AN264" s="174"/>
      <c r="AO264" s="174"/>
      <c r="AP264" s="174"/>
      <c r="AQ264" s="174"/>
      <c r="AR264" s="174"/>
      <c r="AS264" s="174"/>
      <c r="AT264" s="174"/>
      <c r="AU264" s="174"/>
      <c r="AV264" s="174"/>
      <c r="AW264" s="174"/>
      <c r="AX264" s="174"/>
      <c r="AY264" s="174"/>
      <c r="AZ264" s="174"/>
      <c r="BA264" s="174"/>
      <c r="BB264" s="174"/>
      <c r="BC264" s="174"/>
      <c r="BD264" s="174"/>
      <c r="BE264" s="174"/>
      <c r="BF264" s="174"/>
      <c r="BG264" s="174"/>
      <c r="BH264" s="174"/>
      <c r="BI264" s="174"/>
      <c r="BJ264" s="174"/>
      <c r="BK264" s="174"/>
      <c r="BL264" s="174"/>
      <c r="BM264" s="175">
        <v>16</v>
      </c>
    </row>
    <row r="265" spans="1:65">
      <c r="A265" s="28"/>
      <c r="B265" s="19">
        <v>1</v>
      </c>
      <c r="C265" s="9">
        <v>4</v>
      </c>
      <c r="D265" s="176" t="s">
        <v>75</v>
      </c>
      <c r="E265" s="177" t="s">
        <v>74</v>
      </c>
      <c r="F265" s="176" t="s">
        <v>83</v>
      </c>
      <c r="G265" s="177" t="s">
        <v>168</v>
      </c>
      <c r="H265" s="176">
        <v>1.6</v>
      </c>
      <c r="I265" s="176">
        <v>5.9999999999999991</v>
      </c>
      <c r="J265" s="176">
        <v>9</v>
      </c>
      <c r="K265" s="176">
        <v>8</v>
      </c>
      <c r="L265" s="177" t="s">
        <v>74</v>
      </c>
      <c r="M265" s="173"/>
      <c r="N265" s="174"/>
      <c r="O265" s="174"/>
      <c r="P265" s="174"/>
      <c r="Q265" s="174"/>
      <c r="R265" s="174"/>
      <c r="S265" s="174"/>
      <c r="T265" s="174"/>
      <c r="U265" s="174"/>
      <c r="V265" s="174"/>
      <c r="W265" s="174"/>
      <c r="X265" s="174"/>
      <c r="Y265" s="174"/>
      <c r="Z265" s="174"/>
      <c r="AA265" s="174"/>
      <c r="AB265" s="174"/>
      <c r="AC265" s="174"/>
      <c r="AD265" s="174"/>
      <c r="AE265" s="174"/>
      <c r="AF265" s="174"/>
      <c r="AG265" s="174"/>
      <c r="AH265" s="174"/>
      <c r="AI265" s="174"/>
      <c r="AJ265" s="174"/>
      <c r="AK265" s="174"/>
      <c r="AL265" s="174"/>
      <c r="AM265" s="174"/>
      <c r="AN265" s="174"/>
      <c r="AO265" s="174"/>
      <c r="AP265" s="174"/>
      <c r="AQ265" s="174"/>
      <c r="AR265" s="174"/>
      <c r="AS265" s="174"/>
      <c r="AT265" s="174"/>
      <c r="AU265" s="174"/>
      <c r="AV265" s="174"/>
      <c r="AW265" s="174"/>
      <c r="AX265" s="174"/>
      <c r="AY265" s="174"/>
      <c r="AZ265" s="174"/>
      <c r="BA265" s="174"/>
      <c r="BB265" s="174"/>
      <c r="BC265" s="174"/>
      <c r="BD265" s="174"/>
      <c r="BE265" s="174"/>
      <c r="BF265" s="174"/>
      <c r="BG265" s="174"/>
      <c r="BH265" s="174"/>
      <c r="BI265" s="174"/>
      <c r="BJ265" s="174"/>
      <c r="BK265" s="174"/>
      <c r="BL265" s="174"/>
      <c r="BM265" s="175" t="s">
        <v>75</v>
      </c>
    </row>
    <row r="266" spans="1:65">
      <c r="A266" s="28"/>
      <c r="B266" s="19">
        <v>1</v>
      </c>
      <c r="C266" s="9">
        <v>5</v>
      </c>
      <c r="D266" s="176" t="s">
        <v>75</v>
      </c>
      <c r="E266" s="177" t="s">
        <v>74</v>
      </c>
      <c r="F266" s="176" t="s">
        <v>83</v>
      </c>
      <c r="G266" s="177" t="s">
        <v>168</v>
      </c>
      <c r="H266" s="176">
        <v>4.5999999999999996</v>
      </c>
      <c r="I266" s="176">
        <v>9</v>
      </c>
      <c r="J266" s="176">
        <v>14</v>
      </c>
      <c r="K266" s="176">
        <v>8</v>
      </c>
      <c r="L266" s="177" t="s">
        <v>74</v>
      </c>
      <c r="M266" s="173"/>
      <c r="N266" s="174"/>
      <c r="O266" s="174"/>
      <c r="P266" s="174"/>
      <c r="Q266" s="174"/>
      <c r="R266" s="174"/>
      <c r="S266" s="174"/>
      <c r="T266" s="174"/>
      <c r="U266" s="174"/>
      <c r="V266" s="174"/>
      <c r="W266" s="174"/>
      <c r="X266" s="174"/>
      <c r="Y266" s="174"/>
      <c r="Z266" s="174"/>
      <c r="AA266" s="174"/>
      <c r="AB266" s="174"/>
      <c r="AC266" s="174"/>
      <c r="AD266" s="174"/>
      <c r="AE266" s="174"/>
      <c r="AF266" s="174"/>
      <c r="AG266" s="174"/>
      <c r="AH266" s="174"/>
      <c r="AI266" s="174"/>
      <c r="AJ266" s="174"/>
      <c r="AK266" s="174"/>
      <c r="AL266" s="174"/>
      <c r="AM266" s="174"/>
      <c r="AN266" s="174"/>
      <c r="AO266" s="174"/>
      <c r="AP266" s="174"/>
      <c r="AQ266" s="174"/>
      <c r="AR266" s="174"/>
      <c r="AS266" s="174"/>
      <c r="AT266" s="174"/>
      <c r="AU266" s="174"/>
      <c r="AV266" s="174"/>
      <c r="AW266" s="174"/>
      <c r="AX266" s="174"/>
      <c r="AY266" s="174"/>
      <c r="AZ266" s="174"/>
      <c r="BA266" s="174"/>
      <c r="BB266" s="174"/>
      <c r="BC266" s="174"/>
      <c r="BD266" s="174"/>
      <c r="BE266" s="174"/>
      <c r="BF266" s="174"/>
      <c r="BG266" s="174"/>
      <c r="BH266" s="174"/>
      <c r="BI266" s="174"/>
      <c r="BJ266" s="174"/>
      <c r="BK266" s="174"/>
      <c r="BL266" s="174"/>
      <c r="BM266" s="175">
        <v>19</v>
      </c>
    </row>
    <row r="267" spans="1:65">
      <c r="A267" s="28"/>
      <c r="B267" s="20" t="s">
        <v>163</v>
      </c>
      <c r="C267" s="12"/>
      <c r="D267" s="178" t="s">
        <v>303</v>
      </c>
      <c r="E267" s="178" t="s">
        <v>303</v>
      </c>
      <c r="F267" s="178" t="s">
        <v>303</v>
      </c>
      <c r="G267" s="178" t="s">
        <v>303</v>
      </c>
      <c r="H267" s="178">
        <v>6.4799999999999995</v>
      </c>
      <c r="I267" s="178">
        <v>8</v>
      </c>
      <c r="J267" s="178">
        <v>11.8</v>
      </c>
      <c r="K267" s="178">
        <v>7.2</v>
      </c>
      <c r="L267" s="178" t="s">
        <v>303</v>
      </c>
      <c r="M267" s="173"/>
      <c r="N267" s="174"/>
      <c r="O267" s="174"/>
      <c r="P267" s="174"/>
      <c r="Q267" s="174"/>
      <c r="R267" s="174"/>
      <c r="S267" s="174"/>
      <c r="T267" s="174"/>
      <c r="U267" s="174"/>
      <c r="V267" s="174"/>
      <c r="W267" s="174"/>
      <c r="X267" s="174"/>
      <c r="Y267" s="174"/>
      <c r="Z267" s="174"/>
      <c r="AA267" s="174"/>
      <c r="AB267" s="174"/>
      <c r="AC267" s="174"/>
      <c r="AD267" s="174"/>
      <c r="AE267" s="174"/>
      <c r="AF267" s="174"/>
      <c r="AG267" s="174"/>
      <c r="AH267" s="174"/>
      <c r="AI267" s="174"/>
      <c r="AJ267" s="174"/>
      <c r="AK267" s="174"/>
      <c r="AL267" s="174"/>
      <c r="AM267" s="174"/>
      <c r="AN267" s="174"/>
      <c r="AO267" s="174"/>
      <c r="AP267" s="174"/>
      <c r="AQ267" s="174"/>
      <c r="AR267" s="174"/>
      <c r="AS267" s="174"/>
      <c r="AT267" s="174"/>
      <c r="AU267" s="174"/>
      <c r="AV267" s="174"/>
      <c r="AW267" s="174"/>
      <c r="AX267" s="174"/>
      <c r="AY267" s="174"/>
      <c r="AZ267" s="174"/>
      <c r="BA267" s="174"/>
      <c r="BB267" s="174"/>
      <c r="BC267" s="174"/>
      <c r="BD267" s="174"/>
      <c r="BE267" s="174"/>
      <c r="BF267" s="174"/>
      <c r="BG267" s="174"/>
      <c r="BH267" s="174"/>
      <c r="BI267" s="174"/>
      <c r="BJ267" s="174"/>
      <c r="BK267" s="174"/>
      <c r="BL267" s="174"/>
      <c r="BM267" s="179"/>
    </row>
    <row r="268" spans="1:65">
      <c r="A268" s="28"/>
      <c r="B268" s="3" t="s">
        <v>164</v>
      </c>
      <c r="C268" s="27"/>
      <c r="D268" s="176" t="s">
        <v>303</v>
      </c>
      <c r="E268" s="176" t="s">
        <v>303</v>
      </c>
      <c r="F268" s="176" t="s">
        <v>303</v>
      </c>
      <c r="G268" s="176" t="s">
        <v>303</v>
      </c>
      <c r="H268" s="176">
        <v>6.1</v>
      </c>
      <c r="I268" s="176">
        <v>8</v>
      </c>
      <c r="J268" s="176">
        <v>13</v>
      </c>
      <c r="K268" s="176">
        <v>8</v>
      </c>
      <c r="L268" s="176" t="s">
        <v>303</v>
      </c>
      <c r="M268" s="173"/>
      <c r="N268" s="174"/>
      <c r="O268" s="174"/>
      <c r="P268" s="174"/>
      <c r="Q268" s="174"/>
      <c r="R268" s="174"/>
      <c r="S268" s="174"/>
      <c r="T268" s="174"/>
      <c r="U268" s="174"/>
      <c r="V268" s="174"/>
      <c r="W268" s="174"/>
      <c r="X268" s="174"/>
      <c r="Y268" s="174"/>
      <c r="Z268" s="174"/>
      <c r="AA268" s="174"/>
      <c r="AB268" s="174"/>
      <c r="AC268" s="174"/>
      <c r="AD268" s="174"/>
      <c r="AE268" s="174"/>
      <c r="AF268" s="174"/>
      <c r="AG268" s="174"/>
      <c r="AH268" s="174"/>
      <c r="AI268" s="174"/>
      <c r="AJ268" s="174"/>
      <c r="AK268" s="174"/>
      <c r="AL268" s="174"/>
      <c r="AM268" s="174"/>
      <c r="AN268" s="174"/>
      <c r="AO268" s="174"/>
      <c r="AP268" s="174"/>
      <c r="AQ268" s="174"/>
      <c r="AR268" s="174"/>
      <c r="AS268" s="174"/>
      <c r="AT268" s="174"/>
      <c r="AU268" s="174"/>
      <c r="AV268" s="174"/>
      <c r="AW268" s="174"/>
      <c r="AX268" s="174"/>
      <c r="AY268" s="174"/>
      <c r="AZ268" s="174"/>
      <c r="BA268" s="174"/>
      <c r="BB268" s="174"/>
      <c r="BC268" s="174"/>
      <c r="BD268" s="174"/>
      <c r="BE268" s="174"/>
      <c r="BF268" s="174"/>
      <c r="BG268" s="174"/>
      <c r="BH268" s="174"/>
      <c r="BI268" s="174"/>
      <c r="BJ268" s="174"/>
      <c r="BK268" s="174"/>
      <c r="BL268" s="174"/>
      <c r="BM268" s="179"/>
    </row>
    <row r="269" spans="1:65">
      <c r="A269" s="28"/>
      <c r="B269" s="3" t="s">
        <v>165</v>
      </c>
      <c r="C269" s="27"/>
      <c r="D269" s="176" t="s">
        <v>303</v>
      </c>
      <c r="E269" s="176" t="s">
        <v>303</v>
      </c>
      <c r="F269" s="176" t="s">
        <v>303</v>
      </c>
      <c r="G269" s="176" t="s">
        <v>303</v>
      </c>
      <c r="H269" s="176">
        <v>3.6437617924337462</v>
      </c>
      <c r="I269" s="176">
        <v>1.5811388300841898</v>
      </c>
      <c r="J269" s="176">
        <v>2.5884358211089546</v>
      </c>
      <c r="K269" s="176">
        <v>1.3038404810405309</v>
      </c>
      <c r="L269" s="176" t="s">
        <v>303</v>
      </c>
      <c r="M269" s="173"/>
      <c r="N269" s="174"/>
      <c r="O269" s="174"/>
      <c r="P269" s="174"/>
      <c r="Q269" s="174"/>
      <c r="R269" s="174"/>
      <c r="S269" s="174"/>
      <c r="T269" s="174"/>
      <c r="U269" s="174"/>
      <c r="V269" s="174"/>
      <c r="W269" s="174"/>
      <c r="X269" s="174"/>
      <c r="Y269" s="174"/>
      <c r="Z269" s="174"/>
      <c r="AA269" s="174"/>
      <c r="AB269" s="174"/>
      <c r="AC269" s="174"/>
      <c r="AD269" s="174"/>
      <c r="AE269" s="174"/>
      <c r="AF269" s="174"/>
      <c r="AG269" s="174"/>
      <c r="AH269" s="174"/>
      <c r="AI269" s="174"/>
      <c r="AJ269" s="174"/>
      <c r="AK269" s="174"/>
      <c r="AL269" s="174"/>
      <c r="AM269" s="174"/>
      <c r="AN269" s="174"/>
      <c r="AO269" s="174"/>
      <c r="AP269" s="174"/>
      <c r="AQ269" s="174"/>
      <c r="AR269" s="174"/>
      <c r="AS269" s="174"/>
      <c r="AT269" s="174"/>
      <c r="AU269" s="174"/>
      <c r="AV269" s="174"/>
      <c r="AW269" s="174"/>
      <c r="AX269" s="174"/>
      <c r="AY269" s="174"/>
      <c r="AZ269" s="174"/>
      <c r="BA269" s="174"/>
      <c r="BB269" s="174"/>
      <c r="BC269" s="174"/>
      <c r="BD269" s="174"/>
      <c r="BE269" s="174"/>
      <c r="BF269" s="174"/>
      <c r="BG269" s="174"/>
      <c r="BH269" s="174"/>
      <c r="BI269" s="174"/>
      <c r="BJ269" s="174"/>
      <c r="BK269" s="174"/>
      <c r="BL269" s="174"/>
      <c r="BM269" s="179"/>
    </row>
    <row r="270" spans="1:65">
      <c r="A270" s="28"/>
      <c r="B270" s="3" t="s">
        <v>64</v>
      </c>
      <c r="C270" s="27"/>
      <c r="D270" s="13" t="s">
        <v>303</v>
      </c>
      <c r="E270" s="13" t="s">
        <v>303</v>
      </c>
      <c r="F270" s="13" t="s">
        <v>303</v>
      </c>
      <c r="G270" s="13" t="s">
        <v>303</v>
      </c>
      <c r="H270" s="13">
        <v>0.56230891858545473</v>
      </c>
      <c r="I270" s="13">
        <v>0.19764235376052372</v>
      </c>
      <c r="J270" s="13">
        <v>0.21935896789058937</v>
      </c>
      <c r="K270" s="13">
        <v>0.18108895570007372</v>
      </c>
      <c r="L270" s="13" t="s">
        <v>303</v>
      </c>
      <c r="M270" s="95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3"/>
      <c r="BK270" s="3"/>
      <c r="BL270" s="3"/>
      <c r="BM270" s="53"/>
    </row>
    <row r="271" spans="1:65">
      <c r="A271" s="28"/>
      <c r="B271" s="3" t="s">
        <v>166</v>
      </c>
      <c r="C271" s="27"/>
      <c r="D271" s="13" t="s">
        <v>303</v>
      </c>
      <c r="E271" s="13" t="s">
        <v>303</v>
      </c>
      <c r="F271" s="13" t="s">
        <v>303</v>
      </c>
      <c r="G271" s="13" t="s">
        <v>303</v>
      </c>
      <c r="H271" s="13" t="s">
        <v>303</v>
      </c>
      <c r="I271" s="13" t="s">
        <v>303</v>
      </c>
      <c r="J271" s="13" t="s">
        <v>303</v>
      </c>
      <c r="K271" s="13" t="s">
        <v>303</v>
      </c>
      <c r="L271" s="13" t="s">
        <v>303</v>
      </c>
      <c r="M271" s="95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3"/>
      <c r="BJ271" s="3"/>
      <c r="BK271" s="3"/>
      <c r="BL271" s="3"/>
      <c r="BM271" s="53"/>
    </row>
    <row r="272" spans="1:65">
      <c r="A272" s="28"/>
      <c r="B272" s="44" t="s">
        <v>167</v>
      </c>
      <c r="C272" s="45"/>
      <c r="D272" s="43">
        <v>0.67</v>
      </c>
      <c r="E272" s="43">
        <v>3.79</v>
      </c>
      <c r="F272" s="43">
        <v>1.31</v>
      </c>
      <c r="G272" s="43">
        <v>8.75</v>
      </c>
      <c r="H272" s="43">
        <v>0.53</v>
      </c>
      <c r="I272" s="43">
        <v>0.38</v>
      </c>
      <c r="J272" s="43">
        <v>0</v>
      </c>
      <c r="K272" s="43">
        <v>0.46</v>
      </c>
      <c r="L272" s="43">
        <v>3.79</v>
      </c>
      <c r="M272" s="95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  <c r="BH272" s="3"/>
      <c r="BI272" s="3"/>
      <c r="BJ272" s="3"/>
      <c r="BK272" s="3"/>
      <c r="BL272" s="3"/>
      <c r="BM272" s="53"/>
    </row>
    <row r="273" spans="1:65">
      <c r="B273" s="29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BM273" s="53"/>
    </row>
    <row r="274" spans="1:65" ht="15">
      <c r="B274" s="8" t="s">
        <v>384</v>
      </c>
      <c r="BM274" s="26" t="s">
        <v>186</v>
      </c>
    </row>
    <row r="275" spans="1:65" ht="15">
      <c r="A275" s="24" t="s">
        <v>133</v>
      </c>
      <c r="B275" s="18" t="s">
        <v>92</v>
      </c>
      <c r="C275" s="15" t="s">
        <v>93</v>
      </c>
      <c r="D275" s="16" t="s">
        <v>151</v>
      </c>
      <c r="E275" s="17" t="s">
        <v>151</v>
      </c>
      <c r="F275" s="17" t="s">
        <v>151</v>
      </c>
      <c r="G275" s="17" t="s">
        <v>151</v>
      </c>
      <c r="H275" s="17" t="s">
        <v>151</v>
      </c>
      <c r="I275" s="17" t="s">
        <v>151</v>
      </c>
      <c r="J275" s="17" t="s">
        <v>151</v>
      </c>
      <c r="K275" s="17" t="s">
        <v>151</v>
      </c>
      <c r="L275" s="17" t="s">
        <v>151</v>
      </c>
      <c r="M275" s="95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  <c r="BI275" s="3"/>
      <c r="BJ275" s="3"/>
      <c r="BK275" s="3"/>
      <c r="BL275" s="3"/>
      <c r="BM275" s="26">
        <v>1</v>
      </c>
    </row>
    <row r="276" spans="1:65">
      <c r="A276" s="28"/>
      <c r="B276" s="19" t="s">
        <v>152</v>
      </c>
      <c r="C276" s="9" t="s">
        <v>152</v>
      </c>
      <c r="D276" s="93" t="s">
        <v>153</v>
      </c>
      <c r="E276" s="94" t="s">
        <v>154</v>
      </c>
      <c r="F276" s="94" t="s">
        <v>156</v>
      </c>
      <c r="G276" s="94" t="s">
        <v>157</v>
      </c>
      <c r="H276" s="94" t="s">
        <v>158</v>
      </c>
      <c r="I276" s="94" t="s">
        <v>159</v>
      </c>
      <c r="J276" s="94" t="s">
        <v>160</v>
      </c>
      <c r="K276" s="94" t="s">
        <v>161</v>
      </c>
      <c r="L276" s="94" t="s">
        <v>162</v>
      </c>
      <c r="M276" s="95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  <c r="BG276" s="3"/>
      <c r="BH276" s="3"/>
      <c r="BI276" s="3"/>
      <c r="BJ276" s="3"/>
      <c r="BK276" s="3"/>
      <c r="BL276" s="3"/>
      <c r="BM276" s="26" t="s">
        <v>3</v>
      </c>
    </row>
    <row r="277" spans="1:65">
      <c r="A277" s="28"/>
      <c r="B277" s="19"/>
      <c r="C277" s="9"/>
      <c r="D277" s="10" t="s">
        <v>80</v>
      </c>
      <c r="E277" s="11" t="s">
        <v>80</v>
      </c>
      <c r="F277" s="11" t="s">
        <v>80</v>
      </c>
      <c r="G277" s="11" t="s">
        <v>80</v>
      </c>
      <c r="H277" s="11" t="s">
        <v>80</v>
      </c>
      <c r="I277" s="11" t="s">
        <v>80</v>
      </c>
      <c r="J277" s="11" t="s">
        <v>80</v>
      </c>
      <c r="K277" s="11" t="s">
        <v>80</v>
      </c>
      <c r="L277" s="11" t="s">
        <v>80</v>
      </c>
      <c r="M277" s="95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  <c r="BI277" s="3"/>
      <c r="BJ277" s="3"/>
      <c r="BK277" s="3"/>
      <c r="BL277" s="3"/>
      <c r="BM277" s="26">
        <v>1</v>
      </c>
    </row>
    <row r="278" spans="1:65">
      <c r="A278" s="28"/>
      <c r="B278" s="19"/>
      <c r="C278" s="9"/>
      <c r="D278" s="25"/>
      <c r="E278" s="25"/>
      <c r="F278" s="25"/>
      <c r="G278" s="25"/>
      <c r="H278" s="25"/>
      <c r="I278" s="25"/>
      <c r="J278" s="25"/>
      <c r="K278" s="25"/>
      <c r="L278" s="25"/>
      <c r="M278" s="95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26">
        <v>1</v>
      </c>
    </row>
    <row r="279" spans="1:65">
      <c r="A279" s="28"/>
      <c r="B279" s="18">
        <v>1</v>
      </c>
      <c r="C279" s="14">
        <v>1</v>
      </c>
      <c r="D279" s="171" t="s">
        <v>134</v>
      </c>
      <c r="E279" s="171" t="s">
        <v>173</v>
      </c>
      <c r="F279" s="171" t="s">
        <v>168</v>
      </c>
      <c r="G279" s="170">
        <v>1.7</v>
      </c>
      <c r="H279" s="171">
        <v>5.9999999999999991</v>
      </c>
      <c r="I279" s="170">
        <v>2</v>
      </c>
      <c r="J279" s="170">
        <v>1</v>
      </c>
      <c r="K279" s="171">
        <v>10</v>
      </c>
      <c r="L279" s="171" t="s">
        <v>173</v>
      </c>
      <c r="M279" s="173"/>
      <c r="N279" s="174"/>
      <c r="O279" s="174"/>
      <c r="P279" s="174"/>
      <c r="Q279" s="174"/>
      <c r="R279" s="174"/>
      <c r="S279" s="174"/>
      <c r="T279" s="174"/>
      <c r="U279" s="174"/>
      <c r="V279" s="174"/>
      <c r="W279" s="174"/>
      <c r="X279" s="174"/>
      <c r="Y279" s="174"/>
      <c r="Z279" s="174"/>
      <c r="AA279" s="174"/>
      <c r="AB279" s="174"/>
      <c r="AC279" s="174"/>
      <c r="AD279" s="174"/>
      <c r="AE279" s="174"/>
      <c r="AF279" s="174"/>
      <c r="AG279" s="174"/>
      <c r="AH279" s="174"/>
      <c r="AI279" s="174"/>
      <c r="AJ279" s="174"/>
      <c r="AK279" s="174"/>
      <c r="AL279" s="174"/>
      <c r="AM279" s="174"/>
      <c r="AN279" s="174"/>
      <c r="AO279" s="174"/>
      <c r="AP279" s="174"/>
      <c r="AQ279" s="174"/>
      <c r="AR279" s="174"/>
      <c r="AS279" s="174"/>
      <c r="AT279" s="174"/>
      <c r="AU279" s="174"/>
      <c r="AV279" s="174"/>
      <c r="AW279" s="174"/>
      <c r="AX279" s="174"/>
      <c r="AY279" s="174"/>
      <c r="AZ279" s="174"/>
      <c r="BA279" s="174"/>
      <c r="BB279" s="174"/>
      <c r="BC279" s="174"/>
      <c r="BD279" s="174"/>
      <c r="BE279" s="174"/>
      <c r="BF279" s="174"/>
      <c r="BG279" s="174"/>
      <c r="BH279" s="174"/>
      <c r="BI279" s="174"/>
      <c r="BJ279" s="174"/>
      <c r="BK279" s="174"/>
      <c r="BL279" s="174"/>
      <c r="BM279" s="175">
        <v>1</v>
      </c>
    </row>
    <row r="280" spans="1:65">
      <c r="A280" s="28"/>
      <c r="B280" s="19">
        <v>1</v>
      </c>
      <c r="C280" s="9">
        <v>2</v>
      </c>
      <c r="D280" s="177" t="s">
        <v>134</v>
      </c>
      <c r="E280" s="177" t="s">
        <v>173</v>
      </c>
      <c r="F280" s="177" t="s">
        <v>168</v>
      </c>
      <c r="G280" s="176"/>
      <c r="H280" s="177">
        <v>5.9999999999999991</v>
      </c>
      <c r="I280" s="176">
        <v>2</v>
      </c>
      <c r="J280" s="176">
        <v>2</v>
      </c>
      <c r="K280" s="177">
        <v>9</v>
      </c>
      <c r="L280" s="177" t="s">
        <v>173</v>
      </c>
      <c r="M280" s="173"/>
      <c r="N280" s="174"/>
      <c r="O280" s="174"/>
      <c r="P280" s="174"/>
      <c r="Q280" s="174"/>
      <c r="R280" s="174"/>
      <c r="S280" s="174"/>
      <c r="T280" s="174"/>
      <c r="U280" s="174"/>
      <c r="V280" s="174"/>
      <c r="W280" s="174"/>
      <c r="X280" s="174"/>
      <c r="Y280" s="174"/>
      <c r="Z280" s="174"/>
      <c r="AA280" s="174"/>
      <c r="AB280" s="174"/>
      <c r="AC280" s="174"/>
      <c r="AD280" s="174"/>
      <c r="AE280" s="174"/>
      <c r="AF280" s="174"/>
      <c r="AG280" s="174"/>
      <c r="AH280" s="174"/>
      <c r="AI280" s="174"/>
      <c r="AJ280" s="174"/>
      <c r="AK280" s="174"/>
      <c r="AL280" s="174"/>
      <c r="AM280" s="174"/>
      <c r="AN280" s="174"/>
      <c r="AO280" s="174"/>
      <c r="AP280" s="174"/>
      <c r="AQ280" s="174"/>
      <c r="AR280" s="174"/>
      <c r="AS280" s="174"/>
      <c r="AT280" s="174"/>
      <c r="AU280" s="174"/>
      <c r="AV280" s="174"/>
      <c r="AW280" s="174"/>
      <c r="AX280" s="174"/>
      <c r="AY280" s="174"/>
      <c r="AZ280" s="174"/>
      <c r="BA280" s="174"/>
      <c r="BB280" s="174"/>
      <c r="BC280" s="174"/>
      <c r="BD280" s="174"/>
      <c r="BE280" s="174"/>
      <c r="BF280" s="174"/>
      <c r="BG280" s="174"/>
      <c r="BH280" s="174"/>
      <c r="BI280" s="174"/>
      <c r="BJ280" s="174"/>
      <c r="BK280" s="174"/>
      <c r="BL280" s="174"/>
      <c r="BM280" s="175">
        <v>2</v>
      </c>
    </row>
    <row r="281" spans="1:65">
      <c r="A281" s="28"/>
      <c r="B281" s="19">
        <v>1</v>
      </c>
      <c r="C281" s="9">
        <v>3</v>
      </c>
      <c r="D281" s="177" t="s">
        <v>134</v>
      </c>
      <c r="E281" s="177" t="s">
        <v>173</v>
      </c>
      <c r="F281" s="177" t="s">
        <v>168</v>
      </c>
      <c r="G281" s="176">
        <v>0.9</v>
      </c>
      <c r="H281" s="177">
        <v>5.9999999999999991</v>
      </c>
      <c r="I281" s="176">
        <v>2</v>
      </c>
      <c r="J281" s="176">
        <v>2</v>
      </c>
      <c r="K281" s="177">
        <v>8</v>
      </c>
      <c r="L281" s="177" t="s">
        <v>173</v>
      </c>
      <c r="M281" s="173"/>
      <c r="N281" s="174"/>
      <c r="O281" s="174"/>
      <c r="P281" s="174"/>
      <c r="Q281" s="174"/>
      <c r="R281" s="174"/>
      <c r="S281" s="174"/>
      <c r="T281" s="174"/>
      <c r="U281" s="174"/>
      <c r="V281" s="174"/>
      <c r="W281" s="174"/>
      <c r="X281" s="174"/>
      <c r="Y281" s="174"/>
      <c r="Z281" s="174"/>
      <c r="AA281" s="174"/>
      <c r="AB281" s="174"/>
      <c r="AC281" s="174"/>
      <c r="AD281" s="174"/>
      <c r="AE281" s="174"/>
      <c r="AF281" s="174"/>
      <c r="AG281" s="174"/>
      <c r="AH281" s="174"/>
      <c r="AI281" s="174"/>
      <c r="AJ281" s="174"/>
      <c r="AK281" s="174"/>
      <c r="AL281" s="174"/>
      <c r="AM281" s="174"/>
      <c r="AN281" s="174"/>
      <c r="AO281" s="174"/>
      <c r="AP281" s="174"/>
      <c r="AQ281" s="174"/>
      <c r="AR281" s="174"/>
      <c r="AS281" s="174"/>
      <c r="AT281" s="174"/>
      <c r="AU281" s="174"/>
      <c r="AV281" s="174"/>
      <c r="AW281" s="174"/>
      <c r="AX281" s="174"/>
      <c r="AY281" s="174"/>
      <c r="AZ281" s="174"/>
      <c r="BA281" s="174"/>
      <c r="BB281" s="174"/>
      <c r="BC281" s="174"/>
      <c r="BD281" s="174"/>
      <c r="BE281" s="174"/>
      <c r="BF281" s="174"/>
      <c r="BG281" s="174"/>
      <c r="BH281" s="174"/>
      <c r="BI281" s="174"/>
      <c r="BJ281" s="174"/>
      <c r="BK281" s="174"/>
      <c r="BL281" s="174"/>
      <c r="BM281" s="175">
        <v>16</v>
      </c>
    </row>
    <row r="282" spans="1:65">
      <c r="A282" s="28"/>
      <c r="B282" s="19">
        <v>1</v>
      </c>
      <c r="C282" s="9">
        <v>4</v>
      </c>
      <c r="D282" s="177" t="s">
        <v>134</v>
      </c>
      <c r="E282" s="177" t="s">
        <v>173</v>
      </c>
      <c r="F282" s="177" t="s">
        <v>168</v>
      </c>
      <c r="G282" s="176">
        <v>0.6</v>
      </c>
      <c r="H282" s="177">
        <v>5.9999999999999991</v>
      </c>
      <c r="I282" s="176">
        <v>2</v>
      </c>
      <c r="J282" s="176">
        <v>1</v>
      </c>
      <c r="K282" s="177">
        <v>10</v>
      </c>
      <c r="L282" s="177" t="s">
        <v>173</v>
      </c>
      <c r="M282" s="173"/>
      <c r="N282" s="174"/>
      <c r="O282" s="174"/>
      <c r="P282" s="174"/>
      <c r="Q282" s="174"/>
      <c r="R282" s="174"/>
      <c r="S282" s="174"/>
      <c r="T282" s="174"/>
      <c r="U282" s="174"/>
      <c r="V282" s="174"/>
      <c r="W282" s="174"/>
      <c r="X282" s="174"/>
      <c r="Y282" s="174"/>
      <c r="Z282" s="174"/>
      <c r="AA282" s="174"/>
      <c r="AB282" s="174"/>
      <c r="AC282" s="174"/>
      <c r="AD282" s="174"/>
      <c r="AE282" s="174"/>
      <c r="AF282" s="174"/>
      <c r="AG282" s="174"/>
      <c r="AH282" s="174"/>
      <c r="AI282" s="174"/>
      <c r="AJ282" s="174"/>
      <c r="AK282" s="174"/>
      <c r="AL282" s="174"/>
      <c r="AM282" s="174"/>
      <c r="AN282" s="174"/>
      <c r="AO282" s="174"/>
      <c r="AP282" s="174"/>
      <c r="AQ282" s="174"/>
      <c r="AR282" s="174"/>
      <c r="AS282" s="174"/>
      <c r="AT282" s="174"/>
      <c r="AU282" s="174"/>
      <c r="AV282" s="174"/>
      <c r="AW282" s="174"/>
      <c r="AX282" s="174"/>
      <c r="AY282" s="174"/>
      <c r="AZ282" s="174"/>
      <c r="BA282" s="174"/>
      <c r="BB282" s="174"/>
      <c r="BC282" s="174"/>
      <c r="BD282" s="174"/>
      <c r="BE282" s="174"/>
      <c r="BF282" s="174"/>
      <c r="BG282" s="174"/>
      <c r="BH282" s="174"/>
      <c r="BI282" s="174"/>
      <c r="BJ282" s="174"/>
      <c r="BK282" s="174"/>
      <c r="BL282" s="174"/>
      <c r="BM282" s="175" t="s">
        <v>134</v>
      </c>
    </row>
    <row r="283" spans="1:65">
      <c r="A283" s="28"/>
      <c r="B283" s="19">
        <v>1</v>
      </c>
      <c r="C283" s="9">
        <v>5</v>
      </c>
      <c r="D283" s="177" t="s">
        <v>134</v>
      </c>
      <c r="E283" s="177" t="s">
        <v>173</v>
      </c>
      <c r="F283" s="177" t="s">
        <v>168</v>
      </c>
      <c r="G283" s="176">
        <v>1.2999999999999998</v>
      </c>
      <c r="H283" s="177">
        <v>7</v>
      </c>
      <c r="I283" s="176">
        <v>2</v>
      </c>
      <c r="J283" s="176">
        <v>2</v>
      </c>
      <c r="K283" s="177">
        <v>10</v>
      </c>
      <c r="L283" s="177" t="s">
        <v>173</v>
      </c>
      <c r="M283" s="173"/>
      <c r="N283" s="174"/>
      <c r="O283" s="174"/>
      <c r="P283" s="174"/>
      <c r="Q283" s="174"/>
      <c r="R283" s="174"/>
      <c r="S283" s="174"/>
      <c r="T283" s="174"/>
      <c r="U283" s="174"/>
      <c r="V283" s="174"/>
      <c r="W283" s="174"/>
      <c r="X283" s="174"/>
      <c r="Y283" s="174"/>
      <c r="Z283" s="174"/>
      <c r="AA283" s="174"/>
      <c r="AB283" s="174"/>
      <c r="AC283" s="174"/>
      <c r="AD283" s="174"/>
      <c r="AE283" s="174"/>
      <c r="AF283" s="174"/>
      <c r="AG283" s="174"/>
      <c r="AH283" s="174"/>
      <c r="AI283" s="174"/>
      <c r="AJ283" s="174"/>
      <c r="AK283" s="174"/>
      <c r="AL283" s="174"/>
      <c r="AM283" s="174"/>
      <c r="AN283" s="174"/>
      <c r="AO283" s="174"/>
      <c r="AP283" s="174"/>
      <c r="AQ283" s="174"/>
      <c r="AR283" s="174"/>
      <c r="AS283" s="174"/>
      <c r="AT283" s="174"/>
      <c r="AU283" s="174"/>
      <c r="AV283" s="174"/>
      <c r="AW283" s="174"/>
      <c r="AX283" s="174"/>
      <c r="AY283" s="174"/>
      <c r="AZ283" s="174"/>
      <c r="BA283" s="174"/>
      <c r="BB283" s="174"/>
      <c r="BC283" s="174"/>
      <c r="BD283" s="174"/>
      <c r="BE283" s="174"/>
      <c r="BF283" s="174"/>
      <c r="BG283" s="174"/>
      <c r="BH283" s="174"/>
      <c r="BI283" s="174"/>
      <c r="BJ283" s="174"/>
      <c r="BK283" s="174"/>
      <c r="BL283" s="174"/>
      <c r="BM283" s="175">
        <v>8</v>
      </c>
    </row>
    <row r="284" spans="1:65">
      <c r="A284" s="28"/>
      <c r="B284" s="20" t="s">
        <v>163</v>
      </c>
      <c r="C284" s="12"/>
      <c r="D284" s="178" t="s">
        <v>303</v>
      </c>
      <c r="E284" s="178" t="s">
        <v>303</v>
      </c>
      <c r="F284" s="178" t="s">
        <v>303</v>
      </c>
      <c r="G284" s="178">
        <v>1.125</v>
      </c>
      <c r="H284" s="178">
        <v>6.1999999999999993</v>
      </c>
      <c r="I284" s="178">
        <v>2</v>
      </c>
      <c r="J284" s="178">
        <v>1.6</v>
      </c>
      <c r="K284" s="178">
        <v>9.4</v>
      </c>
      <c r="L284" s="178" t="s">
        <v>303</v>
      </c>
      <c r="M284" s="173"/>
      <c r="N284" s="174"/>
      <c r="O284" s="174"/>
      <c r="P284" s="174"/>
      <c r="Q284" s="174"/>
      <c r="R284" s="174"/>
      <c r="S284" s="174"/>
      <c r="T284" s="174"/>
      <c r="U284" s="174"/>
      <c r="V284" s="174"/>
      <c r="W284" s="174"/>
      <c r="X284" s="174"/>
      <c r="Y284" s="174"/>
      <c r="Z284" s="174"/>
      <c r="AA284" s="174"/>
      <c r="AB284" s="174"/>
      <c r="AC284" s="174"/>
      <c r="AD284" s="174"/>
      <c r="AE284" s="174"/>
      <c r="AF284" s="174"/>
      <c r="AG284" s="174"/>
      <c r="AH284" s="174"/>
      <c r="AI284" s="174"/>
      <c r="AJ284" s="174"/>
      <c r="AK284" s="174"/>
      <c r="AL284" s="174"/>
      <c r="AM284" s="174"/>
      <c r="AN284" s="174"/>
      <c r="AO284" s="174"/>
      <c r="AP284" s="174"/>
      <c r="AQ284" s="174"/>
      <c r="AR284" s="174"/>
      <c r="AS284" s="174"/>
      <c r="AT284" s="174"/>
      <c r="AU284" s="174"/>
      <c r="AV284" s="174"/>
      <c r="AW284" s="174"/>
      <c r="AX284" s="174"/>
      <c r="AY284" s="174"/>
      <c r="AZ284" s="174"/>
      <c r="BA284" s="174"/>
      <c r="BB284" s="174"/>
      <c r="BC284" s="174"/>
      <c r="BD284" s="174"/>
      <c r="BE284" s="174"/>
      <c r="BF284" s="174"/>
      <c r="BG284" s="174"/>
      <c r="BH284" s="174"/>
      <c r="BI284" s="174"/>
      <c r="BJ284" s="174"/>
      <c r="BK284" s="174"/>
      <c r="BL284" s="174"/>
      <c r="BM284" s="179"/>
    </row>
    <row r="285" spans="1:65">
      <c r="A285" s="28"/>
      <c r="B285" s="3" t="s">
        <v>164</v>
      </c>
      <c r="C285" s="27"/>
      <c r="D285" s="176" t="s">
        <v>303</v>
      </c>
      <c r="E285" s="176" t="s">
        <v>303</v>
      </c>
      <c r="F285" s="176" t="s">
        <v>303</v>
      </c>
      <c r="G285" s="176">
        <v>1.0999999999999999</v>
      </c>
      <c r="H285" s="176">
        <v>5.9999999999999991</v>
      </c>
      <c r="I285" s="176">
        <v>2</v>
      </c>
      <c r="J285" s="176">
        <v>2</v>
      </c>
      <c r="K285" s="176">
        <v>10</v>
      </c>
      <c r="L285" s="176" t="s">
        <v>303</v>
      </c>
      <c r="M285" s="173"/>
      <c r="N285" s="174"/>
      <c r="O285" s="174"/>
      <c r="P285" s="174"/>
      <c r="Q285" s="174"/>
      <c r="R285" s="174"/>
      <c r="S285" s="174"/>
      <c r="T285" s="174"/>
      <c r="U285" s="174"/>
      <c r="V285" s="174"/>
      <c r="W285" s="174"/>
      <c r="X285" s="174"/>
      <c r="Y285" s="174"/>
      <c r="Z285" s="174"/>
      <c r="AA285" s="174"/>
      <c r="AB285" s="174"/>
      <c r="AC285" s="174"/>
      <c r="AD285" s="174"/>
      <c r="AE285" s="174"/>
      <c r="AF285" s="174"/>
      <c r="AG285" s="174"/>
      <c r="AH285" s="174"/>
      <c r="AI285" s="174"/>
      <c r="AJ285" s="174"/>
      <c r="AK285" s="174"/>
      <c r="AL285" s="174"/>
      <c r="AM285" s="174"/>
      <c r="AN285" s="174"/>
      <c r="AO285" s="174"/>
      <c r="AP285" s="174"/>
      <c r="AQ285" s="174"/>
      <c r="AR285" s="174"/>
      <c r="AS285" s="174"/>
      <c r="AT285" s="174"/>
      <c r="AU285" s="174"/>
      <c r="AV285" s="174"/>
      <c r="AW285" s="174"/>
      <c r="AX285" s="174"/>
      <c r="AY285" s="174"/>
      <c r="AZ285" s="174"/>
      <c r="BA285" s="174"/>
      <c r="BB285" s="174"/>
      <c r="BC285" s="174"/>
      <c r="BD285" s="174"/>
      <c r="BE285" s="174"/>
      <c r="BF285" s="174"/>
      <c r="BG285" s="174"/>
      <c r="BH285" s="174"/>
      <c r="BI285" s="174"/>
      <c r="BJ285" s="174"/>
      <c r="BK285" s="174"/>
      <c r="BL285" s="174"/>
      <c r="BM285" s="179"/>
    </row>
    <row r="286" spans="1:65">
      <c r="A286" s="28"/>
      <c r="B286" s="3" t="s">
        <v>165</v>
      </c>
      <c r="C286" s="27"/>
      <c r="D286" s="176" t="s">
        <v>303</v>
      </c>
      <c r="E286" s="176" t="s">
        <v>303</v>
      </c>
      <c r="F286" s="176" t="s">
        <v>303</v>
      </c>
      <c r="G286" s="176">
        <v>0.47871355387816877</v>
      </c>
      <c r="H286" s="176">
        <v>0.44721359549995832</v>
      </c>
      <c r="I286" s="176">
        <v>0</v>
      </c>
      <c r="J286" s="176">
        <v>0.54772255750516596</v>
      </c>
      <c r="K286" s="176">
        <v>0.89442719099991586</v>
      </c>
      <c r="L286" s="176" t="s">
        <v>303</v>
      </c>
      <c r="M286" s="173"/>
      <c r="N286" s="174"/>
      <c r="O286" s="174"/>
      <c r="P286" s="174"/>
      <c r="Q286" s="174"/>
      <c r="R286" s="174"/>
      <c r="S286" s="174"/>
      <c r="T286" s="174"/>
      <c r="U286" s="174"/>
      <c r="V286" s="174"/>
      <c r="W286" s="174"/>
      <c r="X286" s="174"/>
      <c r="Y286" s="174"/>
      <c r="Z286" s="174"/>
      <c r="AA286" s="174"/>
      <c r="AB286" s="174"/>
      <c r="AC286" s="174"/>
      <c r="AD286" s="174"/>
      <c r="AE286" s="174"/>
      <c r="AF286" s="174"/>
      <c r="AG286" s="174"/>
      <c r="AH286" s="174"/>
      <c r="AI286" s="174"/>
      <c r="AJ286" s="174"/>
      <c r="AK286" s="174"/>
      <c r="AL286" s="174"/>
      <c r="AM286" s="174"/>
      <c r="AN286" s="174"/>
      <c r="AO286" s="174"/>
      <c r="AP286" s="174"/>
      <c r="AQ286" s="174"/>
      <c r="AR286" s="174"/>
      <c r="AS286" s="174"/>
      <c r="AT286" s="174"/>
      <c r="AU286" s="174"/>
      <c r="AV286" s="174"/>
      <c r="AW286" s="174"/>
      <c r="AX286" s="174"/>
      <c r="AY286" s="174"/>
      <c r="AZ286" s="174"/>
      <c r="BA286" s="174"/>
      <c r="BB286" s="174"/>
      <c r="BC286" s="174"/>
      <c r="BD286" s="174"/>
      <c r="BE286" s="174"/>
      <c r="BF286" s="174"/>
      <c r="BG286" s="174"/>
      <c r="BH286" s="174"/>
      <c r="BI286" s="174"/>
      <c r="BJ286" s="174"/>
      <c r="BK286" s="174"/>
      <c r="BL286" s="174"/>
      <c r="BM286" s="179"/>
    </row>
    <row r="287" spans="1:65">
      <c r="A287" s="28"/>
      <c r="B287" s="3" t="s">
        <v>64</v>
      </c>
      <c r="C287" s="27"/>
      <c r="D287" s="13" t="s">
        <v>303</v>
      </c>
      <c r="E287" s="13" t="s">
        <v>303</v>
      </c>
      <c r="F287" s="13" t="s">
        <v>303</v>
      </c>
      <c r="G287" s="13">
        <v>0.42552315900281668</v>
      </c>
      <c r="H287" s="13">
        <v>7.2131225080638448E-2</v>
      </c>
      <c r="I287" s="13">
        <v>0</v>
      </c>
      <c r="J287" s="13">
        <v>0.34232659844072871</v>
      </c>
      <c r="K287" s="13">
        <v>9.5151828829778282E-2</v>
      </c>
      <c r="L287" s="13" t="s">
        <v>303</v>
      </c>
      <c r="M287" s="95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53"/>
    </row>
    <row r="288" spans="1:65">
      <c r="A288" s="28"/>
      <c r="B288" s="3" t="s">
        <v>166</v>
      </c>
      <c r="C288" s="27"/>
      <c r="D288" s="13" t="s">
        <v>303</v>
      </c>
      <c r="E288" s="13" t="s">
        <v>303</v>
      </c>
      <c r="F288" s="13" t="s">
        <v>303</v>
      </c>
      <c r="G288" s="13" t="s">
        <v>303</v>
      </c>
      <c r="H288" s="13" t="s">
        <v>303</v>
      </c>
      <c r="I288" s="13" t="s">
        <v>303</v>
      </c>
      <c r="J288" s="13" t="s">
        <v>303</v>
      </c>
      <c r="K288" s="13" t="s">
        <v>303</v>
      </c>
      <c r="L288" s="13" t="s">
        <v>303</v>
      </c>
      <c r="M288" s="95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  <c r="BH288" s="3"/>
      <c r="BI288" s="3"/>
      <c r="BJ288" s="3"/>
      <c r="BK288" s="3"/>
      <c r="BL288" s="3"/>
      <c r="BM288" s="53"/>
    </row>
    <row r="289" spans="1:65">
      <c r="A289" s="28"/>
      <c r="B289" s="44" t="s">
        <v>167</v>
      </c>
      <c r="C289" s="45"/>
      <c r="D289" s="43">
        <v>0</v>
      </c>
      <c r="E289" s="43">
        <v>8.17</v>
      </c>
      <c r="F289" s="43">
        <v>13.68</v>
      </c>
      <c r="G289" s="43">
        <v>0.74</v>
      </c>
      <c r="H289" s="43">
        <v>0</v>
      </c>
      <c r="I289" s="43">
        <v>0.62</v>
      </c>
      <c r="J289" s="43">
        <v>0.67</v>
      </c>
      <c r="K289" s="43">
        <v>0.46</v>
      </c>
      <c r="L289" s="43">
        <v>8.17</v>
      </c>
      <c r="M289" s="95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  <c r="BG289" s="3"/>
      <c r="BH289" s="3"/>
      <c r="BI289" s="3"/>
      <c r="BJ289" s="3"/>
      <c r="BK289" s="3"/>
      <c r="BL289" s="3"/>
      <c r="BM289" s="53"/>
    </row>
    <row r="290" spans="1:65">
      <c r="B290" s="29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BM290" s="53"/>
    </row>
    <row r="291" spans="1:65" ht="19.5">
      <c r="B291" s="8" t="s">
        <v>385</v>
      </c>
      <c r="BM291" s="26" t="s">
        <v>44</v>
      </c>
    </row>
    <row r="292" spans="1:65" ht="19.5">
      <c r="A292" s="24" t="s">
        <v>185</v>
      </c>
      <c r="B292" s="18" t="s">
        <v>92</v>
      </c>
      <c r="C292" s="15" t="s">
        <v>93</v>
      </c>
      <c r="D292" s="16" t="s">
        <v>151</v>
      </c>
      <c r="E292" s="17" t="s">
        <v>151</v>
      </c>
      <c r="F292" s="17" t="s">
        <v>151</v>
      </c>
      <c r="G292" s="17" t="s">
        <v>151</v>
      </c>
      <c r="H292" s="17" t="s">
        <v>151</v>
      </c>
      <c r="I292" s="17" t="s">
        <v>151</v>
      </c>
      <c r="J292" s="95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  <c r="BJ292" s="3"/>
      <c r="BK292" s="3"/>
      <c r="BL292" s="3"/>
      <c r="BM292" s="26">
        <v>1</v>
      </c>
    </row>
    <row r="293" spans="1:65">
      <c r="A293" s="28"/>
      <c r="B293" s="19" t="s">
        <v>152</v>
      </c>
      <c r="C293" s="9" t="s">
        <v>152</v>
      </c>
      <c r="D293" s="93" t="s">
        <v>153</v>
      </c>
      <c r="E293" s="94" t="s">
        <v>154</v>
      </c>
      <c r="F293" s="94" t="s">
        <v>155</v>
      </c>
      <c r="G293" s="94" t="s">
        <v>156</v>
      </c>
      <c r="H293" s="94" t="s">
        <v>157</v>
      </c>
      <c r="I293" s="94" t="s">
        <v>162</v>
      </c>
      <c r="J293" s="95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  <c r="BK293" s="3"/>
      <c r="BL293" s="3"/>
      <c r="BM293" s="26" t="s">
        <v>3</v>
      </c>
    </row>
    <row r="294" spans="1:65">
      <c r="A294" s="28"/>
      <c r="B294" s="19"/>
      <c r="C294" s="9"/>
      <c r="D294" s="10" t="s">
        <v>80</v>
      </c>
      <c r="E294" s="11" t="s">
        <v>80</v>
      </c>
      <c r="F294" s="11" t="s">
        <v>80</v>
      </c>
      <c r="G294" s="11" t="s">
        <v>80</v>
      </c>
      <c r="H294" s="11" t="s">
        <v>80</v>
      </c>
      <c r="I294" s="11" t="s">
        <v>80</v>
      </c>
      <c r="J294" s="95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  <c r="BG294" s="3"/>
      <c r="BH294" s="3"/>
      <c r="BI294" s="3"/>
      <c r="BJ294" s="3"/>
      <c r="BK294" s="3"/>
      <c r="BL294" s="3"/>
      <c r="BM294" s="26">
        <v>0</v>
      </c>
    </row>
    <row r="295" spans="1:65">
      <c r="A295" s="28"/>
      <c r="B295" s="19"/>
      <c r="C295" s="9"/>
      <c r="D295" s="25"/>
      <c r="E295" s="25"/>
      <c r="F295" s="25"/>
      <c r="G295" s="25"/>
      <c r="H295" s="25"/>
      <c r="I295" s="25"/>
      <c r="J295" s="95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  <c r="BH295" s="3"/>
      <c r="BI295" s="3"/>
      <c r="BJ295" s="3"/>
      <c r="BK295" s="3"/>
      <c r="BL295" s="3"/>
      <c r="BM295" s="26">
        <v>0</v>
      </c>
    </row>
    <row r="296" spans="1:65">
      <c r="A296" s="28"/>
      <c r="B296" s="18">
        <v>1</v>
      </c>
      <c r="C296" s="14">
        <v>1</v>
      </c>
      <c r="D296" s="153">
        <v>10</v>
      </c>
      <c r="E296" s="153" t="s">
        <v>74</v>
      </c>
      <c r="F296" s="153" t="s">
        <v>74</v>
      </c>
      <c r="G296" s="154" t="s">
        <v>174</v>
      </c>
      <c r="H296" s="153">
        <v>1.1000000000000001</v>
      </c>
      <c r="I296" s="153" t="s">
        <v>74</v>
      </c>
      <c r="J296" s="155"/>
      <c r="K296" s="156"/>
      <c r="L296" s="156"/>
      <c r="M296" s="156"/>
      <c r="N296" s="156"/>
      <c r="O296" s="156"/>
      <c r="P296" s="156"/>
      <c r="Q296" s="156"/>
      <c r="R296" s="156"/>
      <c r="S296" s="156"/>
      <c r="T296" s="156"/>
      <c r="U296" s="156"/>
      <c r="V296" s="156"/>
      <c r="W296" s="156"/>
      <c r="X296" s="156"/>
      <c r="Y296" s="156"/>
      <c r="Z296" s="156"/>
      <c r="AA296" s="156"/>
      <c r="AB296" s="156"/>
      <c r="AC296" s="156"/>
      <c r="AD296" s="156"/>
      <c r="AE296" s="156"/>
      <c r="AF296" s="156"/>
      <c r="AG296" s="156"/>
      <c r="AH296" s="156"/>
      <c r="AI296" s="156"/>
      <c r="AJ296" s="156"/>
      <c r="AK296" s="156"/>
      <c r="AL296" s="156"/>
      <c r="AM296" s="156"/>
      <c r="AN296" s="156"/>
      <c r="AO296" s="156"/>
      <c r="AP296" s="156"/>
      <c r="AQ296" s="156"/>
      <c r="AR296" s="156"/>
      <c r="AS296" s="156"/>
      <c r="AT296" s="156"/>
      <c r="AU296" s="156"/>
      <c r="AV296" s="156"/>
      <c r="AW296" s="156"/>
      <c r="AX296" s="156"/>
      <c r="AY296" s="156"/>
      <c r="AZ296" s="156"/>
      <c r="BA296" s="156"/>
      <c r="BB296" s="156"/>
      <c r="BC296" s="156"/>
      <c r="BD296" s="156"/>
      <c r="BE296" s="156"/>
      <c r="BF296" s="156"/>
      <c r="BG296" s="156"/>
      <c r="BH296" s="156"/>
      <c r="BI296" s="156"/>
      <c r="BJ296" s="156"/>
      <c r="BK296" s="156"/>
      <c r="BL296" s="156"/>
      <c r="BM296" s="157">
        <v>1</v>
      </c>
    </row>
    <row r="297" spans="1:65">
      <c r="A297" s="28"/>
      <c r="B297" s="19">
        <v>1</v>
      </c>
      <c r="C297" s="9">
        <v>2</v>
      </c>
      <c r="D297" s="158">
        <v>10</v>
      </c>
      <c r="E297" s="158" t="s">
        <v>74</v>
      </c>
      <c r="F297" s="158" t="s">
        <v>74</v>
      </c>
      <c r="G297" s="159" t="s">
        <v>174</v>
      </c>
      <c r="H297" s="158">
        <v>0.8</v>
      </c>
      <c r="I297" s="158" t="s">
        <v>74</v>
      </c>
      <c r="J297" s="155"/>
      <c r="K297" s="156"/>
      <c r="L297" s="156"/>
      <c r="M297" s="156"/>
      <c r="N297" s="156"/>
      <c r="O297" s="156"/>
      <c r="P297" s="156"/>
      <c r="Q297" s="156"/>
      <c r="R297" s="156"/>
      <c r="S297" s="156"/>
      <c r="T297" s="156"/>
      <c r="U297" s="156"/>
      <c r="V297" s="156"/>
      <c r="W297" s="156"/>
      <c r="X297" s="156"/>
      <c r="Y297" s="156"/>
      <c r="Z297" s="156"/>
      <c r="AA297" s="156"/>
      <c r="AB297" s="156"/>
      <c r="AC297" s="156"/>
      <c r="AD297" s="156"/>
      <c r="AE297" s="156"/>
      <c r="AF297" s="156"/>
      <c r="AG297" s="156"/>
      <c r="AH297" s="156"/>
      <c r="AI297" s="156"/>
      <c r="AJ297" s="156"/>
      <c r="AK297" s="156"/>
      <c r="AL297" s="156"/>
      <c r="AM297" s="156"/>
      <c r="AN297" s="156"/>
      <c r="AO297" s="156"/>
      <c r="AP297" s="156"/>
      <c r="AQ297" s="156"/>
      <c r="AR297" s="156"/>
      <c r="AS297" s="156"/>
      <c r="AT297" s="156"/>
      <c r="AU297" s="156"/>
      <c r="AV297" s="156"/>
      <c r="AW297" s="156"/>
      <c r="AX297" s="156"/>
      <c r="AY297" s="156"/>
      <c r="AZ297" s="156"/>
      <c r="BA297" s="156"/>
      <c r="BB297" s="156"/>
      <c r="BC297" s="156"/>
      <c r="BD297" s="156"/>
      <c r="BE297" s="156"/>
      <c r="BF297" s="156"/>
      <c r="BG297" s="156"/>
      <c r="BH297" s="156"/>
      <c r="BI297" s="156"/>
      <c r="BJ297" s="156"/>
      <c r="BK297" s="156"/>
      <c r="BL297" s="156"/>
      <c r="BM297" s="157" t="e">
        <v>#N/A</v>
      </c>
    </row>
    <row r="298" spans="1:65">
      <c r="A298" s="28"/>
      <c r="B298" s="19">
        <v>1</v>
      </c>
      <c r="C298" s="9">
        <v>3</v>
      </c>
      <c r="D298" s="158" t="s">
        <v>75</v>
      </c>
      <c r="E298" s="158" t="s">
        <v>74</v>
      </c>
      <c r="F298" s="158" t="s">
        <v>74</v>
      </c>
      <c r="G298" s="159" t="s">
        <v>174</v>
      </c>
      <c r="H298" s="158">
        <v>0.9</v>
      </c>
      <c r="I298" s="158" t="s">
        <v>74</v>
      </c>
      <c r="J298" s="155"/>
      <c r="K298" s="156"/>
      <c r="L298" s="156"/>
      <c r="M298" s="156"/>
      <c r="N298" s="156"/>
      <c r="O298" s="156"/>
      <c r="P298" s="156"/>
      <c r="Q298" s="156"/>
      <c r="R298" s="156"/>
      <c r="S298" s="156"/>
      <c r="T298" s="156"/>
      <c r="U298" s="156"/>
      <c r="V298" s="156"/>
      <c r="W298" s="156"/>
      <c r="X298" s="156"/>
      <c r="Y298" s="156"/>
      <c r="Z298" s="156"/>
      <c r="AA298" s="156"/>
      <c r="AB298" s="156"/>
      <c r="AC298" s="156"/>
      <c r="AD298" s="156"/>
      <c r="AE298" s="156"/>
      <c r="AF298" s="156"/>
      <c r="AG298" s="156"/>
      <c r="AH298" s="156"/>
      <c r="AI298" s="156"/>
      <c r="AJ298" s="156"/>
      <c r="AK298" s="156"/>
      <c r="AL298" s="156"/>
      <c r="AM298" s="156"/>
      <c r="AN298" s="156"/>
      <c r="AO298" s="156"/>
      <c r="AP298" s="156"/>
      <c r="AQ298" s="156"/>
      <c r="AR298" s="156"/>
      <c r="AS298" s="156"/>
      <c r="AT298" s="156"/>
      <c r="AU298" s="156"/>
      <c r="AV298" s="156"/>
      <c r="AW298" s="156"/>
      <c r="AX298" s="156"/>
      <c r="AY298" s="156"/>
      <c r="AZ298" s="156"/>
      <c r="BA298" s="156"/>
      <c r="BB298" s="156"/>
      <c r="BC298" s="156"/>
      <c r="BD298" s="156"/>
      <c r="BE298" s="156"/>
      <c r="BF298" s="156"/>
      <c r="BG298" s="156"/>
      <c r="BH298" s="156"/>
      <c r="BI298" s="156"/>
      <c r="BJ298" s="156"/>
      <c r="BK298" s="156"/>
      <c r="BL298" s="156"/>
      <c r="BM298" s="157">
        <v>16</v>
      </c>
    </row>
    <row r="299" spans="1:65">
      <c r="A299" s="28"/>
      <c r="B299" s="19">
        <v>1</v>
      </c>
      <c r="C299" s="9">
        <v>4</v>
      </c>
      <c r="D299" s="158" t="s">
        <v>75</v>
      </c>
      <c r="E299" s="158" t="s">
        <v>74</v>
      </c>
      <c r="F299" s="158" t="s">
        <v>74</v>
      </c>
      <c r="G299" s="159" t="s">
        <v>174</v>
      </c>
      <c r="H299" s="158">
        <v>0.8</v>
      </c>
      <c r="I299" s="158" t="s">
        <v>74</v>
      </c>
      <c r="J299" s="155"/>
      <c r="K299" s="156"/>
      <c r="L299" s="156"/>
      <c r="M299" s="156"/>
      <c r="N299" s="156"/>
      <c r="O299" s="156"/>
      <c r="P299" s="156"/>
      <c r="Q299" s="156"/>
      <c r="R299" s="156"/>
      <c r="S299" s="156"/>
      <c r="T299" s="156"/>
      <c r="U299" s="156"/>
      <c r="V299" s="156"/>
      <c r="W299" s="156"/>
      <c r="X299" s="156"/>
      <c r="Y299" s="156"/>
      <c r="Z299" s="156"/>
      <c r="AA299" s="156"/>
      <c r="AB299" s="156"/>
      <c r="AC299" s="156"/>
      <c r="AD299" s="156"/>
      <c r="AE299" s="156"/>
      <c r="AF299" s="156"/>
      <c r="AG299" s="156"/>
      <c r="AH299" s="156"/>
      <c r="AI299" s="156"/>
      <c r="AJ299" s="156"/>
      <c r="AK299" s="156"/>
      <c r="AL299" s="156"/>
      <c r="AM299" s="156"/>
      <c r="AN299" s="156"/>
      <c r="AO299" s="156"/>
      <c r="AP299" s="156"/>
      <c r="AQ299" s="156"/>
      <c r="AR299" s="156"/>
      <c r="AS299" s="156"/>
      <c r="AT299" s="156"/>
      <c r="AU299" s="156"/>
      <c r="AV299" s="156"/>
      <c r="AW299" s="156"/>
      <c r="AX299" s="156"/>
      <c r="AY299" s="156"/>
      <c r="AZ299" s="156"/>
      <c r="BA299" s="156"/>
      <c r="BB299" s="156"/>
      <c r="BC299" s="156"/>
      <c r="BD299" s="156"/>
      <c r="BE299" s="156"/>
      <c r="BF299" s="156"/>
      <c r="BG299" s="156"/>
      <c r="BH299" s="156"/>
      <c r="BI299" s="156"/>
      <c r="BJ299" s="156"/>
      <c r="BK299" s="156"/>
      <c r="BL299" s="156"/>
      <c r="BM299" s="157" t="s">
        <v>74</v>
      </c>
    </row>
    <row r="300" spans="1:65">
      <c r="A300" s="28"/>
      <c r="B300" s="19">
        <v>1</v>
      </c>
      <c r="C300" s="9">
        <v>5</v>
      </c>
      <c r="D300" s="158" t="s">
        <v>75</v>
      </c>
      <c r="E300" s="158" t="s">
        <v>74</v>
      </c>
      <c r="F300" s="158" t="s">
        <v>74</v>
      </c>
      <c r="G300" s="159" t="s">
        <v>174</v>
      </c>
      <c r="H300" s="158">
        <v>1.1000000000000001</v>
      </c>
      <c r="I300" s="158" t="s">
        <v>74</v>
      </c>
      <c r="J300" s="155"/>
      <c r="K300" s="156"/>
      <c r="L300" s="156"/>
      <c r="M300" s="156"/>
      <c r="N300" s="156"/>
      <c r="O300" s="156"/>
      <c r="P300" s="156"/>
      <c r="Q300" s="156"/>
      <c r="R300" s="156"/>
      <c r="S300" s="156"/>
      <c r="T300" s="156"/>
      <c r="U300" s="156"/>
      <c r="V300" s="156"/>
      <c r="W300" s="156"/>
      <c r="X300" s="156"/>
      <c r="Y300" s="156"/>
      <c r="Z300" s="156"/>
      <c r="AA300" s="156"/>
      <c r="AB300" s="156"/>
      <c r="AC300" s="156"/>
      <c r="AD300" s="156"/>
      <c r="AE300" s="156"/>
      <c r="AF300" s="156"/>
      <c r="AG300" s="156"/>
      <c r="AH300" s="156"/>
      <c r="AI300" s="156"/>
      <c r="AJ300" s="156"/>
      <c r="AK300" s="156"/>
      <c r="AL300" s="156"/>
      <c r="AM300" s="156"/>
      <c r="AN300" s="156"/>
      <c r="AO300" s="156"/>
      <c r="AP300" s="156"/>
      <c r="AQ300" s="156"/>
      <c r="AR300" s="156"/>
      <c r="AS300" s="156"/>
      <c r="AT300" s="156"/>
      <c r="AU300" s="156"/>
      <c r="AV300" s="156"/>
      <c r="AW300" s="156"/>
      <c r="AX300" s="156"/>
      <c r="AY300" s="156"/>
      <c r="AZ300" s="156"/>
      <c r="BA300" s="156"/>
      <c r="BB300" s="156"/>
      <c r="BC300" s="156"/>
      <c r="BD300" s="156"/>
      <c r="BE300" s="156"/>
      <c r="BF300" s="156"/>
      <c r="BG300" s="156"/>
      <c r="BH300" s="156"/>
      <c r="BI300" s="156"/>
      <c r="BJ300" s="156"/>
      <c r="BK300" s="156"/>
      <c r="BL300" s="156"/>
      <c r="BM300" s="157">
        <v>20</v>
      </c>
    </row>
    <row r="301" spans="1:65">
      <c r="A301" s="28"/>
      <c r="B301" s="20" t="s">
        <v>163</v>
      </c>
      <c r="C301" s="12"/>
      <c r="D301" s="160">
        <v>10</v>
      </c>
      <c r="E301" s="160" t="s">
        <v>303</v>
      </c>
      <c r="F301" s="160" t="s">
        <v>303</v>
      </c>
      <c r="G301" s="160" t="s">
        <v>303</v>
      </c>
      <c r="H301" s="160">
        <v>0.94000000000000017</v>
      </c>
      <c r="I301" s="160" t="s">
        <v>303</v>
      </c>
      <c r="J301" s="155"/>
      <c r="K301" s="156"/>
      <c r="L301" s="156"/>
      <c r="M301" s="156"/>
      <c r="N301" s="156"/>
      <c r="O301" s="156"/>
      <c r="P301" s="156"/>
      <c r="Q301" s="156"/>
      <c r="R301" s="156"/>
      <c r="S301" s="156"/>
      <c r="T301" s="156"/>
      <c r="U301" s="156"/>
      <c r="V301" s="156"/>
      <c r="W301" s="156"/>
      <c r="X301" s="156"/>
      <c r="Y301" s="156"/>
      <c r="Z301" s="156"/>
      <c r="AA301" s="156"/>
      <c r="AB301" s="156"/>
      <c r="AC301" s="156"/>
      <c r="AD301" s="156"/>
      <c r="AE301" s="156"/>
      <c r="AF301" s="156"/>
      <c r="AG301" s="156"/>
      <c r="AH301" s="156"/>
      <c r="AI301" s="156"/>
      <c r="AJ301" s="156"/>
      <c r="AK301" s="156"/>
      <c r="AL301" s="156"/>
      <c r="AM301" s="156"/>
      <c r="AN301" s="156"/>
      <c r="AO301" s="156"/>
      <c r="AP301" s="156"/>
      <c r="AQ301" s="156"/>
      <c r="AR301" s="156"/>
      <c r="AS301" s="156"/>
      <c r="AT301" s="156"/>
      <c r="AU301" s="156"/>
      <c r="AV301" s="156"/>
      <c r="AW301" s="156"/>
      <c r="AX301" s="156"/>
      <c r="AY301" s="156"/>
      <c r="AZ301" s="156"/>
      <c r="BA301" s="156"/>
      <c r="BB301" s="156"/>
      <c r="BC301" s="156"/>
      <c r="BD301" s="156"/>
      <c r="BE301" s="156"/>
      <c r="BF301" s="156"/>
      <c r="BG301" s="156"/>
      <c r="BH301" s="156"/>
      <c r="BI301" s="156"/>
      <c r="BJ301" s="156"/>
      <c r="BK301" s="156"/>
      <c r="BL301" s="156"/>
      <c r="BM301" s="161"/>
    </row>
    <row r="302" spans="1:65">
      <c r="A302" s="28"/>
      <c r="B302" s="3" t="s">
        <v>164</v>
      </c>
      <c r="C302" s="27"/>
      <c r="D302" s="158">
        <v>10</v>
      </c>
      <c r="E302" s="158" t="s">
        <v>303</v>
      </c>
      <c r="F302" s="158" t="s">
        <v>303</v>
      </c>
      <c r="G302" s="158" t="s">
        <v>303</v>
      </c>
      <c r="H302" s="158">
        <v>0.9</v>
      </c>
      <c r="I302" s="158" t="s">
        <v>303</v>
      </c>
      <c r="J302" s="155"/>
      <c r="K302" s="156"/>
      <c r="L302" s="156"/>
      <c r="M302" s="156"/>
      <c r="N302" s="156"/>
      <c r="O302" s="156"/>
      <c r="P302" s="156"/>
      <c r="Q302" s="156"/>
      <c r="R302" s="156"/>
      <c r="S302" s="156"/>
      <c r="T302" s="156"/>
      <c r="U302" s="156"/>
      <c r="V302" s="156"/>
      <c r="W302" s="156"/>
      <c r="X302" s="156"/>
      <c r="Y302" s="156"/>
      <c r="Z302" s="156"/>
      <c r="AA302" s="156"/>
      <c r="AB302" s="156"/>
      <c r="AC302" s="156"/>
      <c r="AD302" s="156"/>
      <c r="AE302" s="156"/>
      <c r="AF302" s="156"/>
      <c r="AG302" s="156"/>
      <c r="AH302" s="156"/>
      <c r="AI302" s="156"/>
      <c r="AJ302" s="156"/>
      <c r="AK302" s="156"/>
      <c r="AL302" s="156"/>
      <c r="AM302" s="156"/>
      <c r="AN302" s="156"/>
      <c r="AO302" s="156"/>
      <c r="AP302" s="156"/>
      <c r="AQ302" s="156"/>
      <c r="AR302" s="156"/>
      <c r="AS302" s="156"/>
      <c r="AT302" s="156"/>
      <c r="AU302" s="156"/>
      <c r="AV302" s="156"/>
      <c r="AW302" s="156"/>
      <c r="AX302" s="156"/>
      <c r="AY302" s="156"/>
      <c r="AZ302" s="156"/>
      <c r="BA302" s="156"/>
      <c r="BB302" s="156"/>
      <c r="BC302" s="156"/>
      <c r="BD302" s="156"/>
      <c r="BE302" s="156"/>
      <c r="BF302" s="156"/>
      <c r="BG302" s="156"/>
      <c r="BH302" s="156"/>
      <c r="BI302" s="156"/>
      <c r="BJ302" s="156"/>
      <c r="BK302" s="156"/>
      <c r="BL302" s="156"/>
      <c r="BM302" s="161"/>
    </row>
    <row r="303" spans="1:65">
      <c r="A303" s="28"/>
      <c r="B303" s="3" t="s">
        <v>165</v>
      </c>
      <c r="C303" s="27"/>
      <c r="D303" s="158">
        <v>0</v>
      </c>
      <c r="E303" s="158" t="s">
        <v>303</v>
      </c>
      <c r="F303" s="158" t="s">
        <v>303</v>
      </c>
      <c r="G303" s="158" t="s">
        <v>303</v>
      </c>
      <c r="H303" s="158">
        <v>0.15165750888102997</v>
      </c>
      <c r="I303" s="158" t="s">
        <v>303</v>
      </c>
      <c r="J303" s="155"/>
      <c r="K303" s="156"/>
      <c r="L303" s="156"/>
      <c r="M303" s="156"/>
      <c r="N303" s="156"/>
      <c r="O303" s="156"/>
      <c r="P303" s="156"/>
      <c r="Q303" s="156"/>
      <c r="R303" s="156"/>
      <c r="S303" s="156"/>
      <c r="T303" s="156"/>
      <c r="U303" s="156"/>
      <c r="V303" s="156"/>
      <c r="W303" s="156"/>
      <c r="X303" s="156"/>
      <c r="Y303" s="156"/>
      <c r="Z303" s="156"/>
      <c r="AA303" s="156"/>
      <c r="AB303" s="156"/>
      <c r="AC303" s="156"/>
      <c r="AD303" s="156"/>
      <c r="AE303" s="156"/>
      <c r="AF303" s="156"/>
      <c r="AG303" s="156"/>
      <c r="AH303" s="156"/>
      <c r="AI303" s="156"/>
      <c r="AJ303" s="156"/>
      <c r="AK303" s="156"/>
      <c r="AL303" s="156"/>
      <c r="AM303" s="156"/>
      <c r="AN303" s="156"/>
      <c r="AO303" s="156"/>
      <c r="AP303" s="156"/>
      <c r="AQ303" s="156"/>
      <c r="AR303" s="156"/>
      <c r="AS303" s="156"/>
      <c r="AT303" s="156"/>
      <c r="AU303" s="156"/>
      <c r="AV303" s="156"/>
      <c r="AW303" s="156"/>
      <c r="AX303" s="156"/>
      <c r="AY303" s="156"/>
      <c r="AZ303" s="156"/>
      <c r="BA303" s="156"/>
      <c r="BB303" s="156"/>
      <c r="BC303" s="156"/>
      <c r="BD303" s="156"/>
      <c r="BE303" s="156"/>
      <c r="BF303" s="156"/>
      <c r="BG303" s="156"/>
      <c r="BH303" s="156"/>
      <c r="BI303" s="156"/>
      <c r="BJ303" s="156"/>
      <c r="BK303" s="156"/>
      <c r="BL303" s="156"/>
      <c r="BM303" s="161"/>
    </row>
    <row r="304" spans="1:65">
      <c r="A304" s="28"/>
      <c r="B304" s="3" t="s">
        <v>64</v>
      </c>
      <c r="C304" s="27"/>
      <c r="D304" s="13">
        <v>0</v>
      </c>
      <c r="E304" s="13" t="s">
        <v>303</v>
      </c>
      <c r="F304" s="13" t="s">
        <v>303</v>
      </c>
      <c r="G304" s="13" t="s">
        <v>303</v>
      </c>
      <c r="H304" s="13">
        <v>0.16133777540535099</v>
      </c>
      <c r="I304" s="13" t="s">
        <v>303</v>
      </c>
      <c r="J304" s="95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53"/>
    </row>
    <row r="305" spans="1:65">
      <c r="A305" s="28"/>
      <c r="B305" s="3" t="s">
        <v>166</v>
      </c>
      <c r="C305" s="27"/>
      <c r="D305" s="13" t="s">
        <v>303</v>
      </c>
      <c r="E305" s="13" t="s">
        <v>303</v>
      </c>
      <c r="F305" s="13" t="s">
        <v>303</v>
      </c>
      <c r="G305" s="13" t="s">
        <v>303</v>
      </c>
      <c r="H305" s="13" t="s">
        <v>303</v>
      </c>
      <c r="I305" s="13" t="s">
        <v>303</v>
      </c>
      <c r="J305" s="95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53"/>
    </row>
    <row r="306" spans="1:65">
      <c r="A306" s="28"/>
      <c r="B306" s="44" t="s">
        <v>167</v>
      </c>
      <c r="C306" s="45"/>
      <c r="D306" s="43">
        <v>1.35</v>
      </c>
      <c r="E306" s="43">
        <v>0</v>
      </c>
      <c r="F306" s="43">
        <v>0</v>
      </c>
      <c r="G306" s="43">
        <v>6.27</v>
      </c>
      <c r="H306" s="43">
        <v>1.54</v>
      </c>
      <c r="I306" s="43">
        <v>0</v>
      </c>
      <c r="J306" s="95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  <c r="BK306" s="3"/>
      <c r="BL306" s="3"/>
      <c r="BM306" s="53"/>
    </row>
    <row r="307" spans="1:65">
      <c r="B307" s="29"/>
      <c r="C307" s="20"/>
      <c r="D307" s="20"/>
      <c r="E307" s="20"/>
      <c r="F307" s="20"/>
      <c r="G307" s="20"/>
      <c r="H307" s="20"/>
      <c r="I307" s="20"/>
      <c r="BM307" s="53"/>
    </row>
    <row r="308" spans="1:65">
      <c r="BM308" s="53"/>
    </row>
    <row r="309" spans="1:65">
      <c r="BM309" s="53"/>
    </row>
    <row r="310" spans="1:65">
      <c r="BM310" s="53"/>
    </row>
    <row r="311" spans="1:65">
      <c r="BM311" s="53"/>
    </row>
    <row r="312" spans="1:65">
      <c r="BM312" s="53"/>
    </row>
    <row r="313" spans="1:65">
      <c r="BM313" s="53"/>
    </row>
    <row r="314" spans="1:65">
      <c r="BM314" s="53"/>
    </row>
    <row r="315" spans="1:65">
      <c r="BM315" s="53"/>
    </row>
    <row r="316" spans="1:65">
      <c r="BM316" s="53"/>
    </row>
    <row r="317" spans="1:65">
      <c r="BM317" s="53"/>
    </row>
    <row r="318" spans="1:65">
      <c r="BM318" s="53"/>
    </row>
    <row r="319" spans="1:65">
      <c r="BM319" s="53"/>
    </row>
    <row r="320" spans="1:65">
      <c r="BM320" s="53"/>
    </row>
    <row r="321" spans="65:65">
      <c r="BM321" s="53"/>
    </row>
    <row r="322" spans="65:65">
      <c r="BM322" s="53"/>
    </row>
    <row r="323" spans="65:65">
      <c r="BM323" s="53"/>
    </row>
    <row r="324" spans="65:65">
      <c r="BM324" s="53"/>
    </row>
    <row r="325" spans="65:65">
      <c r="BM325" s="53"/>
    </row>
    <row r="326" spans="65:65">
      <c r="BM326" s="53"/>
    </row>
    <row r="327" spans="65:65">
      <c r="BM327" s="53"/>
    </row>
    <row r="328" spans="65:65">
      <c r="BM328" s="53"/>
    </row>
    <row r="329" spans="65:65">
      <c r="BM329" s="53"/>
    </row>
    <row r="330" spans="65:65">
      <c r="BM330" s="53"/>
    </row>
    <row r="331" spans="65:65">
      <c r="BM331" s="53"/>
    </row>
    <row r="332" spans="65:65">
      <c r="BM332" s="53"/>
    </row>
    <row r="333" spans="65:65">
      <c r="BM333" s="53"/>
    </row>
    <row r="334" spans="65:65">
      <c r="BM334" s="53"/>
    </row>
    <row r="335" spans="65:65">
      <c r="BM335" s="53"/>
    </row>
    <row r="336" spans="65:65">
      <c r="BM336" s="53"/>
    </row>
    <row r="337" spans="65:65">
      <c r="BM337" s="53"/>
    </row>
    <row r="338" spans="65:65">
      <c r="BM338" s="53"/>
    </row>
    <row r="339" spans="65:65">
      <c r="BM339" s="53"/>
    </row>
    <row r="340" spans="65:65">
      <c r="BM340" s="53"/>
    </row>
    <row r="341" spans="65:65">
      <c r="BM341" s="53"/>
    </row>
    <row r="342" spans="65:65">
      <c r="BM342" s="53"/>
    </row>
    <row r="343" spans="65:65">
      <c r="BM343" s="53"/>
    </row>
    <row r="344" spans="65:65">
      <c r="BM344" s="53"/>
    </row>
    <row r="345" spans="65:65">
      <c r="BM345" s="53"/>
    </row>
    <row r="346" spans="65:65">
      <c r="BM346" s="53"/>
    </row>
    <row r="347" spans="65:65">
      <c r="BM347" s="53"/>
    </row>
    <row r="348" spans="65:65">
      <c r="BM348" s="53"/>
    </row>
    <row r="349" spans="65:65">
      <c r="BM349" s="53"/>
    </row>
    <row r="350" spans="65:65">
      <c r="BM350" s="53"/>
    </row>
    <row r="351" spans="65:65">
      <c r="BM351" s="53"/>
    </row>
    <row r="352" spans="65:65">
      <c r="BM352" s="53"/>
    </row>
    <row r="353" spans="65:65">
      <c r="BM353" s="53"/>
    </row>
    <row r="354" spans="65:65">
      <c r="BM354" s="53"/>
    </row>
    <row r="355" spans="65:65">
      <c r="BM355" s="53"/>
    </row>
    <row r="356" spans="65:65">
      <c r="BM356" s="53"/>
    </row>
    <row r="357" spans="65:65">
      <c r="BM357" s="54"/>
    </row>
    <row r="358" spans="65:65">
      <c r="BM358" s="55"/>
    </row>
    <row r="359" spans="65:65">
      <c r="BM359" s="55"/>
    </row>
    <row r="360" spans="65:65">
      <c r="BM360" s="55"/>
    </row>
    <row r="361" spans="65:65">
      <c r="BM361" s="55"/>
    </row>
    <row r="362" spans="65:65">
      <c r="BM362" s="55"/>
    </row>
    <row r="363" spans="65:65">
      <c r="BM363" s="55"/>
    </row>
    <row r="364" spans="65:65">
      <c r="BM364" s="55"/>
    </row>
    <row r="365" spans="65:65">
      <c r="BM365" s="55"/>
    </row>
    <row r="366" spans="65:65">
      <c r="BM366" s="55"/>
    </row>
    <row r="367" spans="65:65">
      <c r="BM367" s="55"/>
    </row>
    <row r="368" spans="65:65">
      <c r="BM368" s="55"/>
    </row>
    <row r="369" spans="65:65">
      <c r="BM369" s="55"/>
    </row>
    <row r="370" spans="65:65">
      <c r="BM370" s="55"/>
    </row>
    <row r="371" spans="65:65">
      <c r="BM371" s="55"/>
    </row>
    <row r="372" spans="65:65">
      <c r="BM372" s="55"/>
    </row>
    <row r="373" spans="65:65">
      <c r="BM373" s="55"/>
    </row>
    <row r="374" spans="65:65">
      <c r="BM374" s="55"/>
    </row>
    <row r="375" spans="65:65">
      <c r="BM375" s="55"/>
    </row>
    <row r="376" spans="65:65">
      <c r="BM376" s="55"/>
    </row>
    <row r="377" spans="65:65">
      <c r="BM377" s="55"/>
    </row>
    <row r="378" spans="65:65">
      <c r="BM378" s="55"/>
    </row>
    <row r="379" spans="65:65">
      <c r="BM379" s="55"/>
    </row>
    <row r="380" spans="65:65">
      <c r="BM380" s="55"/>
    </row>
    <row r="381" spans="65:65">
      <c r="BM381" s="55"/>
    </row>
    <row r="382" spans="65:65">
      <c r="BM382" s="55"/>
    </row>
    <row r="383" spans="65:65">
      <c r="BM383" s="55"/>
    </row>
    <row r="384" spans="65:65">
      <c r="BM384" s="55"/>
    </row>
    <row r="385" spans="65:65">
      <c r="BM385" s="55"/>
    </row>
    <row r="386" spans="65:65">
      <c r="BM386" s="55"/>
    </row>
    <row r="387" spans="65:65">
      <c r="BM387" s="55"/>
    </row>
    <row r="388" spans="65:65">
      <c r="BM388" s="55"/>
    </row>
    <row r="389" spans="65:65">
      <c r="BM389" s="55"/>
    </row>
    <row r="390" spans="65:65">
      <c r="BM390" s="55"/>
    </row>
    <row r="391" spans="65:65">
      <c r="BM391" s="55"/>
    </row>
  </sheetData>
  <dataConsolidate/>
  <conditionalFormatting sqref="B6:M10 B23:H27 B40:M44 B57:L61 B74:M78 B91:I95 B108:M112 B125:H129 B142:K146 B159:M163 B176:L180 B193:M197 B210:J214 B227:G231 B244:M248 B262:L266 B279:L283 B296:I300">
    <cfRule type="expression" dxfId="21" priority="54">
      <formula>AND($B6&lt;&gt;$B5,NOT(ISBLANK(INDIRECT(Anlyt_LabRefThisCol))))</formula>
    </cfRule>
  </conditionalFormatting>
  <conditionalFormatting sqref="C2:M16 C19:H33 C36:M50 C53:L67 C70:M84 C87:I101 C104:M118 C121:H135 C138:K152 C155:M169 C172:L186 C189:M203 C206:J220 C223:G237 C240:M254 C258:L272 C275:L289 C292:I306">
    <cfRule type="expression" dxfId="20" priority="52" stopIfTrue="1">
      <formula>AND(ISBLANK(INDIRECT(Anlyt_LabRefLastCol)),ISBLANK(INDIRECT(Anlyt_LabRefThisCol)))</formula>
    </cfRule>
    <cfRule type="expression" dxfId="19" priority="53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4FC91-36C3-4027-9AD4-74B75C508AD7}">
  <sheetPr codeName="Sheet6"/>
  <dimension ref="A1:BN1037"/>
  <sheetViews>
    <sheetView zoomScaleNormal="100" workbookViewId="0"/>
  </sheetViews>
  <sheetFormatPr defaultColWidth="9.140625" defaultRowHeight="12.75"/>
  <cols>
    <col min="1" max="1" width="11.140625" customWidth="1"/>
    <col min="2" max="2" width="10.85546875" style="2" bestFit="1" customWidth="1"/>
    <col min="3" max="3" width="9.42578125" style="2" bestFit="1" customWidth="1"/>
    <col min="4" max="4" width="11.28515625" style="2" bestFit="1" customWidth="1"/>
    <col min="5" max="5" width="11.140625" style="2" customWidth="1"/>
    <col min="6" max="10" width="11.28515625" style="2" bestFit="1" customWidth="1"/>
    <col min="11" max="13" width="11.140625" style="2" bestFit="1" customWidth="1"/>
    <col min="14" max="15" width="10.85546875" style="2" bestFit="1" customWidth="1"/>
    <col min="16" max="64" width="11.140625" style="2" bestFit="1" customWidth="1"/>
    <col min="65" max="65" width="9.28515625" style="52" bestFit="1" customWidth="1"/>
    <col min="66" max="16384" width="9.140625" style="2"/>
  </cols>
  <sheetData>
    <row r="1" spans="1:66" ht="15">
      <c r="B1" s="8" t="s">
        <v>312</v>
      </c>
      <c r="BM1" s="26" t="s">
        <v>186</v>
      </c>
    </row>
    <row r="2" spans="1:66" ht="15">
      <c r="A2" s="24" t="s">
        <v>4</v>
      </c>
      <c r="B2" s="18" t="s">
        <v>92</v>
      </c>
      <c r="C2" s="15" t="s">
        <v>93</v>
      </c>
      <c r="D2" s="16" t="s">
        <v>151</v>
      </c>
      <c r="E2" s="95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26">
        <v>1</v>
      </c>
    </row>
    <row r="3" spans="1:66">
      <c r="A3" s="28"/>
      <c r="B3" s="19" t="s">
        <v>152</v>
      </c>
      <c r="C3" s="9" t="s">
        <v>152</v>
      </c>
      <c r="D3" s="93" t="s">
        <v>187</v>
      </c>
      <c r="E3" s="95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26" t="s">
        <v>3</v>
      </c>
    </row>
    <row r="4" spans="1:66">
      <c r="A4" s="28"/>
      <c r="B4" s="19"/>
      <c r="C4" s="9"/>
      <c r="D4" s="10" t="s">
        <v>79</v>
      </c>
      <c r="E4" s="95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26">
        <v>3</v>
      </c>
    </row>
    <row r="5" spans="1:66">
      <c r="A5" s="28"/>
      <c r="B5" s="19"/>
      <c r="C5" s="9"/>
      <c r="D5" s="25"/>
      <c r="E5" s="95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26">
        <v>3</v>
      </c>
    </row>
    <row r="6" spans="1:66">
      <c r="A6" s="28"/>
      <c r="B6" s="18">
        <v>1</v>
      </c>
      <c r="C6" s="14">
        <v>1</v>
      </c>
      <c r="D6" s="165" t="s">
        <v>136</v>
      </c>
      <c r="E6" s="151"/>
      <c r="F6" s="152"/>
      <c r="G6" s="152"/>
      <c r="H6" s="152"/>
      <c r="I6" s="152"/>
      <c r="J6" s="152"/>
      <c r="K6" s="152"/>
      <c r="L6" s="152"/>
      <c r="M6" s="152"/>
      <c r="N6" s="152"/>
      <c r="O6" s="152"/>
      <c r="P6" s="152"/>
      <c r="Q6" s="152"/>
      <c r="R6" s="152"/>
      <c r="S6" s="152"/>
      <c r="T6" s="152"/>
      <c r="U6" s="152"/>
      <c r="V6" s="152"/>
      <c r="W6" s="152"/>
      <c r="X6" s="152"/>
      <c r="Y6" s="152"/>
      <c r="Z6" s="152"/>
      <c r="AA6" s="152"/>
      <c r="AB6" s="152"/>
      <c r="AC6" s="152"/>
      <c r="AD6" s="152"/>
      <c r="AE6" s="152"/>
      <c r="AF6" s="152"/>
      <c r="AG6" s="152"/>
      <c r="AH6" s="152"/>
      <c r="AI6" s="152"/>
      <c r="AJ6" s="152"/>
      <c r="AK6" s="152"/>
      <c r="AL6" s="152"/>
      <c r="AM6" s="152"/>
      <c r="AN6" s="152"/>
      <c r="AO6" s="152"/>
      <c r="AP6" s="152"/>
      <c r="AQ6" s="152"/>
      <c r="AR6" s="152"/>
      <c r="AS6" s="152"/>
      <c r="AT6" s="152"/>
      <c r="AU6" s="152"/>
      <c r="AV6" s="152"/>
      <c r="AW6" s="152"/>
      <c r="AX6" s="152"/>
      <c r="AY6" s="152"/>
      <c r="AZ6" s="152"/>
      <c r="BA6" s="152"/>
      <c r="BB6" s="152"/>
      <c r="BC6" s="152"/>
      <c r="BD6" s="152"/>
      <c r="BE6" s="152"/>
      <c r="BF6" s="152"/>
      <c r="BG6" s="152"/>
      <c r="BH6" s="152"/>
      <c r="BI6" s="152"/>
      <c r="BJ6" s="152"/>
      <c r="BK6" s="152"/>
      <c r="BL6" s="152"/>
      <c r="BM6" s="163">
        <v>1</v>
      </c>
    </row>
    <row r="7" spans="1:66">
      <c r="A7" s="28"/>
      <c r="B7" s="19">
        <v>1</v>
      </c>
      <c r="C7" s="9">
        <v>2</v>
      </c>
      <c r="D7" s="166" t="s">
        <v>136</v>
      </c>
      <c r="E7" s="151"/>
      <c r="F7" s="152"/>
      <c r="G7" s="152"/>
      <c r="H7" s="152"/>
      <c r="I7" s="152"/>
      <c r="J7" s="152"/>
      <c r="K7" s="152"/>
      <c r="L7" s="152"/>
      <c r="M7" s="152"/>
      <c r="N7" s="152"/>
      <c r="O7" s="152"/>
      <c r="P7" s="152"/>
      <c r="Q7" s="152"/>
      <c r="R7" s="152"/>
      <c r="S7" s="152"/>
      <c r="T7" s="152"/>
      <c r="U7" s="152"/>
      <c r="V7" s="152"/>
      <c r="W7" s="152"/>
      <c r="X7" s="152"/>
      <c r="Y7" s="152"/>
      <c r="Z7" s="152"/>
      <c r="AA7" s="152"/>
      <c r="AB7" s="152"/>
      <c r="AC7" s="152"/>
      <c r="AD7" s="152"/>
      <c r="AE7" s="152"/>
      <c r="AF7" s="152"/>
      <c r="AG7" s="152"/>
      <c r="AH7" s="152"/>
      <c r="AI7" s="152"/>
      <c r="AJ7" s="152"/>
      <c r="AK7" s="152"/>
      <c r="AL7" s="152"/>
      <c r="AM7" s="152"/>
      <c r="AN7" s="152"/>
      <c r="AO7" s="152"/>
      <c r="AP7" s="152"/>
      <c r="AQ7" s="152"/>
      <c r="AR7" s="152"/>
      <c r="AS7" s="152"/>
      <c r="AT7" s="152"/>
      <c r="AU7" s="152"/>
      <c r="AV7" s="152"/>
      <c r="AW7" s="152"/>
      <c r="AX7" s="152"/>
      <c r="AY7" s="152"/>
      <c r="AZ7" s="152"/>
      <c r="BA7" s="152"/>
      <c r="BB7" s="152"/>
      <c r="BC7" s="152"/>
      <c r="BD7" s="152"/>
      <c r="BE7" s="152"/>
      <c r="BF7" s="152"/>
      <c r="BG7" s="152"/>
      <c r="BH7" s="152"/>
      <c r="BI7" s="152"/>
      <c r="BJ7" s="152"/>
      <c r="BK7" s="152"/>
      <c r="BL7" s="152"/>
      <c r="BM7" s="163">
        <v>4</v>
      </c>
    </row>
    <row r="8" spans="1:66">
      <c r="A8" s="28"/>
      <c r="B8" s="19">
        <v>1</v>
      </c>
      <c r="C8" s="9">
        <v>3</v>
      </c>
      <c r="D8" s="166" t="s">
        <v>136</v>
      </c>
      <c r="E8" s="151"/>
      <c r="F8" s="152"/>
      <c r="G8" s="152"/>
      <c r="H8" s="152"/>
      <c r="I8" s="152"/>
      <c r="J8" s="152"/>
      <c r="K8" s="152"/>
      <c r="L8" s="152"/>
      <c r="M8" s="152"/>
      <c r="N8" s="152"/>
      <c r="O8" s="152"/>
      <c r="P8" s="152"/>
      <c r="Q8" s="152"/>
      <c r="R8" s="152"/>
      <c r="S8" s="152"/>
      <c r="T8" s="152"/>
      <c r="U8" s="152"/>
      <c r="V8" s="152"/>
      <c r="W8" s="152"/>
      <c r="X8" s="152"/>
      <c r="Y8" s="152"/>
      <c r="Z8" s="152"/>
      <c r="AA8" s="152"/>
      <c r="AB8" s="152"/>
      <c r="AC8" s="152"/>
      <c r="AD8" s="152"/>
      <c r="AE8" s="152"/>
      <c r="AF8" s="152"/>
      <c r="AG8" s="152"/>
      <c r="AH8" s="152"/>
      <c r="AI8" s="152"/>
      <c r="AJ8" s="152"/>
      <c r="AK8" s="152"/>
      <c r="AL8" s="152"/>
      <c r="AM8" s="152"/>
      <c r="AN8" s="152"/>
      <c r="AO8" s="152"/>
      <c r="AP8" s="152"/>
      <c r="AQ8" s="152"/>
      <c r="AR8" s="152"/>
      <c r="AS8" s="152"/>
      <c r="AT8" s="152"/>
      <c r="AU8" s="152"/>
      <c r="AV8" s="152"/>
      <c r="AW8" s="152"/>
      <c r="AX8" s="152"/>
      <c r="AY8" s="152"/>
      <c r="AZ8" s="152"/>
      <c r="BA8" s="152"/>
      <c r="BB8" s="152"/>
      <c r="BC8" s="152"/>
      <c r="BD8" s="152"/>
      <c r="BE8" s="152"/>
      <c r="BF8" s="152"/>
      <c r="BG8" s="152"/>
      <c r="BH8" s="152"/>
      <c r="BI8" s="152"/>
      <c r="BJ8" s="152"/>
      <c r="BK8" s="152"/>
      <c r="BL8" s="152"/>
      <c r="BM8" s="163">
        <v>16</v>
      </c>
    </row>
    <row r="9" spans="1:66">
      <c r="A9" s="28"/>
      <c r="B9" s="19">
        <v>1</v>
      </c>
      <c r="C9" s="9">
        <v>4</v>
      </c>
      <c r="D9" s="166" t="s">
        <v>136</v>
      </c>
      <c r="E9" s="151"/>
      <c r="F9" s="152"/>
      <c r="G9" s="152"/>
      <c r="H9" s="152"/>
      <c r="I9" s="152"/>
      <c r="J9" s="152"/>
      <c r="K9" s="152"/>
      <c r="L9" s="152"/>
      <c r="M9" s="152"/>
      <c r="N9" s="152"/>
      <c r="O9" s="152"/>
      <c r="P9" s="152"/>
      <c r="Q9" s="152"/>
      <c r="R9" s="152"/>
      <c r="S9" s="152"/>
      <c r="T9" s="152"/>
      <c r="U9" s="152"/>
      <c r="V9" s="152"/>
      <c r="W9" s="152"/>
      <c r="X9" s="152"/>
      <c r="Y9" s="152"/>
      <c r="Z9" s="152"/>
      <c r="AA9" s="152"/>
      <c r="AB9" s="152"/>
      <c r="AC9" s="152"/>
      <c r="AD9" s="152"/>
      <c r="AE9" s="152"/>
      <c r="AF9" s="152"/>
      <c r="AG9" s="152"/>
      <c r="AH9" s="152"/>
      <c r="AI9" s="152"/>
      <c r="AJ9" s="152"/>
      <c r="AK9" s="152"/>
      <c r="AL9" s="152"/>
      <c r="AM9" s="152"/>
      <c r="AN9" s="152"/>
      <c r="AO9" s="152"/>
      <c r="AP9" s="152"/>
      <c r="AQ9" s="152"/>
      <c r="AR9" s="152"/>
      <c r="AS9" s="152"/>
      <c r="AT9" s="152"/>
      <c r="AU9" s="152"/>
      <c r="AV9" s="152"/>
      <c r="AW9" s="152"/>
      <c r="AX9" s="152"/>
      <c r="AY9" s="152"/>
      <c r="AZ9" s="152"/>
      <c r="BA9" s="152"/>
      <c r="BB9" s="152"/>
      <c r="BC9" s="152"/>
      <c r="BD9" s="152"/>
      <c r="BE9" s="152"/>
      <c r="BF9" s="152"/>
      <c r="BG9" s="152"/>
      <c r="BH9" s="152"/>
      <c r="BI9" s="152"/>
      <c r="BJ9" s="152"/>
      <c r="BK9" s="152"/>
      <c r="BL9" s="152"/>
      <c r="BM9" s="163" t="s">
        <v>136</v>
      </c>
      <c r="BN9" s="26"/>
    </row>
    <row r="10" spans="1:66">
      <c r="A10" s="28"/>
      <c r="B10" s="19">
        <v>1</v>
      </c>
      <c r="C10" s="9">
        <v>5</v>
      </c>
      <c r="D10" s="166" t="s">
        <v>136</v>
      </c>
      <c r="E10" s="151"/>
      <c r="F10" s="152"/>
      <c r="G10" s="152"/>
      <c r="H10" s="152"/>
      <c r="I10" s="152"/>
      <c r="J10" s="152"/>
      <c r="K10" s="152"/>
      <c r="L10" s="152"/>
      <c r="M10" s="152"/>
      <c r="N10" s="152"/>
      <c r="O10" s="152"/>
      <c r="P10" s="152"/>
      <c r="Q10" s="152"/>
      <c r="R10" s="152"/>
      <c r="S10" s="152"/>
      <c r="T10" s="152"/>
      <c r="U10" s="152"/>
      <c r="V10" s="152"/>
      <c r="W10" s="152"/>
      <c r="X10" s="152"/>
      <c r="Y10" s="152"/>
      <c r="Z10" s="152"/>
      <c r="AA10" s="152"/>
      <c r="AB10" s="152"/>
      <c r="AC10" s="152"/>
      <c r="AD10" s="152"/>
      <c r="AE10" s="152"/>
      <c r="AF10" s="152"/>
      <c r="AG10" s="152"/>
      <c r="AH10" s="152"/>
      <c r="AI10" s="152"/>
      <c r="AJ10" s="152"/>
      <c r="AK10" s="152"/>
      <c r="AL10" s="152"/>
      <c r="AM10" s="152"/>
      <c r="AN10" s="152"/>
      <c r="AO10" s="152"/>
      <c r="AP10" s="152"/>
      <c r="AQ10" s="152"/>
      <c r="AR10" s="152"/>
      <c r="AS10" s="152"/>
      <c r="AT10" s="152"/>
      <c r="AU10" s="152"/>
      <c r="AV10" s="152"/>
      <c r="AW10" s="152"/>
      <c r="AX10" s="152"/>
      <c r="AY10" s="152"/>
      <c r="AZ10" s="152"/>
      <c r="BA10" s="152"/>
      <c r="BB10" s="152"/>
      <c r="BC10" s="152"/>
      <c r="BD10" s="152"/>
      <c r="BE10" s="152"/>
      <c r="BF10" s="152"/>
      <c r="BG10" s="152"/>
      <c r="BH10" s="152"/>
      <c r="BI10" s="152"/>
      <c r="BJ10" s="152"/>
      <c r="BK10" s="152"/>
      <c r="BL10" s="152"/>
      <c r="BM10" s="163">
        <v>10</v>
      </c>
    </row>
    <row r="11" spans="1:66">
      <c r="A11" s="28"/>
      <c r="B11" s="20" t="s">
        <v>163</v>
      </c>
      <c r="C11" s="12"/>
      <c r="D11" s="164" t="s">
        <v>303</v>
      </c>
      <c r="E11" s="151"/>
      <c r="F11" s="152"/>
      <c r="G11" s="152"/>
      <c r="H11" s="152"/>
      <c r="I11" s="152"/>
      <c r="J11" s="152"/>
      <c r="K11" s="152"/>
      <c r="L11" s="152"/>
      <c r="M11" s="152"/>
      <c r="N11" s="152"/>
      <c r="O11" s="152"/>
      <c r="P11" s="152"/>
      <c r="Q11" s="152"/>
      <c r="R11" s="152"/>
      <c r="S11" s="152"/>
      <c r="T11" s="152"/>
      <c r="U11" s="152"/>
      <c r="V11" s="152"/>
      <c r="W11" s="152"/>
      <c r="X11" s="152"/>
      <c r="Y11" s="152"/>
      <c r="Z11" s="152"/>
      <c r="AA11" s="152"/>
      <c r="AB11" s="152"/>
      <c r="AC11" s="152"/>
      <c r="AD11" s="152"/>
      <c r="AE11" s="152"/>
      <c r="AF11" s="152"/>
      <c r="AG11" s="152"/>
      <c r="AH11" s="152"/>
      <c r="AI11" s="152"/>
      <c r="AJ11" s="152"/>
      <c r="AK11" s="152"/>
      <c r="AL11" s="152"/>
      <c r="AM11" s="152"/>
      <c r="AN11" s="152"/>
      <c r="AO11" s="152"/>
      <c r="AP11" s="152"/>
      <c r="AQ11" s="152"/>
      <c r="AR11" s="152"/>
      <c r="AS11" s="152"/>
      <c r="AT11" s="152"/>
      <c r="AU11" s="152"/>
      <c r="AV11" s="152"/>
      <c r="AW11" s="152"/>
      <c r="AX11" s="152"/>
      <c r="AY11" s="152"/>
      <c r="AZ11" s="152"/>
      <c r="BA11" s="152"/>
      <c r="BB11" s="152"/>
      <c r="BC11" s="152"/>
      <c r="BD11" s="152"/>
      <c r="BE11" s="152"/>
      <c r="BF11" s="152"/>
      <c r="BG11" s="152"/>
      <c r="BH11" s="152"/>
      <c r="BI11" s="152"/>
      <c r="BJ11" s="152"/>
      <c r="BK11" s="152"/>
      <c r="BL11" s="152"/>
      <c r="BM11" s="54"/>
    </row>
    <row r="12" spans="1:66">
      <c r="A12" s="28"/>
      <c r="B12" s="3" t="s">
        <v>164</v>
      </c>
      <c r="C12" s="27"/>
      <c r="D12" s="23" t="s">
        <v>303</v>
      </c>
      <c r="E12" s="151"/>
      <c r="F12" s="152"/>
      <c r="G12" s="152"/>
      <c r="H12" s="152"/>
      <c r="I12" s="152"/>
      <c r="J12" s="152"/>
      <c r="K12" s="152"/>
      <c r="L12" s="152"/>
      <c r="M12" s="152"/>
      <c r="N12" s="152"/>
      <c r="O12" s="152"/>
      <c r="P12" s="152"/>
      <c r="Q12" s="152"/>
      <c r="R12" s="152"/>
      <c r="S12" s="152"/>
      <c r="T12" s="152"/>
      <c r="U12" s="152"/>
      <c r="V12" s="152"/>
      <c r="W12" s="152"/>
      <c r="X12" s="152"/>
      <c r="Y12" s="152"/>
      <c r="Z12" s="152"/>
      <c r="AA12" s="152"/>
      <c r="AB12" s="152"/>
      <c r="AC12" s="152"/>
      <c r="AD12" s="152"/>
      <c r="AE12" s="152"/>
      <c r="AF12" s="152"/>
      <c r="AG12" s="152"/>
      <c r="AH12" s="152"/>
      <c r="AI12" s="152"/>
      <c r="AJ12" s="152"/>
      <c r="AK12" s="152"/>
      <c r="AL12" s="152"/>
      <c r="AM12" s="152"/>
      <c r="AN12" s="152"/>
      <c r="AO12" s="152"/>
      <c r="AP12" s="152"/>
      <c r="AQ12" s="152"/>
      <c r="AR12" s="152"/>
      <c r="AS12" s="152"/>
      <c r="AT12" s="152"/>
      <c r="AU12" s="152"/>
      <c r="AV12" s="152"/>
      <c r="AW12" s="152"/>
      <c r="AX12" s="152"/>
      <c r="AY12" s="152"/>
      <c r="AZ12" s="152"/>
      <c r="BA12" s="152"/>
      <c r="BB12" s="152"/>
      <c r="BC12" s="152"/>
      <c r="BD12" s="152"/>
      <c r="BE12" s="152"/>
      <c r="BF12" s="152"/>
      <c r="BG12" s="152"/>
      <c r="BH12" s="152"/>
      <c r="BI12" s="152"/>
      <c r="BJ12" s="152"/>
      <c r="BK12" s="152"/>
      <c r="BL12" s="152"/>
      <c r="BM12" s="54"/>
    </row>
    <row r="13" spans="1:66">
      <c r="A13" s="28"/>
      <c r="B13" s="3" t="s">
        <v>165</v>
      </c>
      <c r="C13" s="27"/>
      <c r="D13" s="23" t="s">
        <v>303</v>
      </c>
      <c r="E13" s="151"/>
      <c r="F13" s="152"/>
      <c r="G13" s="152"/>
      <c r="H13" s="152"/>
      <c r="I13" s="152"/>
      <c r="J13" s="152"/>
      <c r="K13" s="152"/>
      <c r="L13" s="152"/>
      <c r="M13" s="152"/>
      <c r="N13" s="152"/>
      <c r="O13" s="152"/>
      <c r="P13" s="152"/>
      <c r="Q13" s="152"/>
      <c r="R13" s="152"/>
      <c r="S13" s="152"/>
      <c r="T13" s="152"/>
      <c r="U13" s="152"/>
      <c r="V13" s="152"/>
      <c r="W13" s="152"/>
      <c r="X13" s="152"/>
      <c r="Y13" s="152"/>
      <c r="Z13" s="152"/>
      <c r="AA13" s="152"/>
      <c r="AB13" s="152"/>
      <c r="AC13" s="152"/>
      <c r="AD13" s="152"/>
      <c r="AE13" s="152"/>
      <c r="AF13" s="152"/>
      <c r="AG13" s="152"/>
      <c r="AH13" s="152"/>
      <c r="AI13" s="152"/>
      <c r="AJ13" s="152"/>
      <c r="AK13" s="152"/>
      <c r="AL13" s="152"/>
      <c r="AM13" s="152"/>
      <c r="AN13" s="152"/>
      <c r="AO13" s="152"/>
      <c r="AP13" s="152"/>
      <c r="AQ13" s="152"/>
      <c r="AR13" s="152"/>
      <c r="AS13" s="152"/>
      <c r="AT13" s="152"/>
      <c r="AU13" s="152"/>
      <c r="AV13" s="152"/>
      <c r="AW13" s="152"/>
      <c r="AX13" s="152"/>
      <c r="AY13" s="152"/>
      <c r="AZ13" s="152"/>
      <c r="BA13" s="152"/>
      <c r="BB13" s="152"/>
      <c r="BC13" s="152"/>
      <c r="BD13" s="152"/>
      <c r="BE13" s="152"/>
      <c r="BF13" s="152"/>
      <c r="BG13" s="152"/>
      <c r="BH13" s="152"/>
      <c r="BI13" s="152"/>
      <c r="BJ13" s="152"/>
      <c r="BK13" s="152"/>
      <c r="BL13" s="152"/>
      <c r="BM13" s="54"/>
    </row>
    <row r="14" spans="1:66">
      <c r="A14" s="28"/>
      <c r="B14" s="3" t="s">
        <v>64</v>
      </c>
      <c r="C14" s="27"/>
      <c r="D14" s="13" t="s">
        <v>303</v>
      </c>
      <c r="E14" s="95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53"/>
    </row>
    <row r="15" spans="1:66">
      <c r="A15" s="28"/>
      <c r="B15" s="3" t="s">
        <v>166</v>
      </c>
      <c r="C15" s="27"/>
      <c r="D15" s="13" t="s">
        <v>303</v>
      </c>
      <c r="E15" s="95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53"/>
    </row>
    <row r="16" spans="1:66">
      <c r="A16" s="28"/>
      <c r="B16" s="44" t="s">
        <v>167</v>
      </c>
      <c r="C16" s="45"/>
      <c r="D16" s="43" t="s">
        <v>188</v>
      </c>
      <c r="E16" s="95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53"/>
    </row>
    <row r="17" spans="1:65">
      <c r="B17" s="29"/>
      <c r="C17" s="20"/>
      <c r="D17" s="20"/>
      <c r="BM17" s="53"/>
    </row>
    <row r="18" spans="1:65" ht="15">
      <c r="B18" s="8" t="s">
        <v>313</v>
      </c>
      <c r="BM18" s="26" t="s">
        <v>186</v>
      </c>
    </row>
    <row r="19" spans="1:65" ht="15">
      <c r="A19" s="24" t="s">
        <v>7</v>
      </c>
      <c r="B19" s="18" t="s">
        <v>92</v>
      </c>
      <c r="C19" s="15" t="s">
        <v>93</v>
      </c>
      <c r="D19" s="16" t="s">
        <v>151</v>
      </c>
      <c r="E19" s="95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26">
        <v>1</v>
      </c>
    </row>
    <row r="20" spans="1:65">
      <c r="A20" s="28"/>
      <c r="B20" s="19" t="s">
        <v>152</v>
      </c>
      <c r="C20" s="9" t="s">
        <v>152</v>
      </c>
      <c r="D20" s="93" t="s">
        <v>187</v>
      </c>
      <c r="E20" s="95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26" t="s">
        <v>3</v>
      </c>
    </row>
    <row r="21" spans="1:65">
      <c r="A21" s="28"/>
      <c r="B21" s="19"/>
      <c r="C21" s="9"/>
      <c r="D21" s="10" t="s">
        <v>79</v>
      </c>
      <c r="E21" s="95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26">
        <v>2</v>
      </c>
    </row>
    <row r="22" spans="1:65">
      <c r="A22" s="28"/>
      <c r="B22" s="19"/>
      <c r="C22" s="9"/>
      <c r="D22" s="25"/>
      <c r="E22" s="95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26">
        <v>2</v>
      </c>
    </row>
    <row r="23" spans="1:65">
      <c r="A23" s="28"/>
      <c r="B23" s="18">
        <v>1</v>
      </c>
      <c r="C23" s="14">
        <v>1</v>
      </c>
      <c r="D23" s="89" t="s">
        <v>86</v>
      </c>
      <c r="E23" s="95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26">
        <v>1</v>
      </c>
    </row>
    <row r="24" spans="1:65">
      <c r="A24" s="28"/>
      <c r="B24" s="19">
        <v>1</v>
      </c>
      <c r="C24" s="9">
        <v>2</v>
      </c>
      <c r="D24" s="90" t="s">
        <v>86</v>
      </c>
      <c r="E24" s="95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26">
        <v>5</v>
      </c>
    </row>
    <row r="25" spans="1:65">
      <c r="A25" s="28"/>
      <c r="B25" s="19">
        <v>1</v>
      </c>
      <c r="C25" s="9">
        <v>3</v>
      </c>
      <c r="D25" s="90" t="s">
        <v>86</v>
      </c>
      <c r="E25" s="95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26">
        <v>16</v>
      </c>
    </row>
    <row r="26" spans="1:65">
      <c r="A26" s="28"/>
      <c r="B26" s="19">
        <v>1</v>
      </c>
      <c r="C26" s="9">
        <v>4</v>
      </c>
      <c r="D26" s="90" t="s">
        <v>86</v>
      </c>
      <c r="E26" s="95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26" t="s">
        <v>86</v>
      </c>
    </row>
    <row r="27" spans="1:65">
      <c r="A27" s="28"/>
      <c r="B27" s="19">
        <v>1</v>
      </c>
      <c r="C27" s="9">
        <v>5</v>
      </c>
      <c r="D27" s="90" t="s">
        <v>86</v>
      </c>
      <c r="E27" s="95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26">
        <v>11</v>
      </c>
    </row>
    <row r="28" spans="1:65">
      <c r="A28" s="28"/>
      <c r="B28" s="20" t="s">
        <v>163</v>
      </c>
      <c r="C28" s="12"/>
      <c r="D28" s="22" t="s">
        <v>303</v>
      </c>
      <c r="E28" s="95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53"/>
    </row>
    <row r="29" spans="1:65">
      <c r="A29" s="28"/>
      <c r="B29" s="3" t="s">
        <v>164</v>
      </c>
      <c r="C29" s="27"/>
      <c r="D29" s="11" t="s">
        <v>303</v>
      </c>
      <c r="E29" s="95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53"/>
    </row>
    <row r="30" spans="1:65">
      <c r="A30" s="28"/>
      <c r="B30" s="3" t="s">
        <v>165</v>
      </c>
      <c r="C30" s="27"/>
      <c r="D30" s="23" t="s">
        <v>303</v>
      </c>
      <c r="E30" s="95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53"/>
    </row>
    <row r="31" spans="1:65">
      <c r="A31" s="28"/>
      <c r="B31" s="3" t="s">
        <v>64</v>
      </c>
      <c r="C31" s="27"/>
      <c r="D31" s="13" t="s">
        <v>303</v>
      </c>
      <c r="E31" s="95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53"/>
    </row>
    <row r="32" spans="1:65">
      <c r="A32" s="28"/>
      <c r="B32" s="3" t="s">
        <v>166</v>
      </c>
      <c r="C32" s="27"/>
      <c r="D32" s="13" t="s">
        <v>303</v>
      </c>
      <c r="E32" s="95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53"/>
    </row>
    <row r="33" spans="1:65">
      <c r="A33" s="28"/>
      <c r="B33" s="44" t="s">
        <v>167</v>
      </c>
      <c r="C33" s="45"/>
      <c r="D33" s="43" t="s">
        <v>188</v>
      </c>
      <c r="E33" s="95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53"/>
    </row>
    <row r="34" spans="1:65">
      <c r="B34" s="29"/>
      <c r="C34" s="20"/>
      <c r="D34" s="20"/>
      <c r="BM34" s="53"/>
    </row>
    <row r="35" spans="1:65" ht="15">
      <c r="B35" s="8" t="s">
        <v>314</v>
      </c>
      <c r="BM35" s="26" t="s">
        <v>44</v>
      </c>
    </row>
    <row r="36" spans="1:65" ht="15">
      <c r="A36" s="24" t="s">
        <v>89</v>
      </c>
      <c r="B36" s="18" t="s">
        <v>92</v>
      </c>
      <c r="C36" s="15" t="s">
        <v>93</v>
      </c>
      <c r="D36" s="16" t="s">
        <v>151</v>
      </c>
      <c r="E36" s="17" t="s">
        <v>151</v>
      </c>
      <c r="F36" s="17" t="s">
        <v>151</v>
      </c>
      <c r="G36" s="17" t="s">
        <v>151</v>
      </c>
      <c r="H36" s="17" t="s">
        <v>151</v>
      </c>
      <c r="I36" s="17" t="s">
        <v>151</v>
      </c>
      <c r="J36" s="95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26">
        <v>1</v>
      </c>
    </row>
    <row r="37" spans="1:65">
      <c r="A37" s="28"/>
      <c r="B37" s="19" t="s">
        <v>152</v>
      </c>
      <c r="C37" s="9" t="s">
        <v>152</v>
      </c>
      <c r="D37" s="93" t="s">
        <v>187</v>
      </c>
      <c r="E37" s="94" t="s">
        <v>189</v>
      </c>
      <c r="F37" s="94" t="s">
        <v>190</v>
      </c>
      <c r="G37" s="94" t="s">
        <v>191</v>
      </c>
      <c r="H37" s="94" t="s">
        <v>192</v>
      </c>
      <c r="I37" s="94" t="s">
        <v>193</v>
      </c>
      <c r="J37" s="95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26" t="s">
        <v>3</v>
      </c>
    </row>
    <row r="38" spans="1:65">
      <c r="A38" s="28"/>
      <c r="B38" s="19"/>
      <c r="C38" s="9"/>
      <c r="D38" s="10" t="s">
        <v>79</v>
      </c>
      <c r="E38" s="11" t="s">
        <v>194</v>
      </c>
      <c r="F38" s="11" t="s">
        <v>77</v>
      </c>
      <c r="G38" s="11" t="s">
        <v>77</v>
      </c>
      <c r="H38" s="11" t="s">
        <v>77</v>
      </c>
      <c r="I38" s="11" t="s">
        <v>77</v>
      </c>
      <c r="J38" s="95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26">
        <v>2</v>
      </c>
    </row>
    <row r="39" spans="1:65">
      <c r="A39" s="28"/>
      <c r="B39" s="19"/>
      <c r="C39" s="9"/>
      <c r="D39" s="25"/>
      <c r="E39" s="25"/>
      <c r="F39" s="25"/>
      <c r="G39" s="25"/>
      <c r="H39" s="25"/>
      <c r="I39" s="25"/>
      <c r="J39" s="95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26">
        <v>2</v>
      </c>
    </row>
    <row r="40" spans="1:65">
      <c r="A40" s="28"/>
      <c r="B40" s="18">
        <v>1</v>
      </c>
      <c r="C40" s="14">
        <v>1</v>
      </c>
      <c r="D40" s="89">
        <v>4.5</v>
      </c>
      <c r="E40" s="21">
        <v>0.56000000000000005</v>
      </c>
      <c r="F40" s="21">
        <v>0.67</v>
      </c>
      <c r="G40" s="89" t="s">
        <v>195</v>
      </c>
      <c r="H40" s="89" t="s">
        <v>196</v>
      </c>
      <c r="I40" s="21" t="s">
        <v>197</v>
      </c>
      <c r="J40" s="95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26">
        <v>1</v>
      </c>
    </row>
    <row r="41" spans="1:65">
      <c r="A41" s="28"/>
      <c r="B41" s="19">
        <v>1</v>
      </c>
      <c r="C41" s="9">
        <v>2</v>
      </c>
      <c r="D41" s="90">
        <v>6.7</v>
      </c>
      <c r="E41" s="11">
        <v>0.56000000000000005</v>
      </c>
      <c r="F41" s="11" t="s">
        <v>197</v>
      </c>
      <c r="G41" s="90" t="s">
        <v>195</v>
      </c>
      <c r="H41" s="90" t="s">
        <v>196</v>
      </c>
      <c r="I41" s="11" t="s">
        <v>197</v>
      </c>
      <c r="J41" s="95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26">
        <v>1</v>
      </c>
    </row>
    <row r="42" spans="1:65">
      <c r="A42" s="28"/>
      <c r="B42" s="19">
        <v>1</v>
      </c>
      <c r="C42" s="9">
        <v>3</v>
      </c>
      <c r="D42" s="90">
        <v>4.5</v>
      </c>
      <c r="E42" s="11">
        <v>0.56000000000000005</v>
      </c>
      <c r="F42" s="11">
        <v>0.56000000000000005</v>
      </c>
      <c r="G42" s="90" t="s">
        <v>195</v>
      </c>
      <c r="H42" s="90" t="s">
        <v>196</v>
      </c>
      <c r="I42" s="11" t="s">
        <v>197</v>
      </c>
      <c r="J42" s="95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26">
        <v>16</v>
      </c>
    </row>
    <row r="43" spans="1:65">
      <c r="A43" s="28"/>
      <c r="B43" s="19">
        <v>1</v>
      </c>
      <c r="C43" s="9">
        <v>4</v>
      </c>
      <c r="D43" s="90">
        <v>5.6</v>
      </c>
      <c r="E43" s="11">
        <v>0.56000000000000005</v>
      </c>
      <c r="F43" s="11" t="s">
        <v>197</v>
      </c>
      <c r="G43" s="90" t="s">
        <v>195</v>
      </c>
      <c r="H43" s="90" t="s">
        <v>196</v>
      </c>
      <c r="I43" s="11">
        <v>0.56000000000000005</v>
      </c>
      <c r="J43" s="95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26" t="s">
        <v>84</v>
      </c>
    </row>
    <row r="44" spans="1:65">
      <c r="A44" s="28"/>
      <c r="B44" s="19">
        <v>1</v>
      </c>
      <c r="C44" s="9">
        <v>5</v>
      </c>
      <c r="D44" s="90">
        <v>6.7</v>
      </c>
      <c r="E44" s="11">
        <v>0.56000000000000005</v>
      </c>
      <c r="F44" s="11" t="s">
        <v>197</v>
      </c>
      <c r="G44" s="90" t="s">
        <v>195</v>
      </c>
      <c r="H44" s="90" t="s">
        <v>196</v>
      </c>
      <c r="I44" s="91">
        <v>2.12</v>
      </c>
      <c r="J44" s="95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26">
        <v>22</v>
      </c>
    </row>
    <row r="45" spans="1:65">
      <c r="A45" s="28"/>
      <c r="B45" s="20" t="s">
        <v>163</v>
      </c>
      <c r="C45" s="12"/>
      <c r="D45" s="22">
        <v>5.6</v>
      </c>
      <c r="E45" s="22">
        <v>0.56000000000000005</v>
      </c>
      <c r="F45" s="22">
        <v>0.61499999999999999</v>
      </c>
      <c r="G45" s="22" t="s">
        <v>303</v>
      </c>
      <c r="H45" s="22" t="s">
        <v>303</v>
      </c>
      <c r="I45" s="22">
        <v>1.34</v>
      </c>
      <c r="J45" s="95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53"/>
    </row>
    <row r="46" spans="1:65">
      <c r="A46" s="28"/>
      <c r="B46" s="3" t="s">
        <v>164</v>
      </c>
      <c r="C46" s="27"/>
      <c r="D46" s="11">
        <v>5.6</v>
      </c>
      <c r="E46" s="11">
        <v>0.56000000000000005</v>
      </c>
      <c r="F46" s="11">
        <v>0.61499999999999999</v>
      </c>
      <c r="G46" s="11" t="s">
        <v>303</v>
      </c>
      <c r="H46" s="11" t="s">
        <v>303</v>
      </c>
      <c r="I46" s="11">
        <v>1.34</v>
      </c>
      <c r="J46" s="95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53"/>
    </row>
    <row r="47" spans="1:65">
      <c r="A47" s="28"/>
      <c r="B47" s="3" t="s">
        <v>165</v>
      </c>
      <c r="C47" s="27"/>
      <c r="D47" s="23">
        <v>1.1000000000000036</v>
      </c>
      <c r="E47" s="23">
        <v>0</v>
      </c>
      <c r="F47" s="23">
        <v>7.7781745930520216E-2</v>
      </c>
      <c r="G47" s="23" t="s">
        <v>303</v>
      </c>
      <c r="H47" s="23" t="s">
        <v>303</v>
      </c>
      <c r="I47" s="23">
        <v>1.1030865786510142</v>
      </c>
      <c r="J47" s="95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53"/>
    </row>
    <row r="48" spans="1:65">
      <c r="A48" s="28"/>
      <c r="B48" s="3" t="s">
        <v>64</v>
      </c>
      <c r="C48" s="27"/>
      <c r="D48" s="13">
        <v>0.19642857142857209</v>
      </c>
      <c r="E48" s="13">
        <v>0</v>
      </c>
      <c r="F48" s="13">
        <v>0.12647438362686214</v>
      </c>
      <c r="G48" s="13" t="s">
        <v>303</v>
      </c>
      <c r="H48" s="13" t="s">
        <v>303</v>
      </c>
      <c r="I48" s="13">
        <v>0.82319893929180166</v>
      </c>
      <c r="J48" s="95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53"/>
    </row>
    <row r="49" spans="1:65">
      <c r="A49" s="28"/>
      <c r="B49" s="3" t="s">
        <v>166</v>
      </c>
      <c r="C49" s="27"/>
      <c r="D49" s="13" t="s">
        <v>303</v>
      </c>
      <c r="E49" s="13" t="s">
        <v>303</v>
      </c>
      <c r="F49" s="13" t="s">
        <v>303</v>
      </c>
      <c r="G49" s="13" t="s">
        <v>303</v>
      </c>
      <c r="H49" s="13" t="s">
        <v>303</v>
      </c>
      <c r="I49" s="13" t="s">
        <v>303</v>
      </c>
      <c r="J49" s="95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53"/>
    </row>
    <row r="50" spans="1:65">
      <c r="A50" s="28"/>
      <c r="B50" s="44" t="s">
        <v>167</v>
      </c>
      <c r="C50" s="45"/>
      <c r="D50" s="43" t="s">
        <v>188</v>
      </c>
      <c r="E50" s="43">
        <v>0</v>
      </c>
      <c r="F50" s="43">
        <v>0.67</v>
      </c>
      <c r="G50" s="43">
        <v>0</v>
      </c>
      <c r="H50" s="43">
        <v>23.34</v>
      </c>
      <c r="I50" s="43">
        <v>0.67</v>
      </c>
      <c r="J50" s="95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53"/>
    </row>
    <row r="51" spans="1:65">
      <c r="B51" s="29" t="s">
        <v>198</v>
      </c>
      <c r="C51" s="20"/>
      <c r="D51" s="20"/>
      <c r="E51" s="20"/>
      <c r="F51" s="20"/>
      <c r="G51" s="20"/>
      <c r="H51" s="20"/>
      <c r="I51" s="20"/>
      <c r="BM51" s="53"/>
    </row>
    <row r="52" spans="1:65">
      <c r="BM52" s="53"/>
    </row>
    <row r="53" spans="1:65" ht="15">
      <c r="B53" s="8" t="s">
        <v>315</v>
      </c>
      <c r="BM53" s="26" t="s">
        <v>44</v>
      </c>
    </row>
    <row r="54" spans="1:65" ht="15">
      <c r="A54" s="24" t="s">
        <v>141</v>
      </c>
      <c r="B54" s="18" t="s">
        <v>92</v>
      </c>
      <c r="C54" s="15" t="s">
        <v>93</v>
      </c>
      <c r="D54" s="16" t="s">
        <v>151</v>
      </c>
      <c r="E54" s="17" t="s">
        <v>151</v>
      </c>
      <c r="F54" s="17" t="s">
        <v>151</v>
      </c>
      <c r="G54" s="17" t="s">
        <v>151</v>
      </c>
      <c r="H54" s="17" t="s">
        <v>151</v>
      </c>
      <c r="I54" s="17" t="s">
        <v>151</v>
      </c>
      <c r="J54" s="17" t="s">
        <v>151</v>
      </c>
      <c r="K54" s="95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26">
        <v>1</v>
      </c>
    </row>
    <row r="55" spans="1:65">
      <c r="A55" s="28"/>
      <c r="B55" s="19" t="s">
        <v>152</v>
      </c>
      <c r="C55" s="9" t="s">
        <v>152</v>
      </c>
      <c r="D55" s="93" t="s">
        <v>187</v>
      </c>
      <c r="E55" s="94" t="s">
        <v>189</v>
      </c>
      <c r="F55" s="94" t="s">
        <v>190</v>
      </c>
      <c r="G55" s="94" t="s">
        <v>199</v>
      </c>
      <c r="H55" s="94" t="s">
        <v>191</v>
      </c>
      <c r="I55" s="94" t="s">
        <v>200</v>
      </c>
      <c r="J55" s="94" t="s">
        <v>193</v>
      </c>
      <c r="K55" s="95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26" t="s">
        <v>3</v>
      </c>
    </row>
    <row r="56" spans="1:65">
      <c r="A56" s="28"/>
      <c r="B56" s="19"/>
      <c r="C56" s="9"/>
      <c r="D56" s="10" t="s">
        <v>79</v>
      </c>
      <c r="E56" s="11" t="s">
        <v>194</v>
      </c>
      <c r="F56" s="11" t="s">
        <v>77</v>
      </c>
      <c r="G56" s="11" t="s">
        <v>77</v>
      </c>
      <c r="H56" s="11" t="s">
        <v>77</v>
      </c>
      <c r="I56" s="11" t="s">
        <v>77</v>
      </c>
      <c r="J56" s="11" t="s">
        <v>77</v>
      </c>
      <c r="K56" s="95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26">
        <v>2</v>
      </c>
    </row>
    <row r="57" spans="1:65">
      <c r="A57" s="28"/>
      <c r="B57" s="19"/>
      <c r="C57" s="9"/>
      <c r="D57" s="25"/>
      <c r="E57" s="25"/>
      <c r="F57" s="25"/>
      <c r="G57" s="25"/>
      <c r="H57" s="25"/>
      <c r="I57" s="25"/>
      <c r="J57" s="25"/>
      <c r="K57" s="95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26">
        <v>2</v>
      </c>
    </row>
    <row r="58" spans="1:65">
      <c r="A58" s="28"/>
      <c r="B58" s="18">
        <v>1</v>
      </c>
      <c r="C58" s="14">
        <v>1</v>
      </c>
      <c r="D58" s="89" t="s">
        <v>201</v>
      </c>
      <c r="E58" s="21">
        <v>3.33</v>
      </c>
      <c r="F58" s="21">
        <v>2.8</v>
      </c>
      <c r="G58" s="21">
        <v>3.05</v>
      </c>
      <c r="H58" s="89">
        <v>11.1</v>
      </c>
      <c r="I58" s="21">
        <v>2.8</v>
      </c>
      <c r="J58" s="21">
        <v>2.8</v>
      </c>
      <c r="K58" s="95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26">
        <v>1</v>
      </c>
    </row>
    <row r="59" spans="1:65">
      <c r="A59" s="28"/>
      <c r="B59" s="19">
        <v>1</v>
      </c>
      <c r="C59" s="9">
        <v>2</v>
      </c>
      <c r="D59" s="90" t="s">
        <v>201</v>
      </c>
      <c r="E59" s="11">
        <v>3.33</v>
      </c>
      <c r="F59" s="11">
        <v>2.8</v>
      </c>
      <c r="G59" s="11">
        <v>2.78</v>
      </c>
      <c r="H59" s="90">
        <v>8.3000000000000007</v>
      </c>
      <c r="I59" s="11" t="s">
        <v>201</v>
      </c>
      <c r="J59" s="11">
        <v>2.8</v>
      </c>
      <c r="K59" s="95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26" t="e">
        <v>#N/A</v>
      </c>
    </row>
    <row r="60" spans="1:65">
      <c r="A60" s="28"/>
      <c r="B60" s="19">
        <v>1</v>
      </c>
      <c r="C60" s="9">
        <v>3</v>
      </c>
      <c r="D60" s="90" t="s">
        <v>201</v>
      </c>
      <c r="E60" s="11">
        <v>3.33</v>
      </c>
      <c r="F60" s="11">
        <v>2.8</v>
      </c>
      <c r="G60" s="11">
        <v>2.5</v>
      </c>
      <c r="H60" s="90" t="s">
        <v>201</v>
      </c>
      <c r="I60" s="11">
        <v>2.8</v>
      </c>
      <c r="J60" s="11">
        <v>2.8</v>
      </c>
      <c r="K60" s="95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26">
        <v>16</v>
      </c>
    </row>
    <row r="61" spans="1:65">
      <c r="A61" s="28"/>
      <c r="B61" s="19">
        <v>1</v>
      </c>
      <c r="C61" s="9">
        <v>4</v>
      </c>
      <c r="D61" s="90" t="s">
        <v>201</v>
      </c>
      <c r="E61" s="11">
        <v>3.33</v>
      </c>
      <c r="F61" s="11">
        <v>2.8</v>
      </c>
      <c r="G61" s="11">
        <v>3.05</v>
      </c>
      <c r="H61" s="90">
        <v>5.6</v>
      </c>
      <c r="I61" s="11" t="s">
        <v>201</v>
      </c>
      <c r="J61" s="11">
        <v>2.8</v>
      </c>
      <c r="K61" s="95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26">
        <v>2.7702483999999998</v>
      </c>
    </row>
    <row r="62" spans="1:65">
      <c r="A62" s="28"/>
      <c r="B62" s="19">
        <v>1</v>
      </c>
      <c r="C62" s="9">
        <v>5</v>
      </c>
      <c r="D62" s="90" t="s">
        <v>201</v>
      </c>
      <c r="E62" s="11">
        <v>3.33</v>
      </c>
      <c r="F62" s="11">
        <v>2.8</v>
      </c>
      <c r="G62" s="11">
        <v>3.05</v>
      </c>
      <c r="H62" s="90">
        <v>5.6</v>
      </c>
      <c r="I62" s="11"/>
      <c r="J62" s="91">
        <v>5.6</v>
      </c>
      <c r="K62" s="95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26">
        <v>23</v>
      </c>
    </row>
    <row r="63" spans="1:65">
      <c r="A63" s="28"/>
      <c r="B63" s="20" t="s">
        <v>163</v>
      </c>
      <c r="C63" s="12"/>
      <c r="D63" s="22" t="s">
        <v>303</v>
      </c>
      <c r="E63" s="22">
        <v>3.3299999999999996</v>
      </c>
      <c r="F63" s="22">
        <v>2.8</v>
      </c>
      <c r="G63" s="22">
        <v>2.8860000000000001</v>
      </c>
      <c r="H63" s="22">
        <v>7.65</v>
      </c>
      <c r="I63" s="22">
        <v>2.8</v>
      </c>
      <c r="J63" s="22">
        <v>3.3599999999999994</v>
      </c>
      <c r="K63" s="95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53"/>
    </row>
    <row r="64" spans="1:65">
      <c r="A64" s="28"/>
      <c r="B64" s="3" t="s">
        <v>164</v>
      </c>
      <c r="C64" s="27"/>
      <c r="D64" s="11" t="s">
        <v>303</v>
      </c>
      <c r="E64" s="11">
        <v>3.33</v>
      </c>
      <c r="F64" s="11">
        <v>2.8</v>
      </c>
      <c r="G64" s="11">
        <v>3.05</v>
      </c>
      <c r="H64" s="11">
        <v>6.95</v>
      </c>
      <c r="I64" s="11">
        <v>2.8</v>
      </c>
      <c r="J64" s="11">
        <v>2.8</v>
      </c>
      <c r="K64" s="95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53"/>
    </row>
    <row r="65" spans="1:65">
      <c r="A65" s="28"/>
      <c r="B65" s="3" t="s">
        <v>165</v>
      </c>
      <c r="C65" s="27"/>
      <c r="D65" s="23" t="s">
        <v>303</v>
      </c>
      <c r="E65" s="23">
        <v>4.9650683064945462E-16</v>
      </c>
      <c r="F65" s="23">
        <v>0</v>
      </c>
      <c r="G65" s="23">
        <v>0.24541801074900751</v>
      </c>
      <c r="H65" s="23">
        <v>2.6286878856189806</v>
      </c>
      <c r="I65" s="23">
        <v>0</v>
      </c>
      <c r="J65" s="23">
        <v>1.2521980673998836</v>
      </c>
      <c r="K65" s="95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53"/>
    </row>
    <row r="66" spans="1:65">
      <c r="A66" s="28"/>
      <c r="B66" s="3" t="s">
        <v>64</v>
      </c>
      <c r="C66" s="27"/>
      <c r="D66" s="13" t="s">
        <v>303</v>
      </c>
      <c r="E66" s="13">
        <v>1.4910115034518158E-16</v>
      </c>
      <c r="F66" s="13">
        <v>0</v>
      </c>
      <c r="G66" s="13">
        <v>8.5037425761956859E-2</v>
      </c>
      <c r="H66" s="13">
        <v>0.34361933145346152</v>
      </c>
      <c r="I66" s="13">
        <v>0</v>
      </c>
      <c r="J66" s="13">
        <v>0.37267799624996539</v>
      </c>
      <c r="K66" s="95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53"/>
    </row>
    <row r="67" spans="1:65">
      <c r="A67" s="28"/>
      <c r="B67" s="3" t="s">
        <v>166</v>
      </c>
      <c r="C67" s="27"/>
      <c r="D67" s="13" t="s">
        <v>303</v>
      </c>
      <c r="E67" s="13">
        <v>0.20205827029807133</v>
      </c>
      <c r="F67" s="13">
        <v>1.0739686737117227E-2</v>
      </c>
      <c r="G67" s="13">
        <v>4.1783834258328767E-2</v>
      </c>
      <c r="H67" s="13">
        <v>1.7614852155496239</v>
      </c>
      <c r="I67" s="13">
        <v>1.0739686737117227E-2</v>
      </c>
      <c r="J67" s="13">
        <v>0.21288762408454054</v>
      </c>
      <c r="K67" s="95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53"/>
    </row>
    <row r="68" spans="1:65">
      <c r="A68" s="28"/>
      <c r="B68" s="44" t="s">
        <v>167</v>
      </c>
      <c r="C68" s="45"/>
      <c r="D68" s="43">
        <v>2.2799999999999998</v>
      </c>
      <c r="E68" s="43">
        <v>0.67</v>
      </c>
      <c r="F68" s="43">
        <v>0.17</v>
      </c>
      <c r="G68" s="43">
        <v>0</v>
      </c>
      <c r="H68" s="43">
        <v>5.31</v>
      </c>
      <c r="I68" s="43">
        <v>1.22</v>
      </c>
      <c r="J68" s="43">
        <v>0.67</v>
      </c>
      <c r="K68" s="95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53"/>
    </row>
    <row r="69" spans="1:65">
      <c r="B69" s="29"/>
      <c r="C69" s="20"/>
      <c r="D69" s="20"/>
      <c r="E69" s="20"/>
      <c r="F69" s="20"/>
      <c r="G69" s="20"/>
      <c r="H69" s="20"/>
      <c r="I69" s="20"/>
      <c r="J69" s="20"/>
      <c r="BM69" s="53"/>
    </row>
    <row r="70" spans="1:65" ht="15">
      <c r="B70" s="8" t="s">
        <v>316</v>
      </c>
      <c r="BM70" s="26" t="s">
        <v>186</v>
      </c>
    </row>
    <row r="71" spans="1:65" ht="15">
      <c r="A71" s="24" t="s">
        <v>14</v>
      </c>
      <c r="B71" s="18" t="s">
        <v>92</v>
      </c>
      <c r="C71" s="15" t="s">
        <v>93</v>
      </c>
      <c r="D71" s="16" t="s">
        <v>151</v>
      </c>
      <c r="E71" s="17" t="s">
        <v>151</v>
      </c>
      <c r="F71" s="95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26">
        <v>1</v>
      </c>
    </row>
    <row r="72" spans="1:65">
      <c r="A72" s="28"/>
      <c r="B72" s="19" t="s">
        <v>152</v>
      </c>
      <c r="C72" s="9" t="s">
        <v>152</v>
      </c>
      <c r="D72" s="93" t="s">
        <v>187</v>
      </c>
      <c r="E72" s="94" t="s">
        <v>192</v>
      </c>
      <c r="F72" s="95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26" t="s">
        <v>3</v>
      </c>
    </row>
    <row r="73" spans="1:65">
      <c r="A73" s="28"/>
      <c r="B73" s="19"/>
      <c r="C73" s="9"/>
      <c r="D73" s="10" t="s">
        <v>79</v>
      </c>
      <c r="E73" s="11" t="s">
        <v>77</v>
      </c>
      <c r="F73" s="95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26">
        <v>2</v>
      </c>
    </row>
    <row r="74" spans="1:65">
      <c r="A74" s="28"/>
      <c r="B74" s="19"/>
      <c r="C74" s="9"/>
      <c r="D74" s="25"/>
      <c r="E74" s="25"/>
      <c r="F74" s="95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26">
        <v>2</v>
      </c>
    </row>
    <row r="75" spans="1:65">
      <c r="A75" s="28"/>
      <c r="B75" s="18">
        <v>1</v>
      </c>
      <c r="C75" s="14">
        <v>1</v>
      </c>
      <c r="D75" s="89" t="s">
        <v>137</v>
      </c>
      <c r="E75" s="92">
        <v>12</v>
      </c>
      <c r="F75" s="95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26">
        <v>1</v>
      </c>
    </row>
    <row r="76" spans="1:65">
      <c r="A76" s="28"/>
      <c r="B76" s="19">
        <v>1</v>
      </c>
      <c r="C76" s="9">
        <v>2</v>
      </c>
      <c r="D76" s="90" t="s">
        <v>137</v>
      </c>
      <c r="E76" s="11" t="s">
        <v>202</v>
      </c>
      <c r="F76" s="95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26">
        <v>6</v>
      </c>
    </row>
    <row r="77" spans="1:65">
      <c r="A77" s="28"/>
      <c r="B77" s="19">
        <v>1</v>
      </c>
      <c r="C77" s="9">
        <v>3</v>
      </c>
      <c r="D77" s="90" t="s">
        <v>137</v>
      </c>
      <c r="E77" s="11" t="s">
        <v>202</v>
      </c>
      <c r="F77" s="95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26">
        <v>16</v>
      </c>
    </row>
    <row r="78" spans="1:65">
      <c r="A78" s="28"/>
      <c r="B78" s="19">
        <v>1</v>
      </c>
      <c r="C78" s="9">
        <v>4</v>
      </c>
      <c r="D78" s="90" t="s">
        <v>137</v>
      </c>
      <c r="E78" s="11" t="s">
        <v>202</v>
      </c>
      <c r="F78" s="95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26" t="s">
        <v>137</v>
      </c>
    </row>
    <row r="79" spans="1:65">
      <c r="A79" s="28"/>
      <c r="B79" s="19">
        <v>1</v>
      </c>
      <c r="C79" s="9">
        <v>5</v>
      </c>
      <c r="D79" s="90" t="s">
        <v>137</v>
      </c>
      <c r="E79" s="11" t="s">
        <v>202</v>
      </c>
      <c r="F79" s="95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26">
        <v>12</v>
      </c>
    </row>
    <row r="80" spans="1:65">
      <c r="A80" s="28"/>
      <c r="B80" s="20" t="s">
        <v>163</v>
      </c>
      <c r="C80" s="12"/>
      <c r="D80" s="22" t="s">
        <v>303</v>
      </c>
      <c r="E80" s="22">
        <v>12</v>
      </c>
      <c r="F80" s="95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53"/>
    </row>
    <row r="81" spans="1:65">
      <c r="A81" s="28"/>
      <c r="B81" s="3" t="s">
        <v>164</v>
      </c>
      <c r="C81" s="27"/>
      <c r="D81" s="11" t="s">
        <v>303</v>
      </c>
      <c r="E81" s="11">
        <v>12</v>
      </c>
      <c r="F81" s="95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53"/>
    </row>
    <row r="82" spans="1:65">
      <c r="A82" s="28"/>
      <c r="B82" s="3" t="s">
        <v>165</v>
      </c>
      <c r="C82" s="27"/>
      <c r="D82" s="23" t="s">
        <v>303</v>
      </c>
      <c r="E82" s="23" t="s">
        <v>303</v>
      </c>
      <c r="F82" s="95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53"/>
    </row>
    <row r="83" spans="1:65">
      <c r="A83" s="28"/>
      <c r="B83" s="3" t="s">
        <v>64</v>
      </c>
      <c r="C83" s="27"/>
      <c r="D83" s="13" t="s">
        <v>303</v>
      </c>
      <c r="E83" s="13" t="s">
        <v>303</v>
      </c>
      <c r="F83" s="95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53"/>
    </row>
    <row r="84" spans="1:65">
      <c r="A84" s="28"/>
      <c r="B84" s="3" t="s">
        <v>166</v>
      </c>
      <c r="C84" s="27"/>
      <c r="D84" s="13" t="s">
        <v>303</v>
      </c>
      <c r="E84" s="13" t="s">
        <v>303</v>
      </c>
      <c r="F84" s="95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53"/>
    </row>
    <row r="85" spans="1:65">
      <c r="A85" s="28"/>
      <c r="B85" s="44" t="s">
        <v>167</v>
      </c>
      <c r="C85" s="45"/>
      <c r="D85" s="43">
        <v>0.67</v>
      </c>
      <c r="E85" s="43">
        <v>0.67</v>
      </c>
      <c r="F85" s="95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53"/>
    </row>
    <row r="86" spans="1:65">
      <c r="B86" s="29"/>
      <c r="C86" s="20"/>
      <c r="D86" s="20"/>
      <c r="E86" s="20"/>
      <c r="BM86" s="53"/>
    </row>
    <row r="87" spans="1:65" ht="15">
      <c r="B87" s="8" t="s">
        <v>317</v>
      </c>
      <c r="BM87" s="26" t="s">
        <v>186</v>
      </c>
    </row>
    <row r="88" spans="1:65" ht="15">
      <c r="A88" s="24" t="s">
        <v>82</v>
      </c>
      <c r="B88" s="18" t="s">
        <v>92</v>
      </c>
      <c r="C88" s="15" t="s">
        <v>93</v>
      </c>
      <c r="D88" s="16" t="s">
        <v>151</v>
      </c>
      <c r="E88" s="17" t="s">
        <v>151</v>
      </c>
      <c r="F88" s="17" t="s">
        <v>151</v>
      </c>
      <c r="G88" s="95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26">
        <v>1</v>
      </c>
    </row>
    <row r="89" spans="1:65">
      <c r="A89" s="28"/>
      <c r="B89" s="19" t="s">
        <v>152</v>
      </c>
      <c r="C89" s="9" t="s">
        <v>152</v>
      </c>
      <c r="D89" s="93" t="s">
        <v>161</v>
      </c>
      <c r="E89" s="94" t="s">
        <v>187</v>
      </c>
      <c r="F89" s="94" t="s">
        <v>192</v>
      </c>
      <c r="G89" s="95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26" t="s">
        <v>1</v>
      </c>
    </row>
    <row r="90" spans="1:65">
      <c r="A90" s="28"/>
      <c r="B90" s="19"/>
      <c r="C90" s="9"/>
      <c r="D90" s="10" t="s">
        <v>78</v>
      </c>
      <c r="E90" s="11" t="s">
        <v>79</v>
      </c>
      <c r="F90" s="11" t="s">
        <v>78</v>
      </c>
      <c r="G90" s="95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26">
        <v>3</v>
      </c>
    </row>
    <row r="91" spans="1:65">
      <c r="A91" s="28"/>
      <c r="B91" s="19"/>
      <c r="C91" s="9"/>
      <c r="D91" s="25"/>
      <c r="E91" s="25"/>
      <c r="F91" s="25"/>
      <c r="G91" s="95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26">
        <v>3</v>
      </c>
    </row>
    <row r="92" spans="1:65">
      <c r="A92" s="28"/>
      <c r="B92" s="18">
        <v>1</v>
      </c>
      <c r="C92" s="14">
        <v>1</v>
      </c>
      <c r="D92" s="162">
        <v>3.7999999999999999E-2</v>
      </c>
      <c r="E92" s="162">
        <v>0.05</v>
      </c>
      <c r="F92" s="162">
        <v>8.4000000000000005E-2</v>
      </c>
      <c r="G92" s="151"/>
      <c r="H92" s="152"/>
      <c r="I92" s="152"/>
      <c r="J92" s="152"/>
      <c r="K92" s="152"/>
      <c r="L92" s="152"/>
      <c r="M92" s="152"/>
      <c r="N92" s="152"/>
      <c r="O92" s="152"/>
      <c r="P92" s="152"/>
      <c r="Q92" s="152"/>
      <c r="R92" s="152"/>
      <c r="S92" s="152"/>
      <c r="T92" s="152"/>
      <c r="U92" s="152"/>
      <c r="V92" s="152"/>
      <c r="W92" s="152"/>
      <c r="X92" s="152"/>
      <c r="Y92" s="152"/>
      <c r="Z92" s="152"/>
      <c r="AA92" s="152"/>
      <c r="AB92" s="152"/>
      <c r="AC92" s="152"/>
      <c r="AD92" s="152"/>
      <c r="AE92" s="152"/>
      <c r="AF92" s="152"/>
      <c r="AG92" s="152"/>
      <c r="AH92" s="152"/>
      <c r="AI92" s="152"/>
      <c r="AJ92" s="152"/>
      <c r="AK92" s="152"/>
      <c r="AL92" s="152"/>
      <c r="AM92" s="152"/>
      <c r="AN92" s="152"/>
      <c r="AO92" s="152"/>
      <c r="AP92" s="152"/>
      <c r="AQ92" s="152"/>
      <c r="AR92" s="152"/>
      <c r="AS92" s="152"/>
      <c r="AT92" s="152"/>
      <c r="AU92" s="152"/>
      <c r="AV92" s="152"/>
      <c r="AW92" s="152"/>
      <c r="AX92" s="152"/>
      <c r="AY92" s="152"/>
      <c r="AZ92" s="152"/>
      <c r="BA92" s="152"/>
      <c r="BB92" s="152"/>
      <c r="BC92" s="152"/>
      <c r="BD92" s="152"/>
      <c r="BE92" s="152"/>
      <c r="BF92" s="152"/>
      <c r="BG92" s="152"/>
      <c r="BH92" s="152"/>
      <c r="BI92" s="152"/>
      <c r="BJ92" s="152"/>
      <c r="BK92" s="152"/>
      <c r="BL92" s="152"/>
      <c r="BM92" s="163">
        <v>1</v>
      </c>
    </row>
    <row r="93" spans="1:65">
      <c r="A93" s="28"/>
      <c r="B93" s="19">
        <v>1</v>
      </c>
      <c r="C93" s="9">
        <v>2</v>
      </c>
      <c r="D93" s="23">
        <v>3.5000000000000003E-2</v>
      </c>
      <c r="E93" s="169">
        <v>0.09</v>
      </c>
      <c r="F93" s="23">
        <v>8.4000000000000005E-2</v>
      </c>
      <c r="G93" s="151"/>
      <c r="H93" s="152"/>
      <c r="I93" s="152"/>
      <c r="J93" s="152"/>
      <c r="K93" s="152"/>
      <c r="L93" s="152"/>
      <c r="M93" s="152"/>
      <c r="N93" s="152"/>
      <c r="O93" s="152"/>
      <c r="P93" s="152"/>
      <c r="Q93" s="152"/>
      <c r="R93" s="152"/>
      <c r="S93" s="152"/>
      <c r="T93" s="152"/>
      <c r="U93" s="152"/>
      <c r="V93" s="152"/>
      <c r="W93" s="152"/>
      <c r="X93" s="152"/>
      <c r="Y93" s="152"/>
      <c r="Z93" s="152"/>
      <c r="AA93" s="152"/>
      <c r="AB93" s="152"/>
      <c r="AC93" s="152"/>
      <c r="AD93" s="152"/>
      <c r="AE93" s="152"/>
      <c r="AF93" s="152"/>
      <c r="AG93" s="152"/>
      <c r="AH93" s="152"/>
      <c r="AI93" s="152"/>
      <c r="AJ93" s="152"/>
      <c r="AK93" s="152"/>
      <c r="AL93" s="152"/>
      <c r="AM93" s="152"/>
      <c r="AN93" s="152"/>
      <c r="AO93" s="152"/>
      <c r="AP93" s="152"/>
      <c r="AQ93" s="152"/>
      <c r="AR93" s="152"/>
      <c r="AS93" s="152"/>
      <c r="AT93" s="152"/>
      <c r="AU93" s="152"/>
      <c r="AV93" s="152"/>
      <c r="AW93" s="152"/>
      <c r="AX93" s="152"/>
      <c r="AY93" s="152"/>
      <c r="AZ93" s="152"/>
      <c r="BA93" s="152"/>
      <c r="BB93" s="152"/>
      <c r="BC93" s="152"/>
      <c r="BD93" s="152"/>
      <c r="BE93" s="152"/>
      <c r="BF93" s="152"/>
      <c r="BG93" s="152"/>
      <c r="BH93" s="152"/>
      <c r="BI93" s="152"/>
      <c r="BJ93" s="152"/>
      <c r="BK93" s="152"/>
      <c r="BL93" s="152"/>
      <c r="BM93" s="163">
        <v>7</v>
      </c>
    </row>
    <row r="94" spans="1:65">
      <c r="A94" s="28"/>
      <c r="B94" s="19">
        <v>1</v>
      </c>
      <c r="C94" s="9">
        <v>3</v>
      </c>
      <c r="D94" s="23">
        <v>3.6999999999999998E-2</v>
      </c>
      <c r="E94" s="23">
        <v>0.04</v>
      </c>
      <c r="F94" s="23">
        <v>8.4000000000000005E-2</v>
      </c>
      <c r="G94" s="151"/>
      <c r="H94" s="152"/>
      <c r="I94" s="152"/>
      <c r="J94" s="152"/>
      <c r="K94" s="152"/>
      <c r="L94" s="152"/>
      <c r="M94" s="152"/>
      <c r="N94" s="152"/>
      <c r="O94" s="152"/>
      <c r="P94" s="152"/>
      <c r="Q94" s="152"/>
      <c r="R94" s="152"/>
      <c r="S94" s="152"/>
      <c r="T94" s="152"/>
      <c r="U94" s="152"/>
      <c r="V94" s="152"/>
      <c r="W94" s="152"/>
      <c r="X94" s="152"/>
      <c r="Y94" s="152"/>
      <c r="Z94" s="152"/>
      <c r="AA94" s="152"/>
      <c r="AB94" s="152"/>
      <c r="AC94" s="152"/>
      <c r="AD94" s="152"/>
      <c r="AE94" s="152"/>
      <c r="AF94" s="152"/>
      <c r="AG94" s="152"/>
      <c r="AH94" s="152"/>
      <c r="AI94" s="152"/>
      <c r="AJ94" s="152"/>
      <c r="AK94" s="152"/>
      <c r="AL94" s="152"/>
      <c r="AM94" s="152"/>
      <c r="AN94" s="152"/>
      <c r="AO94" s="152"/>
      <c r="AP94" s="152"/>
      <c r="AQ94" s="152"/>
      <c r="AR94" s="152"/>
      <c r="AS94" s="152"/>
      <c r="AT94" s="152"/>
      <c r="AU94" s="152"/>
      <c r="AV94" s="152"/>
      <c r="AW94" s="152"/>
      <c r="AX94" s="152"/>
      <c r="AY94" s="152"/>
      <c r="AZ94" s="152"/>
      <c r="BA94" s="152"/>
      <c r="BB94" s="152"/>
      <c r="BC94" s="152"/>
      <c r="BD94" s="152"/>
      <c r="BE94" s="152"/>
      <c r="BF94" s="152"/>
      <c r="BG94" s="152"/>
      <c r="BH94" s="152"/>
      <c r="BI94" s="152"/>
      <c r="BJ94" s="152"/>
      <c r="BK94" s="152"/>
      <c r="BL94" s="152"/>
      <c r="BM94" s="163">
        <v>16</v>
      </c>
    </row>
    <row r="95" spans="1:65">
      <c r="A95" s="28"/>
      <c r="B95" s="19">
        <v>1</v>
      </c>
      <c r="C95" s="9">
        <v>4</v>
      </c>
      <c r="D95" s="23">
        <v>3.5000000000000003E-2</v>
      </c>
      <c r="E95" s="23">
        <v>0.05</v>
      </c>
      <c r="F95" s="23">
        <v>8.4000000000000005E-2</v>
      </c>
      <c r="G95" s="151"/>
      <c r="H95" s="152"/>
      <c r="I95" s="152"/>
      <c r="J95" s="152"/>
      <c r="K95" s="152"/>
      <c r="L95" s="152"/>
      <c r="M95" s="152"/>
      <c r="N95" s="152"/>
      <c r="O95" s="152"/>
      <c r="P95" s="152"/>
      <c r="Q95" s="152"/>
      <c r="R95" s="152"/>
      <c r="S95" s="152"/>
      <c r="T95" s="152"/>
      <c r="U95" s="152"/>
      <c r="V95" s="152"/>
      <c r="W95" s="152"/>
      <c r="X95" s="152"/>
      <c r="Y95" s="152"/>
      <c r="Z95" s="152"/>
      <c r="AA95" s="152"/>
      <c r="AB95" s="152"/>
      <c r="AC95" s="152"/>
      <c r="AD95" s="152"/>
      <c r="AE95" s="152"/>
      <c r="AF95" s="152"/>
      <c r="AG95" s="152"/>
      <c r="AH95" s="152"/>
      <c r="AI95" s="152"/>
      <c r="AJ95" s="152"/>
      <c r="AK95" s="152"/>
      <c r="AL95" s="152"/>
      <c r="AM95" s="152"/>
      <c r="AN95" s="152"/>
      <c r="AO95" s="152"/>
      <c r="AP95" s="152"/>
      <c r="AQ95" s="152"/>
      <c r="AR95" s="152"/>
      <c r="AS95" s="152"/>
      <c r="AT95" s="152"/>
      <c r="AU95" s="152"/>
      <c r="AV95" s="152"/>
      <c r="AW95" s="152"/>
      <c r="AX95" s="152"/>
      <c r="AY95" s="152"/>
      <c r="AZ95" s="152"/>
      <c r="BA95" s="152"/>
      <c r="BB95" s="152"/>
      <c r="BC95" s="152"/>
      <c r="BD95" s="152"/>
      <c r="BE95" s="152"/>
      <c r="BF95" s="152"/>
      <c r="BG95" s="152"/>
      <c r="BH95" s="152"/>
      <c r="BI95" s="152"/>
      <c r="BJ95" s="152"/>
      <c r="BK95" s="152"/>
      <c r="BL95" s="152"/>
      <c r="BM95" s="163">
        <v>5.6084000000000002E-2</v>
      </c>
    </row>
    <row r="96" spans="1:65">
      <c r="A96" s="28"/>
      <c r="B96" s="19">
        <v>1</v>
      </c>
      <c r="C96" s="9">
        <v>5</v>
      </c>
      <c r="D96" s="23">
        <v>3.9E-2</v>
      </c>
      <c r="E96" s="23">
        <v>0.05</v>
      </c>
      <c r="F96" s="23">
        <v>8.4000000000000005E-2</v>
      </c>
      <c r="G96" s="151"/>
      <c r="H96" s="152"/>
      <c r="I96" s="152"/>
      <c r="J96" s="152"/>
      <c r="K96" s="152"/>
      <c r="L96" s="152"/>
      <c r="M96" s="152"/>
      <c r="N96" s="152"/>
      <c r="O96" s="152"/>
      <c r="P96" s="152"/>
      <c r="Q96" s="152"/>
      <c r="R96" s="152"/>
      <c r="S96" s="152"/>
      <c r="T96" s="152"/>
      <c r="U96" s="152"/>
      <c r="V96" s="152"/>
      <c r="W96" s="152"/>
      <c r="X96" s="152"/>
      <c r="Y96" s="152"/>
      <c r="Z96" s="152"/>
      <c r="AA96" s="152"/>
      <c r="AB96" s="152"/>
      <c r="AC96" s="152"/>
      <c r="AD96" s="152"/>
      <c r="AE96" s="152"/>
      <c r="AF96" s="152"/>
      <c r="AG96" s="152"/>
      <c r="AH96" s="152"/>
      <c r="AI96" s="152"/>
      <c r="AJ96" s="152"/>
      <c r="AK96" s="152"/>
      <c r="AL96" s="152"/>
      <c r="AM96" s="152"/>
      <c r="AN96" s="152"/>
      <c r="AO96" s="152"/>
      <c r="AP96" s="152"/>
      <c r="AQ96" s="152"/>
      <c r="AR96" s="152"/>
      <c r="AS96" s="152"/>
      <c r="AT96" s="152"/>
      <c r="AU96" s="152"/>
      <c r="AV96" s="152"/>
      <c r="AW96" s="152"/>
      <c r="AX96" s="152"/>
      <c r="AY96" s="152"/>
      <c r="AZ96" s="152"/>
      <c r="BA96" s="152"/>
      <c r="BB96" s="152"/>
      <c r="BC96" s="152"/>
      <c r="BD96" s="152"/>
      <c r="BE96" s="152"/>
      <c r="BF96" s="152"/>
      <c r="BG96" s="152"/>
      <c r="BH96" s="152"/>
      <c r="BI96" s="152"/>
      <c r="BJ96" s="152"/>
      <c r="BK96" s="152"/>
      <c r="BL96" s="152"/>
      <c r="BM96" s="163">
        <v>13</v>
      </c>
    </row>
    <row r="97" spans="1:65">
      <c r="A97" s="28"/>
      <c r="B97" s="20" t="s">
        <v>163</v>
      </c>
      <c r="C97" s="12"/>
      <c r="D97" s="164">
        <v>3.6800000000000006E-2</v>
      </c>
      <c r="E97" s="164">
        <v>5.6000000000000008E-2</v>
      </c>
      <c r="F97" s="164">
        <v>8.4000000000000005E-2</v>
      </c>
      <c r="G97" s="151"/>
      <c r="H97" s="152"/>
      <c r="I97" s="152"/>
      <c r="J97" s="152"/>
      <c r="K97" s="152"/>
      <c r="L97" s="152"/>
      <c r="M97" s="152"/>
      <c r="N97" s="152"/>
      <c r="O97" s="152"/>
      <c r="P97" s="152"/>
      <c r="Q97" s="152"/>
      <c r="R97" s="152"/>
      <c r="S97" s="152"/>
      <c r="T97" s="152"/>
      <c r="U97" s="152"/>
      <c r="V97" s="152"/>
      <c r="W97" s="152"/>
      <c r="X97" s="152"/>
      <c r="Y97" s="152"/>
      <c r="Z97" s="152"/>
      <c r="AA97" s="152"/>
      <c r="AB97" s="152"/>
      <c r="AC97" s="152"/>
      <c r="AD97" s="152"/>
      <c r="AE97" s="152"/>
      <c r="AF97" s="152"/>
      <c r="AG97" s="152"/>
      <c r="AH97" s="152"/>
      <c r="AI97" s="152"/>
      <c r="AJ97" s="152"/>
      <c r="AK97" s="152"/>
      <c r="AL97" s="152"/>
      <c r="AM97" s="152"/>
      <c r="AN97" s="152"/>
      <c r="AO97" s="152"/>
      <c r="AP97" s="152"/>
      <c r="AQ97" s="152"/>
      <c r="AR97" s="152"/>
      <c r="AS97" s="152"/>
      <c r="AT97" s="152"/>
      <c r="AU97" s="152"/>
      <c r="AV97" s="152"/>
      <c r="AW97" s="152"/>
      <c r="AX97" s="152"/>
      <c r="AY97" s="152"/>
      <c r="AZ97" s="152"/>
      <c r="BA97" s="152"/>
      <c r="BB97" s="152"/>
      <c r="BC97" s="152"/>
      <c r="BD97" s="152"/>
      <c r="BE97" s="152"/>
      <c r="BF97" s="152"/>
      <c r="BG97" s="152"/>
      <c r="BH97" s="152"/>
      <c r="BI97" s="152"/>
      <c r="BJ97" s="152"/>
      <c r="BK97" s="152"/>
      <c r="BL97" s="152"/>
      <c r="BM97" s="54"/>
    </row>
    <row r="98" spans="1:65">
      <c r="A98" s="28"/>
      <c r="B98" s="3" t="s">
        <v>164</v>
      </c>
      <c r="C98" s="27"/>
      <c r="D98" s="23">
        <v>3.6999999999999998E-2</v>
      </c>
      <c r="E98" s="23">
        <v>0.05</v>
      </c>
      <c r="F98" s="23">
        <v>8.4000000000000005E-2</v>
      </c>
      <c r="G98" s="151"/>
      <c r="H98" s="152"/>
      <c r="I98" s="152"/>
      <c r="J98" s="152"/>
      <c r="K98" s="152"/>
      <c r="L98" s="152"/>
      <c r="M98" s="152"/>
      <c r="N98" s="152"/>
      <c r="O98" s="152"/>
      <c r="P98" s="152"/>
      <c r="Q98" s="152"/>
      <c r="R98" s="152"/>
      <c r="S98" s="152"/>
      <c r="T98" s="152"/>
      <c r="U98" s="152"/>
      <c r="V98" s="152"/>
      <c r="W98" s="152"/>
      <c r="X98" s="152"/>
      <c r="Y98" s="152"/>
      <c r="Z98" s="152"/>
      <c r="AA98" s="152"/>
      <c r="AB98" s="152"/>
      <c r="AC98" s="152"/>
      <c r="AD98" s="152"/>
      <c r="AE98" s="152"/>
      <c r="AF98" s="152"/>
      <c r="AG98" s="152"/>
      <c r="AH98" s="152"/>
      <c r="AI98" s="152"/>
      <c r="AJ98" s="152"/>
      <c r="AK98" s="152"/>
      <c r="AL98" s="152"/>
      <c r="AM98" s="152"/>
      <c r="AN98" s="152"/>
      <c r="AO98" s="152"/>
      <c r="AP98" s="152"/>
      <c r="AQ98" s="152"/>
      <c r="AR98" s="152"/>
      <c r="AS98" s="152"/>
      <c r="AT98" s="152"/>
      <c r="AU98" s="152"/>
      <c r="AV98" s="152"/>
      <c r="AW98" s="152"/>
      <c r="AX98" s="152"/>
      <c r="AY98" s="152"/>
      <c r="AZ98" s="152"/>
      <c r="BA98" s="152"/>
      <c r="BB98" s="152"/>
      <c r="BC98" s="152"/>
      <c r="BD98" s="152"/>
      <c r="BE98" s="152"/>
      <c r="BF98" s="152"/>
      <c r="BG98" s="152"/>
      <c r="BH98" s="152"/>
      <c r="BI98" s="152"/>
      <c r="BJ98" s="152"/>
      <c r="BK98" s="152"/>
      <c r="BL98" s="152"/>
      <c r="BM98" s="54"/>
    </row>
    <row r="99" spans="1:65">
      <c r="A99" s="28"/>
      <c r="B99" s="3" t="s">
        <v>165</v>
      </c>
      <c r="C99" s="27"/>
      <c r="D99" s="23">
        <v>1.7888543819998299E-3</v>
      </c>
      <c r="E99" s="23">
        <v>1.9493588689617911E-2</v>
      </c>
      <c r="F99" s="23">
        <v>0</v>
      </c>
      <c r="G99" s="151"/>
      <c r="H99" s="152"/>
      <c r="I99" s="152"/>
      <c r="J99" s="152"/>
      <c r="K99" s="152"/>
      <c r="L99" s="152"/>
      <c r="M99" s="152"/>
      <c r="N99" s="152"/>
      <c r="O99" s="152"/>
      <c r="P99" s="152"/>
      <c r="Q99" s="152"/>
      <c r="R99" s="152"/>
      <c r="S99" s="152"/>
      <c r="T99" s="152"/>
      <c r="U99" s="152"/>
      <c r="V99" s="152"/>
      <c r="W99" s="152"/>
      <c r="X99" s="152"/>
      <c r="Y99" s="152"/>
      <c r="Z99" s="152"/>
      <c r="AA99" s="152"/>
      <c r="AB99" s="152"/>
      <c r="AC99" s="152"/>
      <c r="AD99" s="152"/>
      <c r="AE99" s="152"/>
      <c r="AF99" s="152"/>
      <c r="AG99" s="152"/>
      <c r="AH99" s="152"/>
      <c r="AI99" s="152"/>
      <c r="AJ99" s="152"/>
      <c r="AK99" s="152"/>
      <c r="AL99" s="152"/>
      <c r="AM99" s="152"/>
      <c r="AN99" s="152"/>
      <c r="AO99" s="152"/>
      <c r="AP99" s="152"/>
      <c r="AQ99" s="152"/>
      <c r="AR99" s="152"/>
      <c r="AS99" s="152"/>
      <c r="AT99" s="152"/>
      <c r="AU99" s="152"/>
      <c r="AV99" s="152"/>
      <c r="AW99" s="152"/>
      <c r="AX99" s="152"/>
      <c r="AY99" s="152"/>
      <c r="AZ99" s="152"/>
      <c r="BA99" s="152"/>
      <c r="BB99" s="152"/>
      <c r="BC99" s="152"/>
      <c r="BD99" s="152"/>
      <c r="BE99" s="152"/>
      <c r="BF99" s="152"/>
      <c r="BG99" s="152"/>
      <c r="BH99" s="152"/>
      <c r="BI99" s="152"/>
      <c r="BJ99" s="152"/>
      <c r="BK99" s="152"/>
      <c r="BL99" s="152"/>
      <c r="BM99" s="54"/>
    </row>
    <row r="100" spans="1:65">
      <c r="A100" s="28"/>
      <c r="B100" s="3" t="s">
        <v>64</v>
      </c>
      <c r="C100" s="27"/>
      <c r="D100" s="13">
        <v>4.8610173423908415E-2</v>
      </c>
      <c r="E100" s="13">
        <v>0.34809979802889118</v>
      </c>
      <c r="F100" s="13">
        <v>0</v>
      </c>
      <c r="G100" s="95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53"/>
    </row>
    <row r="101" spans="1:65">
      <c r="A101" s="28"/>
      <c r="B101" s="3" t="s">
        <v>166</v>
      </c>
      <c r="C101" s="27"/>
      <c r="D101" s="13">
        <v>-0.34384138078596382</v>
      </c>
      <c r="E101" s="13">
        <v>-1.4977533699449541E-3</v>
      </c>
      <c r="F101" s="13">
        <v>0.49775336994508246</v>
      </c>
      <c r="G101" s="95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53"/>
    </row>
    <row r="102" spans="1:65">
      <c r="A102" s="28"/>
      <c r="B102" s="44" t="s">
        <v>167</v>
      </c>
      <c r="C102" s="45"/>
      <c r="D102" s="43">
        <v>0.67</v>
      </c>
      <c r="E102" s="43">
        <v>0</v>
      </c>
      <c r="F102" s="43">
        <v>0.98</v>
      </c>
      <c r="G102" s="95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53"/>
    </row>
    <row r="103" spans="1:65">
      <c r="B103" s="29"/>
      <c r="C103" s="20"/>
      <c r="D103" s="20"/>
      <c r="E103" s="20"/>
      <c r="F103" s="20"/>
      <c r="BM103" s="53"/>
    </row>
    <row r="104" spans="1:65" ht="15">
      <c r="B104" s="8" t="s">
        <v>318</v>
      </c>
      <c r="BM104" s="26" t="s">
        <v>186</v>
      </c>
    </row>
    <row r="105" spans="1:65" ht="15">
      <c r="A105" s="24" t="s">
        <v>17</v>
      </c>
      <c r="B105" s="18" t="s">
        <v>92</v>
      </c>
      <c r="C105" s="15" t="s">
        <v>93</v>
      </c>
      <c r="D105" s="16" t="s">
        <v>151</v>
      </c>
      <c r="E105" s="17" t="s">
        <v>151</v>
      </c>
      <c r="F105" s="17" t="s">
        <v>151</v>
      </c>
      <c r="G105" s="17" t="s">
        <v>151</v>
      </c>
      <c r="H105" s="17" t="s">
        <v>151</v>
      </c>
      <c r="I105" s="95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26">
        <v>1</v>
      </c>
    </row>
    <row r="106" spans="1:65">
      <c r="A106" s="28"/>
      <c r="B106" s="19" t="s">
        <v>152</v>
      </c>
      <c r="C106" s="9" t="s">
        <v>152</v>
      </c>
      <c r="D106" s="93" t="s">
        <v>187</v>
      </c>
      <c r="E106" s="94" t="s">
        <v>190</v>
      </c>
      <c r="F106" s="94" t="s">
        <v>191</v>
      </c>
      <c r="G106" s="94" t="s">
        <v>192</v>
      </c>
      <c r="H106" s="94" t="s">
        <v>193</v>
      </c>
      <c r="I106" s="95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26" t="s">
        <v>3</v>
      </c>
    </row>
    <row r="107" spans="1:65">
      <c r="A107" s="28"/>
      <c r="B107" s="19"/>
      <c r="C107" s="9"/>
      <c r="D107" s="10" t="s">
        <v>79</v>
      </c>
      <c r="E107" s="11" t="s">
        <v>77</v>
      </c>
      <c r="F107" s="11" t="s">
        <v>77</v>
      </c>
      <c r="G107" s="11" t="s">
        <v>77</v>
      </c>
      <c r="H107" s="11" t="s">
        <v>77</v>
      </c>
      <c r="I107" s="95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26">
        <v>3</v>
      </c>
    </row>
    <row r="108" spans="1:65">
      <c r="A108" s="28"/>
      <c r="B108" s="19"/>
      <c r="C108" s="9"/>
      <c r="D108" s="25"/>
      <c r="E108" s="25"/>
      <c r="F108" s="25"/>
      <c r="G108" s="25"/>
      <c r="H108" s="25"/>
      <c r="I108" s="95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26">
        <v>3</v>
      </c>
    </row>
    <row r="109" spans="1:65">
      <c r="A109" s="28"/>
      <c r="B109" s="18">
        <v>1</v>
      </c>
      <c r="C109" s="14">
        <v>1</v>
      </c>
      <c r="D109" s="162">
        <v>0.2</v>
      </c>
      <c r="E109" s="162">
        <v>0.1</v>
      </c>
      <c r="F109" s="162">
        <v>0.2</v>
      </c>
      <c r="G109" s="165" t="s">
        <v>136</v>
      </c>
      <c r="H109" s="162">
        <v>0.1</v>
      </c>
      <c r="I109" s="151"/>
      <c r="J109" s="152"/>
      <c r="K109" s="152"/>
      <c r="L109" s="152"/>
      <c r="M109" s="152"/>
      <c r="N109" s="152"/>
      <c r="O109" s="152"/>
      <c r="P109" s="152"/>
      <c r="Q109" s="152"/>
      <c r="R109" s="152"/>
      <c r="S109" s="152"/>
      <c r="T109" s="152"/>
      <c r="U109" s="152"/>
      <c r="V109" s="152"/>
      <c r="W109" s="152"/>
      <c r="X109" s="152"/>
      <c r="Y109" s="152"/>
      <c r="Z109" s="152"/>
      <c r="AA109" s="152"/>
      <c r="AB109" s="152"/>
      <c r="AC109" s="152"/>
      <c r="AD109" s="152"/>
      <c r="AE109" s="152"/>
      <c r="AF109" s="152"/>
      <c r="AG109" s="152"/>
      <c r="AH109" s="152"/>
      <c r="AI109" s="152"/>
      <c r="AJ109" s="152"/>
      <c r="AK109" s="152"/>
      <c r="AL109" s="152"/>
      <c r="AM109" s="152"/>
      <c r="AN109" s="152"/>
      <c r="AO109" s="152"/>
      <c r="AP109" s="152"/>
      <c r="AQ109" s="152"/>
      <c r="AR109" s="152"/>
      <c r="AS109" s="152"/>
      <c r="AT109" s="152"/>
      <c r="AU109" s="152"/>
      <c r="AV109" s="152"/>
      <c r="AW109" s="152"/>
      <c r="AX109" s="152"/>
      <c r="AY109" s="152"/>
      <c r="AZ109" s="152"/>
      <c r="BA109" s="152"/>
      <c r="BB109" s="152"/>
      <c r="BC109" s="152"/>
      <c r="BD109" s="152"/>
      <c r="BE109" s="152"/>
      <c r="BF109" s="152"/>
      <c r="BG109" s="152"/>
      <c r="BH109" s="152"/>
      <c r="BI109" s="152"/>
      <c r="BJ109" s="152"/>
      <c r="BK109" s="152"/>
      <c r="BL109" s="152"/>
      <c r="BM109" s="163">
        <v>1</v>
      </c>
    </row>
    <row r="110" spans="1:65">
      <c r="A110" s="28"/>
      <c r="B110" s="19">
        <v>1</v>
      </c>
      <c r="C110" s="9">
        <v>2</v>
      </c>
      <c r="D110" s="23" t="s">
        <v>87</v>
      </c>
      <c r="E110" s="23">
        <v>0.1</v>
      </c>
      <c r="F110" s="23" t="s">
        <v>87</v>
      </c>
      <c r="G110" s="166" t="s">
        <v>136</v>
      </c>
      <c r="H110" s="23">
        <v>0.1</v>
      </c>
      <c r="I110" s="151"/>
      <c r="J110" s="152"/>
      <c r="K110" s="152"/>
      <c r="L110" s="152"/>
      <c r="M110" s="152"/>
      <c r="N110" s="152"/>
      <c r="O110" s="152"/>
      <c r="P110" s="152"/>
      <c r="Q110" s="152"/>
      <c r="R110" s="152"/>
      <c r="S110" s="152"/>
      <c r="T110" s="152"/>
      <c r="U110" s="152"/>
      <c r="V110" s="152"/>
      <c r="W110" s="152"/>
      <c r="X110" s="152"/>
      <c r="Y110" s="152"/>
      <c r="Z110" s="152"/>
      <c r="AA110" s="152"/>
      <c r="AB110" s="152"/>
      <c r="AC110" s="152"/>
      <c r="AD110" s="152"/>
      <c r="AE110" s="152"/>
      <c r="AF110" s="152"/>
      <c r="AG110" s="152"/>
      <c r="AH110" s="152"/>
      <c r="AI110" s="152"/>
      <c r="AJ110" s="152"/>
      <c r="AK110" s="152"/>
      <c r="AL110" s="152"/>
      <c r="AM110" s="152"/>
      <c r="AN110" s="152"/>
      <c r="AO110" s="152"/>
      <c r="AP110" s="152"/>
      <c r="AQ110" s="152"/>
      <c r="AR110" s="152"/>
      <c r="AS110" s="152"/>
      <c r="AT110" s="152"/>
      <c r="AU110" s="152"/>
      <c r="AV110" s="152"/>
      <c r="AW110" s="152"/>
      <c r="AX110" s="152"/>
      <c r="AY110" s="152"/>
      <c r="AZ110" s="152"/>
      <c r="BA110" s="152"/>
      <c r="BB110" s="152"/>
      <c r="BC110" s="152"/>
      <c r="BD110" s="152"/>
      <c r="BE110" s="152"/>
      <c r="BF110" s="152"/>
      <c r="BG110" s="152"/>
      <c r="BH110" s="152"/>
      <c r="BI110" s="152"/>
      <c r="BJ110" s="152"/>
      <c r="BK110" s="152"/>
      <c r="BL110" s="152"/>
      <c r="BM110" s="163">
        <v>8</v>
      </c>
    </row>
    <row r="111" spans="1:65">
      <c r="A111" s="28"/>
      <c r="B111" s="19">
        <v>1</v>
      </c>
      <c r="C111" s="9">
        <v>3</v>
      </c>
      <c r="D111" s="23" t="s">
        <v>87</v>
      </c>
      <c r="E111" s="23">
        <v>0.1</v>
      </c>
      <c r="F111" s="23" t="s">
        <v>87</v>
      </c>
      <c r="G111" s="166" t="s">
        <v>136</v>
      </c>
      <c r="H111" s="23">
        <v>0.1</v>
      </c>
      <c r="I111" s="151"/>
      <c r="J111" s="152"/>
      <c r="K111" s="152"/>
      <c r="L111" s="152"/>
      <c r="M111" s="152"/>
      <c r="N111" s="152"/>
      <c r="O111" s="152"/>
      <c r="P111" s="152"/>
      <c r="Q111" s="152"/>
      <c r="R111" s="152"/>
      <c r="S111" s="152"/>
      <c r="T111" s="152"/>
      <c r="U111" s="152"/>
      <c r="V111" s="152"/>
      <c r="W111" s="152"/>
      <c r="X111" s="152"/>
      <c r="Y111" s="152"/>
      <c r="Z111" s="152"/>
      <c r="AA111" s="152"/>
      <c r="AB111" s="152"/>
      <c r="AC111" s="152"/>
      <c r="AD111" s="152"/>
      <c r="AE111" s="152"/>
      <c r="AF111" s="152"/>
      <c r="AG111" s="152"/>
      <c r="AH111" s="152"/>
      <c r="AI111" s="152"/>
      <c r="AJ111" s="152"/>
      <c r="AK111" s="152"/>
      <c r="AL111" s="152"/>
      <c r="AM111" s="152"/>
      <c r="AN111" s="152"/>
      <c r="AO111" s="152"/>
      <c r="AP111" s="152"/>
      <c r="AQ111" s="152"/>
      <c r="AR111" s="152"/>
      <c r="AS111" s="152"/>
      <c r="AT111" s="152"/>
      <c r="AU111" s="152"/>
      <c r="AV111" s="152"/>
      <c r="AW111" s="152"/>
      <c r="AX111" s="152"/>
      <c r="AY111" s="152"/>
      <c r="AZ111" s="152"/>
      <c r="BA111" s="152"/>
      <c r="BB111" s="152"/>
      <c r="BC111" s="152"/>
      <c r="BD111" s="152"/>
      <c r="BE111" s="152"/>
      <c r="BF111" s="152"/>
      <c r="BG111" s="152"/>
      <c r="BH111" s="152"/>
      <c r="BI111" s="152"/>
      <c r="BJ111" s="152"/>
      <c r="BK111" s="152"/>
      <c r="BL111" s="152"/>
      <c r="BM111" s="163">
        <v>16</v>
      </c>
    </row>
    <row r="112" spans="1:65">
      <c r="A112" s="28"/>
      <c r="B112" s="19">
        <v>1</v>
      </c>
      <c r="C112" s="9">
        <v>4</v>
      </c>
      <c r="D112" s="23" t="s">
        <v>87</v>
      </c>
      <c r="E112" s="23" t="s">
        <v>87</v>
      </c>
      <c r="F112" s="23" t="s">
        <v>87</v>
      </c>
      <c r="G112" s="166" t="s">
        <v>136</v>
      </c>
      <c r="H112" s="23">
        <v>0.1</v>
      </c>
      <c r="I112" s="151"/>
      <c r="J112" s="152"/>
      <c r="K112" s="152"/>
      <c r="L112" s="152"/>
      <c r="M112" s="152"/>
      <c r="N112" s="152"/>
      <c r="O112" s="152"/>
      <c r="P112" s="152"/>
      <c r="Q112" s="152"/>
      <c r="R112" s="152"/>
      <c r="S112" s="152"/>
      <c r="T112" s="152"/>
      <c r="U112" s="152"/>
      <c r="V112" s="152"/>
      <c r="W112" s="152"/>
      <c r="X112" s="152"/>
      <c r="Y112" s="152"/>
      <c r="Z112" s="152"/>
      <c r="AA112" s="152"/>
      <c r="AB112" s="152"/>
      <c r="AC112" s="152"/>
      <c r="AD112" s="152"/>
      <c r="AE112" s="152"/>
      <c r="AF112" s="152"/>
      <c r="AG112" s="152"/>
      <c r="AH112" s="152"/>
      <c r="AI112" s="152"/>
      <c r="AJ112" s="152"/>
      <c r="AK112" s="152"/>
      <c r="AL112" s="152"/>
      <c r="AM112" s="152"/>
      <c r="AN112" s="152"/>
      <c r="AO112" s="152"/>
      <c r="AP112" s="152"/>
      <c r="AQ112" s="152"/>
      <c r="AR112" s="152"/>
      <c r="AS112" s="152"/>
      <c r="AT112" s="152"/>
      <c r="AU112" s="152"/>
      <c r="AV112" s="152"/>
      <c r="AW112" s="152"/>
      <c r="AX112" s="152"/>
      <c r="AY112" s="152"/>
      <c r="AZ112" s="152"/>
      <c r="BA112" s="152"/>
      <c r="BB112" s="152"/>
      <c r="BC112" s="152"/>
      <c r="BD112" s="152"/>
      <c r="BE112" s="152"/>
      <c r="BF112" s="152"/>
      <c r="BG112" s="152"/>
      <c r="BH112" s="152"/>
      <c r="BI112" s="152"/>
      <c r="BJ112" s="152"/>
      <c r="BK112" s="152"/>
      <c r="BL112" s="152"/>
      <c r="BM112" s="163">
        <v>8.5000000000000006E-2</v>
      </c>
    </row>
    <row r="113" spans="1:65">
      <c r="A113" s="28"/>
      <c r="B113" s="19">
        <v>1</v>
      </c>
      <c r="C113" s="9">
        <v>5</v>
      </c>
      <c r="D113" s="23" t="s">
        <v>87</v>
      </c>
      <c r="E113" s="23" t="s">
        <v>87</v>
      </c>
      <c r="F113" s="23" t="s">
        <v>87</v>
      </c>
      <c r="G113" s="166" t="s">
        <v>136</v>
      </c>
      <c r="H113" s="169">
        <v>0.4</v>
      </c>
      <c r="I113" s="151"/>
      <c r="J113" s="152"/>
      <c r="K113" s="152"/>
      <c r="L113" s="152"/>
      <c r="M113" s="152"/>
      <c r="N113" s="152"/>
      <c r="O113" s="152"/>
      <c r="P113" s="152"/>
      <c r="Q113" s="152"/>
      <c r="R113" s="152"/>
      <c r="S113" s="152"/>
      <c r="T113" s="152"/>
      <c r="U113" s="152"/>
      <c r="V113" s="152"/>
      <c r="W113" s="152"/>
      <c r="X113" s="152"/>
      <c r="Y113" s="152"/>
      <c r="Z113" s="152"/>
      <c r="AA113" s="152"/>
      <c r="AB113" s="152"/>
      <c r="AC113" s="152"/>
      <c r="AD113" s="152"/>
      <c r="AE113" s="152"/>
      <c r="AF113" s="152"/>
      <c r="AG113" s="152"/>
      <c r="AH113" s="152"/>
      <c r="AI113" s="152"/>
      <c r="AJ113" s="152"/>
      <c r="AK113" s="152"/>
      <c r="AL113" s="152"/>
      <c r="AM113" s="152"/>
      <c r="AN113" s="152"/>
      <c r="AO113" s="152"/>
      <c r="AP113" s="152"/>
      <c r="AQ113" s="152"/>
      <c r="AR113" s="152"/>
      <c r="AS113" s="152"/>
      <c r="AT113" s="152"/>
      <c r="AU113" s="152"/>
      <c r="AV113" s="152"/>
      <c r="AW113" s="152"/>
      <c r="AX113" s="152"/>
      <c r="AY113" s="152"/>
      <c r="AZ113" s="152"/>
      <c r="BA113" s="152"/>
      <c r="BB113" s="152"/>
      <c r="BC113" s="152"/>
      <c r="BD113" s="152"/>
      <c r="BE113" s="152"/>
      <c r="BF113" s="152"/>
      <c r="BG113" s="152"/>
      <c r="BH113" s="152"/>
      <c r="BI113" s="152"/>
      <c r="BJ113" s="152"/>
      <c r="BK113" s="152"/>
      <c r="BL113" s="152"/>
      <c r="BM113" s="163">
        <v>14</v>
      </c>
    </row>
    <row r="114" spans="1:65">
      <c r="A114" s="28"/>
      <c r="B114" s="20" t="s">
        <v>163</v>
      </c>
      <c r="C114" s="12"/>
      <c r="D114" s="164">
        <v>0.2</v>
      </c>
      <c r="E114" s="164">
        <v>0.10000000000000002</v>
      </c>
      <c r="F114" s="164">
        <v>0.2</v>
      </c>
      <c r="G114" s="164" t="s">
        <v>303</v>
      </c>
      <c r="H114" s="164">
        <v>0.16</v>
      </c>
      <c r="I114" s="151"/>
      <c r="J114" s="152"/>
      <c r="K114" s="152"/>
      <c r="L114" s="152"/>
      <c r="M114" s="152"/>
      <c r="N114" s="152"/>
      <c r="O114" s="152"/>
      <c r="P114" s="152"/>
      <c r="Q114" s="152"/>
      <c r="R114" s="152"/>
      <c r="S114" s="152"/>
      <c r="T114" s="152"/>
      <c r="U114" s="152"/>
      <c r="V114" s="152"/>
      <c r="W114" s="152"/>
      <c r="X114" s="152"/>
      <c r="Y114" s="152"/>
      <c r="Z114" s="152"/>
      <c r="AA114" s="152"/>
      <c r="AB114" s="152"/>
      <c r="AC114" s="152"/>
      <c r="AD114" s="152"/>
      <c r="AE114" s="152"/>
      <c r="AF114" s="152"/>
      <c r="AG114" s="152"/>
      <c r="AH114" s="152"/>
      <c r="AI114" s="152"/>
      <c r="AJ114" s="152"/>
      <c r="AK114" s="152"/>
      <c r="AL114" s="152"/>
      <c r="AM114" s="152"/>
      <c r="AN114" s="152"/>
      <c r="AO114" s="152"/>
      <c r="AP114" s="152"/>
      <c r="AQ114" s="152"/>
      <c r="AR114" s="152"/>
      <c r="AS114" s="152"/>
      <c r="AT114" s="152"/>
      <c r="AU114" s="152"/>
      <c r="AV114" s="152"/>
      <c r="AW114" s="152"/>
      <c r="AX114" s="152"/>
      <c r="AY114" s="152"/>
      <c r="AZ114" s="152"/>
      <c r="BA114" s="152"/>
      <c r="BB114" s="152"/>
      <c r="BC114" s="152"/>
      <c r="BD114" s="152"/>
      <c r="BE114" s="152"/>
      <c r="BF114" s="152"/>
      <c r="BG114" s="152"/>
      <c r="BH114" s="152"/>
      <c r="BI114" s="152"/>
      <c r="BJ114" s="152"/>
      <c r="BK114" s="152"/>
      <c r="BL114" s="152"/>
      <c r="BM114" s="54"/>
    </row>
    <row r="115" spans="1:65">
      <c r="A115" s="28"/>
      <c r="B115" s="3" t="s">
        <v>164</v>
      </c>
      <c r="C115" s="27"/>
      <c r="D115" s="23">
        <v>0.2</v>
      </c>
      <c r="E115" s="23">
        <v>0.1</v>
      </c>
      <c r="F115" s="23">
        <v>0.2</v>
      </c>
      <c r="G115" s="23" t="s">
        <v>303</v>
      </c>
      <c r="H115" s="23">
        <v>0.1</v>
      </c>
      <c r="I115" s="151"/>
      <c r="J115" s="152"/>
      <c r="K115" s="152"/>
      <c r="L115" s="152"/>
      <c r="M115" s="152"/>
      <c r="N115" s="152"/>
      <c r="O115" s="152"/>
      <c r="P115" s="152"/>
      <c r="Q115" s="152"/>
      <c r="R115" s="152"/>
      <c r="S115" s="152"/>
      <c r="T115" s="152"/>
      <c r="U115" s="152"/>
      <c r="V115" s="152"/>
      <c r="W115" s="152"/>
      <c r="X115" s="152"/>
      <c r="Y115" s="152"/>
      <c r="Z115" s="152"/>
      <c r="AA115" s="152"/>
      <c r="AB115" s="152"/>
      <c r="AC115" s="152"/>
      <c r="AD115" s="152"/>
      <c r="AE115" s="152"/>
      <c r="AF115" s="152"/>
      <c r="AG115" s="152"/>
      <c r="AH115" s="152"/>
      <c r="AI115" s="152"/>
      <c r="AJ115" s="152"/>
      <c r="AK115" s="152"/>
      <c r="AL115" s="152"/>
      <c r="AM115" s="152"/>
      <c r="AN115" s="152"/>
      <c r="AO115" s="152"/>
      <c r="AP115" s="152"/>
      <c r="AQ115" s="152"/>
      <c r="AR115" s="152"/>
      <c r="AS115" s="152"/>
      <c r="AT115" s="152"/>
      <c r="AU115" s="152"/>
      <c r="AV115" s="152"/>
      <c r="AW115" s="152"/>
      <c r="AX115" s="152"/>
      <c r="AY115" s="152"/>
      <c r="AZ115" s="152"/>
      <c r="BA115" s="152"/>
      <c r="BB115" s="152"/>
      <c r="BC115" s="152"/>
      <c r="BD115" s="152"/>
      <c r="BE115" s="152"/>
      <c r="BF115" s="152"/>
      <c r="BG115" s="152"/>
      <c r="BH115" s="152"/>
      <c r="BI115" s="152"/>
      <c r="BJ115" s="152"/>
      <c r="BK115" s="152"/>
      <c r="BL115" s="152"/>
      <c r="BM115" s="54"/>
    </row>
    <row r="116" spans="1:65">
      <c r="A116" s="28"/>
      <c r="B116" s="3" t="s">
        <v>165</v>
      </c>
      <c r="C116" s="27"/>
      <c r="D116" s="23" t="s">
        <v>303</v>
      </c>
      <c r="E116" s="23">
        <v>1.6996749443881478E-17</v>
      </c>
      <c r="F116" s="23" t="s">
        <v>303</v>
      </c>
      <c r="G116" s="23" t="s">
        <v>303</v>
      </c>
      <c r="H116" s="23">
        <v>0.13416407864998739</v>
      </c>
      <c r="I116" s="151"/>
      <c r="J116" s="152"/>
      <c r="K116" s="152"/>
      <c r="L116" s="152"/>
      <c r="M116" s="152"/>
      <c r="N116" s="152"/>
      <c r="O116" s="152"/>
      <c r="P116" s="152"/>
      <c r="Q116" s="152"/>
      <c r="R116" s="152"/>
      <c r="S116" s="152"/>
      <c r="T116" s="152"/>
      <c r="U116" s="152"/>
      <c r="V116" s="152"/>
      <c r="W116" s="152"/>
      <c r="X116" s="152"/>
      <c r="Y116" s="152"/>
      <c r="Z116" s="152"/>
      <c r="AA116" s="152"/>
      <c r="AB116" s="152"/>
      <c r="AC116" s="152"/>
      <c r="AD116" s="152"/>
      <c r="AE116" s="152"/>
      <c r="AF116" s="152"/>
      <c r="AG116" s="152"/>
      <c r="AH116" s="152"/>
      <c r="AI116" s="152"/>
      <c r="AJ116" s="152"/>
      <c r="AK116" s="152"/>
      <c r="AL116" s="152"/>
      <c r="AM116" s="152"/>
      <c r="AN116" s="152"/>
      <c r="AO116" s="152"/>
      <c r="AP116" s="152"/>
      <c r="AQ116" s="152"/>
      <c r="AR116" s="152"/>
      <c r="AS116" s="152"/>
      <c r="AT116" s="152"/>
      <c r="AU116" s="152"/>
      <c r="AV116" s="152"/>
      <c r="AW116" s="152"/>
      <c r="AX116" s="152"/>
      <c r="AY116" s="152"/>
      <c r="AZ116" s="152"/>
      <c r="BA116" s="152"/>
      <c r="BB116" s="152"/>
      <c r="BC116" s="152"/>
      <c r="BD116" s="152"/>
      <c r="BE116" s="152"/>
      <c r="BF116" s="152"/>
      <c r="BG116" s="152"/>
      <c r="BH116" s="152"/>
      <c r="BI116" s="152"/>
      <c r="BJ116" s="152"/>
      <c r="BK116" s="152"/>
      <c r="BL116" s="152"/>
      <c r="BM116" s="54"/>
    </row>
    <row r="117" spans="1:65">
      <c r="A117" s="28"/>
      <c r="B117" s="3" t="s">
        <v>64</v>
      </c>
      <c r="C117" s="27"/>
      <c r="D117" s="13" t="s">
        <v>303</v>
      </c>
      <c r="E117" s="13">
        <v>1.6996749443881474E-16</v>
      </c>
      <c r="F117" s="13" t="s">
        <v>303</v>
      </c>
      <c r="G117" s="13" t="s">
        <v>303</v>
      </c>
      <c r="H117" s="13">
        <v>0.83852549156242118</v>
      </c>
      <c r="I117" s="95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53"/>
    </row>
    <row r="118" spans="1:65">
      <c r="A118" s="28"/>
      <c r="B118" s="3" t="s">
        <v>166</v>
      </c>
      <c r="C118" s="27"/>
      <c r="D118" s="13">
        <v>1.3529411764705883</v>
      </c>
      <c r="E118" s="13">
        <v>0.17647058823529416</v>
      </c>
      <c r="F118" s="13">
        <v>1.3529411764705883</v>
      </c>
      <c r="G118" s="13" t="s">
        <v>303</v>
      </c>
      <c r="H118" s="13">
        <v>0.88235294117647056</v>
      </c>
      <c r="I118" s="95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53"/>
    </row>
    <row r="119" spans="1:65">
      <c r="A119" s="28"/>
      <c r="B119" s="44" t="s">
        <v>167</v>
      </c>
      <c r="C119" s="45"/>
      <c r="D119" s="43" t="s">
        <v>188</v>
      </c>
      <c r="E119" s="43" t="s">
        <v>188</v>
      </c>
      <c r="F119" s="43" t="s">
        <v>188</v>
      </c>
      <c r="G119" s="43" t="s">
        <v>188</v>
      </c>
      <c r="H119" s="43" t="s">
        <v>188</v>
      </c>
      <c r="I119" s="95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53"/>
    </row>
    <row r="120" spans="1:65">
      <c r="B120" s="29"/>
      <c r="C120" s="20"/>
      <c r="D120" s="20"/>
      <c r="E120" s="20"/>
      <c r="F120" s="20"/>
      <c r="G120" s="20"/>
      <c r="H120" s="20"/>
      <c r="BM120" s="53"/>
    </row>
    <row r="121" spans="1:65" ht="15">
      <c r="B121" s="8" t="s">
        <v>319</v>
      </c>
      <c r="BM121" s="26" t="s">
        <v>186</v>
      </c>
    </row>
    <row r="122" spans="1:65" ht="15">
      <c r="A122" s="24" t="s">
        <v>20</v>
      </c>
      <c r="B122" s="18" t="s">
        <v>92</v>
      </c>
      <c r="C122" s="15" t="s">
        <v>93</v>
      </c>
      <c r="D122" s="16" t="s">
        <v>151</v>
      </c>
      <c r="E122" s="17" t="s">
        <v>151</v>
      </c>
      <c r="F122" s="17" t="s">
        <v>151</v>
      </c>
      <c r="G122" s="95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26">
        <v>1</v>
      </c>
    </row>
    <row r="123" spans="1:65">
      <c r="A123" s="28"/>
      <c r="B123" s="19" t="s">
        <v>152</v>
      </c>
      <c r="C123" s="9" t="s">
        <v>152</v>
      </c>
      <c r="D123" s="93" t="s">
        <v>187</v>
      </c>
      <c r="E123" s="94" t="s">
        <v>191</v>
      </c>
      <c r="F123" s="94" t="s">
        <v>192</v>
      </c>
      <c r="G123" s="95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26" t="s">
        <v>3</v>
      </c>
    </row>
    <row r="124" spans="1:65">
      <c r="A124" s="28"/>
      <c r="B124" s="19"/>
      <c r="C124" s="9"/>
      <c r="D124" s="10" t="s">
        <v>79</v>
      </c>
      <c r="E124" s="11" t="s">
        <v>77</v>
      </c>
      <c r="F124" s="11" t="s">
        <v>77</v>
      </c>
      <c r="G124" s="95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26">
        <v>2</v>
      </c>
    </row>
    <row r="125" spans="1:65">
      <c r="A125" s="28"/>
      <c r="B125" s="19"/>
      <c r="C125" s="9"/>
      <c r="D125" s="25"/>
      <c r="E125" s="25"/>
      <c r="F125" s="25"/>
      <c r="G125" s="95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26">
        <v>2</v>
      </c>
    </row>
    <row r="126" spans="1:65">
      <c r="A126" s="28"/>
      <c r="B126" s="18">
        <v>1</v>
      </c>
      <c r="C126" s="14">
        <v>1</v>
      </c>
      <c r="D126" s="89" t="s">
        <v>84</v>
      </c>
      <c r="E126" s="21">
        <v>0.2</v>
      </c>
      <c r="F126" s="92">
        <v>60</v>
      </c>
      <c r="G126" s="95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26">
        <v>1</v>
      </c>
    </row>
    <row r="127" spans="1:65">
      <c r="A127" s="28"/>
      <c r="B127" s="19">
        <v>1</v>
      </c>
      <c r="C127" s="9">
        <v>2</v>
      </c>
      <c r="D127" s="90" t="s">
        <v>84</v>
      </c>
      <c r="E127" s="11">
        <v>0.3</v>
      </c>
      <c r="F127" s="11" t="s">
        <v>75</v>
      </c>
      <c r="G127" s="95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26">
        <v>9</v>
      </c>
    </row>
    <row r="128" spans="1:65">
      <c r="A128" s="28"/>
      <c r="B128" s="19">
        <v>1</v>
      </c>
      <c r="C128" s="9">
        <v>3</v>
      </c>
      <c r="D128" s="90" t="s">
        <v>84</v>
      </c>
      <c r="E128" s="11" t="s">
        <v>76</v>
      </c>
      <c r="F128" s="11" t="s">
        <v>75</v>
      </c>
      <c r="G128" s="95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26">
        <v>16</v>
      </c>
    </row>
    <row r="129" spans="1:65">
      <c r="A129" s="28"/>
      <c r="B129" s="19">
        <v>1</v>
      </c>
      <c r="C129" s="9">
        <v>4</v>
      </c>
      <c r="D129" s="90" t="s">
        <v>84</v>
      </c>
      <c r="E129" s="11">
        <v>0.3</v>
      </c>
      <c r="F129" s="11" t="s">
        <v>75</v>
      </c>
      <c r="G129" s="95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26">
        <v>2.62</v>
      </c>
    </row>
    <row r="130" spans="1:65">
      <c r="A130" s="28"/>
      <c r="B130" s="19">
        <v>1</v>
      </c>
      <c r="C130" s="9">
        <v>5</v>
      </c>
      <c r="D130" s="90" t="s">
        <v>84</v>
      </c>
      <c r="E130" s="11">
        <v>0.3</v>
      </c>
      <c r="F130" s="11" t="s">
        <v>75</v>
      </c>
      <c r="G130" s="95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26">
        <v>15</v>
      </c>
    </row>
    <row r="131" spans="1:65">
      <c r="A131" s="28"/>
      <c r="B131" s="20" t="s">
        <v>163</v>
      </c>
      <c r="C131" s="12"/>
      <c r="D131" s="22" t="s">
        <v>303</v>
      </c>
      <c r="E131" s="22">
        <v>0.27500000000000002</v>
      </c>
      <c r="F131" s="22">
        <v>60</v>
      </c>
      <c r="G131" s="95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53"/>
    </row>
    <row r="132" spans="1:65">
      <c r="A132" s="28"/>
      <c r="B132" s="3" t="s">
        <v>164</v>
      </c>
      <c r="C132" s="27"/>
      <c r="D132" s="11" t="s">
        <v>303</v>
      </c>
      <c r="E132" s="11">
        <v>0.3</v>
      </c>
      <c r="F132" s="11">
        <v>60</v>
      </c>
      <c r="G132" s="95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53"/>
    </row>
    <row r="133" spans="1:65">
      <c r="A133" s="28"/>
      <c r="B133" s="3" t="s">
        <v>165</v>
      </c>
      <c r="C133" s="27"/>
      <c r="D133" s="23" t="s">
        <v>303</v>
      </c>
      <c r="E133" s="23">
        <v>4.9999999999999836E-2</v>
      </c>
      <c r="F133" s="23" t="s">
        <v>303</v>
      </c>
      <c r="G133" s="95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53"/>
    </row>
    <row r="134" spans="1:65">
      <c r="A134" s="28"/>
      <c r="B134" s="3" t="s">
        <v>64</v>
      </c>
      <c r="C134" s="27"/>
      <c r="D134" s="13" t="s">
        <v>303</v>
      </c>
      <c r="E134" s="13">
        <v>0.18181818181818121</v>
      </c>
      <c r="F134" s="13" t="s">
        <v>303</v>
      </c>
      <c r="G134" s="95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53"/>
    </row>
    <row r="135" spans="1:65">
      <c r="A135" s="28"/>
      <c r="B135" s="3" t="s">
        <v>166</v>
      </c>
      <c r="C135" s="27"/>
      <c r="D135" s="13" t="s">
        <v>303</v>
      </c>
      <c r="E135" s="13">
        <v>-0.89503816793893132</v>
      </c>
      <c r="F135" s="13">
        <v>21.900763358778626</v>
      </c>
      <c r="G135" s="95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53"/>
    </row>
    <row r="136" spans="1:65">
      <c r="A136" s="28"/>
      <c r="B136" s="44" t="s">
        <v>167</v>
      </c>
      <c r="C136" s="45"/>
      <c r="D136" s="43">
        <v>0</v>
      </c>
      <c r="E136" s="43">
        <v>0.67</v>
      </c>
      <c r="F136" s="43">
        <v>40.200000000000003</v>
      </c>
      <c r="G136" s="95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53"/>
    </row>
    <row r="137" spans="1:65">
      <c r="B137" s="29"/>
      <c r="C137" s="20"/>
      <c r="D137" s="20"/>
      <c r="E137" s="20"/>
      <c r="F137" s="20"/>
      <c r="BM137" s="53"/>
    </row>
    <row r="138" spans="1:65" ht="19.5">
      <c r="B138" s="8" t="s">
        <v>320</v>
      </c>
      <c r="BM138" s="26" t="s">
        <v>186</v>
      </c>
    </row>
    <row r="139" spans="1:65" ht="19.5">
      <c r="A139" s="24" t="s">
        <v>175</v>
      </c>
      <c r="B139" s="18" t="s">
        <v>92</v>
      </c>
      <c r="C139" s="15" t="s">
        <v>93</v>
      </c>
      <c r="D139" s="16" t="s">
        <v>151</v>
      </c>
      <c r="E139" s="17" t="s">
        <v>151</v>
      </c>
      <c r="F139" s="17" t="s">
        <v>151</v>
      </c>
      <c r="G139" s="17" t="s">
        <v>151</v>
      </c>
      <c r="H139" s="17" t="s">
        <v>151</v>
      </c>
      <c r="I139" s="17" t="s">
        <v>151</v>
      </c>
      <c r="J139" s="95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26">
        <v>1</v>
      </c>
    </row>
    <row r="140" spans="1:65">
      <c r="A140" s="28"/>
      <c r="B140" s="19" t="s">
        <v>152</v>
      </c>
      <c r="C140" s="9" t="s">
        <v>152</v>
      </c>
      <c r="D140" s="93" t="s">
        <v>161</v>
      </c>
      <c r="E140" s="94" t="s">
        <v>187</v>
      </c>
      <c r="F140" s="94" t="s">
        <v>189</v>
      </c>
      <c r="G140" s="94" t="s">
        <v>190</v>
      </c>
      <c r="H140" s="94" t="s">
        <v>192</v>
      </c>
      <c r="I140" s="94" t="s">
        <v>193</v>
      </c>
      <c r="J140" s="95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26" t="s">
        <v>3</v>
      </c>
    </row>
    <row r="141" spans="1:65">
      <c r="A141" s="28"/>
      <c r="B141" s="19"/>
      <c r="C141" s="9"/>
      <c r="D141" s="10" t="s">
        <v>78</v>
      </c>
      <c r="E141" s="11" t="s">
        <v>79</v>
      </c>
      <c r="F141" s="11" t="s">
        <v>194</v>
      </c>
      <c r="G141" s="11" t="s">
        <v>77</v>
      </c>
      <c r="H141" s="11" t="s">
        <v>78</v>
      </c>
      <c r="I141" s="11" t="s">
        <v>77</v>
      </c>
      <c r="J141" s="95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26">
        <v>2</v>
      </c>
    </row>
    <row r="142" spans="1:65">
      <c r="A142" s="28"/>
      <c r="B142" s="19"/>
      <c r="C142" s="9"/>
      <c r="D142" s="25"/>
      <c r="E142" s="25"/>
      <c r="F142" s="25"/>
      <c r="G142" s="25"/>
      <c r="H142" s="25"/>
      <c r="I142" s="25"/>
      <c r="J142" s="95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26">
        <v>2</v>
      </c>
    </row>
    <row r="143" spans="1:65">
      <c r="A143" s="28"/>
      <c r="B143" s="18">
        <v>1</v>
      </c>
      <c r="C143" s="14">
        <v>1</v>
      </c>
      <c r="D143" s="21">
        <v>2</v>
      </c>
      <c r="E143" s="89" t="s">
        <v>203</v>
      </c>
      <c r="F143" s="21">
        <v>5.8</v>
      </c>
      <c r="G143" s="21" t="s">
        <v>204</v>
      </c>
      <c r="H143" s="89" t="s">
        <v>203</v>
      </c>
      <c r="I143" s="21" t="s">
        <v>204</v>
      </c>
      <c r="J143" s="95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26">
        <v>1</v>
      </c>
    </row>
    <row r="144" spans="1:65">
      <c r="A144" s="28"/>
      <c r="B144" s="19">
        <v>1</v>
      </c>
      <c r="C144" s="9">
        <v>2</v>
      </c>
      <c r="D144" s="11">
        <v>1</v>
      </c>
      <c r="E144" s="90" t="s">
        <v>203</v>
      </c>
      <c r="F144" s="11">
        <v>5.8</v>
      </c>
      <c r="G144" s="11">
        <v>15</v>
      </c>
      <c r="H144" s="90" t="s">
        <v>203</v>
      </c>
      <c r="I144" s="11" t="s">
        <v>204</v>
      </c>
      <c r="J144" s="95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26">
        <v>10</v>
      </c>
    </row>
    <row r="145" spans="1:65">
      <c r="A145" s="28"/>
      <c r="B145" s="19">
        <v>1</v>
      </c>
      <c r="C145" s="9">
        <v>3</v>
      </c>
      <c r="D145" s="11">
        <v>2</v>
      </c>
      <c r="E145" s="90" t="s">
        <v>203</v>
      </c>
      <c r="F145" s="11">
        <v>7.3</v>
      </c>
      <c r="G145" s="11" t="s">
        <v>204</v>
      </c>
      <c r="H145" s="90">
        <v>29</v>
      </c>
      <c r="I145" s="11" t="s">
        <v>204</v>
      </c>
      <c r="J145" s="95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26">
        <v>16</v>
      </c>
    </row>
    <row r="146" spans="1:65">
      <c r="A146" s="28"/>
      <c r="B146" s="19">
        <v>1</v>
      </c>
      <c r="C146" s="9">
        <v>4</v>
      </c>
      <c r="D146" s="11">
        <v>2</v>
      </c>
      <c r="E146" s="90" t="s">
        <v>203</v>
      </c>
      <c r="F146" s="11">
        <v>5.8</v>
      </c>
      <c r="G146" s="11" t="s">
        <v>204</v>
      </c>
      <c r="H146" s="90" t="s">
        <v>203</v>
      </c>
      <c r="I146" s="11" t="s">
        <v>204</v>
      </c>
      <c r="J146" s="95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26">
        <v>6.4421499999999998</v>
      </c>
    </row>
    <row r="147" spans="1:65">
      <c r="A147" s="28"/>
      <c r="B147" s="19">
        <v>1</v>
      </c>
      <c r="C147" s="9">
        <v>5</v>
      </c>
      <c r="D147" s="11">
        <v>2</v>
      </c>
      <c r="E147" s="90" t="s">
        <v>203</v>
      </c>
      <c r="F147" s="11">
        <v>7.3</v>
      </c>
      <c r="G147" s="11" t="s">
        <v>204</v>
      </c>
      <c r="H147" s="90" t="s">
        <v>203</v>
      </c>
      <c r="I147" s="11">
        <v>15</v>
      </c>
      <c r="J147" s="95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26">
        <v>16</v>
      </c>
    </row>
    <row r="148" spans="1:65">
      <c r="A148" s="28"/>
      <c r="B148" s="20" t="s">
        <v>163</v>
      </c>
      <c r="C148" s="12"/>
      <c r="D148" s="22">
        <v>1.8</v>
      </c>
      <c r="E148" s="22" t="s">
        <v>303</v>
      </c>
      <c r="F148" s="22">
        <v>6.4</v>
      </c>
      <c r="G148" s="22">
        <v>15</v>
      </c>
      <c r="H148" s="22">
        <v>29</v>
      </c>
      <c r="I148" s="22">
        <v>15</v>
      </c>
      <c r="J148" s="95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53"/>
    </row>
    <row r="149" spans="1:65">
      <c r="A149" s="28"/>
      <c r="B149" s="3" t="s">
        <v>164</v>
      </c>
      <c r="C149" s="27"/>
      <c r="D149" s="11">
        <v>2</v>
      </c>
      <c r="E149" s="11" t="s">
        <v>303</v>
      </c>
      <c r="F149" s="11">
        <v>5.8</v>
      </c>
      <c r="G149" s="11">
        <v>15</v>
      </c>
      <c r="H149" s="11">
        <v>29</v>
      </c>
      <c r="I149" s="11">
        <v>15</v>
      </c>
      <c r="J149" s="95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53"/>
    </row>
    <row r="150" spans="1:65">
      <c r="A150" s="28"/>
      <c r="B150" s="3" t="s">
        <v>165</v>
      </c>
      <c r="C150" s="27"/>
      <c r="D150" s="23">
        <v>0.44721359549995815</v>
      </c>
      <c r="E150" s="23" t="s">
        <v>303</v>
      </c>
      <c r="F150" s="23">
        <v>0.82158383625774312</v>
      </c>
      <c r="G150" s="23" t="s">
        <v>303</v>
      </c>
      <c r="H150" s="23" t="s">
        <v>303</v>
      </c>
      <c r="I150" s="23" t="s">
        <v>303</v>
      </c>
      <c r="J150" s="95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53"/>
    </row>
    <row r="151" spans="1:65">
      <c r="A151" s="28"/>
      <c r="B151" s="3" t="s">
        <v>64</v>
      </c>
      <c r="C151" s="27"/>
      <c r="D151" s="13">
        <v>0.24845199749997673</v>
      </c>
      <c r="E151" s="13" t="s">
        <v>303</v>
      </c>
      <c r="F151" s="13">
        <v>0.12837247441527236</v>
      </c>
      <c r="G151" s="13" t="s">
        <v>303</v>
      </c>
      <c r="H151" s="13" t="s">
        <v>303</v>
      </c>
      <c r="I151" s="13" t="s">
        <v>303</v>
      </c>
      <c r="J151" s="95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53"/>
    </row>
    <row r="152" spans="1:65">
      <c r="A152" s="28"/>
      <c r="B152" s="3" t="s">
        <v>166</v>
      </c>
      <c r="C152" s="27"/>
      <c r="D152" s="13">
        <v>-0.72059017564012007</v>
      </c>
      <c r="E152" s="13" t="s">
        <v>303</v>
      </c>
      <c r="F152" s="13">
        <v>-6.5428467204271534E-3</v>
      </c>
      <c r="G152" s="13">
        <v>1.3284152029989991</v>
      </c>
      <c r="H152" s="13">
        <v>3.5016027257980644</v>
      </c>
      <c r="I152" s="13">
        <v>1.3284152029989991</v>
      </c>
      <c r="J152" s="95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53"/>
    </row>
    <row r="153" spans="1:65">
      <c r="A153" s="28"/>
      <c r="B153" s="44" t="s">
        <v>167</v>
      </c>
      <c r="C153" s="45"/>
      <c r="D153" s="43">
        <v>1.1499999999999999</v>
      </c>
      <c r="E153" s="43">
        <v>0.96</v>
      </c>
      <c r="F153" s="43">
        <v>0.39</v>
      </c>
      <c r="G153" s="43">
        <v>0</v>
      </c>
      <c r="H153" s="43">
        <v>1.44</v>
      </c>
      <c r="I153" s="43">
        <v>0</v>
      </c>
      <c r="J153" s="95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53"/>
    </row>
    <row r="154" spans="1:65">
      <c r="B154" s="29"/>
      <c r="C154" s="20"/>
      <c r="D154" s="20"/>
      <c r="E154" s="20"/>
      <c r="F154" s="20"/>
      <c r="G154" s="20"/>
      <c r="H154" s="20"/>
      <c r="I154" s="20"/>
      <c r="BM154" s="53"/>
    </row>
    <row r="155" spans="1:65" ht="15">
      <c r="B155" s="8" t="s">
        <v>321</v>
      </c>
      <c r="BM155" s="26" t="s">
        <v>186</v>
      </c>
    </row>
    <row r="156" spans="1:65" ht="15">
      <c r="A156" s="24" t="s">
        <v>23</v>
      </c>
      <c r="B156" s="18" t="s">
        <v>92</v>
      </c>
      <c r="C156" s="15" t="s">
        <v>93</v>
      </c>
      <c r="D156" s="16" t="s">
        <v>151</v>
      </c>
      <c r="E156" s="17" t="s">
        <v>151</v>
      </c>
      <c r="F156" s="17" t="s">
        <v>151</v>
      </c>
      <c r="G156" s="17" t="s">
        <v>151</v>
      </c>
      <c r="H156" s="17" t="s">
        <v>151</v>
      </c>
      <c r="I156" s="95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26">
        <v>1</v>
      </c>
    </row>
    <row r="157" spans="1:65">
      <c r="A157" s="28"/>
      <c r="B157" s="19" t="s">
        <v>152</v>
      </c>
      <c r="C157" s="9" t="s">
        <v>152</v>
      </c>
      <c r="D157" s="93" t="s">
        <v>187</v>
      </c>
      <c r="E157" s="94" t="s">
        <v>190</v>
      </c>
      <c r="F157" s="94" t="s">
        <v>191</v>
      </c>
      <c r="G157" s="94" t="s">
        <v>192</v>
      </c>
      <c r="H157" s="94" t="s">
        <v>193</v>
      </c>
      <c r="I157" s="95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26" t="s">
        <v>3</v>
      </c>
    </row>
    <row r="158" spans="1:65">
      <c r="A158" s="28"/>
      <c r="B158" s="19"/>
      <c r="C158" s="9"/>
      <c r="D158" s="10" t="s">
        <v>79</v>
      </c>
      <c r="E158" s="11" t="s">
        <v>77</v>
      </c>
      <c r="F158" s="11" t="s">
        <v>77</v>
      </c>
      <c r="G158" s="11" t="s">
        <v>77</v>
      </c>
      <c r="H158" s="11" t="s">
        <v>77</v>
      </c>
      <c r="I158" s="95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26">
        <v>2</v>
      </c>
    </row>
    <row r="159" spans="1:65">
      <c r="A159" s="28"/>
      <c r="B159" s="19"/>
      <c r="C159" s="9"/>
      <c r="D159" s="25"/>
      <c r="E159" s="25"/>
      <c r="F159" s="25"/>
      <c r="G159" s="25"/>
      <c r="H159" s="25"/>
      <c r="I159" s="95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26">
        <v>2</v>
      </c>
    </row>
    <row r="160" spans="1:65">
      <c r="A160" s="28"/>
      <c r="B160" s="18">
        <v>1</v>
      </c>
      <c r="C160" s="14">
        <v>1</v>
      </c>
      <c r="D160" s="89" t="s">
        <v>136</v>
      </c>
      <c r="E160" s="21">
        <v>0.05</v>
      </c>
      <c r="F160" s="89" t="s">
        <v>87</v>
      </c>
      <c r="G160" s="89" t="s">
        <v>84</v>
      </c>
      <c r="H160" s="21" t="s">
        <v>88</v>
      </c>
      <c r="I160" s="95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26">
        <v>1</v>
      </c>
    </row>
    <row r="161" spans="1:65">
      <c r="A161" s="28"/>
      <c r="B161" s="19">
        <v>1</v>
      </c>
      <c r="C161" s="9">
        <v>2</v>
      </c>
      <c r="D161" s="90" t="s">
        <v>136</v>
      </c>
      <c r="E161" s="11">
        <v>0.04</v>
      </c>
      <c r="F161" s="90" t="s">
        <v>87</v>
      </c>
      <c r="G161" s="90" t="s">
        <v>84</v>
      </c>
      <c r="H161" s="11" t="s">
        <v>88</v>
      </c>
      <c r="I161" s="95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26">
        <v>11</v>
      </c>
    </row>
    <row r="162" spans="1:65">
      <c r="A162" s="28"/>
      <c r="B162" s="19">
        <v>1</v>
      </c>
      <c r="C162" s="9">
        <v>3</v>
      </c>
      <c r="D162" s="90" t="s">
        <v>136</v>
      </c>
      <c r="E162" s="11">
        <v>0.01</v>
      </c>
      <c r="F162" s="90" t="s">
        <v>87</v>
      </c>
      <c r="G162" s="90" t="s">
        <v>84</v>
      </c>
      <c r="H162" s="11" t="s">
        <v>88</v>
      </c>
      <c r="I162" s="95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26">
        <v>16</v>
      </c>
    </row>
    <row r="163" spans="1:65">
      <c r="A163" s="28"/>
      <c r="B163" s="19">
        <v>1</v>
      </c>
      <c r="C163" s="9">
        <v>4</v>
      </c>
      <c r="D163" s="90" t="s">
        <v>136</v>
      </c>
      <c r="E163" s="11" t="s">
        <v>88</v>
      </c>
      <c r="F163" s="90" t="s">
        <v>87</v>
      </c>
      <c r="G163" s="90" t="s">
        <v>84</v>
      </c>
      <c r="H163" s="11">
        <v>0.01</v>
      </c>
      <c r="I163" s="95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26" t="s">
        <v>136</v>
      </c>
    </row>
    <row r="164" spans="1:65">
      <c r="A164" s="28"/>
      <c r="B164" s="19">
        <v>1</v>
      </c>
      <c r="C164" s="9">
        <v>5</v>
      </c>
      <c r="D164" s="90" t="s">
        <v>136</v>
      </c>
      <c r="E164" s="11">
        <v>0.01</v>
      </c>
      <c r="F164" s="90" t="s">
        <v>87</v>
      </c>
      <c r="G164" s="90" t="s">
        <v>84</v>
      </c>
      <c r="H164" s="11">
        <v>0.01</v>
      </c>
      <c r="I164" s="95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26">
        <v>17</v>
      </c>
    </row>
    <row r="165" spans="1:65">
      <c r="A165" s="28"/>
      <c r="B165" s="20" t="s">
        <v>163</v>
      </c>
      <c r="C165" s="12"/>
      <c r="D165" s="22" t="s">
        <v>303</v>
      </c>
      <c r="E165" s="22">
        <v>2.7499999999999997E-2</v>
      </c>
      <c r="F165" s="22" t="s">
        <v>303</v>
      </c>
      <c r="G165" s="22" t="s">
        <v>303</v>
      </c>
      <c r="H165" s="22">
        <v>0.01</v>
      </c>
      <c r="I165" s="95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53"/>
    </row>
    <row r="166" spans="1:65">
      <c r="A166" s="28"/>
      <c r="B166" s="3" t="s">
        <v>164</v>
      </c>
      <c r="C166" s="27"/>
      <c r="D166" s="11" t="s">
        <v>303</v>
      </c>
      <c r="E166" s="11">
        <v>2.5000000000000001E-2</v>
      </c>
      <c r="F166" s="11" t="s">
        <v>303</v>
      </c>
      <c r="G166" s="11" t="s">
        <v>303</v>
      </c>
      <c r="H166" s="11">
        <v>0.01</v>
      </c>
      <c r="I166" s="95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53"/>
    </row>
    <row r="167" spans="1:65">
      <c r="A167" s="28"/>
      <c r="B167" s="3" t="s">
        <v>165</v>
      </c>
      <c r="C167" s="27"/>
      <c r="D167" s="23" t="s">
        <v>303</v>
      </c>
      <c r="E167" s="23">
        <v>2.0615528128088315E-2</v>
      </c>
      <c r="F167" s="23" t="s">
        <v>303</v>
      </c>
      <c r="G167" s="23" t="s">
        <v>303</v>
      </c>
      <c r="H167" s="23">
        <v>0</v>
      </c>
      <c r="I167" s="95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53"/>
    </row>
    <row r="168" spans="1:65">
      <c r="A168" s="28"/>
      <c r="B168" s="3" t="s">
        <v>64</v>
      </c>
      <c r="C168" s="27"/>
      <c r="D168" s="13" t="s">
        <v>303</v>
      </c>
      <c r="E168" s="13">
        <v>0.74965556829412061</v>
      </c>
      <c r="F168" s="13" t="s">
        <v>303</v>
      </c>
      <c r="G168" s="13" t="s">
        <v>303</v>
      </c>
      <c r="H168" s="13">
        <v>0</v>
      </c>
      <c r="I168" s="95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53"/>
    </row>
    <row r="169" spans="1:65">
      <c r="A169" s="28"/>
      <c r="B169" s="3" t="s">
        <v>166</v>
      </c>
      <c r="C169" s="27"/>
      <c r="D169" s="13" t="s">
        <v>303</v>
      </c>
      <c r="E169" s="13" t="s">
        <v>303</v>
      </c>
      <c r="F169" s="13" t="s">
        <v>303</v>
      </c>
      <c r="G169" s="13" t="s">
        <v>303</v>
      </c>
      <c r="H169" s="13" t="s">
        <v>303</v>
      </c>
      <c r="I169" s="95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/>
      <c r="BM169" s="53"/>
    </row>
    <row r="170" spans="1:65">
      <c r="A170" s="28"/>
      <c r="B170" s="44" t="s">
        <v>167</v>
      </c>
      <c r="C170" s="45"/>
      <c r="D170" s="43">
        <v>3.14</v>
      </c>
      <c r="E170" s="43">
        <v>0.42</v>
      </c>
      <c r="F170" s="43">
        <v>0</v>
      </c>
      <c r="G170" s="43">
        <v>7.06</v>
      </c>
      <c r="H170" s="43">
        <v>0.67</v>
      </c>
      <c r="I170" s="95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53"/>
    </row>
    <row r="171" spans="1:65">
      <c r="B171" s="29"/>
      <c r="C171" s="20"/>
      <c r="D171" s="20"/>
      <c r="E171" s="20"/>
      <c r="F171" s="20"/>
      <c r="G171" s="20"/>
      <c r="H171" s="20"/>
      <c r="BM171" s="53"/>
    </row>
    <row r="172" spans="1:65" ht="15">
      <c r="B172" s="8" t="s">
        <v>322</v>
      </c>
      <c r="BM172" s="26" t="s">
        <v>186</v>
      </c>
    </row>
    <row r="173" spans="1:65" ht="15">
      <c r="A173" s="24" t="s">
        <v>0</v>
      </c>
      <c r="B173" s="18" t="s">
        <v>92</v>
      </c>
      <c r="C173" s="15" t="s">
        <v>93</v>
      </c>
      <c r="D173" s="16" t="s">
        <v>151</v>
      </c>
      <c r="E173" s="95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26">
        <v>1</v>
      </c>
    </row>
    <row r="174" spans="1:65">
      <c r="A174" s="28"/>
      <c r="B174" s="19" t="s">
        <v>152</v>
      </c>
      <c r="C174" s="9" t="s">
        <v>152</v>
      </c>
      <c r="D174" s="93" t="s">
        <v>187</v>
      </c>
      <c r="E174" s="95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26" t="s">
        <v>3</v>
      </c>
    </row>
    <row r="175" spans="1:65">
      <c r="A175" s="28"/>
      <c r="B175" s="19"/>
      <c r="C175" s="9"/>
      <c r="D175" s="10" t="s">
        <v>79</v>
      </c>
      <c r="E175" s="95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26">
        <v>1</v>
      </c>
    </row>
    <row r="176" spans="1:65">
      <c r="A176" s="28"/>
      <c r="B176" s="19"/>
      <c r="C176" s="9"/>
      <c r="D176" s="25"/>
      <c r="E176" s="95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26">
        <v>1</v>
      </c>
    </row>
    <row r="177" spans="1:65">
      <c r="A177" s="28"/>
      <c r="B177" s="18">
        <v>1</v>
      </c>
      <c r="C177" s="14">
        <v>1</v>
      </c>
      <c r="D177" s="171" t="s">
        <v>75</v>
      </c>
      <c r="E177" s="173"/>
      <c r="F177" s="174"/>
      <c r="G177" s="174"/>
      <c r="H177" s="174"/>
      <c r="I177" s="174"/>
      <c r="J177" s="174"/>
      <c r="K177" s="174"/>
      <c r="L177" s="174"/>
      <c r="M177" s="174"/>
      <c r="N177" s="174"/>
      <c r="O177" s="174"/>
      <c r="P177" s="174"/>
      <c r="Q177" s="174"/>
      <c r="R177" s="174"/>
      <c r="S177" s="174"/>
      <c r="T177" s="174"/>
      <c r="U177" s="174"/>
      <c r="V177" s="174"/>
      <c r="W177" s="174"/>
      <c r="X177" s="174"/>
      <c r="Y177" s="174"/>
      <c r="Z177" s="174"/>
      <c r="AA177" s="174"/>
      <c r="AB177" s="174"/>
      <c r="AC177" s="174"/>
      <c r="AD177" s="174"/>
      <c r="AE177" s="174"/>
      <c r="AF177" s="174"/>
      <c r="AG177" s="174"/>
      <c r="AH177" s="174"/>
      <c r="AI177" s="174"/>
      <c r="AJ177" s="174"/>
      <c r="AK177" s="174"/>
      <c r="AL177" s="174"/>
      <c r="AM177" s="174"/>
      <c r="AN177" s="174"/>
      <c r="AO177" s="174"/>
      <c r="AP177" s="174"/>
      <c r="AQ177" s="174"/>
      <c r="AR177" s="174"/>
      <c r="AS177" s="174"/>
      <c r="AT177" s="174"/>
      <c r="AU177" s="174"/>
      <c r="AV177" s="174"/>
      <c r="AW177" s="174"/>
      <c r="AX177" s="174"/>
      <c r="AY177" s="174"/>
      <c r="AZ177" s="174"/>
      <c r="BA177" s="174"/>
      <c r="BB177" s="174"/>
      <c r="BC177" s="174"/>
      <c r="BD177" s="174"/>
      <c r="BE177" s="174"/>
      <c r="BF177" s="174"/>
      <c r="BG177" s="174"/>
      <c r="BH177" s="174"/>
      <c r="BI177" s="174"/>
      <c r="BJ177" s="174"/>
      <c r="BK177" s="174"/>
      <c r="BL177" s="174"/>
      <c r="BM177" s="175">
        <v>1</v>
      </c>
    </row>
    <row r="178" spans="1:65">
      <c r="A178" s="28"/>
      <c r="B178" s="19">
        <v>1</v>
      </c>
      <c r="C178" s="9">
        <v>2</v>
      </c>
      <c r="D178" s="177" t="s">
        <v>75</v>
      </c>
      <c r="E178" s="173"/>
      <c r="F178" s="174"/>
      <c r="G178" s="174"/>
      <c r="H178" s="174"/>
      <c r="I178" s="174"/>
      <c r="J178" s="174"/>
      <c r="K178" s="174"/>
      <c r="L178" s="174"/>
      <c r="M178" s="174"/>
      <c r="N178" s="174"/>
      <c r="O178" s="174"/>
      <c r="P178" s="174"/>
      <c r="Q178" s="174"/>
      <c r="R178" s="174"/>
      <c r="S178" s="174"/>
      <c r="T178" s="174"/>
      <c r="U178" s="174"/>
      <c r="V178" s="174"/>
      <c r="W178" s="174"/>
      <c r="X178" s="174"/>
      <c r="Y178" s="174"/>
      <c r="Z178" s="174"/>
      <c r="AA178" s="174"/>
      <c r="AB178" s="174"/>
      <c r="AC178" s="174"/>
      <c r="AD178" s="174"/>
      <c r="AE178" s="174"/>
      <c r="AF178" s="174"/>
      <c r="AG178" s="174"/>
      <c r="AH178" s="174"/>
      <c r="AI178" s="174"/>
      <c r="AJ178" s="174"/>
      <c r="AK178" s="174"/>
      <c r="AL178" s="174"/>
      <c r="AM178" s="174"/>
      <c r="AN178" s="174"/>
      <c r="AO178" s="174"/>
      <c r="AP178" s="174"/>
      <c r="AQ178" s="174"/>
      <c r="AR178" s="174"/>
      <c r="AS178" s="174"/>
      <c r="AT178" s="174"/>
      <c r="AU178" s="174"/>
      <c r="AV178" s="174"/>
      <c r="AW178" s="174"/>
      <c r="AX178" s="174"/>
      <c r="AY178" s="174"/>
      <c r="AZ178" s="174"/>
      <c r="BA178" s="174"/>
      <c r="BB178" s="174"/>
      <c r="BC178" s="174"/>
      <c r="BD178" s="174"/>
      <c r="BE178" s="174"/>
      <c r="BF178" s="174"/>
      <c r="BG178" s="174"/>
      <c r="BH178" s="174"/>
      <c r="BI178" s="174"/>
      <c r="BJ178" s="174"/>
      <c r="BK178" s="174"/>
      <c r="BL178" s="174"/>
      <c r="BM178" s="175">
        <v>12</v>
      </c>
    </row>
    <row r="179" spans="1:65">
      <c r="A179" s="28"/>
      <c r="B179" s="19">
        <v>1</v>
      </c>
      <c r="C179" s="9">
        <v>3</v>
      </c>
      <c r="D179" s="177" t="s">
        <v>75</v>
      </c>
      <c r="E179" s="173"/>
      <c r="F179" s="174"/>
      <c r="G179" s="174"/>
      <c r="H179" s="174"/>
      <c r="I179" s="174"/>
      <c r="J179" s="174"/>
      <c r="K179" s="174"/>
      <c r="L179" s="174"/>
      <c r="M179" s="174"/>
      <c r="N179" s="174"/>
      <c r="O179" s="174"/>
      <c r="P179" s="174"/>
      <c r="Q179" s="174"/>
      <c r="R179" s="174"/>
      <c r="S179" s="174"/>
      <c r="T179" s="174"/>
      <c r="U179" s="174"/>
      <c r="V179" s="174"/>
      <c r="W179" s="174"/>
      <c r="X179" s="174"/>
      <c r="Y179" s="174"/>
      <c r="Z179" s="174"/>
      <c r="AA179" s="174"/>
      <c r="AB179" s="174"/>
      <c r="AC179" s="174"/>
      <c r="AD179" s="174"/>
      <c r="AE179" s="174"/>
      <c r="AF179" s="174"/>
      <c r="AG179" s="174"/>
      <c r="AH179" s="174"/>
      <c r="AI179" s="174"/>
      <c r="AJ179" s="174"/>
      <c r="AK179" s="174"/>
      <c r="AL179" s="174"/>
      <c r="AM179" s="174"/>
      <c r="AN179" s="174"/>
      <c r="AO179" s="174"/>
      <c r="AP179" s="174"/>
      <c r="AQ179" s="174"/>
      <c r="AR179" s="174"/>
      <c r="AS179" s="174"/>
      <c r="AT179" s="174"/>
      <c r="AU179" s="174"/>
      <c r="AV179" s="174"/>
      <c r="AW179" s="174"/>
      <c r="AX179" s="174"/>
      <c r="AY179" s="174"/>
      <c r="AZ179" s="174"/>
      <c r="BA179" s="174"/>
      <c r="BB179" s="174"/>
      <c r="BC179" s="174"/>
      <c r="BD179" s="174"/>
      <c r="BE179" s="174"/>
      <c r="BF179" s="174"/>
      <c r="BG179" s="174"/>
      <c r="BH179" s="174"/>
      <c r="BI179" s="174"/>
      <c r="BJ179" s="174"/>
      <c r="BK179" s="174"/>
      <c r="BL179" s="174"/>
      <c r="BM179" s="175">
        <v>16</v>
      </c>
    </row>
    <row r="180" spans="1:65">
      <c r="A180" s="28"/>
      <c r="B180" s="19">
        <v>1</v>
      </c>
      <c r="C180" s="9">
        <v>4</v>
      </c>
      <c r="D180" s="177" t="s">
        <v>75</v>
      </c>
      <c r="E180" s="173"/>
      <c r="F180" s="174"/>
      <c r="G180" s="174"/>
      <c r="H180" s="174"/>
      <c r="I180" s="174"/>
      <c r="J180" s="174"/>
      <c r="K180" s="174"/>
      <c r="L180" s="174"/>
      <c r="M180" s="174"/>
      <c r="N180" s="174"/>
      <c r="O180" s="174"/>
      <c r="P180" s="174"/>
      <c r="Q180" s="174"/>
      <c r="R180" s="174"/>
      <c r="S180" s="174"/>
      <c r="T180" s="174"/>
      <c r="U180" s="174"/>
      <c r="V180" s="174"/>
      <c r="W180" s="174"/>
      <c r="X180" s="174"/>
      <c r="Y180" s="174"/>
      <c r="Z180" s="174"/>
      <c r="AA180" s="174"/>
      <c r="AB180" s="174"/>
      <c r="AC180" s="174"/>
      <c r="AD180" s="174"/>
      <c r="AE180" s="174"/>
      <c r="AF180" s="174"/>
      <c r="AG180" s="174"/>
      <c r="AH180" s="174"/>
      <c r="AI180" s="174"/>
      <c r="AJ180" s="174"/>
      <c r="AK180" s="174"/>
      <c r="AL180" s="174"/>
      <c r="AM180" s="174"/>
      <c r="AN180" s="174"/>
      <c r="AO180" s="174"/>
      <c r="AP180" s="174"/>
      <c r="AQ180" s="174"/>
      <c r="AR180" s="174"/>
      <c r="AS180" s="174"/>
      <c r="AT180" s="174"/>
      <c r="AU180" s="174"/>
      <c r="AV180" s="174"/>
      <c r="AW180" s="174"/>
      <c r="AX180" s="174"/>
      <c r="AY180" s="174"/>
      <c r="AZ180" s="174"/>
      <c r="BA180" s="174"/>
      <c r="BB180" s="174"/>
      <c r="BC180" s="174"/>
      <c r="BD180" s="174"/>
      <c r="BE180" s="174"/>
      <c r="BF180" s="174"/>
      <c r="BG180" s="174"/>
      <c r="BH180" s="174"/>
      <c r="BI180" s="174"/>
      <c r="BJ180" s="174"/>
      <c r="BK180" s="174"/>
      <c r="BL180" s="174"/>
      <c r="BM180" s="175" t="s">
        <v>75</v>
      </c>
    </row>
    <row r="181" spans="1:65">
      <c r="A181" s="28"/>
      <c r="B181" s="19">
        <v>1</v>
      </c>
      <c r="C181" s="9">
        <v>5</v>
      </c>
      <c r="D181" s="177" t="s">
        <v>75</v>
      </c>
      <c r="E181" s="173"/>
      <c r="F181" s="174"/>
      <c r="G181" s="174"/>
      <c r="H181" s="174"/>
      <c r="I181" s="174"/>
      <c r="J181" s="174"/>
      <c r="K181" s="174"/>
      <c r="L181" s="174"/>
      <c r="M181" s="174"/>
      <c r="N181" s="174"/>
      <c r="O181" s="174"/>
      <c r="P181" s="174"/>
      <c r="Q181" s="174"/>
      <c r="R181" s="174"/>
      <c r="S181" s="174"/>
      <c r="T181" s="174"/>
      <c r="U181" s="174"/>
      <c r="V181" s="174"/>
      <c r="W181" s="174"/>
      <c r="X181" s="174"/>
      <c r="Y181" s="174"/>
      <c r="Z181" s="174"/>
      <c r="AA181" s="174"/>
      <c r="AB181" s="174"/>
      <c r="AC181" s="174"/>
      <c r="AD181" s="174"/>
      <c r="AE181" s="174"/>
      <c r="AF181" s="174"/>
      <c r="AG181" s="174"/>
      <c r="AH181" s="174"/>
      <c r="AI181" s="174"/>
      <c r="AJ181" s="174"/>
      <c r="AK181" s="174"/>
      <c r="AL181" s="174"/>
      <c r="AM181" s="174"/>
      <c r="AN181" s="174"/>
      <c r="AO181" s="174"/>
      <c r="AP181" s="174"/>
      <c r="AQ181" s="174"/>
      <c r="AR181" s="174"/>
      <c r="AS181" s="174"/>
      <c r="AT181" s="174"/>
      <c r="AU181" s="174"/>
      <c r="AV181" s="174"/>
      <c r="AW181" s="174"/>
      <c r="AX181" s="174"/>
      <c r="AY181" s="174"/>
      <c r="AZ181" s="174"/>
      <c r="BA181" s="174"/>
      <c r="BB181" s="174"/>
      <c r="BC181" s="174"/>
      <c r="BD181" s="174"/>
      <c r="BE181" s="174"/>
      <c r="BF181" s="174"/>
      <c r="BG181" s="174"/>
      <c r="BH181" s="174"/>
      <c r="BI181" s="174"/>
      <c r="BJ181" s="174"/>
      <c r="BK181" s="174"/>
      <c r="BL181" s="174"/>
      <c r="BM181" s="175">
        <v>18</v>
      </c>
    </row>
    <row r="182" spans="1:65">
      <c r="A182" s="28"/>
      <c r="B182" s="20" t="s">
        <v>163</v>
      </c>
      <c r="C182" s="12"/>
      <c r="D182" s="178" t="s">
        <v>303</v>
      </c>
      <c r="E182" s="173"/>
      <c r="F182" s="174"/>
      <c r="G182" s="174"/>
      <c r="H182" s="174"/>
      <c r="I182" s="174"/>
      <c r="J182" s="174"/>
      <c r="K182" s="174"/>
      <c r="L182" s="174"/>
      <c r="M182" s="174"/>
      <c r="N182" s="174"/>
      <c r="O182" s="174"/>
      <c r="P182" s="174"/>
      <c r="Q182" s="174"/>
      <c r="R182" s="174"/>
      <c r="S182" s="174"/>
      <c r="T182" s="174"/>
      <c r="U182" s="174"/>
      <c r="V182" s="174"/>
      <c r="W182" s="174"/>
      <c r="X182" s="174"/>
      <c r="Y182" s="174"/>
      <c r="Z182" s="174"/>
      <c r="AA182" s="174"/>
      <c r="AB182" s="174"/>
      <c r="AC182" s="174"/>
      <c r="AD182" s="174"/>
      <c r="AE182" s="174"/>
      <c r="AF182" s="174"/>
      <c r="AG182" s="174"/>
      <c r="AH182" s="174"/>
      <c r="AI182" s="174"/>
      <c r="AJ182" s="174"/>
      <c r="AK182" s="174"/>
      <c r="AL182" s="174"/>
      <c r="AM182" s="174"/>
      <c r="AN182" s="174"/>
      <c r="AO182" s="174"/>
      <c r="AP182" s="174"/>
      <c r="AQ182" s="174"/>
      <c r="AR182" s="174"/>
      <c r="AS182" s="174"/>
      <c r="AT182" s="174"/>
      <c r="AU182" s="174"/>
      <c r="AV182" s="174"/>
      <c r="AW182" s="174"/>
      <c r="AX182" s="174"/>
      <c r="AY182" s="174"/>
      <c r="AZ182" s="174"/>
      <c r="BA182" s="174"/>
      <c r="BB182" s="174"/>
      <c r="BC182" s="174"/>
      <c r="BD182" s="174"/>
      <c r="BE182" s="174"/>
      <c r="BF182" s="174"/>
      <c r="BG182" s="174"/>
      <c r="BH182" s="174"/>
      <c r="BI182" s="174"/>
      <c r="BJ182" s="174"/>
      <c r="BK182" s="174"/>
      <c r="BL182" s="174"/>
      <c r="BM182" s="179"/>
    </row>
    <row r="183" spans="1:65">
      <c r="A183" s="28"/>
      <c r="B183" s="3" t="s">
        <v>164</v>
      </c>
      <c r="C183" s="27"/>
      <c r="D183" s="176" t="s">
        <v>303</v>
      </c>
      <c r="E183" s="173"/>
      <c r="F183" s="174"/>
      <c r="G183" s="174"/>
      <c r="H183" s="174"/>
      <c r="I183" s="174"/>
      <c r="J183" s="174"/>
      <c r="K183" s="174"/>
      <c r="L183" s="174"/>
      <c r="M183" s="174"/>
      <c r="N183" s="174"/>
      <c r="O183" s="174"/>
      <c r="P183" s="174"/>
      <c r="Q183" s="174"/>
      <c r="R183" s="174"/>
      <c r="S183" s="174"/>
      <c r="T183" s="174"/>
      <c r="U183" s="174"/>
      <c r="V183" s="174"/>
      <c r="W183" s="174"/>
      <c r="X183" s="174"/>
      <c r="Y183" s="174"/>
      <c r="Z183" s="174"/>
      <c r="AA183" s="174"/>
      <c r="AB183" s="174"/>
      <c r="AC183" s="174"/>
      <c r="AD183" s="174"/>
      <c r="AE183" s="174"/>
      <c r="AF183" s="174"/>
      <c r="AG183" s="174"/>
      <c r="AH183" s="174"/>
      <c r="AI183" s="174"/>
      <c r="AJ183" s="174"/>
      <c r="AK183" s="174"/>
      <c r="AL183" s="174"/>
      <c r="AM183" s="174"/>
      <c r="AN183" s="174"/>
      <c r="AO183" s="174"/>
      <c r="AP183" s="174"/>
      <c r="AQ183" s="174"/>
      <c r="AR183" s="174"/>
      <c r="AS183" s="174"/>
      <c r="AT183" s="174"/>
      <c r="AU183" s="174"/>
      <c r="AV183" s="174"/>
      <c r="AW183" s="174"/>
      <c r="AX183" s="174"/>
      <c r="AY183" s="174"/>
      <c r="AZ183" s="174"/>
      <c r="BA183" s="174"/>
      <c r="BB183" s="174"/>
      <c r="BC183" s="174"/>
      <c r="BD183" s="174"/>
      <c r="BE183" s="174"/>
      <c r="BF183" s="174"/>
      <c r="BG183" s="174"/>
      <c r="BH183" s="174"/>
      <c r="BI183" s="174"/>
      <c r="BJ183" s="174"/>
      <c r="BK183" s="174"/>
      <c r="BL183" s="174"/>
      <c r="BM183" s="179"/>
    </row>
    <row r="184" spans="1:65">
      <c r="A184" s="28"/>
      <c r="B184" s="3" t="s">
        <v>165</v>
      </c>
      <c r="C184" s="27"/>
      <c r="D184" s="176" t="s">
        <v>303</v>
      </c>
      <c r="E184" s="173"/>
      <c r="F184" s="174"/>
      <c r="G184" s="174"/>
      <c r="H184" s="174"/>
      <c r="I184" s="174"/>
      <c r="J184" s="174"/>
      <c r="K184" s="174"/>
      <c r="L184" s="174"/>
      <c r="M184" s="174"/>
      <c r="N184" s="174"/>
      <c r="O184" s="174"/>
      <c r="P184" s="174"/>
      <c r="Q184" s="174"/>
      <c r="R184" s="174"/>
      <c r="S184" s="174"/>
      <c r="T184" s="174"/>
      <c r="U184" s="174"/>
      <c r="V184" s="174"/>
      <c r="W184" s="174"/>
      <c r="X184" s="174"/>
      <c r="Y184" s="174"/>
      <c r="Z184" s="174"/>
      <c r="AA184" s="174"/>
      <c r="AB184" s="174"/>
      <c r="AC184" s="174"/>
      <c r="AD184" s="174"/>
      <c r="AE184" s="174"/>
      <c r="AF184" s="174"/>
      <c r="AG184" s="174"/>
      <c r="AH184" s="174"/>
      <c r="AI184" s="174"/>
      <c r="AJ184" s="174"/>
      <c r="AK184" s="174"/>
      <c r="AL184" s="174"/>
      <c r="AM184" s="174"/>
      <c r="AN184" s="174"/>
      <c r="AO184" s="174"/>
      <c r="AP184" s="174"/>
      <c r="AQ184" s="174"/>
      <c r="AR184" s="174"/>
      <c r="AS184" s="174"/>
      <c r="AT184" s="174"/>
      <c r="AU184" s="174"/>
      <c r="AV184" s="174"/>
      <c r="AW184" s="174"/>
      <c r="AX184" s="174"/>
      <c r="AY184" s="174"/>
      <c r="AZ184" s="174"/>
      <c r="BA184" s="174"/>
      <c r="BB184" s="174"/>
      <c r="BC184" s="174"/>
      <c r="BD184" s="174"/>
      <c r="BE184" s="174"/>
      <c r="BF184" s="174"/>
      <c r="BG184" s="174"/>
      <c r="BH184" s="174"/>
      <c r="BI184" s="174"/>
      <c r="BJ184" s="174"/>
      <c r="BK184" s="174"/>
      <c r="BL184" s="174"/>
      <c r="BM184" s="179"/>
    </row>
    <row r="185" spans="1:65">
      <c r="A185" s="28"/>
      <c r="B185" s="3" t="s">
        <v>64</v>
      </c>
      <c r="C185" s="27"/>
      <c r="D185" s="13" t="s">
        <v>303</v>
      </c>
      <c r="E185" s="95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53"/>
    </row>
    <row r="186" spans="1:65">
      <c r="A186" s="28"/>
      <c r="B186" s="3" t="s">
        <v>166</v>
      </c>
      <c r="C186" s="27"/>
      <c r="D186" s="13" t="s">
        <v>303</v>
      </c>
      <c r="E186" s="95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53"/>
    </row>
    <row r="187" spans="1:65">
      <c r="A187" s="28"/>
      <c r="B187" s="44" t="s">
        <v>167</v>
      </c>
      <c r="C187" s="45"/>
      <c r="D187" s="43" t="s">
        <v>188</v>
      </c>
      <c r="E187" s="95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53"/>
    </row>
    <row r="188" spans="1:65">
      <c r="B188" s="29"/>
      <c r="C188" s="20"/>
      <c r="D188" s="20"/>
      <c r="BM188" s="53"/>
    </row>
    <row r="189" spans="1:65" ht="15">
      <c r="B189" s="8" t="s">
        <v>323</v>
      </c>
      <c r="BM189" s="26" t="s">
        <v>44</v>
      </c>
    </row>
    <row r="190" spans="1:65" ht="15">
      <c r="A190" s="24" t="s">
        <v>28</v>
      </c>
      <c r="B190" s="18" t="s">
        <v>92</v>
      </c>
      <c r="C190" s="15" t="s">
        <v>93</v>
      </c>
      <c r="D190" s="16" t="s">
        <v>151</v>
      </c>
      <c r="E190" s="17" t="s">
        <v>151</v>
      </c>
      <c r="F190" s="17" t="s">
        <v>151</v>
      </c>
      <c r="G190" s="17" t="s">
        <v>151</v>
      </c>
      <c r="H190" s="17" t="s">
        <v>151</v>
      </c>
      <c r="I190" s="95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26">
        <v>1</v>
      </c>
    </row>
    <row r="191" spans="1:65">
      <c r="A191" s="28"/>
      <c r="B191" s="19" t="s">
        <v>152</v>
      </c>
      <c r="C191" s="9" t="s">
        <v>152</v>
      </c>
      <c r="D191" s="93" t="s">
        <v>187</v>
      </c>
      <c r="E191" s="94" t="s">
        <v>190</v>
      </c>
      <c r="F191" s="94" t="s">
        <v>191</v>
      </c>
      <c r="G191" s="94" t="s">
        <v>192</v>
      </c>
      <c r="H191" s="94" t="s">
        <v>193</v>
      </c>
      <c r="I191" s="95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26" t="s">
        <v>3</v>
      </c>
    </row>
    <row r="192" spans="1:65">
      <c r="A192" s="28"/>
      <c r="B192" s="19"/>
      <c r="C192" s="9"/>
      <c r="D192" s="10" t="s">
        <v>79</v>
      </c>
      <c r="E192" s="11" t="s">
        <v>77</v>
      </c>
      <c r="F192" s="11" t="s">
        <v>77</v>
      </c>
      <c r="G192" s="11" t="s">
        <v>77</v>
      </c>
      <c r="H192" s="11" t="s">
        <v>77</v>
      </c>
      <c r="I192" s="95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3"/>
      <c r="BJ192" s="3"/>
      <c r="BK192" s="3"/>
      <c r="BL192" s="3"/>
      <c r="BM192" s="26">
        <v>3</v>
      </c>
    </row>
    <row r="193" spans="1:65">
      <c r="A193" s="28"/>
      <c r="B193" s="19"/>
      <c r="C193" s="9"/>
      <c r="D193" s="25"/>
      <c r="E193" s="25"/>
      <c r="F193" s="25"/>
      <c r="G193" s="25"/>
      <c r="H193" s="25"/>
      <c r="I193" s="95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  <c r="BK193" s="3"/>
      <c r="BL193" s="3"/>
      <c r="BM193" s="26">
        <v>3</v>
      </c>
    </row>
    <row r="194" spans="1:65">
      <c r="A194" s="28"/>
      <c r="B194" s="18">
        <v>1</v>
      </c>
      <c r="C194" s="14">
        <v>1</v>
      </c>
      <c r="D194" s="162" t="s">
        <v>87</v>
      </c>
      <c r="E194" s="162" t="s">
        <v>138</v>
      </c>
      <c r="F194" s="162" t="s">
        <v>138</v>
      </c>
      <c r="G194" s="162" t="s">
        <v>136</v>
      </c>
      <c r="H194" s="162" t="s">
        <v>138</v>
      </c>
      <c r="I194" s="151"/>
      <c r="J194" s="152"/>
      <c r="K194" s="152"/>
      <c r="L194" s="152"/>
      <c r="M194" s="152"/>
      <c r="N194" s="152"/>
      <c r="O194" s="152"/>
      <c r="P194" s="152"/>
      <c r="Q194" s="152"/>
      <c r="R194" s="152"/>
      <c r="S194" s="152"/>
      <c r="T194" s="152"/>
      <c r="U194" s="152"/>
      <c r="V194" s="152"/>
      <c r="W194" s="152"/>
      <c r="X194" s="152"/>
      <c r="Y194" s="152"/>
      <c r="Z194" s="152"/>
      <c r="AA194" s="152"/>
      <c r="AB194" s="152"/>
      <c r="AC194" s="152"/>
      <c r="AD194" s="152"/>
      <c r="AE194" s="152"/>
      <c r="AF194" s="152"/>
      <c r="AG194" s="152"/>
      <c r="AH194" s="152"/>
      <c r="AI194" s="152"/>
      <c r="AJ194" s="152"/>
      <c r="AK194" s="152"/>
      <c r="AL194" s="152"/>
      <c r="AM194" s="152"/>
      <c r="AN194" s="152"/>
      <c r="AO194" s="152"/>
      <c r="AP194" s="152"/>
      <c r="AQ194" s="152"/>
      <c r="AR194" s="152"/>
      <c r="AS194" s="152"/>
      <c r="AT194" s="152"/>
      <c r="AU194" s="152"/>
      <c r="AV194" s="152"/>
      <c r="AW194" s="152"/>
      <c r="AX194" s="152"/>
      <c r="AY194" s="152"/>
      <c r="AZ194" s="152"/>
      <c r="BA194" s="152"/>
      <c r="BB194" s="152"/>
      <c r="BC194" s="152"/>
      <c r="BD194" s="152"/>
      <c r="BE194" s="152"/>
      <c r="BF194" s="152"/>
      <c r="BG194" s="152"/>
      <c r="BH194" s="152"/>
      <c r="BI194" s="152"/>
      <c r="BJ194" s="152"/>
      <c r="BK194" s="152"/>
      <c r="BL194" s="152"/>
      <c r="BM194" s="163">
        <v>1</v>
      </c>
    </row>
    <row r="195" spans="1:65">
      <c r="A195" s="28"/>
      <c r="B195" s="19">
        <v>1</v>
      </c>
      <c r="C195" s="9">
        <v>2</v>
      </c>
      <c r="D195" s="23" t="s">
        <v>87</v>
      </c>
      <c r="E195" s="23" t="s">
        <v>138</v>
      </c>
      <c r="F195" s="23" t="s">
        <v>138</v>
      </c>
      <c r="G195" s="23" t="s">
        <v>136</v>
      </c>
      <c r="H195" s="23" t="s">
        <v>138</v>
      </c>
      <c r="I195" s="151"/>
      <c r="J195" s="152"/>
      <c r="K195" s="152"/>
      <c r="L195" s="152"/>
      <c r="M195" s="152"/>
      <c r="N195" s="152"/>
      <c r="O195" s="152"/>
      <c r="P195" s="152"/>
      <c r="Q195" s="152"/>
      <c r="R195" s="152"/>
      <c r="S195" s="152"/>
      <c r="T195" s="152"/>
      <c r="U195" s="152"/>
      <c r="V195" s="152"/>
      <c r="W195" s="152"/>
      <c r="X195" s="152"/>
      <c r="Y195" s="152"/>
      <c r="Z195" s="152"/>
      <c r="AA195" s="152"/>
      <c r="AB195" s="152"/>
      <c r="AC195" s="152"/>
      <c r="AD195" s="152"/>
      <c r="AE195" s="152"/>
      <c r="AF195" s="152"/>
      <c r="AG195" s="152"/>
      <c r="AH195" s="152"/>
      <c r="AI195" s="152"/>
      <c r="AJ195" s="152"/>
      <c r="AK195" s="152"/>
      <c r="AL195" s="152"/>
      <c r="AM195" s="152"/>
      <c r="AN195" s="152"/>
      <c r="AO195" s="152"/>
      <c r="AP195" s="152"/>
      <c r="AQ195" s="152"/>
      <c r="AR195" s="152"/>
      <c r="AS195" s="152"/>
      <c r="AT195" s="152"/>
      <c r="AU195" s="152"/>
      <c r="AV195" s="152"/>
      <c r="AW195" s="152"/>
      <c r="AX195" s="152"/>
      <c r="AY195" s="152"/>
      <c r="AZ195" s="152"/>
      <c r="BA195" s="152"/>
      <c r="BB195" s="152"/>
      <c r="BC195" s="152"/>
      <c r="BD195" s="152"/>
      <c r="BE195" s="152"/>
      <c r="BF195" s="152"/>
      <c r="BG195" s="152"/>
      <c r="BH195" s="152"/>
      <c r="BI195" s="152"/>
      <c r="BJ195" s="152"/>
      <c r="BK195" s="152"/>
      <c r="BL195" s="152"/>
      <c r="BM195" s="163" t="e">
        <v>#N/A</v>
      </c>
    </row>
    <row r="196" spans="1:65">
      <c r="A196" s="28"/>
      <c r="B196" s="19">
        <v>1</v>
      </c>
      <c r="C196" s="9">
        <v>3</v>
      </c>
      <c r="D196" s="23" t="s">
        <v>87</v>
      </c>
      <c r="E196" s="23" t="s">
        <v>138</v>
      </c>
      <c r="F196" s="23" t="s">
        <v>138</v>
      </c>
      <c r="G196" s="23" t="s">
        <v>136</v>
      </c>
      <c r="H196" s="23" t="s">
        <v>138</v>
      </c>
      <c r="I196" s="151"/>
      <c r="J196" s="152"/>
      <c r="K196" s="152"/>
      <c r="L196" s="152"/>
      <c r="M196" s="152"/>
      <c r="N196" s="152"/>
      <c r="O196" s="152"/>
      <c r="P196" s="152"/>
      <c r="Q196" s="152"/>
      <c r="R196" s="152"/>
      <c r="S196" s="152"/>
      <c r="T196" s="152"/>
      <c r="U196" s="152"/>
      <c r="V196" s="152"/>
      <c r="W196" s="152"/>
      <c r="X196" s="152"/>
      <c r="Y196" s="152"/>
      <c r="Z196" s="152"/>
      <c r="AA196" s="152"/>
      <c r="AB196" s="152"/>
      <c r="AC196" s="152"/>
      <c r="AD196" s="152"/>
      <c r="AE196" s="152"/>
      <c r="AF196" s="152"/>
      <c r="AG196" s="152"/>
      <c r="AH196" s="152"/>
      <c r="AI196" s="152"/>
      <c r="AJ196" s="152"/>
      <c r="AK196" s="152"/>
      <c r="AL196" s="152"/>
      <c r="AM196" s="152"/>
      <c r="AN196" s="152"/>
      <c r="AO196" s="152"/>
      <c r="AP196" s="152"/>
      <c r="AQ196" s="152"/>
      <c r="AR196" s="152"/>
      <c r="AS196" s="152"/>
      <c r="AT196" s="152"/>
      <c r="AU196" s="152"/>
      <c r="AV196" s="152"/>
      <c r="AW196" s="152"/>
      <c r="AX196" s="152"/>
      <c r="AY196" s="152"/>
      <c r="AZ196" s="152"/>
      <c r="BA196" s="152"/>
      <c r="BB196" s="152"/>
      <c r="BC196" s="152"/>
      <c r="BD196" s="152"/>
      <c r="BE196" s="152"/>
      <c r="BF196" s="152"/>
      <c r="BG196" s="152"/>
      <c r="BH196" s="152"/>
      <c r="BI196" s="152"/>
      <c r="BJ196" s="152"/>
      <c r="BK196" s="152"/>
      <c r="BL196" s="152"/>
      <c r="BM196" s="163">
        <v>16</v>
      </c>
    </row>
    <row r="197" spans="1:65">
      <c r="A197" s="28"/>
      <c r="B197" s="19">
        <v>1</v>
      </c>
      <c r="C197" s="9">
        <v>4</v>
      </c>
      <c r="D197" s="23" t="s">
        <v>87</v>
      </c>
      <c r="E197" s="23" t="s">
        <v>138</v>
      </c>
      <c r="F197" s="23" t="s">
        <v>138</v>
      </c>
      <c r="G197" s="23" t="s">
        <v>136</v>
      </c>
      <c r="H197" s="23" t="s">
        <v>138</v>
      </c>
      <c r="I197" s="151"/>
      <c r="J197" s="152"/>
      <c r="K197" s="152"/>
      <c r="L197" s="152"/>
      <c r="M197" s="152"/>
      <c r="N197" s="152"/>
      <c r="O197" s="152"/>
      <c r="P197" s="152"/>
      <c r="Q197" s="152"/>
      <c r="R197" s="152"/>
      <c r="S197" s="152"/>
      <c r="T197" s="152"/>
      <c r="U197" s="152"/>
      <c r="V197" s="152"/>
      <c r="W197" s="152"/>
      <c r="X197" s="152"/>
      <c r="Y197" s="152"/>
      <c r="Z197" s="152"/>
      <c r="AA197" s="152"/>
      <c r="AB197" s="152"/>
      <c r="AC197" s="152"/>
      <c r="AD197" s="152"/>
      <c r="AE197" s="152"/>
      <c r="AF197" s="152"/>
      <c r="AG197" s="152"/>
      <c r="AH197" s="152"/>
      <c r="AI197" s="152"/>
      <c r="AJ197" s="152"/>
      <c r="AK197" s="152"/>
      <c r="AL197" s="152"/>
      <c r="AM197" s="152"/>
      <c r="AN197" s="152"/>
      <c r="AO197" s="152"/>
      <c r="AP197" s="152"/>
      <c r="AQ197" s="152"/>
      <c r="AR197" s="152"/>
      <c r="AS197" s="152"/>
      <c r="AT197" s="152"/>
      <c r="AU197" s="152"/>
      <c r="AV197" s="152"/>
      <c r="AW197" s="152"/>
      <c r="AX197" s="152"/>
      <c r="AY197" s="152"/>
      <c r="AZ197" s="152"/>
      <c r="BA197" s="152"/>
      <c r="BB197" s="152"/>
      <c r="BC197" s="152"/>
      <c r="BD197" s="152"/>
      <c r="BE197" s="152"/>
      <c r="BF197" s="152"/>
      <c r="BG197" s="152"/>
      <c r="BH197" s="152"/>
      <c r="BI197" s="152"/>
      <c r="BJ197" s="152"/>
      <c r="BK197" s="152"/>
      <c r="BL197" s="152"/>
      <c r="BM197" s="163" t="s">
        <v>138</v>
      </c>
    </row>
    <row r="198" spans="1:65">
      <c r="A198" s="28"/>
      <c r="B198" s="19">
        <v>1</v>
      </c>
      <c r="C198" s="9">
        <v>5</v>
      </c>
      <c r="D198" s="23" t="s">
        <v>87</v>
      </c>
      <c r="E198" s="23" t="s">
        <v>138</v>
      </c>
      <c r="F198" s="23" t="s">
        <v>138</v>
      </c>
      <c r="G198" s="23" t="s">
        <v>136</v>
      </c>
      <c r="H198" s="23" t="s">
        <v>138</v>
      </c>
      <c r="I198" s="151"/>
      <c r="J198" s="152"/>
      <c r="K198" s="152"/>
      <c r="L198" s="152"/>
      <c r="M198" s="152"/>
      <c r="N198" s="152"/>
      <c r="O198" s="152"/>
      <c r="P198" s="152"/>
      <c r="Q198" s="152"/>
      <c r="R198" s="152"/>
      <c r="S198" s="152"/>
      <c r="T198" s="152"/>
      <c r="U198" s="152"/>
      <c r="V198" s="152"/>
      <c r="W198" s="152"/>
      <c r="X198" s="152"/>
      <c r="Y198" s="152"/>
      <c r="Z198" s="152"/>
      <c r="AA198" s="152"/>
      <c r="AB198" s="152"/>
      <c r="AC198" s="152"/>
      <c r="AD198" s="152"/>
      <c r="AE198" s="152"/>
      <c r="AF198" s="152"/>
      <c r="AG198" s="152"/>
      <c r="AH198" s="152"/>
      <c r="AI198" s="152"/>
      <c r="AJ198" s="152"/>
      <c r="AK198" s="152"/>
      <c r="AL198" s="152"/>
      <c r="AM198" s="152"/>
      <c r="AN198" s="152"/>
      <c r="AO198" s="152"/>
      <c r="AP198" s="152"/>
      <c r="AQ198" s="152"/>
      <c r="AR198" s="152"/>
      <c r="AS198" s="152"/>
      <c r="AT198" s="152"/>
      <c r="AU198" s="152"/>
      <c r="AV198" s="152"/>
      <c r="AW198" s="152"/>
      <c r="AX198" s="152"/>
      <c r="AY198" s="152"/>
      <c r="AZ198" s="152"/>
      <c r="BA198" s="152"/>
      <c r="BB198" s="152"/>
      <c r="BC198" s="152"/>
      <c r="BD198" s="152"/>
      <c r="BE198" s="152"/>
      <c r="BF198" s="152"/>
      <c r="BG198" s="152"/>
      <c r="BH198" s="152"/>
      <c r="BI198" s="152"/>
      <c r="BJ198" s="152"/>
      <c r="BK198" s="152"/>
      <c r="BL198" s="152"/>
      <c r="BM198" s="163">
        <v>24</v>
      </c>
    </row>
    <row r="199" spans="1:65">
      <c r="A199" s="28"/>
      <c r="B199" s="20" t="s">
        <v>163</v>
      </c>
      <c r="C199" s="12"/>
      <c r="D199" s="164" t="s">
        <v>303</v>
      </c>
      <c r="E199" s="164" t="s">
        <v>303</v>
      </c>
      <c r="F199" s="164" t="s">
        <v>303</v>
      </c>
      <c r="G199" s="164" t="s">
        <v>303</v>
      </c>
      <c r="H199" s="164" t="s">
        <v>303</v>
      </c>
      <c r="I199" s="151"/>
      <c r="J199" s="152"/>
      <c r="K199" s="152"/>
      <c r="L199" s="152"/>
      <c r="M199" s="152"/>
      <c r="N199" s="152"/>
      <c r="O199" s="152"/>
      <c r="P199" s="152"/>
      <c r="Q199" s="152"/>
      <c r="R199" s="152"/>
      <c r="S199" s="152"/>
      <c r="T199" s="152"/>
      <c r="U199" s="152"/>
      <c r="V199" s="152"/>
      <c r="W199" s="152"/>
      <c r="X199" s="152"/>
      <c r="Y199" s="152"/>
      <c r="Z199" s="152"/>
      <c r="AA199" s="152"/>
      <c r="AB199" s="152"/>
      <c r="AC199" s="152"/>
      <c r="AD199" s="152"/>
      <c r="AE199" s="152"/>
      <c r="AF199" s="152"/>
      <c r="AG199" s="152"/>
      <c r="AH199" s="152"/>
      <c r="AI199" s="152"/>
      <c r="AJ199" s="152"/>
      <c r="AK199" s="152"/>
      <c r="AL199" s="152"/>
      <c r="AM199" s="152"/>
      <c r="AN199" s="152"/>
      <c r="AO199" s="152"/>
      <c r="AP199" s="152"/>
      <c r="AQ199" s="152"/>
      <c r="AR199" s="152"/>
      <c r="AS199" s="152"/>
      <c r="AT199" s="152"/>
      <c r="AU199" s="152"/>
      <c r="AV199" s="152"/>
      <c r="AW199" s="152"/>
      <c r="AX199" s="152"/>
      <c r="AY199" s="152"/>
      <c r="AZ199" s="152"/>
      <c r="BA199" s="152"/>
      <c r="BB199" s="152"/>
      <c r="BC199" s="152"/>
      <c r="BD199" s="152"/>
      <c r="BE199" s="152"/>
      <c r="BF199" s="152"/>
      <c r="BG199" s="152"/>
      <c r="BH199" s="152"/>
      <c r="BI199" s="152"/>
      <c r="BJ199" s="152"/>
      <c r="BK199" s="152"/>
      <c r="BL199" s="152"/>
      <c r="BM199" s="54"/>
    </row>
    <row r="200" spans="1:65">
      <c r="A200" s="28"/>
      <c r="B200" s="3" t="s">
        <v>164</v>
      </c>
      <c r="C200" s="27"/>
      <c r="D200" s="23" t="s">
        <v>303</v>
      </c>
      <c r="E200" s="23" t="s">
        <v>303</v>
      </c>
      <c r="F200" s="23" t="s">
        <v>303</v>
      </c>
      <c r="G200" s="23" t="s">
        <v>303</v>
      </c>
      <c r="H200" s="23" t="s">
        <v>303</v>
      </c>
      <c r="I200" s="151"/>
      <c r="J200" s="152"/>
      <c r="K200" s="152"/>
      <c r="L200" s="152"/>
      <c r="M200" s="152"/>
      <c r="N200" s="152"/>
      <c r="O200" s="152"/>
      <c r="P200" s="152"/>
      <c r="Q200" s="152"/>
      <c r="R200" s="152"/>
      <c r="S200" s="152"/>
      <c r="T200" s="152"/>
      <c r="U200" s="152"/>
      <c r="V200" s="152"/>
      <c r="W200" s="152"/>
      <c r="X200" s="152"/>
      <c r="Y200" s="152"/>
      <c r="Z200" s="152"/>
      <c r="AA200" s="152"/>
      <c r="AB200" s="152"/>
      <c r="AC200" s="152"/>
      <c r="AD200" s="152"/>
      <c r="AE200" s="152"/>
      <c r="AF200" s="152"/>
      <c r="AG200" s="152"/>
      <c r="AH200" s="152"/>
      <c r="AI200" s="152"/>
      <c r="AJ200" s="152"/>
      <c r="AK200" s="152"/>
      <c r="AL200" s="152"/>
      <c r="AM200" s="152"/>
      <c r="AN200" s="152"/>
      <c r="AO200" s="152"/>
      <c r="AP200" s="152"/>
      <c r="AQ200" s="152"/>
      <c r="AR200" s="152"/>
      <c r="AS200" s="152"/>
      <c r="AT200" s="152"/>
      <c r="AU200" s="152"/>
      <c r="AV200" s="152"/>
      <c r="AW200" s="152"/>
      <c r="AX200" s="152"/>
      <c r="AY200" s="152"/>
      <c r="AZ200" s="152"/>
      <c r="BA200" s="152"/>
      <c r="BB200" s="152"/>
      <c r="BC200" s="152"/>
      <c r="BD200" s="152"/>
      <c r="BE200" s="152"/>
      <c r="BF200" s="152"/>
      <c r="BG200" s="152"/>
      <c r="BH200" s="152"/>
      <c r="BI200" s="152"/>
      <c r="BJ200" s="152"/>
      <c r="BK200" s="152"/>
      <c r="BL200" s="152"/>
      <c r="BM200" s="54"/>
    </row>
    <row r="201" spans="1:65">
      <c r="A201" s="28"/>
      <c r="B201" s="3" t="s">
        <v>165</v>
      </c>
      <c r="C201" s="27"/>
      <c r="D201" s="23" t="s">
        <v>303</v>
      </c>
      <c r="E201" s="23" t="s">
        <v>303</v>
      </c>
      <c r="F201" s="23" t="s">
        <v>303</v>
      </c>
      <c r="G201" s="23" t="s">
        <v>303</v>
      </c>
      <c r="H201" s="23" t="s">
        <v>303</v>
      </c>
      <c r="I201" s="151"/>
      <c r="J201" s="152"/>
      <c r="K201" s="152"/>
      <c r="L201" s="152"/>
      <c r="M201" s="152"/>
      <c r="N201" s="152"/>
      <c r="O201" s="152"/>
      <c r="P201" s="152"/>
      <c r="Q201" s="152"/>
      <c r="R201" s="152"/>
      <c r="S201" s="152"/>
      <c r="T201" s="152"/>
      <c r="U201" s="152"/>
      <c r="V201" s="152"/>
      <c r="W201" s="152"/>
      <c r="X201" s="152"/>
      <c r="Y201" s="152"/>
      <c r="Z201" s="152"/>
      <c r="AA201" s="152"/>
      <c r="AB201" s="152"/>
      <c r="AC201" s="152"/>
      <c r="AD201" s="152"/>
      <c r="AE201" s="152"/>
      <c r="AF201" s="152"/>
      <c r="AG201" s="152"/>
      <c r="AH201" s="152"/>
      <c r="AI201" s="152"/>
      <c r="AJ201" s="152"/>
      <c r="AK201" s="152"/>
      <c r="AL201" s="152"/>
      <c r="AM201" s="152"/>
      <c r="AN201" s="152"/>
      <c r="AO201" s="152"/>
      <c r="AP201" s="152"/>
      <c r="AQ201" s="152"/>
      <c r="AR201" s="152"/>
      <c r="AS201" s="152"/>
      <c r="AT201" s="152"/>
      <c r="AU201" s="152"/>
      <c r="AV201" s="152"/>
      <c r="AW201" s="152"/>
      <c r="AX201" s="152"/>
      <c r="AY201" s="152"/>
      <c r="AZ201" s="152"/>
      <c r="BA201" s="152"/>
      <c r="BB201" s="152"/>
      <c r="BC201" s="152"/>
      <c r="BD201" s="152"/>
      <c r="BE201" s="152"/>
      <c r="BF201" s="152"/>
      <c r="BG201" s="152"/>
      <c r="BH201" s="152"/>
      <c r="BI201" s="152"/>
      <c r="BJ201" s="152"/>
      <c r="BK201" s="152"/>
      <c r="BL201" s="152"/>
      <c r="BM201" s="54"/>
    </row>
    <row r="202" spans="1:65">
      <c r="A202" s="28"/>
      <c r="B202" s="3" t="s">
        <v>64</v>
      </c>
      <c r="C202" s="27"/>
      <c r="D202" s="13" t="s">
        <v>303</v>
      </c>
      <c r="E202" s="13" t="s">
        <v>303</v>
      </c>
      <c r="F202" s="13" t="s">
        <v>303</v>
      </c>
      <c r="G202" s="13" t="s">
        <v>303</v>
      </c>
      <c r="H202" s="13" t="s">
        <v>303</v>
      </c>
      <c r="I202" s="95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53"/>
    </row>
    <row r="203" spans="1:65">
      <c r="A203" s="28"/>
      <c r="B203" s="3" t="s">
        <v>166</v>
      </c>
      <c r="C203" s="27"/>
      <c r="D203" s="13" t="s">
        <v>303</v>
      </c>
      <c r="E203" s="13" t="s">
        <v>303</v>
      </c>
      <c r="F203" s="13" t="s">
        <v>303</v>
      </c>
      <c r="G203" s="13" t="s">
        <v>303</v>
      </c>
      <c r="H203" s="13" t="s">
        <v>303</v>
      </c>
      <c r="I203" s="95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53"/>
    </row>
    <row r="204" spans="1:65">
      <c r="A204" s="28"/>
      <c r="B204" s="44" t="s">
        <v>167</v>
      </c>
      <c r="C204" s="45"/>
      <c r="D204" s="43" t="s">
        <v>188</v>
      </c>
      <c r="E204" s="43" t="s">
        <v>188</v>
      </c>
      <c r="F204" s="43" t="s">
        <v>188</v>
      </c>
      <c r="G204" s="43" t="s">
        <v>188</v>
      </c>
      <c r="H204" s="43" t="s">
        <v>188</v>
      </c>
      <c r="I204" s="95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  <c r="BM204" s="53"/>
    </row>
    <row r="205" spans="1:65">
      <c r="B205" s="29"/>
      <c r="C205" s="20"/>
      <c r="D205" s="20"/>
      <c r="E205" s="20"/>
      <c r="F205" s="20"/>
      <c r="G205" s="20"/>
      <c r="H205" s="20"/>
      <c r="BM205" s="53"/>
    </row>
    <row r="206" spans="1:65" ht="15">
      <c r="B206" s="8" t="s">
        <v>324</v>
      </c>
      <c r="BM206" s="26" t="s">
        <v>44</v>
      </c>
    </row>
    <row r="207" spans="1:65" ht="15">
      <c r="A207" s="24" t="s">
        <v>31</v>
      </c>
      <c r="B207" s="18" t="s">
        <v>92</v>
      </c>
      <c r="C207" s="15" t="s">
        <v>93</v>
      </c>
      <c r="D207" s="16" t="s">
        <v>151</v>
      </c>
      <c r="E207" s="17" t="s">
        <v>151</v>
      </c>
      <c r="F207" s="17" t="s">
        <v>151</v>
      </c>
      <c r="G207" s="17" t="s">
        <v>151</v>
      </c>
      <c r="H207" s="17" t="s">
        <v>151</v>
      </c>
      <c r="I207" s="95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26">
        <v>1</v>
      </c>
    </row>
    <row r="208" spans="1:65">
      <c r="A208" s="28"/>
      <c r="B208" s="19" t="s">
        <v>152</v>
      </c>
      <c r="C208" s="9" t="s">
        <v>152</v>
      </c>
      <c r="D208" s="93" t="s">
        <v>187</v>
      </c>
      <c r="E208" s="94" t="s">
        <v>190</v>
      </c>
      <c r="F208" s="94" t="s">
        <v>191</v>
      </c>
      <c r="G208" s="94" t="s">
        <v>192</v>
      </c>
      <c r="H208" s="94" t="s">
        <v>193</v>
      </c>
      <c r="I208" s="95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26" t="s">
        <v>3</v>
      </c>
    </row>
    <row r="209" spans="1:65">
      <c r="A209" s="28"/>
      <c r="B209" s="19"/>
      <c r="C209" s="9"/>
      <c r="D209" s="10" t="s">
        <v>79</v>
      </c>
      <c r="E209" s="11" t="s">
        <v>77</v>
      </c>
      <c r="F209" s="11" t="s">
        <v>77</v>
      </c>
      <c r="G209" s="11" t="s">
        <v>77</v>
      </c>
      <c r="H209" s="11" t="s">
        <v>77</v>
      </c>
      <c r="I209" s="95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  <c r="BM209" s="26">
        <v>3</v>
      </c>
    </row>
    <row r="210" spans="1:65">
      <c r="A210" s="28"/>
      <c r="B210" s="19"/>
      <c r="C210" s="9"/>
      <c r="D210" s="25"/>
      <c r="E210" s="25"/>
      <c r="F210" s="25"/>
      <c r="G210" s="25"/>
      <c r="H210" s="25"/>
      <c r="I210" s="95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  <c r="BH210" s="3"/>
      <c r="BI210" s="3"/>
      <c r="BJ210" s="3"/>
      <c r="BK210" s="3"/>
      <c r="BL210" s="3"/>
      <c r="BM210" s="26">
        <v>3</v>
      </c>
    </row>
    <row r="211" spans="1:65">
      <c r="A211" s="28"/>
      <c r="B211" s="18">
        <v>1</v>
      </c>
      <c r="C211" s="14">
        <v>1</v>
      </c>
      <c r="D211" s="165" t="s">
        <v>87</v>
      </c>
      <c r="E211" s="162" t="s">
        <v>142</v>
      </c>
      <c r="F211" s="162" t="s">
        <v>142</v>
      </c>
      <c r="G211" s="165" t="s">
        <v>84</v>
      </c>
      <c r="H211" s="162" t="s">
        <v>142</v>
      </c>
      <c r="I211" s="151"/>
      <c r="J211" s="152"/>
      <c r="K211" s="152"/>
      <c r="L211" s="152"/>
      <c r="M211" s="152"/>
      <c r="N211" s="152"/>
      <c r="O211" s="152"/>
      <c r="P211" s="152"/>
      <c r="Q211" s="152"/>
      <c r="R211" s="152"/>
      <c r="S211" s="152"/>
      <c r="T211" s="152"/>
      <c r="U211" s="152"/>
      <c r="V211" s="152"/>
      <c r="W211" s="152"/>
      <c r="X211" s="152"/>
      <c r="Y211" s="152"/>
      <c r="Z211" s="152"/>
      <c r="AA211" s="152"/>
      <c r="AB211" s="152"/>
      <c r="AC211" s="152"/>
      <c r="AD211" s="152"/>
      <c r="AE211" s="152"/>
      <c r="AF211" s="152"/>
      <c r="AG211" s="152"/>
      <c r="AH211" s="152"/>
      <c r="AI211" s="152"/>
      <c r="AJ211" s="152"/>
      <c r="AK211" s="152"/>
      <c r="AL211" s="152"/>
      <c r="AM211" s="152"/>
      <c r="AN211" s="152"/>
      <c r="AO211" s="152"/>
      <c r="AP211" s="152"/>
      <c r="AQ211" s="152"/>
      <c r="AR211" s="152"/>
      <c r="AS211" s="152"/>
      <c r="AT211" s="152"/>
      <c r="AU211" s="152"/>
      <c r="AV211" s="152"/>
      <c r="AW211" s="152"/>
      <c r="AX211" s="152"/>
      <c r="AY211" s="152"/>
      <c r="AZ211" s="152"/>
      <c r="BA211" s="152"/>
      <c r="BB211" s="152"/>
      <c r="BC211" s="152"/>
      <c r="BD211" s="152"/>
      <c r="BE211" s="152"/>
      <c r="BF211" s="152"/>
      <c r="BG211" s="152"/>
      <c r="BH211" s="152"/>
      <c r="BI211" s="152"/>
      <c r="BJ211" s="152"/>
      <c r="BK211" s="152"/>
      <c r="BL211" s="152"/>
      <c r="BM211" s="163">
        <v>1</v>
      </c>
    </row>
    <row r="212" spans="1:65">
      <c r="A212" s="28"/>
      <c r="B212" s="19">
        <v>1</v>
      </c>
      <c r="C212" s="9">
        <v>2</v>
      </c>
      <c r="D212" s="166" t="s">
        <v>87</v>
      </c>
      <c r="E212" s="23" t="s">
        <v>142</v>
      </c>
      <c r="F212" s="23" t="s">
        <v>142</v>
      </c>
      <c r="G212" s="166" t="s">
        <v>84</v>
      </c>
      <c r="H212" s="23">
        <v>0.03</v>
      </c>
      <c r="I212" s="151"/>
      <c r="J212" s="152"/>
      <c r="K212" s="152"/>
      <c r="L212" s="152"/>
      <c r="M212" s="152"/>
      <c r="N212" s="152"/>
      <c r="O212" s="152"/>
      <c r="P212" s="152"/>
      <c r="Q212" s="152"/>
      <c r="R212" s="152"/>
      <c r="S212" s="152"/>
      <c r="T212" s="152"/>
      <c r="U212" s="152"/>
      <c r="V212" s="152"/>
      <c r="W212" s="152"/>
      <c r="X212" s="152"/>
      <c r="Y212" s="152"/>
      <c r="Z212" s="152"/>
      <c r="AA212" s="152"/>
      <c r="AB212" s="152"/>
      <c r="AC212" s="152"/>
      <c r="AD212" s="152"/>
      <c r="AE212" s="152"/>
      <c r="AF212" s="152"/>
      <c r="AG212" s="152"/>
      <c r="AH212" s="152"/>
      <c r="AI212" s="152"/>
      <c r="AJ212" s="152"/>
      <c r="AK212" s="152"/>
      <c r="AL212" s="152"/>
      <c r="AM212" s="152"/>
      <c r="AN212" s="152"/>
      <c r="AO212" s="152"/>
      <c r="AP212" s="152"/>
      <c r="AQ212" s="152"/>
      <c r="AR212" s="152"/>
      <c r="AS212" s="152"/>
      <c r="AT212" s="152"/>
      <c r="AU212" s="152"/>
      <c r="AV212" s="152"/>
      <c r="AW212" s="152"/>
      <c r="AX212" s="152"/>
      <c r="AY212" s="152"/>
      <c r="AZ212" s="152"/>
      <c r="BA212" s="152"/>
      <c r="BB212" s="152"/>
      <c r="BC212" s="152"/>
      <c r="BD212" s="152"/>
      <c r="BE212" s="152"/>
      <c r="BF212" s="152"/>
      <c r="BG212" s="152"/>
      <c r="BH212" s="152"/>
      <c r="BI212" s="152"/>
      <c r="BJ212" s="152"/>
      <c r="BK212" s="152"/>
      <c r="BL212" s="152"/>
      <c r="BM212" s="163" t="e">
        <v>#N/A</v>
      </c>
    </row>
    <row r="213" spans="1:65">
      <c r="A213" s="28"/>
      <c r="B213" s="19">
        <v>1</v>
      </c>
      <c r="C213" s="9">
        <v>3</v>
      </c>
      <c r="D213" s="166" t="s">
        <v>87</v>
      </c>
      <c r="E213" s="23" t="s">
        <v>142</v>
      </c>
      <c r="F213" s="23" t="s">
        <v>142</v>
      </c>
      <c r="G213" s="166" t="s">
        <v>84</v>
      </c>
      <c r="H213" s="23" t="s">
        <v>142</v>
      </c>
      <c r="I213" s="151"/>
      <c r="J213" s="152"/>
      <c r="K213" s="152"/>
      <c r="L213" s="152"/>
      <c r="M213" s="152"/>
      <c r="N213" s="152"/>
      <c r="O213" s="152"/>
      <c r="P213" s="152"/>
      <c r="Q213" s="152"/>
      <c r="R213" s="152"/>
      <c r="S213" s="152"/>
      <c r="T213" s="152"/>
      <c r="U213" s="152"/>
      <c r="V213" s="152"/>
      <c r="W213" s="152"/>
      <c r="X213" s="152"/>
      <c r="Y213" s="152"/>
      <c r="Z213" s="152"/>
      <c r="AA213" s="152"/>
      <c r="AB213" s="152"/>
      <c r="AC213" s="152"/>
      <c r="AD213" s="152"/>
      <c r="AE213" s="152"/>
      <c r="AF213" s="152"/>
      <c r="AG213" s="152"/>
      <c r="AH213" s="152"/>
      <c r="AI213" s="152"/>
      <c r="AJ213" s="152"/>
      <c r="AK213" s="152"/>
      <c r="AL213" s="152"/>
      <c r="AM213" s="152"/>
      <c r="AN213" s="152"/>
      <c r="AO213" s="152"/>
      <c r="AP213" s="152"/>
      <c r="AQ213" s="152"/>
      <c r="AR213" s="152"/>
      <c r="AS213" s="152"/>
      <c r="AT213" s="152"/>
      <c r="AU213" s="152"/>
      <c r="AV213" s="152"/>
      <c r="AW213" s="152"/>
      <c r="AX213" s="152"/>
      <c r="AY213" s="152"/>
      <c r="AZ213" s="152"/>
      <c r="BA213" s="152"/>
      <c r="BB213" s="152"/>
      <c r="BC213" s="152"/>
      <c r="BD213" s="152"/>
      <c r="BE213" s="152"/>
      <c r="BF213" s="152"/>
      <c r="BG213" s="152"/>
      <c r="BH213" s="152"/>
      <c r="BI213" s="152"/>
      <c r="BJ213" s="152"/>
      <c r="BK213" s="152"/>
      <c r="BL213" s="152"/>
      <c r="BM213" s="163">
        <v>16</v>
      </c>
    </row>
    <row r="214" spans="1:65">
      <c r="A214" s="28"/>
      <c r="B214" s="19">
        <v>1</v>
      </c>
      <c r="C214" s="9">
        <v>4</v>
      </c>
      <c r="D214" s="166" t="s">
        <v>87</v>
      </c>
      <c r="E214" s="23">
        <v>0.03</v>
      </c>
      <c r="F214" s="23" t="s">
        <v>142</v>
      </c>
      <c r="G214" s="166" t="s">
        <v>84</v>
      </c>
      <c r="H214" s="23" t="s">
        <v>142</v>
      </c>
      <c r="I214" s="151"/>
      <c r="J214" s="152"/>
      <c r="K214" s="152"/>
      <c r="L214" s="152"/>
      <c r="M214" s="152"/>
      <c r="N214" s="152"/>
      <c r="O214" s="152"/>
      <c r="P214" s="152"/>
      <c r="Q214" s="152"/>
      <c r="R214" s="152"/>
      <c r="S214" s="152"/>
      <c r="T214" s="152"/>
      <c r="U214" s="152"/>
      <c r="V214" s="152"/>
      <c r="W214" s="152"/>
      <c r="X214" s="152"/>
      <c r="Y214" s="152"/>
      <c r="Z214" s="152"/>
      <c r="AA214" s="152"/>
      <c r="AB214" s="152"/>
      <c r="AC214" s="152"/>
      <c r="AD214" s="152"/>
      <c r="AE214" s="152"/>
      <c r="AF214" s="152"/>
      <c r="AG214" s="152"/>
      <c r="AH214" s="152"/>
      <c r="AI214" s="152"/>
      <c r="AJ214" s="152"/>
      <c r="AK214" s="152"/>
      <c r="AL214" s="152"/>
      <c r="AM214" s="152"/>
      <c r="AN214" s="152"/>
      <c r="AO214" s="152"/>
      <c r="AP214" s="152"/>
      <c r="AQ214" s="152"/>
      <c r="AR214" s="152"/>
      <c r="AS214" s="152"/>
      <c r="AT214" s="152"/>
      <c r="AU214" s="152"/>
      <c r="AV214" s="152"/>
      <c r="AW214" s="152"/>
      <c r="AX214" s="152"/>
      <c r="AY214" s="152"/>
      <c r="AZ214" s="152"/>
      <c r="BA214" s="152"/>
      <c r="BB214" s="152"/>
      <c r="BC214" s="152"/>
      <c r="BD214" s="152"/>
      <c r="BE214" s="152"/>
      <c r="BF214" s="152"/>
      <c r="BG214" s="152"/>
      <c r="BH214" s="152"/>
      <c r="BI214" s="152"/>
      <c r="BJ214" s="152"/>
      <c r="BK214" s="152"/>
      <c r="BL214" s="152"/>
      <c r="BM214" s="163" t="s">
        <v>142</v>
      </c>
    </row>
    <row r="215" spans="1:65">
      <c r="A215" s="28"/>
      <c r="B215" s="19">
        <v>1</v>
      </c>
      <c r="C215" s="9">
        <v>5</v>
      </c>
      <c r="D215" s="166" t="s">
        <v>87</v>
      </c>
      <c r="E215" s="23" t="s">
        <v>142</v>
      </c>
      <c r="F215" s="23" t="s">
        <v>142</v>
      </c>
      <c r="G215" s="166" t="s">
        <v>84</v>
      </c>
      <c r="H215" s="23" t="s">
        <v>142</v>
      </c>
      <c r="I215" s="151"/>
      <c r="J215" s="152"/>
      <c r="K215" s="152"/>
      <c r="L215" s="152"/>
      <c r="M215" s="152"/>
      <c r="N215" s="152"/>
      <c r="O215" s="152"/>
      <c r="P215" s="152"/>
      <c r="Q215" s="152"/>
      <c r="R215" s="152"/>
      <c r="S215" s="152"/>
      <c r="T215" s="152"/>
      <c r="U215" s="152"/>
      <c r="V215" s="152"/>
      <c r="W215" s="152"/>
      <c r="X215" s="152"/>
      <c r="Y215" s="152"/>
      <c r="Z215" s="152"/>
      <c r="AA215" s="152"/>
      <c r="AB215" s="152"/>
      <c r="AC215" s="152"/>
      <c r="AD215" s="152"/>
      <c r="AE215" s="152"/>
      <c r="AF215" s="152"/>
      <c r="AG215" s="152"/>
      <c r="AH215" s="152"/>
      <c r="AI215" s="152"/>
      <c r="AJ215" s="152"/>
      <c r="AK215" s="152"/>
      <c r="AL215" s="152"/>
      <c r="AM215" s="152"/>
      <c r="AN215" s="152"/>
      <c r="AO215" s="152"/>
      <c r="AP215" s="152"/>
      <c r="AQ215" s="152"/>
      <c r="AR215" s="152"/>
      <c r="AS215" s="152"/>
      <c r="AT215" s="152"/>
      <c r="AU215" s="152"/>
      <c r="AV215" s="152"/>
      <c r="AW215" s="152"/>
      <c r="AX215" s="152"/>
      <c r="AY215" s="152"/>
      <c r="AZ215" s="152"/>
      <c r="BA215" s="152"/>
      <c r="BB215" s="152"/>
      <c r="BC215" s="152"/>
      <c r="BD215" s="152"/>
      <c r="BE215" s="152"/>
      <c r="BF215" s="152"/>
      <c r="BG215" s="152"/>
      <c r="BH215" s="152"/>
      <c r="BI215" s="152"/>
      <c r="BJ215" s="152"/>
      <c r="BK215" s="152"/>
      <c r="BL215" s="152"/>
      <c r="BM215" s="163">
        <v>25</v>
      </c>
    </row>
    <row r="216" spans="1:65">
      <c r="A216" s="28"/>
      <c r="B216" s="20" t="s">
        <v>163</v>
      </c>
      <c r="C216" s="12"/>
      <c r="D216" s="164" t="s">
        <v>303</v>
      </c>
      <c r="E216" s="164">
        <v>0.03</v>
      </c>
      <c r="F216" s="164" t="s">
        <v>303</v>
      </c>
      <c r="G216" s="164" t="s">
        <v>303</v>
      </c>
      <c r="H216" s="164">
        <v>0.03</v>
      </c>
      <c r="I216" s="151"/>
      <c r="J216" s="152"/>
      <c r="K216" s="152"/>
      <c r="L216" s="152"/>
      <c r="M216" s="152"/>
      <c r="N216" s="152"/>
      <c r="O216" s="152"/>
      <c r="P216" s="152"/>
      <c r="Q216" s="152"/>
      <c r="R216" s="152"/>
      <c r="S216" s="152"/>
      <c r="T216" s="152"/>
      <c r="U216" s="152"/>
      <c r="V216" s="152"/>
      <c r="W216" s="152"/>
      <c r="X216" s="152"/>
      <c r="Y216" s="152"/>
      <c r="Z216" s="152"/>
      <c r="AA216" s="152"/>
      <c r="AB216" s="152"/>
      <c r="AC216" s="152"/>
      <c r="AD216" s="152"/>
      <c r="AE216" s="152"/>
      <c r="AF216" s="152"/>
      <c r="AG216" s="152"/>
      <c r="AH216" s="152"/>
      <c r="AI216" s="152"/>
      <c r="AJ216" s="152"/>
      <c r="AK216" s="152"/>
      <c r="AL216" s="152"/>
      <c r="AM216" s="152"/>
      <c r="AN216" s="152"/>
      <c r="AO216" s="152"/>
      <c r="AP216" s="152"/>
      <c r="AQ216" s="152"/>
      <c r="AR216" s="152"/>
      <c r="AS216" s="152"/>
      <c r="AT216" s="152"/>
      <c r="AU216" s="152"/>
      <c r="AV216" s="152"/>
      <c r="AW216" s="152"/>
      <c r="AX216" s="152"/>
      <c r="AY216" s="152"/>
      <c r="AZ216" s="152"/>
      <c r="BA216" s="152"/>
      <c r="BB216" s="152"/>
      <c r="BC216" s="152"/>
      <c r="BD216" s="152"/>
      <c r="BE216" s="152"/>
      <c r="BF216" s="152"/>
      <c r="BG216" s="152"/>
      <c r="BH216" s="152"/>
      <c r="BI216" s="152"/>
      <c r="BJ216" s="152"/>
      <c r="BK216" s="152"/>
      <c r="BL216" s="152"/>
      <c r="BM216" s="54"/>
    </row>
    <row r="217" spans="1:65">
      <c r="A217" s="28"/>
      <c r="B217" s="3" t="s">
        <v>164</v>
      </c>
      <c r="C217" s="27"/>
      <c r="D217" s="23" t="s">
        <v>303</v>
      </c>
      <c r="E217" s="23">
        <v>0.03</v>
      </c>
      <c r="F217" s="23" t="s">
        <v>303</v>
      </c>
      <c r="G217" s="23" t="s">
        <v>303</v>
      </c>
      <c r="H217" s="23">
        <v>0.03</v>
      </c>
      <c r="I217" s="151"/>
      <c r="J217" s="152"/>
      <c r="K217" s="152"/>
      <c r="L217" s="152"/>
      <c r="M217" s="152"/>
      <c r="N217" s="152"/>
      <c r="O217" s="152"/>
      <c r="P217" s="152"/>
      <c r="Q217" s="152"/>
      <c r="R217" s="152"/>
      <c r="S217" s="152"/>
      <c r="T217" s="152"/>
      <c r="U217" s="152"/>
      <c r="V217" s="152"/>
      <c r="W217" s="152"/>
      <c r="X217" s="152"/>
      <c r="Y217" s="152"/>
      <c r="Z217" s="152"/>
      <c r="AA217" s="152"/>
      <c r="AB217" s="152"/>
      <c r="AC217" s="152"/>
      <c r="AD217" s="152"/>
      <c r="AE217" s="152"/>
      <c r="AF217" s="152"/>
      <c r="AG217" s="152"/>
      <c r="AH217" s="152"/>
      <c r="AI217" s="152"/>
      <c r="AJ217" s="152"/>
      <c r="AK217" s="152"/>
      <c r="AL217" s="152"/>
      <c r="AM217" s="152"/>
      <c r="AN217" s="152"/>
      <c r="AO217" s="152"/>
      <c r="AP217" s="152"/>
      <c r="AQ217" s="152"/>
      <c r="AR217" s="152"/>
      <c r="AS217" s="152"/>
      <c r="AT217" s="152"/>
      <c r="AU217" s="152"/>
      <c r="AV217" s="152"/>
      <c r="AW217" s="152"/>
      <c r="AX217" s="152"/>
      <c r="AY217" s="152"/>
      <c r="AZ217" s="152"/>
      <c r="BA217" s="152"/>
      <c r="BB217" s="152"/>
      <c r="BC217" s="152"/>
      <c r="BD217" s="152"/>
      <c r="BE217" s="152"/>
      <c r="BF217" s="152"/>
      <c r="BG217" s="152"/>
      <c r="BH217" s="152"/>
      <c r="BI217" s="152"/>
      <c r="BJ217" s="152"/>
      <c r="BK217" s="152"/>
      <c r="BL217" s="152"/>
      <c r="BM217" s="54"/>
    </row>
    <row r="218" spans="1:65">
      <c r="A218" s="28"/>
      <c r="B218" s="3" t="s">
        <v>165</v>
      </c>
      <c r="C218" s="27"/>
      <c r="D218" s="23" t="s">
        <v>303</v>
      </c>
      <c r="E218" s="23" t="s">
        <v>303</v>
      </c>
      <c r="F218" s="23" t="s">
        <v>303</v>
      </c>
      <c r="G218" s="23" t="s">
        <v>303</v>
      </c>
      <c r="H218" s="23" t="s">
        <v>303</v>
      </c>
      <c r="I218" s="151"/>
      <c r="J218" s="152"/>
      <c r="K218" s="152"/>
      <c r="L218" s="152"/>
      <c r="M218" s="152"/>
      <c r="N218" s="152"/>
      <c r="O218" s="152"/>
      <c r="P218" s="152"/>
      <c r="Q218" s="152"/>
      <c r="R218" s="152"/>
      <c r="S218" s="152"/>
      <c r="T218" s="152"/>
      <c r="U218" s="152"/>
      <c r="V218" s="152"/>
      <c r="W218" s="152"/>
      <c r="X218" s="152"/>
      <c r="Y218" s="152"/>
      <c r="Z218" s="152"/>
      <c r="AA218" s="152"/>
      <c r="AB218" s="152"/>
      <c r="AC218" s="152"/>
      <c r="AD218" s="152"/>
      <c r="AE218" s="152"/>
      <c r="AF218" s="152"/>
      <c r="AG218" s="152"/>
      <c r="AH218" s="152"/>
      <c r="AI218" s="152"/>
      <c r="AJ218" s="152"/>
      <c r="AK218" s="152"/>
      <c r="AL218" s="152"/>
      <c r="AM218" s="152"/>
      <c r="AN218" s="152"/>
      <c r="AO218" s="152"/>
      <c r="AP218" s="152"/>
      <c r="AQ218" s="152"/>
      <c r="AR218" s="152"/>
      <c r="AS218" s="152"/>
      <c r="AT218" s="152"/>
      <c r="AU218" s="152"/>
      <c r="AV218" s="152"/>
      <c r="AW218" s="152"/>
      <c r="AX218" s="152"/>
      <c r="AY218" s="152"/>
      <c r="AZ218" s="152"/>
      <c r="BA218" s="152"/>
      <c r="BB218" s="152"/>
      <c r="BC218" s="152"/>
      <c r="BD218" s="152"/>
      <c r="BE218" s="152"/>
      <c r="BF218" s="152"/>
      <c r="BG218" s="152"/>
      <c r="BH218" s="152"/>
      <c r="BI218" s="152"/>
      <c r="BJ218" s="152"/>
      <c r="BK218" s="152"/>
      <c r="BL218" s="152"/>
      <c r="BM218" s="54"/>
    </row>
    <row r="219" spans="1:65">
      <c r="A219" s="28"/>
      <c r="B219" s="3" t="s">
        <v>64</v>
      </c>
      <c r="C219" s="27"/>
      <c r="D219" s="13" t="s">
        <v>303</v>
      </c>
      <c r="E219" s="13" t="s">
        <v>303</v>
      </c>
      <c r="F219" s="13" t="s">
        <v>303</v>
      </c>
      <c r="G219" s="13" t="s">
        <v>303</v>
      </c>
      <c r="H219" s="13" t="s">
        <v>303</v>
      </c>
      <c r="I219" s="95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53"/>
    </row>
    <row r="220" spans="1:65">
      <c r="A220" s="28"/>
      <c r="B220" s="3" t="s">
        <v>166</v>
      </c>
      <c r="C220" s="27"/>
      <c r="D220" s="13" t="s">
        <v>303</v>
      </c>
      <c r="E220" s="13" t="s">
        <v>303</v>
      </c>
      <c r="F220" s="13" t="s">
        <v>303</v>
      </c>
      <c r="G220" s="13" t="s">
        <v>303</v>
      </c>
      <c r="H220" s="13" t="s">
        <v>303</v>
      </c>
      <c r="I220" s="95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53"/>
    </row>
    <row r="221" spans="1:65">
      <c r="A221" s="28"/>
      <c r="B221" s="44" t="s">
        <v>167</v>
      </c>
      <c r="C221" s="45"/>
      <c r="D221" s="43">
        <v>7.19</v>
      </c>
      <c r="E221" s="43">
        <v>0</v>
      </c>
      <c r="F221" s="43">
        <v>0.67</v>
      </c>
      <c r="G221" s="43">
        <v>108.34</v>
      </c>
      <c r="H221" s="43">
        <v>0</v>
      </c>
      <c r="I221" s="95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53"/>
    </row>
    <row r="222" spans="1:65">
      <c r="B222" s="29"/>
      <c r="C222" s="20"/>
      <c r="D222" s="20"/>
      <c r="E222" s="20"/>
      <c r="F222" s="20"/>
      <c r="G222" s="20"/>
      <c r="H222" s="20"/>
      <c r="BM222" s="53"/>
    </row>
    <row r="223" spans="1:65" ht="15">
      <c r="B223" s="8" t="s">
        <v>325</v>
      </c>
      <c r="BM223" s="26" t="s">
        <v>44</v>
      </c>
    </row>
    <row r="224" spans="1:65" ht="15">
      <c r="A224" s="24" t="s">
        <v>34</v>
      </c>
      <c r="B224" s="18" t="s">
        <v>92</v>
      </c>
      <c r="C224" s="15" t="s">
        <v>93</v>
      </c>
      <c r="D224" s="16" t="s">
        <v>151</v>
      </c>
      <c r="E224" s="17" t="s">
        <v>151</v>
      </c>
      <c r="F224" s="17" t="s">
        <v>151</v>
      </c>
      <c r="G224" s="17" t="s">
        <v>151</v>
      </c>
      <c r="H224" s="17" t="s">
        <v>151</v>
      </c>
      <c r="I224" s="95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26">
        <v>1</v>
      </c>
    </row>
    <row r="225" spans="1:65">
      <c r="A225" s="28"/>
      <c r="B225" s="19" t="s">
        <v>152</v>
      </c>
      <c r="C225" s="9" t="s">
        <v>152</v>
      </c>
      <c r="D225" s="93" t="s">
        <v>187</v>
      </c>
      <c r="E225" s="94" t="s">
        <v>190</v>
      </c>
      <c r="F225" s="94" t="s">
        <v>191</v>
      </c>
      <c r="G225" s="94" t="s">
        <v>192</v>
      </c>
      <c r="H225" s="94" t="s">
        <v>193</v>
      </c>
      <c r="I225" s="95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26" t="s">
        <v>3</v>
      </c>
    </row>
    <row r="226" spans="1:65">
      <c r="A226" s="28"/>
      <c r="B226" s="19"/>
      <c r="C226" s="9"/>
      <c r="D226" s="10" t="s">
        <v>79</v>
      </c>
      <c r="E226" s="11" t="s">
        <v>77</v>
      </c>
      <c r="F226" s="11" t="s">
        <v>77</v>
      </c>
      <c r="G226" s="11" t="s">
        <v>77</v>
      </c>
      <c r="H226" s="11" t="s">
        <v>77</v>
      </c>
      <c r="I226" s="95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26">
        <v>3</v>
      </c>
    </row>
    <row r="227" spans="1:65">
      <c r="A227" s="28"/>
      <c r="B227" s="19"/>
      <c r="C227" s="9"/>
      <c r="D227" s="25"/>
      <c r="E227" s="25"/>
      <c r="F227" s="25"/>
      <c r="G227" s="25"/>
      <c r="H227" s="25"/>
      <c r="I227" s="95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26">
        <v>3</v>
      </c>
    </row>
    <row r="228" spans="1:65">
      <c r="A228" s="28"/>
      <c r="B228" s="18">
        <v>1</v>
      </c>
      <c r="C228" s="14">
        <v>1</v>
      </c>
      <c r="D228" s="165" t="s">
        <v>138</v>
      </c>
      <c r="E228" s="168">
        <v>0.02</v>
      </c>
      <c r="F228" s="162" t="s">
        <v>143</v>
      </c>
      <c r="G228" s="165" t="s">
        <v>136</v>
      </c>
      <c r="H228" s="162" t="s">
        <v>143</v>
      </c>
      <c r="I228" s="151"/>
      <c r="J228" s="152"/>
      <c r="K228" s="152"/>
      <c r="L228" s="152"/>
      <c r="M228" s="152"/>
      <c r="N228" s="152"/>
      <c r="O228" s="152"/>
      <c r="P228" s="152"/>
      <c r="Q228" s="152"/>
      <c r="R228" s="152"/>
      <c r="S228" s="152"/>
      <c r="T228" s="152"/>
      <c r="U228" s="152"/>
      <c r="V228" s="152"/>
      <c r="W228" s="152"/>
      <c r="X228" s="152"/>
      <c r="Y228" s="152"/>
      <c r="Z228" s="152"/>
      <c r="AA228" s="152"/>
      <c r="AB228" s="152"/>
      <c r="AC228" s="152"/>
      <c r="AD228" s="152"/>
      <c r="AE228" s="152"/>
      <c r="AF228" s="152"/>
      <c r="AG228" s="152"/>
      <c r="AH228" s="152"/>
      <c r="AI228" s="152"/>
      <c r="AJ228" s="152"/>
      <c r="AK228" s="152"/>
      <c r="AL228" s="152"/>
      <c r="AM228" s="152"/>
      <c r="AN228" s="152"/>
      <c r="AO228" s="152"/>
      <c r="AP228" s="152"/>
      <c r="AQ228" s="152"/>
      <c r="AR228" s="152"/>
      <c r="AS228" s="152"/>
      <c r="AT228" s="152"/>
      <c r="AU228" s="152"/>
      <c r="AV228" s="152"/>
      <c r="AW228" s="152"/>
      <c r="AX228" s="152"/>
      <c r="AY228" s="152"/>
      <c r="AZ228" s="152"/>
      <c r="BA228" s="152"/>
      <c r="BB228" s="152"/>
      <c r="BC228" s="152"/>
      <c r="BD228" s="152"/>
      <c r="BE228" s="152"/>
      <c r="BF228" s="152"/>
      <c r="BG228" s="152"/>
      <c r="BH228" s="152"/>
      <c r="BI228" s="152"/>
      <c r="BJ228" s="152"/>
      <c r="BK228" s="152"/>
      <c r="BL228" s="152"/>
      <c r="BM228" s="163">
        <v>1</v>
      </c>
    </row>
    <row r="229" spans="1:65">
      <c r="A229" s="28"/>
      <c r="B229" s="19">
        <v>1</v>
      </c>
      <c r="C229" s="9">
        <v>2</v>
      </c>
      <c r="D229" s="166" t="s">
        <v>138</v>
      </c>
      <c r="E229" s="23" t="s">
        <v>143</v>
      </c>
      <c r="F229" s="23" t="s">
        <v>143</v>
      </c>
      <c r="G229" s="166" t="s">
        <v>136</v>
      </c>
      <c r="H229" s="23" t="s">
        <v>143</v>
      </c>
      <c r="I229" s="151"/>
      <c r="J229" s="152"/>
      <c r="K229" s="152"/>
      <c r="L229" s="152"/>
      <c r="M229" s="152"/>
      <c r="N229" s="152"/>
      <c r="O229" s="152"/>
      <c r="P229" s="152"/>
      <c r="Q229" s="152"/>
      <c r="R229" s="152"/>
      <c r="S229" s="152"/>
      <c r="T229" s="152"/>
      <c r="U229" s="152"/>
      <c r="V229" s="152"/>
      <c r="W229" s="152"/>
      <c r="X229" s="152"/>
      <c r="Y229" s="152"/>
      <c r="Z229" s="152"/>
      <c r="AA229" s="152"/>
      <c r="AB229" s="152"/>
      <c r="AC229" s="152"/>
      <c r="AD229" s="152"/>
      <c r="AE229" s="152"/>
      <c r="AF229" s="152"/>
      <c r="AG229" s="152"/>
      <c r="AH229" s="152"/>
      <c r="AI229" s="152"/>
      <c r="AJ229" s="152"/>
      <c r="AK229" s="152"/>
      <c r="AL229" s="152"/>
      <c r="AM229" s="152"/>
      <c r="AN229" s="152"/>
      <c r="AO229" s="152"/>
      <c r="AP229" s="152"/>
      <c r="AQ229" s="152"/>
      <c r="AR229" s="152"/>
      <c r="AS229" s="152"/>
      <c r="AT229" s="152"/>
      <c r="AU229" s="152"/>
      <c r="AV229" s="152"/>
      <c r="AW229" s="152"/>
      <c r="AX229" s="152"/>
      <c r="AY229" s="152"/>
      <c r="AZ229" s="152"/>
      <c r="BA229" s="152"/>
      <c r="BB229" s="152"/>
      <c r="BC229" s="152"/>
      <c r="BD229" s="152"/>
      <c r="BE229" s="152"/>
      <c r="BF229" s="152"/>
      <c r="BG229" s="152"/>
      <c r="BH229" s="152"/>
      <c r="BI229" s="152"/>
      <c r="BJ229" s="152"/>
      <c r="BK229" s="152"/>
      <c r="BL229" s="152"/>
      <c r="BM229" s="163" t="e">
        <v>#N/A</v>
      </c>
    </row>
    <row r="230" spans="1:65">
      <c r="A230" s="28"/>
      <c r="B230" s="19">
        <v>1</v>
      </c>
      <c r="C230" s="9">
        <v>3</v>
      </c>
      <c r="D230" s="166" t="s">
        <v>138</v>
      </c>
      <c r="E230" s="23" t="s">
        <v>143</v>
      </c>
      <c r="F230" s="23" t="s">
        <v>143</v>
      </c>
      <c r="G230" s="166" t="s">
        <v>136</v>
      </c>
      <c r="H230" s="23" t="s">
        <v>143</v>
      </c>
      <c r="I230" s="151"/>
      <c r="J230" s="152"/>
      <c r="K230" s="152"/>
      <c r="L230" s="152"/>
      <c r="M230" s="152"/>
      <c r="N230" s="152"/>
      <c r="O230" s="152"/>
      <c r="P230" s="152"/>
      <c r="Q230" s="152"/>
      <c r="R230" s="152"/>
      <c r="S230" s="152"/>
      <c r="T230" s="152"/>
      <c r="U230" s="152"/>
      <c r="V230" s="152"/>
      <c r="W230" s="152"/>
      <c r="X230" s="152"/>
      <c r="Y230" s="152"/>
      <c r="Z230" s="152"/>
      <c r="AA230" s="152"/>
      <c r="AB230" s="152"/>
      <c r="AC230" s="152"/>
      <c r="AD230" s="152"/>
      <c r="AE230" s="152"/>
      <c r="AF230" s="152"/>
      <c r="AG230" s="152"/>
      <c r="AH230" s="152"/>
      <c r="AI230" s="152"/>
      <c r="AJ230" s="152"/>
      <c r="AK230" s="152"/>
      <c r="AL230" s="152"/>
      <c r="AM230" s="152"/>
      <c r="AN230" s="152"/>
      <c r="AO230" s="152"/>
      <c r="AP230" s="152"/>
      <c r="AQ230" s="152"/>
      <c r="AR230" s="152"/>
      <c r="AS230" s="152"/>
      <c r="AT230" s="152"/>
      <c r="AU230" s="152"/>
      <c r="AV230" s="152"/>
      <c r="AW230" s="152"/>
      <c r="AX230" s="152"/>
      <c r="AY230" s="152"/>
      <c r="AZ230" s="152"/>
      <c r="BA230" s="152"/>
      <c r="BB230" s="152"/>
      <c r="BC230" s="152"/>
      <c r="BD230" s="152"/>
      <c r="BE230" s="152"/>
      <c r="BF230" s="152"/>
      <c r="BG230" s="152"/>
      <c r="BH230" s="152"/>
      <c r="BI230" s="152"/>
      <c r="BJ230" s="152"/>
      <c r="BK230" s="152"/>
      <c r="BL230" s="152"/>
      <c r="BM230" s="163">
        <v>16</v>
      </c>
    </row>
    <row r="231" spans="1:65">
      <c r="A231" s="28"/>
      <c r="B231" s="19">
        <v>1</v>
      </c>
      <c r="C231" s="9">
        <v>4</v>
      </c>
      <c r="D231" s="166" t="s">
        <v>138</v>
      </c>
      <c r="E231" s="23" t="s">
        <v>143</v>
      </c>
      <c r="F231" s="23" t="s">
        <v>143</v>
      </c>
      <c r="G231" s="166" t="s">
        <v>136</v>
      </c>
      <c r="H231" s="23" t="s">
        <v>143</v>
      </c>
      <c r="I231" s="151"/>
      <c r="J231" s="152"/>
      <c r="K231" s="152"/>
      <c r="L231" s="152"/>
      <c r="M231" s="152"/>
      <c r="N231" s="152"/>
      <c r="O231" s="152"/>
      <c r="P231" s="152"/>
      <c r="Q231" s="152"/>
      <c r="R231" s="152"/>
      <c r="S231" s="152"/>
      <c r="T231" s="152"/>
      <c r="U231" s="152"/>
      <c r="V231" s="152"/>
      <c r="W231" s="152"/>
      <c r="X231" s="152"/>
      <c r="Y231" s="152"/>
      <c r="Z231" s="152"/>
      <c r="AA231" s="152"/>
      <c r="AB231" s="152"/>
      <c r="AC231" s="152"/>
      <c r="AD231" s="152"/>
      <c r="AE231" s="152"/>
      <c r="AF231" s="152"/>
      <c r="AG231" s="152"/>
      <c r="AH231" s="152"/>
      <c r="AI231" s="152"/>
      <c r="AJ231" s="152"/>
      <c r="AK231" s="152"/>
      <c r="AL231" s="152"/>
      <c r="AM231" s="152"/>
      <c r="AN231" s="152"/>
      <c r="AO231" s="152"/>
      <c r="AP231" s="152"/>
      <c r="AQ231" s="152"/>
      <c r="AR231" s="152"/>
      <c r="AS231" s="152"/>
      <c r="AT231" s="152"/>
      <c r="AU231" s="152"/>
      <c r="AV231" s="152"/>
      <c r="AW231" s="152"/>
      <c r="AX231" s="152"/>
      <c r="AY231" s="152"/>
      <c r="AZ231" s="152"/>
      <c r="BA231" s="152"/>
      <c r="BB231" s="152"/>
      <c r="BC231" s="152"/>
      <c r="BD231" s="152"/>
      <c r="BE231" s="152"/>
      <c r="BF231" s="152"/>
      <c r="BG231" s="152"/>
      <c r="BH231" s="152"/>
      <c r="BI231" s="152"/>
      <c r="BJ231" s="152"/>
      <c r="BK231" s="152"/>
      <c r="BL231" s="152"/>
      <c r="BM231" s="163" t="s">
        <v>143</v>
      </c>
    </row>
    <row r="232" spans="1:65">
      <c r="A232" s="28"/>
      <c r="B232" s="19">
        <v>1</v>
      </c>
      <c r="C232" s="9">
        <v>5</v>
      </c>
      <c r="D232" s="166" t="s">
        <v>138</v>
      </c>
      <c r="E232" s="23" t="s">
        <v>143</v>
      </c>
      <c r="F232" s="23" t="s">
        <v>143</v>
      </c>
      <c r="G232" s="166" t="s">
        <v>136</v>
      </c>
      <c r="H232" s="23" t="s">
        <v>143</v>
      </c>
      <c r="I232" s="151"/>
      <c r="J232" s="152"/>
      <c r="K232" s="152"/>
      <c r="L232" s="152"/>
      <c r="M232" s="152"/>
      <c r="N232" s="152"/>
      <c r="O232" s="152"/>
      <c r="P232" s="152"/>
      <c r="Q232" s="152"/>
      <c r="R232" s="152"/>
      <c r="S232" s="152"/>
      <c r="T232" s="152"/>
      <c r="U232" s="152"/>
      <c r="V232" s="152"/>
      <c r="W232" s="152"/>
      <c r="X232" s="152"/>
      <c r="Y232" s="152"/>
      <c r="Z232" s="152"/>
      <c r="AA232" s="152"/>
      <c r="AB232" s="152"/>
      <c r="AC232" s="152"/>
      <c r="AD232" s="152"/>
      <c r="AE232" s="152"/>
      <c r="AF232" s="152"/>
      <c r="AG232" s="152"/>
      <c r="AH232" s="152"/>
      <c r="AI232" s="152"/>
      <c r="AJ232" s="152"/>
      <c r="AK232" s="152"/>
      <c r="AL232" s="152"/>
      <c r="AM232" s="152"/>
      <c r="AN232" s="152"/>
      <c r="AO232" s="152"/>
      <c r="AP232" s="152"/>
      <c r="AQ232" s="152"/>
      <c r="AR232" s="152"/>
      <c r="AS232" s="152"/>
      <c r="AT232" s="152"/>
      <c r="AU232" s="152"/>
      <c r="AV232" s="152"/>
      <c r="AW232" s="152"/>
      <c r="AX232" s="152"/>
      <c r="AY232" s="152"/>
      <c r="AZ232" s="152"/>
      <c r="BA232" s="152"/>
      <c r="BB232" s="152"/>
      <c r="BC232" s="152"/>
      <c r="BD232" s="152"/>
      <c r="BE232" s="152"/>
      <c r="BF232" s="152"/>
      <c r="BG232" s="152"/>
      <c r="BH232" s="152"/>
      <c r="BI232" s="152"/>
      <c r="BJ232" s="152"/>
      <c r="BK232" s="152"/>
      <c r="BL232" s="152"/>
      <c r="BM232" s="163">
        <v>26</v>
      </c>
    </row>
    <row r="233" spans="1:65">
      <c r="A233" s="28"/>
      <c r="B233" s="20" t="s">
        <v>163</v>
      </c>
      <c r="C233" s="12"/>
      <c r="D233" s="164" t="s">
        <v>303</v>
      </c>
      <c r="E233" s="164">
        <v>0.02</v>
      </c>
      <c r="F233" s="164" t="s">
        <v>303</v>
      </c>
      <c r="G233" s="164" t="s">
        <v>303</v>
      </c>
      <c r="H233" s="164" t="s">
        <v>303</v>
      </c>
      <c r="I233" s="151"/>
      <c r="J233" s="152"/>
      <c r="K233" s="152"/>
      <c r="L233" s="152"/>
      <c r="M233" s="152"/>
      <c r="N233" s="152"/>
      <c r="O233" s="152"/>
      <c r="P233" s="152"/>
      <c r="Q233" s="152"/>
      <c r="R233" s="152"/>
      <c r="S233" s="152"/>
      <c r="T233" s="152"/>
      <c r="U233" s="152"/>
      <c r="V233" s="152"/>
      <c r="W233" s="152"/>
      <c r="X233" s="152"/>
      <c r="Y233" s="152"/>
      <c r="Z233" s="152"/>
      <c r="AA233" s="152"/>
      <c r="AB233" s="152"/>
      <c r="AC233" s="152"/>
      <c r="AD233" s="152"/>
      <c r="AE233" s="152"/>
      <c r="AF233" s="152"/>
      <c r="AG233" s="152"/>
      <c r="AH233" s="152"/>
      <c r="AI233" s="152"/>
      <c r="AJ233" s="152"/>
      <c r="AK233" s="152"/>
      <c r="AL233" s="152"/>
      <c r="AM233" s="152"/>
      <c r="AN233" s="152"/>
      <c r="AO233" s="152"/>
      <c r="AP233" s="152"/>
      <c r="AQ233" s="152"/>
      <c r="AR233" s="152"/>
      <c r="AS233" s="152"/>
      <c r="AT233" s="152"/>
      <c r="AU233" s="152"/>
      <c r="AV233" s="152"/>
      <c r="AW233" s="152"/>
      <c r="AX233" s="152"/>
      <c r="AY233" s="152"/>
      <c r="AZ233" s="152"/>
      <c r="BA233" s="152"/>
      <c r="BB233" s="152"/>
      <c r="BC233" s="152"/>
      <c r="BD233" s="152"/>
      <c r="BE233" s="152"/>
      <c r="BF233" s="152"/>
      <c r="BG233" s="152"/>
      <c r="BH233" s="152"/>
      <c r="BI233" s="152"/>
      <c r="BJ233" s="152"/>
      <c r="BK233" s="152"/>
      <c r="BL233" s="152"/>
      <c r="BM233" s="54"/>
    </row>
    <row r="234" spans="1:65">
      <c r="A234" s="28"/>
      <c r="B234" s="3" t="s">
        <v>164</v>
      </c>
      <c r="C234" s="27"/>
      <c r="D234" s="23" t="s">
        <v>303</v>
      </c>
      <c r="E234" s="23">
        <v>0.02</v>
      </c>
      <c r="F234" s="23" t="s">
        <v>303</v>
      </c>
      <c r="G234" s="23" t="s">
        <v>303</v>
      </c>
      <c r="H234" s="23" t="s">
        <v>303</v>
      </c>
      <c r="I234" s="151"/>
      <c r="J234" s="152"/>
      <c r="K234" s="152"/>
      <c r="L234" s="152"/>
      <c r="M234" s="152"/>
      <c r="N234" s="152"/>
      <c r="O234" s="152"/>
      <c r="P234" s="152"/>
      <c r="Q234" s="152"/>
      <c r="R234" s="152"/>
      <c r="S234" s="152"/>
      <c r="T234" s="152"/>
      <c r="U234" s="152"/>
      <c r="V234" s="152"/>
      <c r="W234" s="152"/>
      <c r="X234" s="152"/>
      <c r="Y234" s="152"/>
      <c r="Z234" s="152"/>
      <c r="AA234" s="152"/>
      <c r="AB234" s="152"/>
      <c r="AC234" s="152"/>
      <c r="AD234" s="152"/>
      <c r="AE234" s="152"/>
      <c r="AF234" s="152"/>
      <c r="AG234" s="152"/>
      <c r="AH234" s="152"/>
      <c r="AI234" s="152"/>
      <c r="AJ234" s="152"/>
      <c r="AK234" s="152"/>
      <c r="AL234" s="152"/>
      <c r="AM234" s="152"/>
      <c r="AN234" s="152"/>
      <c r="AO234" s="152"/>
      <c r="AP234" s="152"/>
      <c r="AQ234" s="152"/>
      <c r="AR234" s="152"/>
      <c r="AS234" s="152"/>
      <c r="AT234" s="152"/>
      <c r="AU234" s="152"/>
      <c r="AV234" s="152"/>
      <c r="AW234" s="152"/>
      <c r="AX234" s="152"/>
      <c r="AY234" s="152"/>
      <c r="AZ234" s="152"/>
      <c r="BA234" s="152"/>
      <c r="BB234" s="152"/>
      <c r="BC234" s="152"/>
      <c r="BD234" s="152"/>
      <c r="BE234" s="152"/>
      <c r="BF234" s="152"/>
      <c r="BG234" s="152"/>
      <c r="BH234" s="152"/>
      <c r="BI234" s="152"/>
      <c r="BJ234" s="152"/>
      <c r="BK234" s="152"/>
      <c r="BL234" s="152"/>
      <c r="BM234" s="54"/>
    </row>
    <row r="235" spans="1:65">
      <c r="A235" s="28"/>
      <c r="B235" s="3" t="s">
        <v>165</v>
      </c>
      <c r="C235" s="27"/>
      <c r="D235" s="23" t="s">
        <v>303</v>
      </c>
      <c r="E235" s="23" t="s">
        <v>303</v>
      </c>
      <c r="F235" s="23" t="s">
        <v>303</v>
      </c>
      <c r="G235" s="23" t="s">
        <v>303</v>
      </c>
      <c r="H235" s="23" t="s">
        <v>303</v>
      </c>
      <c r="I235" s="151"/>
      <c r="J235" s="152"/>
      <c r="K235" s="152"/>
      <c r="L235" s="152"/>
      <c r="M235" s="152"/>
      <c r="N235" s="152"/>
      <c r="O235" s="152"/>
      <c r="P235" s="152"/>
      <c r="Q235" s="152"/>
      <c r="R235" s="152"/>
      <c r="S235" s="152"/>
      <c r="T235" s="152"/>
      <c r="U235" s="152"/>
      <c r="V235" s="152"/>
      <c r="W235" s="152"/>
      <c r="X235" s="152"/>
      <c r="Y235" s="152"/>
      <c r="Z235" s="152"/>
      <c r="AA235" s="152"/>
      <c r="AB235" s="152"/>
      <c r="AC235" s="152"/>
      <c r="AD235" s="152"/>
      <c r="AE235" s="152"/>
      <c r="AF235" s="152"/>
      <c r="AG235" s="152"/>
      <c r="AH235" s="152"/>
      <c r="AI235" s="152"/>
      <c r="AJ235" s="152"/>
      <c r="AK235" s="152"/>
      <c r="AL235" s="152"/>
      <c r="AM235" s="152"/>
      <c r="AN235" s="152"/>
      <c r="AO235" s="152"/>
      <c r="AP235" s="152"/>
      <c r="AQ235" s="152"/>
      <c r="AR235" s="152"/>
      <c r="AS235" s="152"/>
      <c r="AT235" s="152"/>
      <c r="AU235" s="152"/>
      <c r="AV235" s="152"/>
      <c r="AW235" s="152"/>
      <c r="AX235" s="152"/>
      <c r="AY235" s="152"/>
      <c r="AZ235" s="152"/>
      <c r="BA235" s="152"/>
      <c r="BB235" s="152"/>
      <c r="BC235" s="152"/>
      <c r="BD235" s="152"/>
      <c r="BE235" s="152"/>
      <c r="BF235" s="152"/>
      <c r="BG235" s="152"/>
      <c r="BH235" s="152"/>
      <c r="BI235" s="152"/>
      <c r="BJ235" s="152"/>
      <c r="BK235" s="152"/>
      <c r="BL235" s="152"/>
      <c r="BM235" s="54"/>
    </row>
    <row r="236" spans="1:65">
      <c r="A236" s="28"/>
      <c r="B236" s="3" t="s">
        <v>64</v>
      </c>
      <c r="C236" s="27"/>
      <c r="D236" s="13" t="s">
        <v>303</v>
      </c>
      <c r="E236" s="13" t="s">
        <v>303</v>
      </c>
      <c r="F236" s="13" t="s">
        <v>303</v>
      </c>
      <c r="G236" s="13" t="s">
        <v>303</v>
      </c>
      <c r="H236" s="13" t="s">
        <v>303</v>
      </c>
      <c r="I236" s="95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53"/>
    </row>
    <row r="237" spans="1:65">
      <c r="A237" s="28"/>
      <c r="B237" s="3" t="s">
        <v>166</v>
      </c>
      <c r="C237" s="27"/>
      <c r="D237" s="13" t="s">
        <v>303</v>
      </c>
      <c r="E237" s="13" t="s">
        <v>303</v>
      </c>
      <c r="F237" s="13" t="s">
        <v>303</v>
      </c>
      <c r="G237" s="13" t="s">
        <v>303</v>
      </c>
      <c r="H237" s="13" t="s">
        <v>303</v>
      </c>
      <c r="I237" s="95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53"/>
    </row>
    <row r="238" spans="1:65">
      <c r="A238" s="28"/>
      <c r="B238" s="44" t="s">
        <v>167</v>
      </c>
      <c r="C238" s="45"/>
      <c r="D238" s="43">
        <v>4.38</v>
      </c>
      <c r="E238" s="43">
        <v>0</v>
      </c>
      <c r="F238" s="43">
        <v>0.67</v>
      </c>
      <c r="G238" s="43">
        <v>80.239999999999995</v>
      </c>
      <c r="H238" s="43">
        <v>0.67</v>
      </c>
      <c r="I238" s="95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  <c r="BK238" s="3"/>
      <c r="BL238" s="3"/>
      <c r="BM238" s="53"/>
    </row>
    <row r="239" spans="1:65">
      <c r="B239" s="29"/>
      <c r="C239" s="20"/>
      <c r="D239" s="20"/>
      <c r="E239" s="20"/>
      <c r="F239" s="20"/>
      <c r="G239" s="20"/>
      <c r="H239" s="20"/>
      <c r="BM239" s="53"/>
    </row>
    <row r="240" spans="1:65" ht="19.5">
      <c r="B240" s="8" t="s">
        <v>326</v>
      </c>
      <c r="BM240" s="26" t="s">
        <v>186</v>
      </c>
    </row>
    <row r="241" spans="1:65" ht="19.5">
      <c r="A241" s="24" t="s">
        <v>176</v>
      </c>
      <c r="B241" s="18" t="s">
        <v>92</v>
      </c>
      <c r="C241" s="15" t="s">
        <v>93</v>
      </c>
      <c r="D241" s="16" t="s">
        <v>151</v>
      </c>
      <c r="E241" s="17" t="s">
        <v>151</v>
      </c>
      <c r="F241" s="17" t="s">
        <v>151</v>
      </c>
      <c r="G241" s="95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  <c r="BI241" s="3"/>
      <c r="BJ241" s="3"/>
      <c r="BK241" s="3"/>
      <c r="BL241" s="3"/>
      <c r="BM241" s="26">
        <v>1</v>
      </c>
    </row>
    <row r="242" spans="1:65">
      <c r="A242" s="28"/>
      <c r="B242" s="19" t="s">
        <v>152</v>
      </c>
      <c r="C242" s="9" t="s">
        <v>152</v>
      </c>
      <c r="D242" s="93" t="s">
        <v>161</v>
      </c>
      <c r="E242" s="94" t="s">
        <v>187</v>
      </c>
      <c r="F242" s="94" t="s">
        <v>192</v>
      </c>
      <c r="G242" s="95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26" t="s">
        <v>1</v>
      </c>
    </row>
    <row r="243" spans="1:65">
      <c r="A243" s="28"/>
      <c r="B243" s="19"/>
      <c r="C243" s="9"/>
      <c r="D243" s="10" t="s">
        <v>78</v>
      </c>
      <c r="E243" s="11" t="s">
        <v>79</v>
      </c>
      <c r="F243" s="11" t="s">
        <v>78</v>
      </c>
      <c r="G243" s="95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26">
        <v>3</v>
      </c>
    </row>
    <row r="244" spans="1:65">
      <c r="A244" s="28"/>
      <c r="B244" s="19"/>
      <c r="C244" s="9"/>
      <c r="D244" s="25"/>
      <c r="E244" s="25"/>
      <c r="F244" s="25"/>
      <c r="G244" s="95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26">
        <v>3</v>
      </c>
    </row>
    <row r="245" spans="1:65">
      <c r="A245" s="28"/>
      <c r="B245" s="18">
        <v>1</v>
      </c>
      <c r="C245" s="14">
        <v>1</v>
      </c>
      <c r="D245" s="162">
        <v>1.2E-2</v>
      </c>
      <c r="E245" s="162">
        <v>0.03</v>
      </c>
      <c r="F245" s="162">
        <v>4.2999999999999997E-2</v>
      </c>
      <c r="G245" s="151"/>
      <c r="H245" s="152"/>
      <c r="I245" s="152"/>
      <c r="J245" s="152"/>
      <c r="K245" s="152"/>
      <c r="L245" s="152"/>
      <c r="M245" s="152"/>
      <c r="N245" s="152"/>
      <c r="O245" s="152"/>
      <c r="P245" s="152"/>
      <c r="Q245" s="152"/>
      <c r="R245" s="152"/>
      <c r="S245" s="152"/>
      <c r="T245" s="152"/>
      <c r="U245" s="152"/>
      <c r="V245" s="152"/>
      <c r="W245" s="152"/>
      <c r="X245" s="152"/>
      <c r="Y245" s="152"/>
      <c r="Z245" s="152"/>
      <c r="AA245" s="152"/>
      <c r="AB245" s="152"/>
      <c r="AC245" s="152"/>
      <c r="AD245" s="152"/>
      <c r="AE245" s="152"/>
      <c r="AF245" s="152"/>
      <c r="AG245" s="152"/>
      <c r="AH245" s="152"/>
      <c r="AI245" s="152"/>
      <c r="AJ245" s="152"/>
      <c r="AK245" s="152"/>
      <c r="AL245" s="152"/>
      <c r="AM245" s="152"/>
      <c r="AN245" s="152"/>
      <c r="AO245" s="152"/>
      <c r="AP245" s="152"/>
      <c r="AQ245" s="152"/>
      <c r="AR245" s="152"/>
      <c r="AS245" s="152"/>
      <c r="AT245" s="152"/>
      <c r="AU245" s="152"/>
      <c r="AV245" s="152"/>
      <c r="AW245" s="152"/>
      <c r="AX245" s="152"/>
      <c r="AY245" s="152"/>
      <c r="AZ245" s="152"/>
      <c r="BA245" s="152"/>
      <c r="BB245" s="152"/>
      <c r="BC245" s="152"/>
      <c r="BD245" s="152"/>
      <c r="BE245" s="152"/>
      <c r="BF245" s="152"/>
      <c r="BG245" s="152"/>
      <c r="BH245" s="152"/>
      <c r="BI245" s="152"/>
      <c r="BJ245" s="152"/>
      <c r="BK245" s="152"/>
      <c r="BL245" s="152"/>
      <c r="BM245" s="163">
        <v>1</v>
      </c>
    </row>
    <row r="246" spans="1:65">
      <c r="A246" s="28"/>
      <c r="B246" s="19">
        <v>1</v>
      </c>
      <c r="C246" s="9">
        <v>2</v>
      </c>
      <c r="D246" s="23">
        <v>1.0500000000000001E-2</v>
      </c>
      <c r="E246" s="169">
        <v>0.08</v>
      </c>
      <c r="F246" s="23">
        <v>1.4E-2</v>
      </c>
      <c r="G246" s="151"/>
      <c r="H246" s="152"/>
      <c r="I246" s="152"/>
      <c r="J246" s="152"/>
      <c r="K246" s="152"/>
      <c r="L246" s="152"/>
      <c r="M246" s="152"/>
      <c r="N246" s="152"/>
      <c r="O246" s="152"/>
      <c r="P246" s="152"/>
      <c r="Q246" s="152"/>
      <c r="R246" s="152"/>
      <c r="S246" s="152"/>
      <c r="T246" s="152"/>
      <c r="U246" s="152"/>
      <c r="V246" s="152"/>
      <c r="W246" s="152"/>
      <c r="X246" s="152"/>
      <c r="Y246" s="152"/>
      <c r="Z246" s="152"/>
      <c r="AA246" s="152"/>
      <c r="AB246" s="152"/>
      <c r="AC246" s="152"/>
      <c r="AD246" s="152"/>
      <c r="AE246" s="152"/>
      <c r="AF246" s="152"/>
      <c r="AG246" s="152"/>
      <c r="AH246" s="152"/>
      <c r="AI246" s="152"/>
      <c r="AJ246" s="152"/>
      <c r="AK246" s="152"/>
      <c r="AL246" s="152"/>
      <c r="AM246" s="152"/>
      <c r="AN246" s="152"/>
      <c r="AO246" s="152"/>
      <c r="AP246" s="152"/>
      <c r="AQ246" s="152"/>
      <c r="AR246" s="152"/>
      <c r="AS246" s="152"/>
      <c r="AT246" s="152"/>
      <c r="AU246" s="152"/>
      <c r="AV246" s="152"/>
      <c r="AW246" s="152"/>
      <c r="AX246" s="152"/>
      <c r="AY246" s="152"/>
      <c r="AZ246" s="152"/>
      <c r="BA246" s="152"/>
      <c r="BB246" s="152"/>
      <c r="BC246" s="152"/>
      <c r="BD246" s="152"/>
      <c r="BE246" s="152"/>
      <c r="BF246" s="152"/>
      <c r="BG246" s="152"/>
      <c r="BH246" s="152"/>
      <c r="BI246" s="152"/>
      <c r="BJ246" s="152"/>
      <c r="BK246" s="152"/>
      <c r="BL246" s="152"/>
      <c r="BM246" s="163">
        <v>13</v>
      </c>
    </row>
    <row r="247" spans="1:65">
      <c r="A247" s="28"/>
      <c r="B247" s="19">
        <v>1</v>
      </c>
      <c r="C247" s="9">
        <v>3</v>
      </c>
      <c r="D247" s="23">
        <v>1.0999999999999999E-2</v>
      </c>
      <c r="E247" s="23">
        <v>0.03</v>
      </c>
      <c r="F247" s="23">
        <v>2.9000000000000001E-2</v>
      </c>
      <c r="G247" s="151"/>
      <c r="H247" s="152"/>
      <c r="I247" s="152"/>
      <c r="J247" s="152"/>
      <c r="K247" s="152"/>
      <c r="L247" s="152"/>
      <c r="M247" s="152"/>
      <c r="N247" s="152"/>
      <c r="O247" s="152"/>
      <c r="P247" s="152"/>
      <c r="Q247" s="152"/>
      <c r="R247" s="152"/>
      <c r="S247" s="152"/>
      <c r="T247" s="152"/>
      <c r="U247" s="152"/>
      <c r="V247" s="152"/>
      <c r="W247" s="152"/>
      <c r="X247" s="152"/>
      <c r="Y247" s="152"/>
      <c r="Z247" s="152"/>
      <c r="AA247" s="152"/>
      <c r="AB247" s="152"/>
      <c r="AC247" s="152"/>
      <c r="AD247" s="152"/>
      <c r="AE247" s="152"/>
      <c r="AF247" s="152"/>
      <c r="AG247" s="152"/>
      <c r="AH247" s="152"/>
      <c r="AI247" s="152"/>
      <c r="AJ247" s="152"/>
      <c r="AK247" s="152"/>
      <c r="AL247" s="152"/>
      <c r="AM247" s="152"/>
      <c r="AN247" s="152"/>
      <c r="AO247" s="152"/>
      <c r="AP247" s="152"/>
      <c r="AQ247" s="152"/>
      <c r="AR247" s="152"/>
      <c r="AS247" s="152"/>
      <c r="AT247" s="152"/>
      <c r="AU247" s="152"/>
      <c r="AV247" s="152"/>
      <c r="AW247" s="152"/>
      <c r="AX247" s="152"/>
      <c r="AY247" s="152"/>
      <c r="AZ247" s="152"/>
      <c r="BA247" s="152"/>
      <c r="BB247" s="152"/>
      <c r="BC247" s="152"/>
      <c r="BD247" s="152"/>
      <c r="BE247" s="152"/>
      <c r="BF247" s="152"/>
      <c r="BG247" s="152"/>
      <c r="BH247" s="152"/>
      <c r="BI247" s="152"/>
      <c r="BJ247" s="152"/>
      <c r="BK247" s="152"/>
      <c r="BL247" s="152"/>
      <c r="BM247" s="163">
        <v>16</v>
      </c>
    </row>
    <row r="248" spans="1:65">
      <c r="A248" s="28"/>
      <c r="B248" s="19">
        <v>1</v>
      </c>
      <c r="C248" s="9">
        <v>4</v>
      </c>
      <c r="D248" s="23">
        <v>1.1599999999999999E-2</v>
      </c>
      <c r="E248" s="23">
        <v>0.04</v>
      </c>
      <c r="F248" s="23">
        <v>2.9000000000000001E-2</v>
      </c>
      <c r="G248" s="151"/>
      <c r="H248" s="152"/>
      <c r="I248" s="152"/>
      <c r="J248" s="152"/>
      <c r="K248" s="152"/>
      <c r="L248" s="152"/>
      <c r="M248" s="152"/>
      <c r="N248" s="152"/>
      <c r="O248" s="152"/>
      <c r="P248" s="152"/>
      <c r="Q248" s="152"/>
      <c r="R248" s="152"/>
      <c r="S248" s="152"/>
      <c r="T248" s="152"/>
      <c r="U248" s="152"/>
      <c r="V248" s="152"/>
      <c r="W248" s="152"/>
      <c r="X248" s="152"/>
      <c r="Y248" s="152"/>
      <c r="Z248" s="152"/>
      <c r="AA248" s="152"/>
      <c r="AB248" s="152"/>
      <c r="AC248" s="152"/>
      <c r="AD248" s="152"/>
      <c r="AE248" s="152"/>
      <c r="AF248" s="152"/>
      <c r="AG248" s="152"/>
      <c r="AH248" s="152"/>
      <c r="AI248" s="152"/>
      <c r="AJ248" s="152"/>
      <c r="AK248" s="152"/>
      <c r="AL248" s="152"/>
      <c r="AM248" s="152"/>
      <c r="AN248" s="152"/>
      <c r="AO248" s="152"/>
      <c r="AP248" s="152"/>
      <c r="AQ248" s="152"/>
      <c r="AR248" s="152"/>
      <c r="AS248" s="152"/>
      <c r="AT248" s="152"/>
      <c r="AU248" s="152"/>
      <c r="AV248" s="152"/>
      <c r="AW248" s="152"/>
      <c r="AX248" s="152"/>
      <c r="AY248" s="152"/>
      <c r="AZ248" s="152"/>
      <c r="BA248" s="152"/>
      <c r="BB248" s="152"/>
      <c r="BC248" s="152"/>
      <c r="BD248" s="152"/>
      <c r="BE248" s="152"/>
      <c r="BF248" s="152"/>
      <c r="BG248" s="152"/>
      <c r="BH248" s="152"/>
      <c r="BI248" s="152"/>
      <c r="BJ248" s="152"/>
      <c r="BK248" s="152"/>
      <c r="BL248" s="152"/>
      <c r="BM248" s="163">
        <v>2.4204666666666701E-2</v>
      </c>
    </row>
    <row r="249" spans="1:65">
      <c r="A249" s="28"/>
      <c r="B249" s="19">
        <v>1</v>
      </c>
      <c r="C249" s="9">
        <v>5</v>
      </c>
      <c r="D249" s="23">
        <v>1.2500000000000001E-2</v>
      </c>
      <c r="E249" s="23">
        <v>0.03</v>
      </c>
      <c r="F249" s="23">
        <v>2.9000000000000001E-2</v>
      </c>
      <c r="G249" s="151"/>
      <c r="H249" s="152"/>
      <c r="I249" s="152"/>
      <c r="J249" s="152"/>
      <c r="K249" s="152"/>
      <c r="L249" s="152"/>
      <c r="M249" s="152"/>
      <c r="N249" s="152"/>
      <c r="O249" s="152"/>
      <c r="P249" s="152"/>
      <c r="Q249" s="152"/>
      <c r="R249" s="152"/>
      <c r="S249" s="152"/>
      <c r="T249" s="152"/>
      <c r="U249" s="152"/>
      <c r="V249" s="152"/>
      <c r="W249" s="152"/>
      <c r="X249" s="152"/>
      <c r="Y249" s="152"/>
      <c r="Z249" s="152"/>
      <c r="AA249" s="152"/>
      <c r="AB249" s="152"/>
      <c r="AC249" s="152"/>
      <c r="AD249" s="152"/>
      <c r="AE249" s="152"/>
      <c r="AF249" s="152"/>
      <c r="AG249" s="152"/>
      <c r="AH249" s="152"/>
      <c r="AI249" s="152"/>
      <c r="AJ249" s="152"/>
      <c r="AK249" s="152"/>
      <c r="AL249" s="152"/>
      <c r="AM249" s="152"/>
      <c r="AN249" s="152"/>
      <c r="AO249" s="152"/>
      <c r="AP249" s="152"/>
      <c r="AQ249" s="152"/>
      <c r="AR249" s="152"/>
      <c r="AS249" s="152"/>
      <c r="AT249" s="152"/>
      <c r="AU249" s="152"/>
      <c r="AV249" s="152"/>
      <c r="AW249" s="152"/>
      <c r="AX249" s="152"/>
      <c r="AY249" s="152"/>
      <c r="AZ249" s="152"/>
      <c r="BA249" s="152"/>
      <c r="BB249" s="152"/>
      <c r="BC249" s="152"/>
      <c r="BD249" s="152"/>
      <c r="BE249" s="152"/>
      <c r="BF249" s="152"/>
      <c r="BG249" s="152"/>
      <c r="BH249" s="152"/>
      <c r="BI249" s="152"/>
      <c r="BJ249" s="152"/>
      <c r="BK249" s="152"/>
      <c r="BL249" s="152"/>
      <c r="BM249" s="163">
        <v>19</v>
      </c>
    </row>
    <row r="250" spans="1:65">
      <c r="A250" s="28"/>
      <c r="B250" s="20" t="s">
        <v>163</v>
      </c>
      <c r="C250" s="12"/>
      <c r="D250" s="164">
        <v>1.1519999999999999E-2</v>
      </c>
      <c r="E250" s="164">
        <v>4.2000000000000003E-2</v>
      </c>
      <c r="F250" s="164">
        <v>2.8799999999999999E-2</v>
      </c>
      <c r="G250" s="151"/>
      <c r="H250" s="152"/>
      <c r="I250" s="152"/>
      <c r="J250" s="152"/>
      <c r="K250" s="152"/>
      <c r="L250" s="152"/>
      <c r="M250" s="152"/>
      <c r="N250" s="152"/>
      <c r="O250" s="152"/>
      <c r="P250" s="152"/>
      <c r="Q250" s="152"/>
      <c r="R250" s="152"/>
      <c r="S250" s="152"/>
      <c r="T250" s="152"/>
      <c r="U250" s="152"/>
      <c r="V250" s="152"/>
      <c r="W250" s="152"/>
      <c r="X250" s="152"/>
      <c r="Y250" s="152"/>
      <c r="Z250" s="152"/>
      <c r="AA250" s="152"/>
      <c r="AB250" s="152"/>
      <c r="AC250" s="152"/>
      <c r="AD250" s="152"/>
      <c r="AE250" s="152"/>
      <c r="AF250" s="152"/>
      <c r="AG250" s="152"/>
      <c r="AH250" s="152"/>
      <c r="AI250" s="152"/>
      <c r="AJ250" s="152"/>
      <c r="AK250" s="152"/>
      <c r="AL250" s="152"/>
      <c r="AM250" s="152"/>
      <c r="AN250" s="152"/>
      <c r="AO250" s="152"/>
      <c r="AP250" s="152"/>
      <c r="AQ250" s="152"/>
      <c r="AR250" s="152"/>
      <c r="AS250" s="152"/>
      <c r="AT250" s="152"/>
      <c r="AU250" s="152"/>
      <c r="AV250" s="152"/>
      <c r="AW250" s="152"/>
      <c r="AX250" s="152"/>
      <c r="AY250" s="152"/>
      <c r="AZ250" s="152"/>
      <c r="BA250" s="152"/>
      <c r="BB250" s="152"/>
      <c r="BC250" s="152"/>
      <c r="BD250" s="152"/>
      <c r="BE250" s="152"/>
      <c r="BF250" s="152"/>
      <c r="BG250" s="152"/>
      <c r="BH250" s="152"/>
      <c r="BI250" s="152"/>
      <c r="BJ250" s="152"/>
      <c r="BK250" s="152"/>
      <c r="BL250" s="152"/>
      <c r="BM250" s="54"/>
    </row>
    <row r="251" spans="1:65">
      <c r="A251" s="28"/>
      <c r="B251" s="3" t="s">
        <v>164</v>
      </c>
      <c r="C251" s="27"/>
      <c r="D251" s="23">
        <v>1.1599999999999999E-2</v>
      </c>
      <c r="E251" s="23">
        <v>0.03</v>
      </c>
      <c r="F251" s="23">
        <v>2.9000000000000001E-2</v>
      </c>
      <c r="G251" s="151"/>
      <c r="H251" s="152"/>
      <c r="I251" s="152"/>
      <c r="J251" s="152"/>
      <c r="K251" s="152"/>
      <c r="L251" s="152"/>
      <c r="M251" s="152"/>
      <c r="N251" s="152"/>
      <c r="O251" s="152"/>
      <c r="P251" s="152"/>
      <c r="Q251" s="152"/>
      <c r="R251" s="152"/>
      <c r="S251" s="152"/>
      <c r="T251" s="152"/>
      <c r="U251" s="152"/>
      <c r="V251" s="152"/>
      <c r="W251" s="152"/>
      <c r="X251" s="152"/>
      <c r="Y251" s="152"/>
      <c r="Z251" s="152"/>
      <c r="AA251" s="152"/>
      <c r="AB251" s="152"/>
      <c r="AC251" s="152"/>
      <c r="AD251" s="152"/>
      <c r="AE251" s="152"/>
      <c r="AF251" s="152"/>
      <c r="AG251" s="152"/>
      <c r="AH251" s="152"/>
      <c r="AI251" s="152"/>
      <c r="AJ251" s="152"/>
      <c r="AK251" s="152"/>
      <c r="AL251" s="152"/>
      <c r="AM251" s="152"/>
      <c r="AN251" s="152"/>
      <c r="AO251" s="152"/>
      <c r="AP251" s="152"/>
      <c r="AQ251" s="152"/>
      <c r="AR251" s="152"/>
      <c r="AS251" s="152"/>
      <c r="AT251" s="152"/>
      <c r="AU251" s="152"/>
      <c r="AV251" s="152"/>
      <c r="AW251" s="152"/>
      <c r="AX251" s="152"/>
      <c r="AY251" s="152"/>
      <c r="AZ251" s="152"/>
      <c r="BA251" s="152"/>
      <c r="BB251" s="152"/>
      <c r="BC251" s="152"/>
      <c r="BD251" s="152"/>
      <c r="BE251" s="152"/>
      <c r="BF251" s="152"/>
      <c r="BG251" s="152"/>
      <c r="BH251" s="152"/>
      <c r="BI251" s="152"/>
      <c r="BJ251" s="152"/>
      <c r="BK251" s="152"/>
      <c r="BL251" s="152"/>
      <c r="BM251" s="54"/>
    </row>
    <row r="252" spans="1:65">
      <c r="A252" s="28"/>
      <c r="B252" s="3" t="s">
        <v>165</v>
      </c>
      <c r="C252" s="27"/>
      <c r="D252" s="23">
        <v>7.9183331579316628E-4</v>
      </c>
      <c r="E252" s="23">
        <v>2.1679483388678797E-2</v>
      </c>
      <c r="F252" s="23">
        <v>1.0256705123966476E-2</v>
      </c>
      <c r="G252" s="151"/>
      <c r="H252" s="152"/>
      <c r="I252" s="152"/>
      <c r="J252" s="152"/>
      <c r="K252" s="152"/>
      <c r="L252" s="152"/>
      <c r="M252" s="152"/>
      <c r="N252" s="152"/>
      <c r="O252" s="152"/>
      <c r="P252" s="152"/>
      <c r="Q252" s="152"/>
      <c r="R252" s="152"/>
      <c r="S252" s="152"/>
      <c r="T252" s="152"/>
      <c r="U252" s="152"/>
      <c r="V252" s="152"/>
      <c r="W252" s="152"/>
      <c r="X252" s="152"/>
      <c r="Y252" s="152"/>
      <c r="Z252" s="152"/>
      <c r="AA252" s="152"/>
      <c r="AB252" s="152"/>
      <c r="AC252" s="152"/>
      <c r="AD252" s="152"/>
      <c r="AE252" s="152"/>
      <c r="AF252" s="152"/>
      <c r="AG252" s="152"/>
      <c r="AH252" s="152"/>
      <c r="AI252" s="152"/>
      <c r="AJ252" s="152"/>
      <c r="AK252" s="152"/>
      <c r="AL252" s="152"/>
      <c r="AM252" s="152"/>
      <c r="AN252" s="152"/>
      <c r="AO252" s="152"/>
      <c r="AP252" s="152"/>
      <c r="AQ252" s="152"/>
      <c r="AR252" s="152"/>
      <c r="AS252" s="152"/>
      <c r="AT252" s="152"/>
      <c r="AU252" s="152"/>
      <c r="AV252" s="152"/>
      <c r="AW252" s="152"/>
      <c r="AX252" s="152"/>
      <c r="AY252" s="152"/>
      <c r="AZ252" s="152"/>
      <c r="BA252" s="152"/>
      <c r="BB252" s="152"/>
      <c r="BC252" s="152"/>
      <c r="BD252" s="152"/>
      <c r="BE252" s="152"/>
      <c r="BF252" s="152"/>
      <c r="BG252" s="152"/>
      <c r="BH252" s="152"/>
      <c r="BI252" s="152"/>
      <c r="BJ252" s="152"/>
      <c r="BK252" s="152"/>
      <c r="BL252" s="152"/>
      <c r="BM252" s="54"/>
    </row>
    <row r="253" spans="1:65">
      <c r="A253" s="28"/>
      <c r="B253" s="3" t="s">
        <v>64</v>
      </c>
      <c r="C253" s="27"/>
      <c r="D253" s="13">
        <v>6.8735530884823468E-2</v>
      </c>
      <c r="E253" s="13">
        <v>0.51617817592092374</v>
      </c>
      <c r="F253" s="13">
        <v>0.35613559458216931</v>
      </c>
      <c r="G253" s="95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  <c r="BE253" s="3"/>
      <c r="BF253" s="3"/>
      <c r="BG253" s="3"/>
      <c r="BH253" s="3"/>
      <c r="BI253" s="3"/>
      <c r="BJ253" s="3"/>
      <c r="BK253" s="3"/>
      <c r="BL253" s="3"/>
      <c r="BM253" s="53"/>
    </row>
    <row r="254" spans="1:65">
      <c r="A254" s="28"/>
      <c r="B254" s="3" t="s">
        <v>166</v>
      </c>
      <c r="C254" s="27"/>
      <c r="D254" s="13">
        <v>-0.52405872145867261</v>
      </c>
      <c r="E254" s="13">
        <v>0.73520257801525646</v>
      </c>
      <c r="F254" s="13">
        <v>0.18985319635331854</v>
      </c>
      <c r="G254" s="95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53"/>
    </row>
    <row r="255" spans="1:65">
      <c r="A255" s="28"/>
      <c r="B255" s="44" t="s">
        <v>167</v>
      </c>
      <c r="C255" s="45"/>
      <c r="D255" s="43">
        <v>0.86</v>
      </c>
      <c r="E255" s="43">
        <v>0.67</v>
      </c>
      <c r="F255" s="43">
        <v>0</v>
      </c>
      <c r="G255" s="95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53"/>
    </row>
    <row r="256" spans="1:65">
      <c r="B256" s="29"/>
      <c r="C256" s="20"/>
      <c r="D256" s="20"/>
      <c r="E256" s="20"/>
      <c r="F256" s="20"/>
      <c r="BM256" s="53"/>
    </row>
    <row r="257" spans="1:65" ht="19.5">
      <c r="B257" s="8" t="s">
        <v>327</v>
      </c>
      <c r="BM257" s="26" t="s">
        <v>44</v>
      </c>
    </row>
    <row r="258" spans="1:65" ht="19.5">
      <c r="A258" s="24" t="s">
        <v>177</v>
      </c>
      <c r="B258" s="18" t="s">
        <v>92</v>
      </c>
      <c r="C258" s="15" t="s">
        <v>93</v>
      </c>
      <c r="D258" s="16" t="s">
        <v>151</v>
      </c>
      <c r="E258" s="17" t="s">
        <v>151</v>
      </c>
      <c r="F258" s="17" t="s">
        <v>151</v>
      </c>
      <c r="G258" s="17" t="s">
        <v>151</v>
      </c>
      <c r="H258" s="17" t="s">
        <v>151</v>
      </c>
      <c r="I258" s="17" t="s">
        <v>151</v>
      </c>
      <c r="J258" s="17" t="s">
        <v>151</v>
      </c>
      <c r="K258" s="17" t="s">
        <v>151</v>
      </c>
      <c r="L258" s="17" t="s">
        <v>151</v>
      </c>
      <c r="M258" s="95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3"/>
      <c r="BM258" s="26">
        <v>1</v>
      </c>
    </row>
    <row r="259" spans="1:65">
      <c r="A259" s="28"/>
      <c r="B259" s="19" t="s">
        <v>152</v>
      </c>
      <c r="C259" s="9" t="s">
        <v>152</v>
      </c>
      <c r="D259" s="93" t="s">
        <v>161</v>
      </c>
      <c r="E259" s="94" t="s">
        <v>187</v>
      </c>
      <c r="F259" s="94" t="s">
        <v>189</v>
      </c>
      <c r="G259" s="94" t="s">
        <v>190</v>
      </c>
      <c r="H259" s="94" t="s">
        <v>199</v>
      </c>
      <c r="I259" s="94" t="s">
        <v>191</v>
      </c>
      <c r="J259" s="94" t="s">
        <v>192</v>
      </c>
      <c r="K259" s="94" t="s">
        <v>200</v>
      </c>
      <c r="L259" s="94" t="s">
        <v>193</v>
      </c>
      <c r="M259" s="95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26" t="s">
        <v>3</v>
      </c>
    </row>
    <row r="260" spans="1:65">
      <c r="A260" s="28"/>
      <c r="B260" s="19"/>
      <c r="C260" s="9"/>
      <c r="D260" s="10" t="s">
        <v>78</v>
      </c>
      <c r="E260" s="11" t="s">
        <v>79</v>
      </c>
      <c r="F260" s="11" t="s">
        <v>194</v>
      </c>
      <c r="G260" s="11" t="s">
        <v>77</v>
      </c>
      <c r="H260" s="11" t="s">
        <v>77</v>
      </c>
      <c r="I260" s="11" t="s">
        <v>77</v>
      </c>
      <c r="J260" s="11" t="s">
        <v>77</v>
      </c>
      <c r="K260" s="11" t="s">
        <v>77</v>
      </c>
      <c r="L260" s="11" t="s">
        <v>77</v>
      </c>
      <c r="M260" s="95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26">
        <v>0</v>
      </c>
    </row>
    <row r="261" spans="1:65">
      <c r="A261" s="28"/>
      <c r="B261" s="19"/>
      <c r="C261" s="9"/>
      <c r="D261" s="25"/>
      <c r="E261" s="25"/>
      <c r="F261" s="25"/>
      <c r="G261" s="25"/>
      <c r="H261" s="25"/>
      <c r="I261" s="25"/>
      <c r="J261" s="25"/>
      <c r="K261" s="25"/>
      <c r="L261" s="25"/>
      <c r="M261" s="95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26">
        <v>1</v>
      </c>
    </row>
    <row r="262" spans="1:65">
      <c r="A262" s="28"/>
      <c r="B262" s="18">
        <v>1</v>
      </c>
      <c r="C262" s="14">
        <v>1</v>
      </c>
      <c r="D262" s="154">
        <v>95.999999999999986</v>
      </c>
      <c r="E262" s="153">
        <v>69.900000000000006</v>
      </c>
      <c r="F262" s="153">
        <v>69.900000000000006</v>
      </c>
      <c r="G262" s="153">
        <v>69.760000000000005</v>
      </c>
      <c r="H262" s="153">
        <v>69.23</v>
      </c>
      <c r="I262" s="154">
        <v>59.55</v>
      </c>
      <c r="J262" s="153">
        <v>69.900000000000006</v>
      </c>
      <c r="K262" s="153">
        <v>63.85</v>
      </c>
      <c r="L262" s="153">
        <v>68.55</v>
      </c>
      <c r="M262" s="155"/>
      <c r="N262" s="156"/>
      <c r="O262" s="156"/>
      <c r="P262" s="156"/>
      <c r="Q262" s="156"/>
      <c r="R262" s="156"/>
      <c r="S262" s="156"/>
      <c r="T262" s="156"/>
      <c r="U262" s="156"/>
      <c r="V262" s="156"/>
      <c r="W262" s="156"/>
      <c r="X262" s="156"/>
      <c r="Y262" s="156"/>
      <c r="Z262" s="156"/>
      <c r="AA262" s="156"/>
      <c r="AB262" s="156"/>
      <c r="AC262" s="156"/>
      <c r="AD262" s="156"/>
      <c r="AE262" s="156"/>
      <c r="AF262" s="156"/>
      <c r="AG262" s="156"/>
      <c r="AH262" s="156"/>
      <c r="AI262" s="156"/>
      <c r="AJ262" s="156"/>
      <c r="AK262" s="156"/>
      <c r="AL262" s="156"/>
      <c r="AM262" s="156"/>
      <c r="AN262" s="156"/>
      <c r="AO262" s="156"/>
      <c r="AP262" s="156"/>
      <c r="AQ262" s="156"/>
      <c r="AR262" s="156"/>
      <c r="AS262" s="156"/>
      <c r="AT262" s="156"/>
      <c r="AU262" s="156"/>
      <c r="AV262" s="156"/>
      <c r="AW262" s="156"/>
      <c r="AX262" s="156"/>
      <c r="AY262" s="156"/>
      <c r="AZ262" s="156"/>
      <c r="BA262" s="156"/>
      <c r="BB262" s="156"/>
      <c r="BC262" s="156"/>
      <c r="BD262" s="156"/>
      <c r="BE262" s="156"/>
      <c r="BF262" s="156"/>
      <c r="BG262" s="156"/>
      <c r="BH262" s="156"/>
      <c r="BI262" s="156"/>
      <c r="BJ262" s="156"/>
      <c r="BK262" s="156"/>
      <c r="BL262" s="156"/>
      <c r="BM262" s="157">
        <v>1</v>
      </c>
    </row>
    <row r="263" spans="1:65">
      <c r="A263" s="28"/>
      <c r="B263" s="19">
        <v>1</v>
      </c>
      <c r="C263" s="9">
        <v>2</v>
      </c>
      <c r="D263" s="159">
        <v>88.000000000000014</v>
      </c>
      <c r="E263" s="158">
        <v>71.2</v>
      </c>
      <c r="F263" s="158">
        <v>71.650000000000006</v>
      </c>
      <c r="G263" s="158">
        <v>65.06</v>
      </c>
      <c r="H263" s="158">
        <v>67.08</v>
      </c>
      <c r="I263" s="167">
        <v>57.26</v>
      </c>
      <c r="J263" s="158">
        <v>71.2</v>
      </c>
      <c r="K263" s="158">
        <v>61.16</v>
      </c>
      <c r="L263" s="158">
        <v>65.33</v>
      </c>
      <c r="M263" s="155"/>
      <c r="N263" s="156"/>
      <c r="O263" s="156"/>
      <c r="P263" s="156"/>
      <c r="Q263" s="156"/>
      <c r="R263" s="156"/>
      <c r="S263" s="156"/>
      <c r="T263" s="156"/>
      <c r="U263" s="156"/>
      <c r="V263" s="156"/>
      <c r="W263" s="156"/>
      <c r="X263" s="156"/>
      <c r="Y263" s="156"/>
      <c r="Z263" s="156"/>
      <c r="AA263" s="156"/>
      <c r="AB263" s="156"/>
      <c r="AC263" s="156"/>
      <c r="AD263" s="156"/>
      <c r="AE263" s="156"/>
      <c r="AF263" s="156"/>
      <c r="AG263" s="156"/>
      <c r="AH263" s="156"/>
      <c r="AI263" s="156"/>
      <c r="AJ263" s="156"/>
      <c r="AK263" s="156"/>
      <c r="AL263" s="156"/>
      <c r="AM263" s="156"/>
      <c r="AN263" s="156"/>
      <c r="AO263" s="156"/>
      <c r="AP263" s="156"/>
      <c r="AQ263" s="156"/>
      <c r="AR263" s="156"/>
      <c r="AS263" s="156"/>
      <c r="AT263" s="156"/>
      <c r="AU263" s="156"/>
      <c r="AV263" s="156"/>
      <c r="AW263" s="156"/>
      <c r="AX263" s="156"/>
      <c r="AY263" s="156"/>
      <c r="AZ263" s="156"/>
      <c r="BA263" s="156"/>
      <c r="BB263" s="156"/>
      <c r="BC263" s="156"/>
      <c r="BD263" s="156"/>
      <c r="BE263" s="156"/>
      <c r="BF263" s="156"/>
      <c r="BG263" s="156"/>
      <c r="BH263" s="156"/>
      <c r="BI263" s="156"/>
      <c r="BJ263" s="156"/>
      <c r="BK263" s="156"/>
      <c r="BL263" s="156"/>
      <c r="BM263" s="157">
        <v>2</v>
      </c>
    </row>
    <row r="264" spans="1:65">
      <c r="A264" s="28"/>
      <c r="B264" s="19">
        <v>1</v>
      </c>
      <c r="C264" s="9">
        <v>3</v>
      </c>
      <c r="D264" s="159">
        <v>91</v>
      </c>
      <c r="E264" s="158">
        <v>69.900000000000006</v>
      </c>
      <c r="F264" s="158">
        <v>69.5</v>
      </c>
      <c r="G264" s="158">
        <v>63.31</v>
      </c>
      <c r="H264" s="158">
        <v>68.150000000000006</v>
      </c>
      <c r="I264" s="159">
        <v>59.41</v>
      </c>
      <c r="J264" s="158">
        <v>69.900000000000006</v>
      </c>
      <c r="K264" s="158">
        <v>62.24</v>
      </c>
      <c r="L264" s="158">
        <v>67.08</v>
      </c>
      <c r="M264" s="155"/>
      <c r="N264" s="156"/>
      <c r="O264" s="156"/>
      <c r="P264" s="156"/>
      <c r="Q264" s="156"/>
      <c r="R264" s="156"/>
      <c r="S264" s="156"/>
      <c r="T264" s="156"/>
      <c r="U264" s="156"/>
      <c r="V264" s="156"/>
      <c r="W264" s="156"/>
      <c r="X264" s="156"/>
      <c r="Y264" s="156"/>
      <c r="Z264" s="156"/>
      <c r="AA264" s="156"/>
      <c r="AB264" s="156"/>
      <c r="AC264" s="156"/>
      <c r="AD264" s="156"/>
      <c r="AE264" s="156"/>
      <c r="AF264" s="156"/>
      <c r="AG264" s="156"/>
      <c r="AH264" s="156"/>
      <c r="AI264" s="156"/>
      <c r="AJ264" s="156"/>
      <c r="AK264" s="156"/>
      <c r="AL264" s="156"/>
      <c r="AM264" s="156"/>
      <c r="AN264" s="156"/>
      <c r="AO264" s="156"/>
      <c r="AP264" s="156"/>
      <c r="AQ264" s="156"/>
      <c r="AR264" s="156"/>
      <c r="AS264" s="156"/>
      <c r="AT264" s="156"/>
      <c r="AU264" s="156"/>
      <c r="AV264" s="156"/>
      <c r="AW264" s="156"/>
      <c r="AX264" s="156"/>
      <c r="AY264" s="156"/>
      <c r="AZ264" s="156"/>
      <c r="BA264" s="156"/>
      <c r="BB264" s="156"/>
      <c r="BC264" s="156"/>
      <c r="BD264" s="156"/>
      <c r="BE264" s="156"/>
      <c r="BF264" s="156"/>
      <c r="BG264" s="156"/>
      <c r="BH264" s="156"/>
      <c r="BI264" s="156"/>
      <c r="BJ264" s="156"/>
      <c r="BK264" s="156"/>
      <c r="BL264" s="156"/>
      <c r="BM264" s="157">
        <v>16</v>
      </c>
    </row>
    <row r="265" spans="1:65">
      <c r="A265" s="28"/>
      <c r="B265" s="19">
        <v>1</v>
      </c>
      <c r="C265" s="9">
        <v>4</v>
      </c>
      <c r="D265" s="159">
        <v>93</v>
      </c>
      <c r="E265" s="158">
        <v>71.2</v>
      </c>
      <c r="F265" s="158">
        <v>69.36</v>
      </c>
      <c r="G265" s="158">
        <v>69.900000000000006</v>
      </c>
      <c r="H265" s="158">
        <v>67.75</v>
      </c>
      <c r="I265" s="159">
        <v>59.68</v>
      </c>
      <c r="J265" s="158">
        <v>68.599999999999994</v>
      </c>
      <c r="K265" s="158">
        <v>63.85</v>
      </c>
      <c r="L265" s="158">
        <v>69.09</v>
      </c>
      <c r="M265" s="155"/>
      <c r="N265" s="156"/>
      <c r="O265" s="156"/>
      <c r="P265" s="156"/>
      <c r="Q265" s="156"/>
      <c r="R265" s="156"/>
      <c r="S265" s="156"/>
      <c r="T265" s="156"/>
      <c r="U265" s="156"/>
      <c r="V265" s="156"/>
      <c r="W265" s="156"/>
      <c r="X265" s="156"/>
      <c r="Y265" s="156"/>
      <c r="Z265" s="156"/>
      <c r="AA265" s="156"/>
      <c r="AB265" s="156"/>
      <c r="AC265" s="156"/>
      <c r="AD265" s="156"/>
      <c r="AE265" s="156"/>
      <c r="AF265" s="156"/>
      <c r="AG265" s="156"/>
      <c r="AH265" s="156"/>
      <c r="AI265" s="156"/>
      <c r="AJ265" s="156"/>
      <c r="AK265" s="156"/>
      <c r="AL265" s="156"/>
      <c r="AM265" s="156"/>
      <c r="AN265" s="156"/>
      <c r="AO265" s="156"/>
      <c r="AP265" s="156"/>
      <c r="AQ265" s="156"/>
      <c r="AR265" s="156"/>
      <c r="AS265" s="156"/>
      <c r="AT265" s="156"/>
      <c r="AU265" s="156"/>
      <c r="AV265" s="156"/>
      <c r="AW265" s="156"/>
      <c r="AX265" s="156"/>
      <c r="AY265" s="156"/>
      <c r="AZ265" s="156"/>
      <c r="BA265" s="156"/>
      <c r="BB265" s="156"/>
      <c r="BC265" s="156"/>
      <c r="BD265" s="156"/>
      <c r="BE265" s="156"/>
      <c r="BF265" s="156"/>
      <c r="BG265" s="156"/>
      <c r="BH265" s="156"/>
      <c r="BI265" s="156"/>
      <c r="BJ265" s="156"/>
      <c r="BK265" s="156"/>
      <c r="BL265" s="156"/>
      <c r="BM265" s="157">
        <v>67.997317142857142</v>
      </c>
    </row>
    <row r="266" spans="1:65">
      <c r="A266" s="28"/>
      <c r="B266" s="19">
        <v>1</v>
      </c>
      <c r="C266" s="9">
        <v>5</v>
      </c>
      <c r="D266" s="159">
        <v>91</v>
      </c>
      <c r="E266" s="158">
        <v>72.599999999999994</v>
      </c>
      <c r="F266" s="158">
        <v>71.38</v>
      </c>
      <c r="G266" s="158">
        <v>63.45</v>
      </c>
      <c r="H266" s="158">
        <v>66.27</v>
      </c>
      <c r="I266" s="159">
        <v>60.09</v>
      </c>
      <c r="J266" s="158">
        <v>68.599999999999994</v>
      </c>
      <c r="K266" s="158"/>
      <c r="L266" s="158">
        <v>71.239999999999995</v>
      </c>
      <c r="M266" s="155"/>
      <c r="N266" s="156"/>
      <c r="O266" s="156"/>
      <c r="P266" s="156"/>
      <c r="Q266" s="156"/>
      <c r="R266" s="156"/>
      <c r="S266" s="156"/>
      <c r="T266" s="156"/>
      <c r="U266" s="156"/>
      <c r="V266" s="156"/>
      <c r="W266" s="156"/>
      <c r="X266" s="156"/>
      <c r="Y266" s="156"/>
      <c r="Z266" s="156"/>
      <c r="AA266" s="156"/>
      <c r="AB266" s="156"/>
      <c r="AC266" s="156"/>
      <c r="AD266" s="156"/>
      <c r="AE266" s="156"/>
      <c r="AF266" s="156"/>
      <c r="AG266" s="156"/>
      <c r="AH266" s="156"/>
      <c r="AI266" s="156"/>
      <c r="AJ266" s="156"/>
      <c r="AK266" s="156"/>
      <c r="AL266" s="156"/>
      <c r="AM266" s="156"/>
      <c r="AN266" s="156"/>
      <c r="AO266" s="156"/>
      <c r="AP266" s="156"/>
      <c r="AQ266" s="156"/>
      <c r="AR266" s="156"/>
      <c r="AS266" s="156"/>
      <c r="AT266" s="156"/>
      <c r="AU266" s="156"/>
      <c r="AV266" s="156"/>
      <c r="AW266" s="156"/>
      <c r="AX266" s="156"/>
      <c r="AY266" s="156"/>
      <c r="AZ266" s="156"/>
      <c r="BA266" s="156"/>
      <c r="BB266" s="156"/>
      <c r="BC266" s="156"/>
      <c r="BD266" s="156"/>
      <c r="BE266" s="156"/>
      <c r="BF266" s="156"/>
      <c r="BG266" s="156"/>
      <c r="BH266" s="156"/>
      <c r="BI266" s="156"/>
      <c r="BJ266" s="156"/>
      <c r="BK266" s="156"/>
      <c r="BL266" s="156"/>
      <c r="BM266" s="157">
        <v>27</v>
      </c>
    </row>
    <row r="267" spans="1:65">
      <c r="A267" s="28"/>
      <c r="B267" s="20" t="s">
        <v>163</v>
      </c>
      <c r="C267" s="12"/>
      <c r="D267" s="160">
        <v>91.8</v>
      </c>
      <c r="E267" s="160">
        <v>70.960000000000008</v>
      </c>
      <c r="F267" s="160">
        <v>70.358000000000004</v>
      </c>
      <c r="G267" s="160">
        <v>66.295999999999992</v>
      </c>
      <c r="H267" s="160">
        <v>67.695999999999998</v>
      </c>
      <c r="I267" s="160">
        <v>59.198</v>
      </c>
      <c r="J267" s="160">
        <v>69.640000000000015</v>
      </c>
      <c r="K267" s="160">
        <v>62.774999999999999</v>
      </c>
      <c r="L267" s="160">
        <v>68.257999999999996</v>
      </c>
      <c r="M267" s="155"/>
      <c r="N267" s="156"/>
      <c r="O267" s="156"/>
      <c r="P267" s="156"/>
      <c r="Q267" s="156"/>
      <c r="R267" s="156"/>
      <c r="S267" s="156"/>
      <c r="T267" s="156"/>
      <c r="U267" s="156"/>
      <c r="V267" s="156"/>
      <c r="W267" s="156"/>
      <c r="X267" s="156"/>
      <c r="Y267" s="156"/>
      <c r="Z267" s="156"/>
      <c r="AA267" s="156"/>
      <c r="AB267" s="156"/>
      <c r="AC267" s="156"/>
      <c r="AD267" s="156"/>
      <c r="AE267" s="156"/>
      <c r="AF267" s="156"/>
      <c r="AG267" s="156"/>
      <c r="AH267" s="156"/>
      <c r="AI267" s="156"/>
      <c r="AJ267" s="156"/>
      <c r="AK267" s="156"/>
      <c r="AL267" s="156"/>
      <c r="AM267" s="156"/>
      <c r="AN267" s="156"/>
      <c r="AO267" s="156"/>
      <c r="AP267" s="156"/>
      <c r="AQ267" s="156"/>
      <c r="AR267" s="156"/>
      <c r="AS267" s="156"/>
      <c r="AT267" s="156"/>
      <c r="AU267" s="156"/>
      <c r="AV267" s="156"/>
      <c r="AW267" s="156"/>
      <c r="AX267" s="156"/>
      <c r="AY267" s="156"/>
      <c r="AZ267" s="156"/>
      <c r="BA267" s="156"/>
      <c r="BB267" s="156"/>
      <c r="BC267" s="156"/>
      <c r="BD267" s="156"/>
      <c r="BE267" s="156"/>
      <c r="BF267" s="156"/>
      <c r="BG267" s="156"/>
      <c r="BH267" s="156"/>
      <c r="BI267" s="156"/>
      <c r="BJ267" s="156"/>
      <c r="BK267" s="156"/>
      <c r="BL267" s="156"/>
      <c r="BM267" s="161"/>
    </row>
    <row r="268" spans="1:65">
      <c r="A268" s="28"/>
      <c r="B268" s="3" t="s">
        <v>164</v>
      </c>
      <c r="C268" s="27"/>
      <c r="D268" s="158">
        <v>91</v>
      </c>
      <c r="E268" s="158">
        <v>71.2</v>
      </c>
      <c r="F268" s="158">
        <v>69.900000000000006</v>
      </c>
      <c r="G268" s="158">
        <v>65.06</v>
      </c>
      <c r="H268" s="158">
        <v>67.75</v>
      </c>
      <c r="I268" s="158">
        <v>59.55</v>
      </c>
      <c r="J268" s="158">
        <v>69.900000000000006</v>
      </c>
      <c r="K268" s="158">
        <v>63.045000000000002</v>
      </c>
      <c r="L268" s="158">
        <v>68.55</v>
      </c>
      <c r="M268" s="155"/>
      <c r="N268" s="156"/>
      <c r="O268" s="156"/>
      <c r="P268" s="156"/>
      <c r="Q268" s="156"/>
      <c r="R268" s="156"/>
      <c r="S268" s="156"/>
      <c r="T268" s="156"/>
      <c r="U268" s="156"/>
      <c r="V268" s="156"/>
      <c r="W268" s="156"/>
      <c r="X268" s="156"/>
      <c r="Y268" s="156"/>
      <c r="Z268" s="156"/>
      <c r="AA268" s="156"/>
      <c r="AB268" s="156"/>
      <c r="AC268" s="156"/>
      <c r="AD268" s="156"/>
      <c r="AE268" s="156"/>
      <c r="AF268" s="156"/>
      <c r="AG268" s="156"/>
      <c r="AH268" s="156"/>
      <c r="AI268" s="156"/>
      <c r="AJ268" s="156"/>
      <c r="AK268" s="156"/>
      <c r="AL268" s="156"/>
      <c r="AM268" s="156"/>
      <c r="AN268" s="156"/>
      <c r="AO268" s="156"/>
      <c r="AP268" s="156"/>
      <c r="AQ268" s="156"/>
      <c r="AR268" s="156"/>
      <c r="AS268" s="156"/>
      <c r="AT268" s="156"/>
      <c r="AU268" s="156"/>
      <c r="AV268" s="156"/>
      <c r="AW268" s="156"/>
      <c r="AX268" s="156"/>
      <c r="AY268" s="156"/>
      <c r="AZ268" s="156"/>
      <c r="BA268" s="156"/>
      <c r="BB268" s="156"/>
      <c r="BC268" s="156"/>
      <c r="BD268" s="156"/>
      <c r="BE268" s="156"/>
      <c r="BF268" s="156"/>
      <c r="BG268" s="156"/>
      <c r="BH268" s="156"/>
      <c r="BI268" s="156"/>
      <c r="BJ268" s="156"/>
      <c r="BK268" s="156"/>
      <c r="BL268" s="156"/>
      <c r="BM268" s="161"/>
    </row>
    <row r="269" spans="1:65">
      <c r="A269" s="28"/>
      <c r="B269" s="3" t="s">
        <v>165</v>
      </c>
      <c r="C269" s="27"/>
      <c r="D269" s="176">
        <v>2.9495762407505151</v>
      </c>
      <c r="E269" s="176">
        <v>1.1238327277668996</v>
      </c>
      <c r="F269" s="176">
        <v>1.0788512409039537</v>
      </c>
      <c r="G269" s="176">
        <v>3.2989286139593887</v>
      </c>
      <c r="H269" s="176">
        <v>1.1152488511538614</v>
      </c>
      <c r="I269" s="176">
        <v>1.1127308749198985</v>
      </c>
      <c r="J269" s="176">
        <v>1.0876580344943025</v>
      </c>
      <c r="K269" s="176">
        <v>1.317282556376322</v>
      </c>
      <c r="L269" s="176">
        <v>2.215326161087797</v>
      </c>
      <c r="M269" s="173"/>
      <c r="N269" s="174"/>
      <c r="O269" s="174"/>
      <c r="P269" s="174"/>
      <c r="Q269" s="174"/>
      <c r="R269" s="174"/>
      <c r="S269" s="174"/>
      <c r="T269" s="174"/>
      <c r="U269" s="174"/>
      <c r="V269" s="174"/>
      <c r="W269" s="174"/>
      <c r="X269" s="174"/>
      <c r="Y269" s="174"/>
      <c r="Z269" s="174"/>
      <c r="AA269" s="174"/>
      <c r="AB269" s="174"/>
      <c r="AC269" s="174"/>
      <c r="AD269" s="174"/>
      <c r="AE269" s="174"/>
      <c r="AF269" s="174"/>
      <c r="AG269" s="174"/>
      <c r="AH269" s="174"/>
      <c r="AI269" s="174"/>
      <c r="AJ269" s="174"/>
      <c r="AK269" s="174"/>
      <c r="AL269" s="174"/>
      <c r="AM269" s="174"/>
      <c r="AN269" s="174"/>
      <c r="AO269" s="174"/>
      <c r="AP269" s="174"/>
      <c r="AQ269" s="174"/>
      <c r="AR269" s="174"/>
      <c r="AS269" s="174"/>
      <c r="AT269" s="174"/>
      <c r="AU269" s="174"/>
      <c r="AV269" s="174"/>
      <c r="AW269" s="174"/>
      <c r="AX269" s="174"/>
      <c r="AY269" s="174"/>
      <c r="AZ269" s="174"/>
      <c r="BA269" s="174"/>
      <c r="BB269" s="174"/>
      <c r="BC269" s="174"/>
      <c r="BD269" s="174"/>
      <c r="BE269" s="174"/>
      <c r="BF269" s="174"/>
      <c r="BG269" s="174"/>
      <c r="BH269" s="174"/>
      <c r="BI269" s="174"/>
      <c r="BJ269" s="174"/>
      <c r="BK269" s="174"/>
      <c r="BL269" s="174"/>
      <c r="BM269" s="179"/>
    </row>
    <row r="270" spans="1:65">
      <c r="A270" s="28"/>
      <c r="B270" s="3" t="s">
        <v>64</v>
      </c>
      <c r="C270" s="27"/>
      <c r="D270" s="13">
        <v>3.21304601388945E-2</v>
      </c>
      <c r="E270" s="13">
        <v>1.5837552533355403E-2</v>
      </c>
      <c r="F270" s="13">
        <v>1.533373945967699E-2</v>
      </c>
      <c r="G270" s="13">
        <v>4.976059813502156E-2</v>
      </c>
      <c r="H270" s="13">
        <v>1.6474368517399276E-2</v>
      </c>
      <c r="I270" s="13">
        <v>1.8796764669750641E-2</v>
      </c>
      <c r="J270" s="13">
        <v>1.5618294579182974E-2</v>
      </c>
      <c r="K270" s="13">
        <v>2.0984190463979643E-2</v>
      </c>
      <c r="L270" s="13">
        <v>3.2455187100234366E-2</v>
      </c>
      <c r="M270" s="95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3"/>
      <c r="BK270" s="3"/>
      <c r="BL270" s="3"/>
      <c r="BM270" s="53"/>
    </row>
    <row r="271" spans="1:65">
      <c r="A271" s="28"/>
      <c r="B271" s="3" t="s">
        <v>166</v>
      </c>
      <c r="C271" s="27"/>
      <c r="D271" s="13">
        <v>0.35005326470653619</v>
      </c>
      <c r="E271" s="13">
        <v>4.3570584570542747E-2</v>
      </c>
      <c r="F271" s="13">
        <v>3.4717294098284057E-2</v>
      </c>
      <c r="G271" s="13">
        <v>-2.5020356895593565E-2</v>
      </c>
      <c r="H271" s="13">
        <v>-4.4313092856899106E-3</v>
      </c>
      <c r="I271" s="13">
        <v>-0.1294068282778047</v>
      </c>
      <c r="J271" s="13">
        <v>2.415805396691928E-2</v>
      </c>
      <c r="K271" s="13">
        <v>-7.680181163450106E-2</v>
      </c>
      <c r="L271" s="13">
        <v>3.8337226834284088E-3</v>
      </c>
      <c r="M271" s="95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3"/>
      <c r="BJ271" s="3"/>
      <c r="BK271" s="3"/>
      <c r="BL271" s="3"/>
      <c r="BM271" s="53"/>
    </row>
    <row r="272" spans="1:65">
      <c r="A272" s="28"/>
      <c r="B272" s="44" t="s">
        <v>167</v>
      </c>
      <c r="C272" s="45"/>
      <c r="D272" s="43">
        <v>7.57</v>
      </c>
      <c r="E272" s="43">
        <v>0.87</v>
      </c>
      <c r="F272" s="43">
        <v>0.67</v>
      </c>
      <c r="G272" s="43">
        <v>0.63</v>
      </c>
      <c r="H272" s="43">
        <v>0.18</v>
      </c>
      <c r="I272" s="43">
        <v>2.91</v>
      </c>
      <c r="J272" s="43">
        <v>0.44</v>
      </c>
      <c r="K272" s="43">
        <v>1.76</v>
      </c>
      <c r="L272" s="43">
        <v>0</v>
      </c>
      <c r="M272" s="95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  <c r="BH272" s="3"/>
      <c r="BI272" s="3"/>
      <c r="BJ272" s="3"/>
      <c r="BK272" s="3"/>
      <c r="BL272" s="3"/>
      <c r="BM272" s="53"/>
    </row>
    <row r="273" spans="1:65">
      <c r="B273" s="29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BM273" s="53"/>
    </row>
    <row r="274" spans="1:65" ht="15">
      <c r="B274" s="8" t="s">
        <v>328</v>
      </c>
      <c r="BM274" s="26" t="s">
        <v>44</v>
      </c>
    </row>
    <row r="275" spans="1:65" ht="15">
      <c r="A275" s="24" t="s">
        <v>5</v>
      </c>
      <c r="B275" s="18" t="s">
        <v>92</v>
      </c>
      <c r="C275" s="15" t="s">
        <v>93</v>
      </c>
      <c r="D275" s="16" t="s">
        <v>151</v>
      </c>
      <c r="E275" s="17" t="s">
        <v>151</v>
      </c>
      <c r="F275" s="17" t="s">
        <v>151</v>
      </c>
      <c r="G275" s="17" t="s">
        <v>151</v>
      </c>
      <c r="H275" s="17" t="s">
        <v>151</v>
      </c>
      <c r="I275" s="95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  <c r="BI275" s="3"/>
      <c r="BJ275" s="3"/>
      <c r="BK275" s="3"/>
      <c r="BL275" s="3"/>
      <c r="BM275" s="26">
        <v>1</v>
      </c>
    </row>
    <row r="276" spans="1:65">
      <c r="A276" s="28"/>
      <c r="B276" s="19" t="s">
        <v>152</v>
      </c>
      <c r="C276" s="9" t="s">
        <v>152</v>
      </c>
      <c r="D276" s="93" t="s">
        <v>187</v>
      </c>
      <c r="E276" s="94" t="s">
        <v>190</v>
      </c>
      <c r="F276" s="94" t="s">
        <v>191</v>
      </c>
      <c r="G276" s="94" t="s">
        <v>192</v>
      </c>
      <c r="H276" s="94" t="s">
        <v>193</v>
      </c>
      <c r="I276" s="95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  <c r="BG276" s="3"/>
      <c r="BH276" s="3"/>
      <c r="BI276" s="3"/>
      <c r="BJ276" s="3"/>
      <c r="BK276" s="3"/>
      <c r="BL276" s="3"/>
      <c r="BM276" s="26" t="s">
        <v>3</v>
      </c>
    </row>
    <row r="277" spans="1:65">
      <c r="A277" s="28"/>
      <c r="B277" s="19"/>
      <c r="C277" s="9"/>
      <c r="D277" s="10" t="s">
        <v>79</v>
      </c>
      <c r="E277" s="11" t="s">
        <v>77</v>
      </c>
      <c r="F277" s="11" t="s">
        <v>77</v>
      </c>
      <c r="G277" s="11" t="s">
        <v>77</v>
      </c>
      <c r="H277" s="11" t="s">
        <v>77</v>
      </c>
      <c r="I277" s="95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  <c r="BI277" s="3"/>
      <c r="BJ277" s="3"/>
      <c r="BK277" s="3"/>
      <c r="BL277" s="3"/>
      <c r="BM277" s="26">
        <v>3</v>
      </c>
    </row>
    <row r="278" spans="1:65">
      <c r="A278" s="28"/>
      <c r="B278" s="19"/>
      <c r="C278" s="9"/>
      <c r="D278" s="25"/>
      <c r="E278" s="25"/>
      <c r="F278" s="25"/>
      <c r="G278" s="25"/>
      <c r="H278" s="25"/>
      <c r="I278" s="95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26">
        <v>3</v>
      </c>
    </row>
    <row r="279" spans="1:65">
      <c r="A279" s="28"/>
      <c r="B279" s="18">
        <v>1</v>
      </c>
      <c r="C279" s="14">
        <v>1</v>
      </c>
      <c r="D279" s="162" t="s">
        <v>87</v>
      </c>
      <c r="E279" s="162" t="s">
        <v>138</v>
      </c>
      <c r="F279" s="162" t="s">
        <v>138</v>
      </c>
      <c r="G279" s="162" t="s">
        <v>84</v>
      </c>
      <c r="H279" s="162" t="s">
        <v>138</v>
      </c>
      <c r="I279" s="151"/>
      <c r="J279" s="152"/>
      <c r="K279" s="152"/>
      <c r="L279" s="152"/>
      <c r="M279" s="152"/>
      <c r="N279" s="152"/>
      <c r="O279" s="152"/>
      <c r="P279" s="152"/>
      <c r="Q279" s="152"/>
      <c r="R279" s="152"/>
      <c r="S279" s="152"/>
      <c r="T279" s="152"/>
      <c r="U279" s="152"/>
      <c r="V279" s="152"/>
      <c r="W279" s="152"/>
      <c r="X279" s="152"/>
      <c r="Y279" s="152"/>
      <c r="Z279" s="152"/>
      <c r="AA279" s="152"/>
      <c r="AB279" s="152"/>
      <c r="AC279" s="152"/>
      <c r="AD279" s="152"/>
      <c r="AE279" s="152"/>
      <c r="AF279" s="152"/>
      <c r="AG279" s="152"/>
      <c r="AH279" s="152"/>
      <c r="AI279" s="152"/>
      <c r="AJ279" s="152"/>
      <c r="AK279" s="152"/>
      <c r="AL279" s="152"/>
      <c r="AM279" s="152"/>
      <c r="AN279" s="152"/>
      <c r="AO279" s="152"/>
      <c r="AP279" s="152"/>
      <c r="AQ279" s="152"/>
      <c r="AR279" s="152"/>
      <c r="AS279" s="152"/>
      <c r="AT279" s="152"/>
      <c r="AU279" s="152"/>
      <c r="AV279" s="152"/>
      <c r="AW279" s="152"/>
      <c r="AX279" s="152"/>
      <c r="AY279" s="152"/>
      <c r="AZ279" s="152"/>
      <c r="BA279" s="152"/>
      <c r="BB279" s="152"/>
      <c r="BC279" s="152"/>
      <c r="BD279" s="152"/>
      <c r="BE279" s="152"/>
      <c r="BF279" s="152"/>
      <c r="BG279" s="152"/>
      <c r="BH279" s="152"/>
      <c r="BI279" s="152"/>
      <c r="BJ279" s="152"/>
      <c r="BK279" s="152"/>
      <c r="BL279" s="152"/>
      <c r="BM279" s="163">
        <v>1</v>
      </c>
    </row>
    <row r="280" spans="1:65">
      <c r="A280" s="28"/>
      <c r="B280" s="19">
        <v>1</v>
      </c>
      <c r="C280" s="9">
        <v>2</v>
      </c>
      <c r="D280" s="23" t="s">
        <v>87</v>
      </c>
      <c r="E280" s="23" t="s">
        <v>138</v>
      </c>
      <c r="F280" s="23" t="s">
        <v>138</v>
      </c>
      <c r="G280" s="23" t="s">
        <v>84</v>
      </c>
      <c r="H280" s="23" t="s">
        <v>138</v>
      </c>
      <c r="I280" s="151"/>
      <c r="J280" s="152"/>
      <c r="K280" s="152"/>
      <c r="L280" s="152"/>
      <c r="M280" s="152"/>
      <c r="N280" s="152"/>
      <c r="O280" s="152"/>
      <c r="P280" s="152"/>
      <c r="Q280" s="152"/>
      <c r="R280" s="152"/>
      <c r="S280" s="152"/>
      <c r="T280" s="152"/>
      <c r="U280" s="152"/>
      <c r="V280" s="152"/>
      <c r="W280" s="152"/>
      <c r="X280" s="152"/>
      <c r="Y280" s="152"/>
      <c r="Z280" s="152"/>
      <c r="AA280" s="152"/>
      <c r="AB280" s="152"/>
      <c r="AC280" s="152"/>
      <c r="AD280" s="152"/>
      <c r="AE280" s="152"/>
      <c r="AF280" s="152"/>
      <c r="AG280" s="152"/>
      <c r="AH280" s="152"/>
      <c r="AI280" s="152"/>
      <c r="AJ280" s="152"/>
      <c r="AK280" s="152"/>
      <c r="AL280" s="152"/>
      <c r="AM280" s="152"/>
      <c r="AN280" s="152"/>
      <c r="AO280" s="152"/>
      <c r="AP280" s="152"/>
      <c r="AQ280" s="152"/>
      <c r="AR280" s="152"/>
      <c r="AS280" s="152"/>
      <c r="AT280" s="152"/>
      <c r="AU280" s="152"/>
      <c r="AV280" s="152"/>
      <c r="AW280" s="152"/>
      <c r="AX280" s="152"/>
      <c r="AY280" s="152"/>
      <c r="AZ280" s="152"/>
      <c r="BA280" s="152"/>
      <c r="BB280" s="152"/>
      <c r="BC280" s="152"/>
      <c r="BD280" s="152"/>
      <c r="BE280" s="152"/>
      <c r="BF280" s="152"/>
      <c r="BG280" s="152"/>
      <c r="BH280" s="152"/>
      <c r="BI280" s="152"/>
      <c r="BJ280" s="152"/>
      <c r="BK280" s="152"/>
      <c r="BL280" s="152"/>
      <c r="BM280" s="163" t="e">
        <v>#N/A</v>
      </c>
    </row>
    <row r="281" spans="1:65">
      <c r="A281" s="28"/>
      <c r="B281" s="19">
        <v>1</v>
      </c>
      <c r="C281" s="9">
        <v>3</v>
      </c>
      <c r="D281" s="23" t="s">
        <v>87</v>
      </c>
      <c r="E281" s="23" t="s">
        <v>138</v>
      </c>
      <c r="F281" s="23" t="s">
        <v>138</v>
      </c>
      <c r="G281" s="23" t="s">
        <v>84</v>
      </c>
      <c r="H281" s="23" t="s">
        <v>138</v>
      </c>
      <c r="I281" s="151"/>
      <c r="J281" s="152"/>
      <c r="K281" s="152"/>
      <c r="L281" s="152"/>
      <c r="M281" s="152"/>
      <c r="N281" s="152"/>
      <c r="O281" s="152"/>
      <c r="P281" s="152"/>
      <c r="Q281" s="152"/>
      <c r="R281" s="152"/>
      <c r="S281" s="152"/>
      <c r="T281" s="152"/>
      <c r="U281" s="152"/>
      <c r="V281" s="152"/>
      <c r="W281" s="152"/>
      <c r="X281" s="152"/>
      <c r="Y281" s="152"/>
      <c r="Z281" s="152"/>
      <c r="AA281" s="152"/>
      <c r="AB281" s="152"/>
      <c r="AC281" s="152"/>
      <c r="AD281" s="152"/>
      <c r="AE281" s="152"/>
      <c r="AF281" s="152"/>
      <c r="AG281" s="152"/>
      <c r="AH281" s="152"/>
      <c r="AI281" s="152"/>
      <c r="AJ281" s="152"/>
      <c r="AK281" s="152"/>
      <c r="AL281" s="152"/>
      <c r="AM281" s="152"/>
      <c r="AN281" s="152"/>
      <c r="AO281" s="152"/>
      <c r="AP281" s="152"/>
      <c r="AQ281" s="152"/>
      <c r="AR281" s="152"/>
      <c r="AS281" s="152"/>
      <c r="AT281" s="152"/>
      <c r="AU281" s="152"/>
      <c r="AV281" s="152"/>
      <c r="AW281" s="152"/>
      <c r="AX281" s="152"/>
      <c r="AY281" s="152"/>
      <c r="AZ281" s="152"/>
      <c r="BA281" s="152"/>
      <c r="BB281" s="152"/>
      <c r="BC281" s="152"/>
      <c r="BD281" s="152"/>
      <c r="BE281" s="152"/>
      <c r="BF281" s="152"/>
      <c r="BG281" s="152"/>
      <c r="BH281" s="152"/>
      <c r="BI281" s="152"/>
      <c r="BJ281" s="152"/>
      <c r="BK281" s="152"/>
      <c r="BL281" s="152"/>
      <c r="BM281" s="163">
        <v>16</v>
      </c>
    </row>
    <row r="282" spans="1:65">
      <c r="A282" s="28"/>
      <c r="B282" s="19">
        <v>1</v>
      </c>
      <c r="C282" s="9">
        <v>4</v>
      </c>
      <c r="D282" s="23" t="s">
        <v>87</v>
      </c>
      <c r="E282" s="23" t="s">
        <v>138</v>
      </c>
      <c r="F282" s="23" t="s">
        <v>138</v>
      </c>
      <c r="G282" s="23" t="s">
        <v>84</v>
      </c>
      <c r="H282" s="23" t="s">
        <v>138</v>
      </c>
      <c r="I282" s="151"/>
      <c r="J282" s="152"/>
      <c r="K282" s="152"/>
      <c r="L282" s="152"/>
      <c r="M282" s="152"/>
      <c r="N282" s="152"/>
      <c r="O282" s="152"/>
      <c r="P282" s="152"/>
      <c r="Q282" s="152"/>
      <c r="R282" s="152"/>
      <c r="S282" s="152"/>
      <c r="T282" s="152"/>
      <c r="U282" s="152"/>
      <c r="V282" s="152"/>
      <c r="W282" s="152"/>
      <c r="X282" s="152"/>
      <c r="Y282" s="152"/>
      <c r="Z282" s="152"/>
      <c r="AA282" s="152"/>
      <c r="AB282" s="152"/>
      <c r="AC282" s="152"/>
      <c r="AD282" s="152"/>
      <c r="AE282" s="152"/>
      <c r="AF282" s="152"/>
      <c r="AG282" s="152"/>
      <c r="AH282" s="152"/>
      <c r="AI282" s="152"/>
      <c r="AJ282" s="152"/>
      <c r="AK282" s="152"/>
      <c r="AL282" s="152"/>
      <c r="AM282" s="152"/>
      <c r="AN282" s="152"/>
      <c r="AO282" s="152"/>
      <c r="AP282" s="152"/>
      <c r="AQ282" s="152"/>
      <c r="AR282" s="152"/>
      <c r="AS282" s="152"/>
      <c r="AT282" s="152"/>
      <c r="AU282" s="152"/>
      <c r="AV282" s="152"/>
      <c r="AW282" s="152"/>
      <c r="AX282" s="152"/>
      <c r="AY282" s="152"/>
      <c r="AZ282" s="152"/>
      <c r="BA282" s="152"/>
      <c r="BB282" s="152"/>
      <c r="BC282" s="152"/>
      <c r="BD282" s="152"/>
      <c r="BE282" s="152"/>
      <c r="BF282" s="152"/>
      <c r="BG282" s="152"/>
      <c r="BH282" s="152"/>
      <c r="BI282" s="152"/>
      <c r="BJ282" s="152"/>
      <c r="BK282" s="152"/>
      <c r="BL282" s="152"/>
      <c r="BM282" s="163" t="s">
        <v>138</v>
      </c>
    </row>
    <row r="283" spans="1:65">
      <c r="A283" s="28"/>
      <c r="B283" s="19">
        <v>1</v>
      </c>
      <c r="C283" s="9">
        <v>5</v>
      </c>
      <c r="D283" s="23" t="s">
        <v>87</v>
      </c>
      <c r="E283" s="23" t="s">
        <v>138</v>
      </c>
      <c r="F283" s="23" t="s">
        <v>138</v>
      </c>
      <c r="G283" s="23" t="s">
        <v>84</v>
      </c>
      <c r="H283" s="23" t="s">
        <v>138</v>
      </c>
      <c r="I283" s="151"/>
      <c r="J283" s="152"/>
      <c r="K283" s="152"/>
      <c r="L283" s="152"/>
      <c r="M283" s="152"/>
      <c r="N283" s="152"/>
      <c r="O283" s="152"/>
      <c r="P283" s="152"/>
      <c r="Q283" s="152"/>
      <c r="R283" s="152"/>
      <c r="S283" s="152"/>
      <c r="T283" s="152"/>
      <c r="U283" s="152"/>
      <c r="V283" s="152"/>
      <c r="W283" s="152"/>
      <c r="X283" s="152"/>
      <c r="Y283" s="152"/>
      <c r="Z283" s="152"/>
      <c r="AA283" s="152"/>
      <c r="AB283" s="152"/>
      <c r="AC283" s="152"/>
      <c r="AD283" s="152"/>
      <c r="AE283" s="152"/>
      <c r="AF283" s="152"/>
      <c r="AG283" s="152"/>
      <c r="AH283" s="152"/>
      <c r="AI283" s="152"/>
      <c r="AJ283" s="152"/>
      <c r="AK283" s="152"/>
      <c r="AL283" s="152"/>
      <c r="AM283" s="152"/>
      <c r="AN283" s="152"/>
      <c r="AO283" s="152"/>
      <c r="AP283" s="152"/>
      <c r="AQ283" s="152"/>
      <c r="AR283" s="152"/>
      <c r="AS283" s="152"/>
      <c r="AT283" s="152"/>
      <c r="AU283" s="152"/>
      <c r="AV283" s="152"/>
      <c r="AW283" s="152"/>
      <c r="AX283" s="152"/>
      <c r="AY283" s="152"/>
      <c r="AZ283" s="152"/>
      <c r="BA283" s="152"/>
      <c r="BB283" s="152"/>
      <c r="BC283" s="152"/>
      <c r="BD283" s="152"/>
      <c r="BE283" s="152"/>
      <c r="BF283" s="152"/>
      <c r="BG283" s="152"/>
      <c r="BH283" s="152"/>
      <c r="BI283" s="152"/>
      <c r="BJ283" s="152"/>
      <c r="BK283" s="152"/>
      <c r="BL283" s="152"/>
      <c r="BM283" s="163">
        <v>28</v>
      </c>
    </row>
    <row r="284" spans="1:65">
      <c r="A284" s="28"/>
      <c r="B284" s="20" t="s">
        <v>163</v>
      </c>
      <c r="C284" s="12"/>
      <c r="D284" s="164" t="s">
        <v>303</v>
      </c>
      <c r="E284" s="164" t="s">
        <v>303</v>
      </c>
      <c r="F284" s="164" t="s">
        <v>303</v>
      </c>
      <c r="G284" s="164" t="s">
        <v>303</v>
      </c>
      <c r="H284" s="164" t="s">
        <v>303</v>
      </c>
      <c r="I284" s="151"/>
      <c r="J284" s="152"/>
      <c r="K284" s="152"/>
      <c r="L284" s="152"/>
      <c r="M284" s="152"/>
      <c r="N284" s="152"/>
      <c r="O284" s="152"/>
      <c r="P284" s="152"/>
      <c r="Q284" s="152"/>
      <c r="R284" s="152"/>
      <c r="S284" s="152"/>
      <c r="T284" s="152"/>
      <c r="U284" s="152"/>
      <c r="V284" s="152"/>
      <c r="W284" s="152"/>
      <c r="X284" s="152"/>
      <c r="Y284" s="152"/>
      <c r="Z284" s="152"/>
      <c r="AA284" s="152"/>
      <c r="AB284" s="152"/>
      <c r="AC284" s="152"/>
      <c r="AD284" s="152"/>
      <c r="AE284" s="152"/>
      <c r="AF284" s="152"/>
      <c r="AG284" s="152"/>
      <c r="AH284" s="152"/>
      <c r="AI284" s="152"/>
      <c r="AJ284" s="152"/>
      <c r="AK284" s="152"/>
      <c r="AL284" s="152"/>
      <c r="AM284" s="152"/>
      <c r="AN284" s="152"/>
      <c r="AO284" s="152"/>
      <c r="AP284" s="152"/>
      <c r="AQ284" s="152"/>
      <c r="AR284" s="152"/>
      <c r="AS284" s="152"/>
      <c r="AT284" s="152"/>
      <c r="AU284" s="152"/>
      <c r="AV284" s="152"/>
      <c r="AW284" s="152"/>
      <c r="AX284" s="152"/>
      <c r="AY284" s="152"/>
      <c r="AZ284" s="152"/>
      <c r="BA284" s="152"/>
      <c r="BB284" s="152"/>
      <c r="BC284" s="152"/>
      <c r="BD284" s="152"/>
      <c r="BE284" s="152"/>
      <c r="BF284" s="152"/>
      <c r="BG284" s="152"/>
      <c r="BH284" s="152"/>
      <c r="BI284" s="152"/>
      <c r="BJ284" s="152"/>
      <c r="BK284" s="152"/>
      <c r="BL284" s="152"/>
      <c r="BM284" s="54"/>
    </row>
    <row r="285" spans="1:65">
      <c r="A285" s="28"/>
      <c r="B285" s="3" t="s">
        <v>164</v>
      </c>
      <c r="C285" s="27"/>
      <c r="D285" s="23" t="s">
        <v>303</v>
      </c>
      <c r="E285" s="23" t="s">
        <v>303</v>
      </c>
      <c r="F285" s="23" t="s">
        <v>303</v>
      </c>
      <c r="G285" s="23" t="s">
        <v>303</v>
      </c>
      <c r="H285" s="23" t="s">
        <v>303</v>
      </c>
      <c r="I285" s="151"/>
      <c r="J285" s="152"/>
      <c r="K285" s="152"/>
      <c r="L285" s="152"/>
      <c r="M285" s="152"/>
      <c r="N285" s="152"/>
      <c r="O285" s="152"/>
      <c r="P285" s="152"/>
      <c r="Q285" s="152"/>
      <c r="R285" s="152"/>
      <c r="S285" s="152"/>
      <c r="T285" s="152"/>
      <c r="U285" s="152"/>
      <c r="V285" s="152"/>
      <c r="W285" s="152"/>
      <c r="X285" s="152"/>
      <c r="Y285" s="152"/>
      <c r="Z285" s="152"/>
      <c r="AA285" s="152"/>
      <c r="AB285" s="152"/>
      <c r="AC285" s="152"/>
      <c r="AD285" s="152"/>
      <c r="AE285" s="152"/>
      <c r="AF285" s="152"/>
      <c r="AG285" s="152"/>
      <c r="AH285" s="152"/>
      <c r="AI285" s="152"/>
      <c r="AJ285" s="152"/>
      <c r="AK285" s="152"/>
      <c r="AL285" s="152"/>
      <c r="AM285" s="152"/>
      <c r="AN285" s="152"/>
      <c r="AO285" s="152"/>
      <c r="AP285" s="152"/>
      <c r="AQ285" s="152"/>
      <c r="AR285" s="152"/>
      <c r="AS285" s="152"/>
      <c r="AT285" s="152"/>
      <c r="AU285" s="152"/>
      <c r="AV285" s="152"/>
      <c r="AW285" s="152"/>
      <c r="AX285" s="152"/>
      <c r="AY285" s="152"/>
      <c r="AZ285" s="152"/>
      <c r="BA285" s="152"/>
      <c r="BB285" s="152"/>
      <c r="BC285" s="152"/>
      <c r="BD285" s="152"/>
      <c r="BE285" s="152"/>
      <c r="BF285" s="152"/>
      <c r="BG285" s="152"/>
      <c r="BH285" s="152"/>
      <c r="BI285" s="152"/>
      <c r="BJ285" s="152"/>
      <c r="BK285" s="152"/>
      <c r="BL285" s="152"/>
      <c r="BM285" s="54"/>
    </row>
    <row r="286" spans="1:65">
      <c r="A286" s="28"/>
      <c r="B286" s="3" t="s">
        <v>165</v>
      </c>
      <c r="C286" s="27"/>
      <c r="D286" s="23" t="s">
        <v>303</v>
      </c>
      <c r="E286" s="23" t="s">
        <v>303</v>
      </c>
      <c r="F286" s="23" t="s">
        <v>303</v>
      </c>
      <c r="G286" s="23" t="s">
        <v>303</v>
      </c>
      <c r="H286" s="23" t="s">
        <v>303</v>
      </c>
      <c r="I286" s="151"/>
      <c r="J286" s="152"/>
      <c r="K286" s="152"/>
      <c r="L286" s="152"/>
      <c r="M286" s="152"/>
      <c r="N286" s="152"/>
      <c r="O286" s="152"/>
      <c r="P286" s="152"/>
      <c r="Q286" s="152"/>
      <c r="R286" s="152"/>
      <c r="S286" s="152"/>
      <c r="T286" s="152"/>
      <c r="U286" s="152"/>
      <c r="V286" s="152"/>
      <c r="W286" s="152"/>
      <c r="X286" s="152"/>
      <c r="Y286" s="152"/>
      <c r="Z286" s="152"/>
      <c r="AA286" s="152"/>
      <c r="AB286" s="152"/>
      <c r="AC286" s="152"/>
      <c r="AD286" s="152"/>
      <c r="AE286" s="152"/>
      <c r="AF286" s="152"/>
      <c r="AG286" s="152"/>
      <c r="AH286" s="152"/>
      <c r="AI286" s="152"/>
      <c r="AJ286" s="152"/>
      <c r="AK286" s="152"/>
      <c r="AL286" s="152"/>
      <c r="AM286" s="152"/>
      <c r="AN286" s="152"/>
      <c r="AO286" s="152"/>
      <c r="AP286" s="152"/>
      <c r="AQ286" s="152"/>
      <c r="AR286" s="152"/>
      <c r="AS286" s="152"/>
      <c r="AT286" s="152"/>
      <c r="AU286" s="152"/>
      <c r="AV286" s="152"/>
      <c r="AW286" s="152"/>
      <c r="AX286" s="152"/>
      <c r="AY286" s="152"/>
      <c r="AZ286" s="152"/>
      <c r="BA286" s="152"/>
      <c r="BB286" s="152"/>
      <c r="BC286" s="152"/>
      <c r="BD286" s="152"/>
      <c r="BE286" s="152"/>
      <c r="BF286" s="152"/>
      <c r="BG286" s="152"/>
      <c r="BH286" s="152"/>
      <c r="BI286" s="152"/>
      <c r="BJ286" s="152"/>
      <c r="BK286" s="152"/>
      <c r="BL286" s="152"/>
      <c r="BM286" s="54"/>
    </row>
    <row r="287" spans="1:65">
      <c r="A287" s="28"/>
      <c r="B287" s="3" t="s">
        <v>64</v>
      </c>
      <c r="C287" s="27"/>
      <c r="D287" s="13" t="s">
        <v>303</v>
      </c>
      <c r="E287" s="13" t="s">
        <v>303</v>
      </c>
      <c r="F287" s="13" t="s">
        <v>303</v>
      </c>
      <c r="G287" s="13" t="s">
        <v>303</v>
      </c>
      <c r="H287" s="13" t="s">
        <v>303</v>
      </c>
      <c r="I287" s="95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53"/>
    </row>
    <row r="288" spans="1:65">
      <c r="A288" s="28"/>
      <c r="B288" s="3" t="s">
        <v>166</v>
      </c>
      <c r="C288" s="27"/>
      <c r="D288" s="13" t="s">
        <v>303</v>
      </c>
      <c r="E288" s="13" t="s">
        <v>303</v>
      </c>
      <c r="F288" s="13" t="s">
        <v>303</v>
      </c>
      <c r="G288" s="13" t="s">
        <v>303</v>
      </c>
      <c r="H288" s="13" t="s">
        <v>303</v>
      </c>
      <c r="I288" s="95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  <c r="BH288" s="3"/>
      <c r="BI288" s="3"/>
      <c r="BJ288" s="3"/>
      <c r="BK288" s="3"/>
      <c r="BL288" s="3"/>
      <c r="BM288" s="53"/>
    </row>
    <row r="289" spans="1:65">
      <c r="A289" s="28"/>
      <c r="B289" s="44" t="s">
        <v>167</v>
      </c>
      <c r="C289" s="45"/>
      <c r="D289" s="43" t="s">
        <v>188</v>
      </c>
      <c r="E289" s="43" t="s">
        <v>188</v>
      </c>
      <c r="F289" s="43" t="s">
        <v>188</v>
      </c>
      <c r="G289" s="43" t="s">
        <v>188</v>
      </c>
      <c r="H289" s="43" t="s">
        <v>188</v>
      </c>
      <c r="I289" s="95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  <c r="BG289" s="3"/>
      <c r="BH289" s="3"/>
      <c r="BI289" s="3"/>
      <c r="BJ289" s="3"/>
      <c r="BK289" s="3"/>
      <c r="BL289" s="3"/>
      <c r="BM289" s="53"/>
    </row>
    <row r="290" spans="1:65">
      <c r="B290" s="29"/>
      <c r="C290" s="20"/>
      <c r="D290" s="20"/>
      <c r="E290" s="20"/>
      <c r="F290" s="20"/>
      <c r="G290" s="20"/>
      <c r="H290" s="20"/>
      <c r="BM290" s="53"/>
    </row>
    <row r="291" spans="1:65" ht="15">
      <c r="B291" s="8" t="s">
        <v>329</v>
      </c>
      <c r="BM291" s="26" t="s">
        <v>186</v>
      </c>
    </row>
    <row r="292" spans="1:65" ht="15">
      <c r="A292" s="24" t="s">
        <v>59</v>
      </c>
      <c r="B292" s="18" t="s">
        <v>92</v>
      </c>
      <c r="C292" s="15" t="s">
        <v>93</v>
      </c>
      <c r="D292" s="16" t="s">
        <v>151</v>
      </c>
      <c r="E292" s="95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  <c r="BJ292" s="3"/>
      <c r="BK292" s="3"/>
      <c r="BL292" s="3"/>
      <c r="BM292" s="26">
        <v>1</v>
      </c>
    </row>
    <row r="293" spans="1:65">
      <c r="A293" s="28"/>
      <c r="B293" s="19" t="s">
        <v>152</v>
      </c>
      <c r="C293" s="9" t="s">
        <v>152</v>
      </c>
      <c r="D293" s="93" t="s">
        <v>187</v>
      </c>
      <c r="E293" s="95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  <c r="BK293" s="3"/>
      <c r="BL293" s="3"/>
      <c r="BM293" s="26" t="s">
        <v>3</v>
      </c>
    </row>
    <row r="294" spans="1:65">
      <c r="A294" s="28"/>
      <c r="B294" s="19"/>
      <c r="C294" s="9"/>
      <c r="D294" s="10" t="s">
        <v>79</v>
      </c>
      <c r="E294" s="95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  <c r="BG294" s="3"/>
      <c r="BH294" s="3"/>
      <c r="BI294" s="3"/>
      <c r="BJ294" s="3"/>
      <c r="BK294" s="3"/>
      <c r="BL294" s="3"/>
      <c r="BM294" s="26">
        <v>2</v>
      </c>
    </row>
    <row r="295" spans="1:65">
      <c r="A295" s="28"/>
      <c r="B295" s="19"/>
      <c r="C295" s="9"/>
      <c r="D295" s="25"/>
      <c r="E295" s="95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  <c r="BH295" s="3"/>
      <c r="BI295" s="3"/>
      <c r="BJ295" s="3"/>
      <c r="BK295" s="3"/>
      <c r="BL295" s="3"/>
      <c r="BM295" s="26">
        <v>2</v>
      </c>
    </row>
    <row r="296" spans="1:65">
      <c r="A296" s="28"/>
      <c r="B296" s="18">
        <v>1</v>
      </c>
      <c r="C296" s="14">
        <v>1</v>
      </c>
      <c r="D296" s="89" t="s">
        <v>84</v>
      </c>
      <c r="E296" s="95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  <c r="BM296" s="26">
        <v>1</v>
      </c>
    </row>
    <row r="297" spans="1:65">
      <c r="A297" s="28"/>
      <c r="B297" s="19">
        <v>1</v>
      </c>
      <c r="C297" s="9">
        <v>2</v>
      </c>
      <c r="D297" s="90" t="s">
        <v>84</v>
      </c>
      <c r="E297" s="95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26">
        <v>14</v>
      </c>
    </row>
    <row r="298" spans="1:65">
      <c r="A298" s="28"/>
      <c r="B298" s="19">
        <v>1</v>
      </c>
      <c r="C298" s="9">
        <v>3</v>
      </c>
      <c r="D298" s="90" t="s">
        <v>84</v>
      </c>
      <c r="E298" s="95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26">
        <v>16</v>
      </c>
    </row>
    <row r="299" spans="1:65">
      <c r="A299" s="28"/>
      <c r="B299" s="19">
        <v>1</v>
      </c>
      <c r="C299" s="9">
        <v>4</v>
      </c>
      <c r="D299" s="90" t="s">
        <v>84</v>
      </c>
      <c r="E299" s="95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26" t="s">
        <v>84</v>
      </c>
    </row>
    <row r="300" spans="1:65">
      <c r="A300" s="28"/>
      <c r="B300" s="19">
        <v>1</v>
      </c>
      <c r="C300" s="9">
        <v>5</v>
      </c>
      <c r="D300" s="90" t="s">
        <v>84</v>
      </c>
      <c r="E300" s="95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  <c r="BK300" s="3"/>
      <c r="BL300" s="3"/>
      <c r="BM300" s="26">
        <v>20</v>
      </c>
    </row>
    <row r="301" spans="1:65">
      <c r="A301" s="28"/>
      <c r="B301" s="20" t="s">
        <v>163</v>
      </c>
      <c r="C301" s="12"/>
      <c r="D301" s="22" t="s">
        <v>303</v>
      </c>
      <c r="E301" s="95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3"/>
      <c r="BJ301" s="3"/>
      <c r="BK301" s="3"/>
      <c r="BL301" s="3"/>
      <c r="BM301" s="53"/>
    </row>
    <row r="302" spans="1:65">
      <c r="A302" s="28"/>
      <c r="B302" s="3" t="s">
        <v>164</v>
      </c>
      <c r="C302" s="27"/>
      <c r="D302" s="11" t="s">
        <v>303</v>
      </c>
      <c r="E302" s="95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  <c r="BJ302" s="3"/>
      <c r="BK302" s="3"/>
      <c r="BL302" s="3"/>
      <c r="BM302" s="53"/>
    </row>
    <row r="303" spans="1:65">
      <c r="A303" s="28"/>
      <c r="B303" s="3" t="s">
        <v>165</v>
      </c>
      <c r="C303" s="27"/>
      <c r="D303" s="23" t="s">
        <v>303</v>
      </c>
      <c r="E303" s="95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53"/>
    </row>
    <row r="304" spans="1:65">
      <c r="A304" s="28"/>
      <c r="B304" s="3" t="s">
        <v>64</v>
      </c>
      <c r="C304" s="27"/>
      <c r="D304" s="13" t="s">
        <v>303</v>
      </c>
      <c r="E304" s="95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53"/>
    </row>
    <row r="305" spans="1:65">
      <c r="A305" s="28"/>
      <c r="B305" s="3" t="s">
        <v>166</v>
      </c>
      <c r="C305" s="27"/>
      <c r="D305" s="13" t="s">
        <v>303</v>
      </c>
      <c r="E305" s="95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53"/>
    </row>
    <row r="306" spans="1:65">
      <c r="A306" s="28"/>
      <c r="B306" s="44" t="s">
        <v>167</v>
      </c>
      <c r="C306" s="45"/>
      <c r="D306" s="43" t="s">
        <v>188</v>
      </c>
      <c r="E306" s="95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  <c r="BK306" s="3"/>
      <c r="BL306" s="3"/>
      <c r="BM306" s="53"/>
    </row>
    <row r="307" spans="1:65">
      <c r="B307" s="29"/>
      <c r="C307" s="20"/>
      <c r="D307" s="20"/>
      <c r="BM307" s="53"/>
    </row>
    <row r="308" spans="1:65" ht="15">
      <c r="B308" s="8" t="s">
        <v>330</v>
      </c>
      <c r="BM308" s="26" t="s">
        <v>186</v>
      </c>
    </row>
    <row r="309" spans="1:65" ht="15">
      <c r="A309" s="24" t="s">
        <v>8</v>
      </c>
      <c r="B309" s="18" t="s">
        <v>92</v>
      </c>
      <c r="C309" s="15" t="s">
        <v>93</v>
      </c>
      <c r="D309" s="16" t="s">
        <v>151</v>
      </c>
      <c r="E309" s="17" t="s">
        <v>151</v>
      </c>
      <c r="F309" s="17" t="s">
        <v>151</v>
      </c>
      <c r="G309" s="17" t="s">
        <v>151</v>
      </c>
      <c r="H309" s="17" t="s">
        <v>151</v>
      </c>
      <c r="I309" s="95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  <c r="BG309" s="3"/>
      <c r="BH309" s="3"/>
      <c r="BI309" s="3"/>
      <c r="BJ309" s="3"/>
      <c r="BK309" s="3"/>
      <c r="BL309" s="3"/>
      <c r="BM309" s="26">
        <v>1</v>
      </c>
    </row>
    <row r="310" spans="1:65">
      <c r="A310" s="28"/>
      <c r="B310" s="19" t="s">
        <v>152</v>
      </c>
      <c r="C310" s="9" t="s">
        <v>152</v>
      </c>
      <c r="D310" s="93" t="s">
        <v>187</v>
      </c>
      <c r="E310" s="94" t="s">
        <v>190</v>
      </c>
      <c r="F310" s="94" t="s">
        <v>191</v>
      </c>
      <c r="G310" s="94" t="s">
        <v>192</v>
      </c>
      <c r="H310" s="94" t="s">
        <v>193</v>
      </c>
      <c r="I310" s="95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  <c r="BK310" s="3"/>
      <c r="BL310" s="3"/>
      <c r="BM310" s="26" t="s">
        <v>3</v>
      </c>
    </row>
    <row r="311" spans="1:65">
      <c r="A311" s="28"/>
      <c r="B311" s="19"/>
      <c r="C311" s="9"/>
      <c r="D311" s="10" t="s">
        <v>79</v>
      </c>
      <c r="E311" s="11" t="s">
        <v>77</v>
      </c>
      <c r="F311" s="11" t="s">
        <v>77</v>
      </c>
      <c r="G311" s="11" t="s">
        <v>77</v>
      </c>
      <c r="H311" s="11" t="s">
        <v>77</v>
      </c>
      <c r="I311" s="95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  <c r="BI311" s="3"/>
      <c r="BJ311" s="3"/>
      <c r="BK311" s="3"/>
      <c r="BL311" s="3"/>
      <c r="BM311" s="26">
        <v>2</v>
      </c>
    </row>
    <row r="312" spans="1:65">
      <c r="A312" s="28"/>
      <c r="B312" s="19"/>
      <c r="C312" s="9"/>
      <c r="D312" s="25"/>
      <c r="E312" s="25"/>
      <c r="F312" s="25"/>
      <c r="G312" s="25"/>
      <c r="H312" s="25"/>
      <c r="I312" s="95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  <c r="BG312" s="3"/>
      <c r="BH312" s="3"/>
      <c r="BI312" s="3"/>
      <c r="BJ312" s="3"/>
      <c r="BK312" s="3"/>
      <c r="BL312" s="3"/>
      <c r="BM312" s="26">
        <v>2</v>
      </c>
    </row>
    <row r="313" spans="1:65">
      <c r="A313" s="28"/>
      <c r="B313" s="18">
        <v>1</v>
      </c>
      <c r="C313" s="14">
        <v>1</v>
      </c>
      <c r="D313" s="89" t="s">
        <v>76</v>
      </c>
      <c r="E313" s="21">
        <v>0.1</v>
      </c>
      <c r="F313" s="21">
        <v>0.2</v>
      </c>
      <c r="G313" s="89" t="s">
        <v>84</v>
      </c>
      <c r="H313" s="21">
        <v>0.1</v>
      </c>
      <c r="I313" s="95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  <c r="BH313" s="3"/>
      <c r="BI313" s="3"/>
      <c r="BJ313" s="3"/>
      <c r="BK313" s="3"/>
      <c r="BL313" s="3"/>
      <c r="BM313" s="26">
        <v>1</v>
      </c>
    </row>
    <row r="314" spans="1:65">
      <c r="A314" s="28"/>
      <c r="B314" s="19">
        <v>1</v>
      </c>
      <c r="C314" s="9">
        <v>2</v>
      </c>
      <c r="D314" s="90" t="s">
        <v>76</v>
      </c>
      <c r="E314" s="11">
        <v>0.1</v>
      </c>
      <c r="F314" s="11">
        <v>0.3</v>
      </c>
      <c r="G314" s="90" t="s">
        <v>84</v>
      </c>
      <c r="H314" s="11">
        <v>0.1</v>
      </c>
      <c r="I314" s="95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E314" s="3"/>
      <c r="BF314" s="3"/>
      <c r="BG314" s="3"/>
      <c r="BH314" s="3"/>
      <c r="BI314" s="3"/>
      <c r="BJ314" s="3"/>
      <c r="BK314" s="3"/>
      <c r="BL314" s="3"/>
      <c r="BM314" s="26">
        <v>4</v>
      </c>
    </row>
    <row r="315" spans="1:65">
      <c r="A315" s="28"/>
      <c r="B315" s="19">
        <v>1</v>
      </c>
      <c r="C315" s="9">
        <v>3</v>
      </c>
      <c r="D315" s="90" t="s">
        <v>76</v>
      </c>
      <c r="E315" s="11">
        <v>0.1</v>
      </c>
      <c r="F315" s="11">
        <v>0.2</v>
      </c>
      <c r="G315" s="90" t="s">
        <v>84</v>
      </c>
      <c r="H315" s="11">
        <v>0.1</v>
      </c>
      <c r="I315" s="95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  <c r="BG315" s="3"/>
      <c r="BH315" s="3"/>
      <c r="BI315" s="3"/>
      <c r="BJ315" s="3"/>
      <c r="BK315" s="3"/>
      <c r="BL315" s="3"/>
      <c r="BM315" s="26">
        <v>16</v>
      </c>
    </row>
    <row r="316" spans="1:65">
      <c r="A316" s="28"/>
      <c r="B316" s="19">
        <v>1</v>
      </c>
      <c r="C316" s="9">
        <v>4</v>
      </c>
      <c r="D316" s="90" t="s">
        <v>76</v>
      </c>
      <c r="E316" s="11">
        <v>0.1</v>
      </c>
      <c r="F316" s="11">
        <v>0.1</v>
      </c>
      <c r="G316" s="90" t="s">
        <v>84</v>
      </c>
      <c r="H316" s="11">
        <v>0.1</v>
      </c>
      <c r="I316" s="95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  <c r="BG316" s="3"/>
      <c r="BH316" s="3"/>
      <c r="BI316" s="3"/>
      <c r="BJ316" s="3"/>
      <c r="BK316" s="3"/>
      <c r="BL316" s="3"/>
      <c r="BM316" s="26">
        <v>0.133333333333333</v>
      </c>
    </row>
    <row r="317" spans="1:65">
      <c r="A317" s="28"/>
      <c r="B317" s="19">
        <v>1</v>
      </c>
      <c r="C317" s="9">
        <v>5</v>
      </c>
      <c r="D317" s="90" t="s">
        <v>76</v>
      </c>
      <c r="E317" s="11">
        <v>0.1</v>
      </c>
      <c r="F317" s="11">
        <v>0.2</v>
      </c>
      <c r="G317" s="90" t="s">
        <v>84</v>
      </c>
      <c r="H317" s="11">
        <v>0.1</v>
      </c>
      <c r="I317" s="95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  <c r="BG317" s="3"/>
      <c r="BH317" s="3"/>
      <c r="BI317" s="3"/>
      <c r="BJ317" s="3"/>
      <c r="BK317" s="3"/>
      <c r="BL317" s="3"/>
      <c r="BM317" s="26">
        <v>10</v>
      </c>
    </row>
    <row r="318" spans="1:65">
      <c r="A318" s="28"/>
      <c r="B318" s="20" t="s">
        <v>163</v>
      </c>
      <c r="C318" s="12"/>
      <c r="D318" s="22" t="s">
        <v>303</v>
      </c>
      <c r="E318" s="22">
        <v>0.1</v>
      </c>
      <c r="F318" s="22">
        <v>0.2</v>
      </c>
      <c r="G318" s="22" t="s">
        <v>303</v>
      </c>
      <c r="H318" s="22">
        <v>0.1</v>
      </c>
      <c r="I318" s="95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  <c r="BG318" s="3"/>
      <c r="BH318" s="3"/>
      <c r="BI318" s="3"/>
      <c r="BJ318" s="3"/>
      <c r="BK318" s="3"/>
      <c r="BL318" s="3"/>
      <c r="BM318" s="53"/>
    </row>
    <row r="319" spans="1:65">
      <c r="A319" s="28"/>
      <c r="B319" s="3" t="s">
        <v>164</v>
      </c>
      <c r="C319" s="27"/>
      <c r="D319" s="11" t="s">
        <v>303</v>
      </c>
      <c r="E319" s="11">
        <v>0.1</v>
      </c>
      <c r="F319" s="11">
        <v>0.2</v>
      </c>
      <c r="G319" s="11" t="s">
        <v>303</v>
      </c>
      <c r="H319" s="11">
        <v>0.1</v>
      </c>
      <c r="I319" s="95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3"/>
      <c r="BJ319" s="3"/>
      <c r="BK319" s="3"/>
      <c r="BL319" s="3"/>
      <c r="BM319" s="53"/>
    </row>
    <row r="320" spans="1:65">
      <c r="A320" s="28"/>
      <c r="B320" s="3" t="s">
        <v>165</v>
      </c>
      <c r="C320" s="27"/>
      <c r="D320" s="23" t="s">
        <v>303</v>
      </c>
      <c r="E320" s="23">
        <v>0</v>
      </c>
      <c r="F320" s="23">
        <v>7.0710678118654779E-2</v>
      </c>
      <c r="G320" s="23" t="s">
        <v>303</v>
      </c>
      <c r="H320" s="23">
        <v>0</v>
      </c>
      <c r="I320" s="95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3"/>
      <c r="BI320" s="3"/>
      <c r="BJ320" s="3"/>
      <c r="BK320" s="3"/>
      <c r="BL320" s="3"/>
      <c r="BM320" s="53"/>
    </row>
    <row r="321" spans="1:65">
      <c r="A321" s="28"/>
      <c r="B321" s="3" t="s">
        <v>64</v>
      </c>
      <c r="C321" s="27"/>
      <c r="D321" s="13" t="s">
        <v>303</v>
      </c>
      <c r="E321" s="13">
        <v>0</v>
      </c>
      <c r="F321" s="13">
        <v>0.3535533905932739</v>
      </c>
      <c r="G321" s="13" t="s">
        <v>303</v>
      </c>
      <c r="H321" s="13">
        <v>0</v>
      </c>
      <c r="I321" s="95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  <c r="BJ321" s="3"/>
      <c r="BK321" s="3"/>
      <c r="BL321" s="3"/>
      <c r="BM321" s="53"/>
    </row>
    <row r="322" spans="1:65">
      <c r="A322" s="28"/>
      <c r="B322" s="3" t="s">
        <v>166</v>
      </c>
      <c r="C322" s="27"/>
      <c r="D322" s="13" t="s">
        <v>303</v>
      </c>
      <c r="E322" s="13">
        <v>-0.24999999999999811</v>
      </c>
      <c r="F322" s="13">
        <v>0.50000000000000377</v>
      </c>
      <c r="G322" s="13" t="s">
        <v>303</v>
      </c>
      <c r="H322" s="13">
        <v>-0.24999999999999811</v>
      </c>
      <c r="I322" s="95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  <c r="BE322" s="3"/>
      <c r="BF322" s="3"/>
      <c r="BG322" s="3"/>
      <c r="BH322" s="3"/>
      <c r="BI322" s="3"/>
      <c r="BJ322" s="3"/>
      <c r="BK322" s="3"/>
      <c r="BL322" s="3"/>
      <c r="BM322" s="53"/>
    </row>
    <row r="323" spans="1:65">
      <c r="A323" s="28"/>
      <c r="B323" s="44" t="s">
        <v>167</v>
      </c>
      <c r="C323" s="45"/>
      <c r="D323" s="43" t="s">
        <v>188</v>
      </c>
      <c r="E323" s="43" t="s">
        <v>188</v>
      </c>
      <c r="F323" s="43" t="s">
        <v>188</v>
      </c>
      <c r="G323" s="43" t="s">
        <v>188</v>
      </c>
      <c r="H323" s="43" t="s">
        <v>188</v>
      </c>
      <c r="I323" s="95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  <c r="BG323" s="3"/>
      <c r="BH323" s="3"/>
      <c r="BI323" s="3"/>
      <c r="BJ323" s="3"/>
      <c r="BK323" s="3"/>
      <c r="BL323" s="3"/>
      <c r="BM323" s="53"/>
    </row>
    <row r="324" spans="1:65">
      <c r="B324" s="29"/>
      <c r="C324" s="20"/>
      <c r="D324" s="20"/>
      <c r="E324" s="20"/>
      <c r="F324" s="20"/>
      <c r="G324" s="20"/>
      <c r="H324" s="20"/>
      <c r="BM324" s="53"/>
    </row>
    <row r="325" spans="1:65" ht="15">
      <c r="B325" s="8" t="s">
        <v>331</v>
      </c>
      <c r="BM325" s="26" t="s">
        <v>186</v>
      </c>
    </row>
    <row r="326" spans="1:65" ht="15">
      <c r="A326" s="24" t="s">
        <v>10</v>
      </c>
      <c r="B326" s="18" t="s">
        <v>92</v>
      </c>
      <c r="C326" s="15" t="s">
        <v>93</v>
      </c>
      <c r="D326" s="16" t="s">
        <v>151</v>
      </c>
      <c r="E326" s="17" t="s">
        <v>151</v>
      </c>
      <c r="F326" s="17" t="s">
        <v>151</v>
      </c>
      <c r="G326" s="17" t="s">
        <v>151</v>
      </c>
      <c r="H326" s="17" t="s">
        <v>151</v>
      </c>
      <c r="I326" s="95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  <c r="BI326" s="3"/>
      <c r="BJ326" s="3"/>
      <c r="BK326" s="3"/>
      <c r="BL326" s="3"/>
      <c r="BM326" s="26">
        <v>1</v>
      </c>
    </row>
    <row r="327" spans="1:65">
      <c r="A327" s="28"/>
      <c r="B327" s="19" t="s">
        <v>152</v>
      </c>
      <c r="C327" s="9" t="s">
        <v>152</v>
      </c>
      <c r="D327" s="93" t="s">
        <v>187</v>
      </c>
      <c r="E327" s="94" t="s">
        <v>190</v>
      </c>
      <c r="F327" s="94" t="s">
        <v>191</v>
      </c>
      <c r="G327" s="94" t="s">
        <v>192</v>
      </c>
      <c r="H327" s="94" t="s">
        <v>193</v>
      </c>
      <c r="I327" s="95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  <c r="BJ327" s="3"/>
      <c r="BK327" s="3"/>
      <c r="BL327" s="3"/>
      <c r="BM327" s="26" t="s">
        <v>3</v>
      </c>
    </row>
    <row r="328" spans="1:65">
      <c r="A328" s="28"/>
      <c r="B328" s="19"/>
      <c r="C328" s="9"/>
      <c r="D328" s="10" t="s">
        <v>79</v>
      </c>
      <c r="E328" s="11" t="s">
        <v>77</v>
      </c>
      <c r="F328" s="11" t="s">
        <v>77</v>
      </c>
      <c r="G328" s="11" t="s">
        <v>77</v>
      </c>
      <c r="H328" s="11" t="s">
        <v>77</v>
      </c>
      <c r="I328" s="95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  <c r="BG328" s="3"/>
      <c r="BH328" s="3"/>
      <c r="BI328" s="3"/>
      <c r="BJ328" s="3"/>
      <c r="BK328" s="3"/>
      <c r="BL328" s="3"/>
      <c r="BM328" s="26">
        <v>3</v>
      </c>
    </row>
    <row r="329" spans="1:65">
      <c r="A329" s="28"/>
      <c r="B329" s="19"/>
      <c r="C329" s="9"/>
      <c r="D329" s="25"/>
      <c r="E329" s="25"/>
      <c r="F329" s="25"/>
      <c r="G329" s="25"/>
      <c r="H329" s="25"/>
      <c r="I329" s="95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  <c r="BG329" s="3"/>
      <c r="BH329" s="3"/>
      <c r="BI329" s="3"/>
      <c r="BJ329" s="3"/>
      <c r="BK329" s="3"/>
      <c r="BL329" s="3"/>
      <c r="BM329" s="26">
        <v>3</v>
      </c>
    </row>
    <row r="330" spans="1:65">
      <c r="A330" s="28"/>
      <c r="B330" s="18">
        <v>1</v>
      </c>
      <c r="C330" s="14">
        <v>1</v>
      </c>
      <c r="D330" s="165" t="s">
        <v>87</v>
      </c>
      <c r="E330" s="165" t="s">
        <v>88</v>
      </c>
      <c r="F330" s="165" t="s">
        <v>143</v>
      </c>
      <c r="G330" s="165" t="s">
        <v>84</v>
      </c>
      <c r="H330" s="162">
        <v>0.01</v>
      </c>
      <c r="I330" s="151"/>
      <c r="J330" s="152"/>
      <c r="K330" s="152"/>
      <c r="L330" s="152"/>
      <c r="M330" s="152"/>
      <c r="N330" s="152"/>
      <c r="O330" s="152"/>
      <c r="P330" s="152"/>
      <c r="Q330" s="152"/>
      <c r="R330" s="152"/>
      <c r="S330" s="152"/>
      <c r="T330" s="152"/>
      <c r="U330" s="152"/>
      <c r="V330" s="152"/>
      <c r="W330" s="152"/>
      <c r="X330" s="152"/>
      <c r="Y330" s="152"/>
      <c r="Z330" s="152"/>
      <c r="AA330" s="152"/>
      <c r="AB330" s="152"/>
      <c r="AC330" s="152"/>
      <c r="AD330" s="152"/>
      <c r="AE330" s="152"/>
      <c r="AF330" s="152"/>
      <c r="AG330" s="152"/>
      <c r="AH330" s="152"/>
      <c r="AI330" s="152"/>
      <c r="AJ330" s="152"/>
      <c r="AK330" s="152"/>
      <c r="AL330" s="152"/>
      <c r="AM330" s="152"/>
      <c r="AN330" s="152"/>
      <c r="AO330" s="152"/>
      <c r="AP330" s="152"/>
      <c r="AQ330" s="152"/>
      <c r="AR330" s="152"/>
      <c r="AS330" s="152"/>
      <c r="AT330" s="152"/>
      <c r="AU330" s="152"/>
      <c r="AV330" s="152"/>
      <c r="AW330" s="152"/>
      <c r="AX330" s="152"/>
      <c r="AY330" s="152"/>
      <c r="AZ330" s="152"/>
      <c r="BA330" s="152"/>
      <c r="BB330" s="152"/>
      <c r="BC330" s="152"/>
      <c r="BD330" s="152"/>
      <c r="BE330" s="152"/>
      <c r="BF330" s="152"/>
      <c r="BG330" s="152"/>
      <c r="BH330" s="152"/>
      <c r="BI330" s="152"/>
      <c r="BJ330" s="152"/>
      <c r="BK330" s="152"/>
      <c r="BL330" s="152"/>
      <c r="BM330" s="163">
        <v>1</v>
      </c>
    </row>
    <row r="331" spans="1:65">
      <c r="A331" s="28"/>
      <c r="B331" s="19">
        <v>1</v>
      </c>
      <c r="C331" s="9">
        <v>2</v>
      </c>
      <c r="D331" s="166" t="s">
        <v>87</v>
      </c>
      <c r="E331" s="166" t="s">
        <v>88</v>
      </c>
      <c r="F331" s="166" t="s">
        <v>143</v>
      </c>
      <c r="G331" s="166" t="s">
        <v>84</v>
      </c>
      <c r="H331" s="23" t="s">
        <v>88</v>
      </c>
      <c r="I331" s="151"/>
      <c r="J331" s="152"/>
      <c r="K331" s="152"/>
      <c r="L331" s="152"/>
      <c r="M331" s="152"/>
      <c r="N331" s="152"/>
      <c r="O331" s="152"/>
      <c r="P331" s="152"/>
      <c r="Q331" s="152"/>
      <c r="R331" s="152"/>
      <c r="S331" s="152"/>
      <c r="T331" s="152"/>
      <c r="U331" s="152"/>
      <c r="V331" s="152"/>
      <c r="W331" s="152"/>
      <c r="X331" s="152"/>
      <c r="Y331" s="152"/>
      <c r="Z331" s="152"/>
      <c r="AA331" s="152"/>
      <c r="AB331" s="152"/>
      <c r="AC331" s="152"/>
      <c r="AD331" s="152"/>
      <c r="AE331" s="152"/>
      <c r="AF331" s="152"/>
      <c r="AG331" s="152"/>
      <c r="AH331" s="152"/>
      <c r="AI331" s="152"/>
      <c r="AJ331" s="152"/>
      <c r="AK331" s="152"/>
      <c r="AL331" s="152"/>
      <c r="AM331" s="152"/>
      <c r="AN331" s="152"/>
      <c r="AO331" s="152"/>
      <c r="AP331" s="152"/>
      <c r="AQ331" s="152"/>
      <c r="AR331" s="152"/>
      <c r="AS331" s="152"/>
      <c r="AT331" s="152"/>
      <c r="AU331" s="152"/>
      <c r="AV331" s="152"/>
      <c r="AW331" s="152"/>
      <c r="AX331" s="152"/>
      <c r="AY331" s="152"/>
      <c r="AZ331" s="152"/>
      <c r="BA331" s="152"/>
      <c r="BB331" s="152"/>
      <c r="BC331" s="152"/>
      <c r="BD331" s="152"/>
      <c r="BE331" s="152"/>
      <c r="BF331" s="152"/>
      <c r="BG331" s="152"/>
      <c r="BH331" s="152"/>
      <c r="BI331" s="152"/>
      <c r="BJ331" s="152"/>
      <c r="BK331" s="152"/>
      <c r="BL331" s="152"/>
      <c r="BM331" s="163">
        <v>5</v>
      </c>
    </row>
    <row r="332" spans="1:65">
      <c r="A332" s="28"/>
      <c r="B332" s="19">
        <v>1</v>
      </c>
      <c r="C332" s="9">
        <v>3</v>
      </c>
      <c r="D332" s="166" t="s">
        <v>87</v>
      </c>
      <c r="E332" s="166" t="s">
        <v>88</v>
      </c>
      <c r="F332" s="166" t="s">
        <v>143</v>
      </c>
      <c r="G332" s="166" t="s">
        <v>84</v>
      </c>
      <c r="H332" s="23" t="s">
        <v>88</v>
      </c>
      <c r="I332" s="151"/>
      <c r="J332" s="152"/>
      <c r="K332" s="152"/>
      <c r="L332" s="152"/>
      <c r="M332" s="152"/>
      <c r="N332" s="152"/>
      <c r="O332" s="152"/>
      <c r="P332" s="152"/>
      <c r="Q332" s="152"/>
      <c r="R332" s="152"/>
      <c r="S332" s="152"/>
      <c r="T332" s="152"/>
      <c r="U332" s="152"/>
      <c r="V332" s="152"/>
      <c r="W332" s="152"/>
      <c r="X332" s="152"/>
      <c r="Y332" s="152"/>
      <c r="Z332" s="152"/>
      <c r="AA332" s="152"/>
      <c r="AB332" s="152"/>
      <c r="AC332" s="152"/>
      <c r="AD332" s="152"/>
      <c r="AE332" s="152"/>
      <c r="AF332" s="152"/>
      <c r="AG332" s="152"/>
      <c r="AH332" s="152"/>
      <c r="AI332" s="152"/>
      <c r="AJ332" s="152"/>
      <c r="AK332" s="152"/>
      <c r="AL332" s="152"/>
      <c r="AM332" s="152"/>
      <c r="AN332" s="152"/>
      <c r="AO332" s="152"/>
      <c r="AP332" s="152"/>
      <c r="AQ332" s="152"/>
      <c r="AR332" s="152"/>
      <c r="AS332" s="152"/>
      <c r="AT332" s="152"/>
      <c r="AU332" s="152"/>
      <c r="AV332" s="152"/>
      <c r="AW332" s="152"/>
      <c r="AX332" s="152"/>
      <c r="AY332" s="152"/>
      <c r="AZ332" s="152"/>
      <c r="BA332" s="152"/>
      <c r="BB332" s="152"/>
      <c r="BC332" s="152"/>
      <c r="BD332" s="152"/>
      <c r="BE332" s="152"/>
      <c r="BF332" s="152"/>
      <c r="BG332" s="152"/>
      <c r="BH332" s="152"/>
      <c r="BI332" s="152"/>
      <c r="BJ332" s="152"/>
      <c r="BK332" s="152"/>
      <c r="BL332" s="152"/>
      <c r="BM332" s="163">
        <v>16</v>
      </c>
    </row>
    <row r="333" spans="1:65">
      <c r="A333" s="28"/>
      <c r="B333" s="19">
        <v>1</v>
      </c>
      <c r="C333" s="9">
        <v>4</v>
      </c>
      <c r="D333" s="166" t="s">
        <v>87</v>
      </c>
      <c r="E333" s="166" t="s">
        <v>88</v>
      </c>
      <c r="F333" s="166" t="s">
        <v>143</v>
      </c>
      <c r="G333" s="166" t="s">
        <v>84</v>
      </c>
      <c r="H333" s="23">
        <v>0.01</v>
      </c>
      <c r="I333" s="151"/>
      <c r="J333" s="152"/>
      <c r="K333" s="152"/>
      <c r="L333" s="152"/>
      <c r="M333" s="152"/>
      <c r="N333" s="152"/>
      <c r="O333" s="152"/>
      <c r="P333" s="152"/>
      <c r="Q333" s="152"/>
      <c r="R333" s="152"/>
      <c r="S333" s="152"/>
      <c r="T333" s="152"/>
      <c r="U333" s="152"/>
      <c r="V333" s="152"/>
      <c r="W333" s="152"/>
      <c r="X333" s="152"/>
      <c r="Y333" s="152"/>
      <c r="Z333" s="152"/>
      <c r="AA333" s="152"/>
      <c r="AB333" s="152"/>
      <c r="AC333" s="152"/>
      <c r="AD333" s="152"/>
      <c r="AE333" s="152"/>
      <c r="AF333" s="152"/>
      <c r="AG333" s="152"/>
      <c r="AH333" s="152"/>
      <c r="AI333" s="152"/>
      <c r="AJ333" s="152"/>
      <c r="AK333" s="152"/>
      <c r="AL333" s="152"/>
      <c r="AM333" s="152"/>
      <c r="AN333" s="152"/>
      <c r="AO333" s="152"/>
      <c r="AP333" s="152"/>
      <c r="AQ333" s="152"/>
      <c r="AR333" s="152"/>
      <c r="AS333" s="152"/>
      <c r="AT333" s="152"/>
      <c r="AU333" s="152"/>
      <c r="AV333" s="152"/>
      <c r="AW333" s="152"/>
      <c r="AX333" s="152"/>
      <c r="AY333" s="152"/>
      <c r="AZ333" s="152"/>
      <c r="BA333" s="152"/>
      <c r="BB333" s="152"/>
      <c r="BC333" s="152"/>
      <c r="BD333" s="152"/>
      <c r="BE333" s="152"/>
      <c r="BF333" s="152"/>
      <c r="BG333" s="152"/>
      <c r="BH333" s="152"/>
      <c r="BI333" s="152"/>
      <c r="BJ333" s="152"/>
      <c r="BK333" s="152"/>
      <c r="BL333" s="152"/>
      <c r="BM333" s="163" t="s">
        <v>88</v>
      </c>
    </row>
    <row r="334" spans="1:65">
      <c r="A334" s="28"/>
      <c r="B334" s="19">
        <v>1</v>
      </c>
      <c r="C334" s="9">
        <v>5</v>
      </c>
      <c r="D334" s="166" t="s">
        <v>87</v>
      </c>
      <c r="E334" s="166" t="s">
        <v>88</v>
      </c>
      <c r="F334" s="166" t="s">
        <v>143</v>
      </c>
      <c r="G334" s="166" t="s">
        <v>84</v>
      </c>
      <c r="H334" s="23">
        <v>0.01</v>
      </c>
      <c r="I334" s="151"/>
      <c r="J334" s="152"/>
      <c r="K334" s="152"/>
      <c r="L334" s="152"/>
      <c r="M334" s="152"/>
      <c r="N334" s="152"/>
      <c r="O334" s="152"/>
      <c r="P334" s="152"/>
      <c r="Q334" s="152"/>
      <c r="R334" s="152"/>
      <c r="S334" s="152"/>
      <c r="T334" s="152"/>
      <c r="U334" s="152"/>
      <c r="V334" s="152"/>
      <c r="W334" s="152"/>
      <c r="X334" s="152"/>
      <c r="Y334" s="152"/>
      <c r="Z334" s="152"/>
      <c r="AA334" s="152"/>
      <c r="AB334" s="152"/>
      <c r="AC334" s="152"/>
      <c r="AD334" s="152"/>
      <c r="AE334" s="152"/>
      <c r="AF334" s="152"/>
      <c r="AG334" s="152"/>
      <c r="AH334" s="152"/>
      <c r="AI334" s="152"/>
      <c r="AJ334" s="152"/>
      <c r="AK334" s="152"/>
      <c r="AL334" s="152"/>
      <c r="AM334" s="152"/>
      <c r="AN334" s="152"/>
      <c r="AO334" s="152"/>
      <c r="AP334" s="152"/>
      <c r="AQ334" s="152"/>
      <c r="AR334" s="152"/>
      <c r="AS334" s="152"/>
      <c r="AT334" s="152"/>
      <c r="AU334" s="152"/>
      <c r="AV334" s="152"/>
      <c r="AW334" s="152"/>
      <c r="AX334" s="152"/>
      <c r="AY334" s="152"/>
      <c r="AZ334" s="152"/>
      <c r="BA334" s="152"/>
      <c r="BB334" s="152"/>
      <c r="BC334" s="152"/>
      <c r="BD334" s="152"/>
      <c r="BE334" s="152"/>
      <c r="BF334" s="152"/>
      <c r="BG334" s="152"/>
      <c r="BH334" s="152"/>
      <c r="BI334" s="152"/>
      <c r="BJ334" s="152"/>
      <c r="BK334" s="152"/>
      <c r="BL334" s="152"/>
      <c r="BM334" s="163">
        <v>11</v>
      </c>
    </row>
    <row r="335" spans="1:65">
      <c r="A335" s="28"/>
      <c r="B335" s="20" t="s">
        <v>163</v>
      </c>
      <c r="C335" s="12"/>
      <c r="D335" s="164" t="s">
        <v>303</v>
      </c>
      <c r="E335" s="164" t="s">
        <v>303</v>
      </c>
      <c r="F335" s="164" t="s">
        <v>303</v>
      </c>
      <c r="G335" s="164" t="s">
        <v>303</v>
      </c>
      <c r="H335" s="164">
        <v>0.01</v>
      </c>
      <c r="I335" s="151"/>
      <c r="J335" s="152"/>
      <c r="K335" s="152"/>
      <c r="L335" s="152"/>
      <c r="M335" s="152"/>
      <c r="N335" s="152"/>
      <c r="O335" s="152"/>
      <c r="P335" s="152"/>
      <c r="Q335" s="152"/>
      <c r="R335" s="152"/>
      <c r="S335" s="152"/>
      <c r="T335" s="152"/>
      <c r="U335" s="152"/>
      <c r="V335" s="152"/>
      <c r="W335" s="152"/>
      <c r="X335" s="152"/>
      <c r="Y335" s="152"/>
      <c r="Z335" s="152"/>
      <c r="AA335" s="152"/>
      <c r="AB335" s="152"/>
      <c r="AC335" s="152"/>
      <c r="AD335" s="152"/>
      <c r="AE335" s="152"/>
      <c r="AF335" s="152"/>
      <c r="AG335" s="152"/>
      <c r="AH335" s="152"/>
      <c r="AI335" s="152"/>
      <c r="AJ335" s="152"/>
      <c r="AK335" s="152"/>
      <c r="AL335" s="152"/>
      <c r="AM335" s="152"/>
      <c r="AN335" s="152"/>
      <c r="AO335" s="152"/>
      <c r="AP335" s="152"/>
      <c r="AQ335" s="152"/>
      <c r="AR335" s="152"/>
      <c r="AS335" s="152"/>
      <c r="AT335" s="152"/>
      <c r="AU335" s="152"/>
      <c r="AV335" s="152"/>
      <c r="AW335" s="152"/>
      <c r="AX335" s="152"/>
      <c r="AY335" s="152"/>
      <c r="AZ335" s="152"/>
      <c r="BA335" s="152"/>
      <c r="BB335" s="152"/>
      <c r="BC335" s="152"/>
      <c r="BD335" s="152"/>
      <c r="BE335" s="152"/>
      <c r="BF335" s="152"/>
      <c r="BG335" s="152"/>
      <c r="BH335" s="152"/>
      <c r="BI335" s="152"/>
      <c r="BJ335" s="152"/>
      <c r="BK335" s="152"/>
      <c r="BL335" s="152"/>
      <c r="BM335" s="54"/>
    </row>
    <row r="336" spans="1:65">
      <c r="A336" s="28"/>
      <c r="B336" s="3" t="s">
        <v>164</v>
      </c>
      <c r="C336" s="27"/>
      <c r="D336" s="23" t="s">
        <v>303</v>
      </c>
      <c r="E336" s="23" t="s">
        <v>303</v>
      </c>
      <c r="F336" s="23" t="s">
        <v>303</v>
      </c>
      <c r="G336" s="23" t="s">
        <v>303</v>
      </c>
      <c r="H336" s="23">
        <v>0.01</v>
      </c>
      <c r="I336" s="151"/>
      <c r="J336" s="152"/>
      <c r="K336" s="152"/>
      <c r="L336" s="152"/>
      <c r="M336" s="152"/>
      <c r="N336" s="152"/>
      <c r="O336" s="152"/>
      <c r="P336" s="152"/>
      <c r="Q336" s="152"/>
      <c r="R336" s="152"/>
      <c r="S336" s="152"/>
      <c r="T336" s="152"/>
      <c r="U336" s="152"/>
      <c r="V336" s="152"/>
      <c r="W336" s="152"/>
      <c r="X336" s="152"/>
      <c r="Y336" s="152"/>
      <c r="Z336" s="152"/>
      <c r="AA336" s="152"/>
      <c r="AB336" s="152"/>
      <c r="AC336" s="152"/>
      <c r="AD336" s="152"/>
      <c r="AE336" s="152"/>
      <c r="AF336" s="152"/>
      <c r="AG336" s="152"/>
      <c r="AH336" s="152"/>
      <c r="AI336" s="152"/>
      <c r="AJ336" s="152"/>
      <c r="AK336" s="152"/>
      <c r="AL336" s="152"/>
      <c r="AM336" s="152"/>
      <c r="AN336" s="152"/>
      <c r="AO336" s="152"/>
      <c r="AP336" s="152"/>
      <c r="AQ336" s="152"/>
      <c r="AR336" s="152"/>
      <c r="AS336" s="152"/>
      <c r="AT336" s="152"/>
      <c r="AU336" s="152"/>
      <c r="AV336" s="152"/>
      <c r="AW336" s="152"/>
      <c r="AX336" s="152"/>
      <c r="AY336" s="152"/>
      <c r="AZ336" s="152"/>
      <c r="BA336" s="152"/>
      <c r="BB336" s="152"/>
      <c r="BC336" s="152"/>
      <c r="BD336" s="152"/>
      <c r="BE336" s="152"/>
      <c r="BF336" s="152"/>
      <c r="BG336" s="152"/>
      <c r="BH336" s="152"/>
      <c r="BI336" s="152"/>
      <c r="BJ336" s="152"/>
      <c r="BK336" s="152"/>
      <c r="BL336" s="152"/>
      <c r="BM336" s="54"/>
    </row>
    <row r="337" spans="1:65">
      <c r="A337" s="28"/>
      <c r="B337" s="3" t="s">
        <v>165</v>
      </c>
      <c r="C337" s="27"/>
      <c r="D337" s="23" t="s">
        <v>303</v>
      </c>
      <c r="E337" s="23" t="s">
        <v>303</v>
      </c>
      <c r="F337" s="23" t="s">
        <v>303</v>
      </c>
      <c r="G337" s="23" t="s">
        <v>303</v>
      </c>
      <c r="H337" s="23">
        <v>0</v>
      </c>
      <c r="I337" s="151"/>
      <c r="J337" s="152"/>
      <c r="K337" s="152"/>
      <c r="L337" s="152"/>
      <c r="M337" s="152"/>
      <c r="N337" s="152"/>
      <c r="O337" s="152"/>
      <c r="P337" s="152"/>
      <c r="Q337" s="152"/>
      <c r="R337" s="152"/>
      <c r="S337" s="152"/>
      <c r="T337" s="152"/>
      <c r="U337" s="152"/>
      <c r="V337" s="152"/>
      <c r="W337" s="152"/>
      <c r="X337" s="152"/>
      <c r="Y337" s="152"/>
      <c r="Z337" s="152"/>
      <c r="AA337" s="152"/>
      <c r="AB337" s="152"/>
      <c r="AC337" s="152"/>
      <c r="AD337" s="152"/>
      <c r="AE337" s="152"/>
      <c r="AF337" s="152"/>
      <c r="AG337" s="152"/>
      <c r="AH337" s="152"/>
      <c r="AI337" s="152"/>
      <c r="AJ337" s="152"/>
      <c r="AK337" s="152"/>
      <c r="AL337" s="152"/>
      <c r="AM337" s="152"/>
      <c r="AN337" s="152"/>
      <c r="AO337" s="152"/>
      <c r="AP337" s="152"/>
      <c r="AQ337" s="152"/>
      <c r="AR337" s="152"/>
      <c r="AS337" s="152"/>
      <c r="AT337" s="152"/>
      <c r="AU337" s="152"/>
      <c r="AV337" s="152"/>
      <c r="AW337" s="152"/>
      <c r="AX337" s="152"/>
      <c r="AY337" s="152"/>
      <c r="AZ337" s="152"/>
      <c r="BA337" s="152"/>
      <c r="BB337" s="152"/>
      <c r="BC337" s="152"/>
      <c r="BD337" s="152"/>
      <c r="BE337" s="152"/>
      <c r="BF337" s="152"/>
      <c r="BG337" s="152"/>
      <c r="BH337" s="152"/>
      <c r="BI337" s="152"/>
      <c r="BJ337" s="152"/>
      <c r="BK337" s="152"/>
      <c r="BL337" s="152"/>
      <c r="BM337" s="54"/>
    </row>
    <row r="338" spans="1:65">
      <c r="A338" s="28"/>
      <c r="B338" s="3" t="s">
        <v>64</v>
      </c>
      <c r="C338" s="27"/>
      <c r="D338" s="13" t="s">
        <v>303</v>
      </c>
      <c r="E338" s="13" t="s">
        <v>303</v>
      </c>
      <c r="F338" s="13" t="s">
        <v>303</v>
      </c>
      <c r="G338" s="13" t="s">
        <v>303</v>
      </c>
      <c r="H338" s="13">
        <v>0</v>
      </c>
      <c r="I338" s="95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  <c r="BE338" s="3"/>
      <c r="BF338" s="3"/>
      <c r="BG338" s="3"/>
      <c r="BH338" s="3"/>
      <c r="BI338" s="3"/>
      <c r="BJ338" s="3"/>
      <c r="BK338" s="3"/>
      <c r="BL338" s="3"/>
      <c r="BM338" s="53"/>
    </row>
    <row r="339" spans="1:65">
      <c r="A339" s="28"/>
      <c r="B339" s="3" t="s">
        <v>166</v>
      </c>
      <c r="C339" s="27"/>
      <c r="D339" s="13" t="s">
        <v>303</v>
      </c>
      <c r="E339" s="13" t="s">
        <v>303</v>
      </c>
      <c r="F339" s="13" t="s">
        <v>303</v>
      </c>
      <c r="G339" s="13" t="s">
        <v>303</v>
      </c>
      <c r="H339" s="13" t="s">
        <v>303</v>
      </c>
      <c r="I339" s="95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  <c r="BG339" s="3"/>
      <c r="BH339" s="3"/>
      <c r="BI339" s="3"/>
      <c r="BJ339" s="3"/>
      <c r="BK339" s="3"/>
      <c r="BL339" s="3"/>
      <c r="BM339" s="53"/>
    </row>
    <row r="340" spans="1:65">
      <c r="A340" s="28"/>
      <c r="B340" s="44" t="s">
        <v>167</v>
      </c>
      <c r="C340" s="45"/>
      <c r="D340" s="43">
        <v>5.39</v>
      </c>
      <c r="E340" s="43">
        <v>0.67</v>
      </c>
      <c r="F340" s="43">
        <v>0</v>
      </c>
      <c r="G340" s="43">
        <v>66.08</v>
      </c>
      <c r="H340" s="43">
        <v>0.27</v>
      </c>
      <c r="I340" s="95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3"/>
      <c r="BG340" s="3"/>
      <c r="BH340" s="3"/>
      <c r="BI340" s="3"/>
      <c r="BJ340" s="3"/>
      <c r="BK340" s="3"/>
      <c r="BL340" s="3"/>
      <c r="BM340" s="53"/>
    </row>
    <row r="341" spans="1:65">
      <c r="B341" s="29"/>
      <c r="C341" s="20"/>
      <c r="D341" s="20"/>
      <c r="E341" s="20"/>
      <c r="F341" s="20"/>
      <c r="G341" s="20"/>
      <c r="H341" s="20"/>
      <c r="BM341" s="53"/>
    </row>
    <row r="342" spans="1:65" ht="15">
      <c r="B342" s="8" t="s">
        <v>332</v>
      </c>
      <c r="BM342" s="26" t="s">
        <v>186</v>
      </c>
    </row>
    <row r="343" spans="1:65" ht="15">
      <c r="A343" s="24" t="s">
        <v>12</v>
      </c>
      <c r="B343" s="18" t="s">
        <v>92</v>
      </c>
      <c r="C343" s="15" t="s">
        <v>93</v>
      </c>
      <c r="D343" s="16" t="s">
        <v>151</v>
      </c>
      <c r="E343" s="17" t="s">
        <v>151</v>
      </c>
      <c r="F343" s="95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  <c r="BB343" s="3"/>
      <c r="BC343" s="3"/>
      <c r="BD343" s="3"/>
      <c r="BE343" s="3"/>
      <c r="BF343" s="3"/>
      <c r="BG343" s="3"/>
      <c r="BH343" s="3"/>
      <c r="BI343" s="3"/>
      <c r="BJ343" s="3"/>
      <c r="BK343" s="3"/>
      <c r="BL343" s="3"/>
      <c r="BM343" s="26">
        <v>1</v>
      </c>
    </row>
    <row r="344" spans="1:65">
      <c r="A344" s="28"/>
      <c r="B344" s="19" t="s">
        <v>152</v>
      </c>
      <c r="C344" s="9" t="s">
        <v>152</v>
      </c>
      <c r="D344" s="93" t="s">
        <v>187</v>
      </c>
      <c r="E344" s="94" t="s">
        <v>192</v>
      </c>
      <c r="F344" s="95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3"/>
      <c r="BF344" s="3"/>
      <c r="BG344" s="3"/>
      <c r="BH344" s="3"/>
      <c r="BI344" s="3"/>
      <c r="BJ344" s="3"/>
      <c r="BK344" s="3"/>
      <c r="BL344" s="3"/>
      <c r="BM344" s="26" t="s">
        <v>3</v>
      </c>
    </row>
    <row r="345" spans="1:65">
      <c r="A345" s="28"/>
      <c r="B345" s="19"/>
      <c r="C345" s="9"/>
      <c r="D345" s="10" t="s">
        <v>79</v>
      </c>
      <c r="E345" s="11" t="s">
        <v>77</v>
      </c>
      <c r="F345" s="95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  <c r="BE345" s="3"/>
      <c r="BF345" s="3"/>
      <c r="BG345" s="3"/>
      <c r="BH345" s="3"/>
      <c r="BI345" s="3"/>
      <c r="BJ345" s="3"/>
      <c r="BK345" s="3"/>
      <c r="BL345" s="3"/>
      <c r="BM345" s="26">
        <v>2</v>
      </c>
    </row>
    <row r="346" spans="1:65">
      <c r="A346" s="28"/>
      <c r="B346" s="19"/>
      <c r="C346" s="9"/>
      <c r="D346" s="25"/>
      <c r="E346" s="25"/>
      <c r="F346" s="95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  <c r="BE346" s="3"/>
      <c r="BF346" s="3"/>
      <c r="BG346" s="3"/>
      <c r="BH346" s="3"/>
      <c r="BI346" s="3"/>
      <c r="BJ346" s="3"/>
      <c r="BK346" s="3"/>
      <c r="BL346" s="3"/>
      <c r="BM346" s="26">
        <v>2</v>
      </c>
    </row>
    <row r="347" spans="1:65">
      <c r="A347" s="28"/>
      <c r="B347" s="18">
        <v>1</v>
      </c>
      <c r="C347" s="14">
        <v>1</v>
      </c>
      <c r="D347" s="89" t="s">
        <v>76</v>
      </c>
      <c r="E347" s="89" t="s">
        <v>136</v>
      </c>
      <c r="F347" s="95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  <c r="BG347" s="3"/>
      <c r="BH347" s="3"/>
      <c r="BI347" s="3"/>
      <c r="BJ347" s="3"/>
      <c r="BK347" s="3"/>
      <c r="BL347" s="3"/>
      <c r="BM347" s="26">
        <v>1</v>
      </c>
    </row>
    <row r="348" spans="1:65">
      <c r="A348" s="28"/>
      <c r="B348" s="19">
        <v>1</v>
      </c>
      <c r="C348" s="9">
        <v>2</v>
      </c>
      <c r="D348" s="90" t="s">
        <v>76</v>
      </c>
      <c r="E348" s="90" t="s">
        <v>136</v>
      </c>
      <c r="F348" s="95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E348" s="3"/>
      <c r="BF348" s="3"/>
      <c r="BG348" s="3"/>
      <c r="BH348" s="3"/>
      <c r="BI348" s="3"/>
      <c r="BJ348" s="3"/>
      <c r="BK348" s="3"/>
      <c r="BL348" s="3"/>
      <c r="BM348" s="26">
        <v>6</v>
      </c>
    </row>
    <row r="349" spans="1:65">
      <c r="A349" s="28"/>
      <c r="B349" s="19">
        <v>1</v>
      </c>
      <c r="C349" s="9">
        <v>3</v>
      </c>
      <c r="D349" s="90" t="s">
        <v>76</v>
      </c>
      <c r="E349" s="90" t="s">
        <v>136</v>
      </c>
      <c r="F349" s="95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3"/>
      <c r="BF349" s="3"/>
      <c r="BG349" s="3"/>
      <c r="BH349" s="3"/>
      <c r="BI349" s="3"/>
      <c r="BJ349" s="3"/>
      <c r="BK349" s="3"/>
      <c r="BL349" s="3"/>
      <c r="BM349" s="26">
        <v>16</v>
      </c>
    </row>
    <row r="350" spans="1:65">
      <c r="A350" s="28"/>
      <c r="B350" s="19">
        <v>1</v>
      </c>
      <c r="C350" s="9">
        <v>4</v>
      </c>
      <c r="D350" s="90" t="s">
        <v>76</v>
      </c>
      <c r="E350" s="90" t="s">
        <v>136</v>
      </c>
      <c r="F350" s="95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  <c r="BB350" s="3"/>
      <c r="BC350" s="3"/>
      <c r="BD350" s="3"/>
      <c r="BE350" s="3"/>
      <c r="BF350" s="3"/>
      <c r="BG350" s="3"/>
      <c r="BH350" s="3"/>
      <c r="BI350" s="3"/>
      <c r="BJ350" s="3"/>
      <c r="BK350" s="3"/>
      <c r="BL350" s="3"/>
      <c r="BM350" s="26" t="s">
        <v>76</v>
      </c>
    </row>
    <row r="351" spans="1:65">
      <c r="A351" s="28"/>
      <c r="B351" s="19">
        <v>1</v>
      </c>
      <c r="C351" s="9">
        <v>5</v>
      </c>
      <c r="D351" s="90" t="s">
        <v>76</v>
      </c>
      <c r="E351" s="90" t="s">
        <v>136</v>
      </c>
      <c r="F351" s="95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  <c r="BB351" s="3"/>
      <c r="BC351" s="3"/>
      <c r="BD351" s="3"/>
      <c r="BE351" s="3"/>
      <c r="BF351" s="3"/>
      <c r="BG351" s="3"/>
      <c r="BH351" s="3"/>
      <c r="BI351" s="3"/>
      <c r="BJ351" s="3"/>
      <c r="BK351" s="3"/>
      <c r="BL351" s="3"/>
      <c r="BM351" s="26">
        <v>12</v>
      </c>
    </row>
    <row r="352" spans="1:65">
      <c r="A352" s="28"/>
      <c r="B352" s="20" t="s">
        <v>163</v>
      </c>
      <c r="C352" s="12"/>
      <c r="D352" s="22" t="s">
        <v>303</v>
      </c>
      <c r="E352" s="22" t="s">
        <v>303</v>
      </c>
      <c r="F352" s="95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  <c r="BE352" s="3"/>
      <c r="BF352" s="3"/>
      <c r="BG352" s="3"/>
      <c r="BH352" s="3"/>
      <c r="BI352" s="3"/>
      <c r="BJ352" s="3"/>
      <c r="BK352" s="3"/>
      <c r="BL352" s="3"/>
      <c r="BM352" s="53"/>
    </row>
    <row r="353" spans="1:65">
      <c r="A353" s="28"/>
      <c r="B353" s="3" t="s">
        <v>164</v>
      </c>
      <c r="C353" s="27"/>
      <c r="D353" s="11" t="s">
        <v>303</v>
      </c>
      <c r="E353" s="11" t="s">
        <v>303</v>
      </c>
      <c r="F353" s="95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  <c r="BG353" s="3"/>
      <c r="BH353" s="3"/>
      <c r="BI353" s="3"/>
      <c r="BJ353" s="3"/>
      <c r="BK353" s="3"/>
      <c r="BL353" s="3"/>
      <c r="BM353" s="53"/>
    </row>
    <row r="354" spans="1:65">
      <c r="A354" s="28"/>
      <c r="B354" s="3" t="s">
        <v>165</v>
      </c>
      <c r="C354" s="27"/>
      <c r="D354" s="23" t="s">
        <v>303</v>
      </c>
      <c r="E354" s="23" t="s">
        <v>303</v>
      </c>
      <c r="F354" s="95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  <c r="BG354" s="3"/>
      <c r="BH354" s="3"/>
      <c r="BI354" s="3"/>
      <c r="BJ354" s="3"/>
      <c r="BK354" s="3"/>
      <c r="BL354" s="3"/>
      <c r="BM354" s="53"/>
    </row>
    <row r="355" spans="1:65">
      <c r="A355" s="28"/>
      <c r="B355" s="3" t="s">
        <v>64</v>
      </c>
      <c r="C355" s="27"/>
      <c r="D355" s="13" t="s">
        <v>303</v>
      </c>
      <c r="E355" s="13" t="s">
        <v>303</v>
      </c>
      <c r="F355" s="95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  <c r="BG355" s="3"/>
      <c r="BH355" s="3"/>
      <c r="BI355" s="3"/>
      <c r="BJ355" s="3"/>
      <c r="BK355" s="3"/>
      <c r="BL355" s="3"/>
      <c r="BM355" s="53"/>
    </row>
    <row r="356" spans="1:65">
      <c r="A356" s="28"/>
      <c r="B356" s="3" t="s">
        <v>166</v>
      </c>
      <c r="C356" s="27"/>
      <c r="D356" s="13" t="s">
        <v>303</v>
      </c>
      <c r="E356" s="13" t="s">
        <v>303</v>
      </c>
      <c r="F356" s="95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  <c r="BB356" s="3"/>
      <c r="BC356" s="3"/>
      <c r="BD356" s="3"/>
      <c r="BE356" s="3"/>
      <c r="BF356" s="3"/>
      <c r="BG356" s="3"/>
      <c r="BH356" s="3"/>
      <c r="BI356" s="3"/>
      <c r="BJ356" s="3"/>
      <c r="BK356" s="3"/>
      <c r="BL356" s="3"/>
      <c r="BM356" s="53"/>
    </row>
    <row r="357" spans="1:65">
      <c r="A357" s="28"/>
      <c r="B357" s="44" t="s">
        <v>167</v>
      </c>
      <c r="C357" s="45"/>
      <c r="D357" s="43" t="s">
        <v>188</v>
      </c>
      <c r="E357" s="43" t="s">
        <v>188</v>
      </c>
      <c r="F357" s="95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3"/>
      <c r="BG357" s="3"/>
      <c r="BH357" s="3"/>
      <c r="BI357" s="3"/>
      <c r="BJ357" s="3"/>
      <c r="BK357" s="3"/>
      <c r="BL357" s="3"/>
      <c r="BM357" s="53"/>
    </row>
    <row r="358" spans="1:65">
      <c r="B358" s="29"/>
      <c r="C358" s="20"/>
      <c r="D358" s="20"/>
      <c r="E358" s="20"/>
      <c r="BM358" s="53"/>
    </row>
    <row r="359" spans="1:65" ht="19.5">
      <c r="B359" s="8" t="s">
        <v>333</v>
      </c>
      <c r="BM359" s="26" t="s">
        <v>186</v>
      </c>
    </row>
    <row r="360" spans="1:65" ht="19.5">
      <c r="A360" s="24" t="s">
        <v>178</v>
      </c>
      <c r="B360" s="18" t="s">
        <v>92</v>
      </c>
      <c r="C360" s="15" t="s">
        <v>93</v>
      </c>
      <c r="D360" s="16" t="s">
        <v>151</v>
      </c>
      <c r="E360" s="17" t="s">
        <v>151</v>
      </c>
      <c r="F360" s="17" t="s">
        <v>151</v>
      </c>
      <c r="G360" s="95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  <c r="BB360" s="3"/>
      <c r="BC360" s="3"/>
      <c r="BD360" s="3"/>
      <c r="BE360" s="3"/>
      <c r="BF360" s="3"/>
      <c r="BG360" s="3"/>
      <c r="BH360" s="3"/>
      <c r="BI360" s="3"/>
      <c r="BJ360" s="3"/>
      <c r="BK360" s="3"/>
      <c r="BL360" s="3"/>
      <c r="BM360" s="26">
        <v>1</v>
      </c>
    </row>
    <row r="361" spans="1:65">
      <c r="A361" s="28"/>
      <c r="B361" s="19" t="s">
        <v>152</v>
      </c>
      <c r="C361" s="9" t="s">
        <v>152</v>
      </c>
      <c r="D361" s="93" t="s">
        <v>161</v>
      </c>
      <c r="E361" s="94" t="s">
        <v>187</v>
      </c>
      <c r="F361" s="94" t="s">
        <v>192</v>
      </c>
      <c r="G361" s="95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  <c r="BB361" s="3"/>
      <c r="BC361" s="3"/>
      <c r="BD361" s="3"/>
      <c r="BE361" s="3"/>
      <c r="BF361" s="3"/>
      <c r="BG361" s="3"/>
      <c r="BH361" s="3"/>
      <c r="BI361" s="3"/>
      <c r="BJ361" s="3"/>
      <c r="BK361" s="3"/>
      <c r="BL361" s="3"/>
      <c r="BM361" s="26" t="s">
        <v>1</v>
      </c>
    </row>
    <row r="362" spans="1:65">
      <c r="A362" s="28"/>
      <c r="B362" s="19"/>
      <c r="C362" s="9"/>
      <c r="D362" s="10" t="s">
        <v>78</v>
      </c>
      <c r="E362" s="11" t="s">
        <v>79</v>
      </c>
      <c r="F362" s="11" t="s">
        <v>78</v>
      </c>
      <c r="G362" s="95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  <c r="BE362" s="3"/>
      <c r="BF362" s="3"/>
      <c r="BG362" s="3"/>
      <c r="BH362" s="3"/>
      <c r="BI362" s="3"/>
      <c r="BJ362" s="3"/>
      <c r="BK362" s="3"/>
      <c r="BL362" s="3"/>
      <c r="BM362" s="26">
        <v>3</v>
      </c>
    </row>
    <row r="363" spans="1:65">
      <c r="A363" s="28"/>
      <c r="B363" s="19"/>
      <c r="C363" s="9"/>
      <c r="D363" s="25"/>
      <c r="E363" s="25"/>
      <c r="F363" s="25"/>
      <c r="G363" s="95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  <c r="BE363" s="3"/>
      <c r="BF363" s="3"/>
      <c r="BG363" s="3"/>
      <c r="BH363" s="3"/>
      <c r="BI363" s="3"/>
      <c r="BJ363" s="3"/>
      <c r="BK363" s="3"/>
      <c r="BL363" s="3"/>
      <c r="BM363" s="26">
        <v>3</v>
      </c>
    </row>
    <row r="364" spans="1:65">
      <c r="A364" s="28"/>
      <c r="B364" s="18">
        <v>1</v>
      </c>
      <c r="C364" s="14">
        <v>1</v>
      </c>
      <c r="D364" s="162">
        <v>2E-3</v>
      </c>
      <c r="E364" s="165" t="s">
        <v>88</v>
      </c>
      <c r="F364" s="162">
        <v>7.1999999999999995E-2</v>
      </c>
      <c r="G364" s="151"/>
      <c r="H364" s="152"/>
      <c r="I364" s="152"/>
      <c r="J364" s="152"/>
      <c r="K364" s="152"/>
      <c r="L364" s="152"/>
      <c r="M364" s="152"/>
      <c r="N364" s="152"/>
      <c r="O364" s="152"/>
      <c r="P364" s="152"/>
      <c r="Q364" s="152"/>
      <c r="R364" s="152"/>
      <c r="S364" s="152"/>
      <c r="T364" s="152"/>
      <c r="U364" s="152"/>
      <c r="V364" s="152"/>
      <c r="W364" s="152"/>
      <c r="X364" s="152"/>
      <c r="Y364" s="152"/>
      <c r="Z364" s="152"/>
      <c r="AA364" s="152"/>
      <c r="AB364" s="152"/>
      <c r="AC364" s="152"/>
      <c r="AD364" s="152"/>
      <c r="AE364" s="152"/>
      <c r="AF364" s="152"/>
      <c r="AG364" s="152"/>
      <c r="AH364" s="152"/>
      <c r="AI364" s="152"/>
      <c r="AJ364" s="152"/>
      <c r="AK364" s="152"/>
      <c r="AL364" s="152"/>
      <c r="AM364" s="152"/>
      <c r="AN364" s="152"/>
      <c r="AO364" s="152"/>
      <c r="AP364" s="152"/>
      <c r="AQ364" s="152"/>
      <c r="AR364" s="152"/>
      <c r="AS364" s="152"/>
      <c r="AT364" s="152"/>
      <c r="AU364" s="152"/>
      <c r="AV364" s="152"/>
      <c r="AW364" s="152"/>
      <c r="AX364" s="152"/>
      <c r="AY364" s="152"/>
      <c r="AZ364" s="152"/>
      <c r="BA364" s="152"/>
      <c r="BB364" s="152"/>
      <c r="BC364" s="152"/>
      <c r="BD364" s="152"/>
      <c r="BE364" s="152"/>
      <c r="BF364" s="152"/>
      <c r="BG364" s="152"/>
      <c r="BH364" s="152"/>
      <c r="BI364" s="152"/>
      <c r="BJ364" s="152"/>
      <c r="BK364" s="152"/>
      <c r="BL364" s="152"/>
      <c r="BM364" s="163">
        <v>1</v>
      </c>
    </row>
    <row r="365" spans="1:65">
      <c r="A365" s="28"/>
      <c r="B365" s="19">
        <v>1</v>
      </c>
      <c r="C365" s="9">
        <v>2</v>
      </c>
      <c r="D365" s="23">
        <v>5.0000000000000001E-4</v>
      </c>
      <c r="E365" s="166" t="s">
        <v>88</v>
      </c>
      <c r="F365" s="23">
        <v>9.6000000000000002E-2</v>
      </c>
      <c r="G365" s="151"/>
      <c r="H365" s="152"/>
      <c r="I365" s="152"/>
      <c r="J365" s="152"/>
      <c r="K365" s="152"/>
      <c r="L365" s="152"/>
      <c r="M365" s="152"/>
      <c r="N365" s="152"/>
      <c r="O365" s="152"/>
      <c r="P365" s="152"/>
      <c r="Q365" s="152"/>
      <c r="R365" s="152"/>
      <c r="S365" s="152"/>
      <c r="T365" s="152"/>
      <c r="U365" s="152"/>
      <c r="V365" s="152"/>
      <c r="W365" s="152"/>
      <c r="X365" s="152"/>
      <c r="Y365" s="152"/>
      <c r="Z365" s="152"/>
      <c r="AA365" s="152"/>
      <c r="AB365" s="152"/>
      <c r="AC365" s="152"/>
      <c r="AD365" s="152"/>
      <c r="AE365" s="152"/>
      <c r="AF365" s="152"/>
      <c r="AG365" s="152"/>
      <c r="AH365" s="152"/>
      <c r="AI365" s="152"/>
      <c r="AJ365" s="152"/>
      <c r="AK365" s="152"/>
      <c r="AL365" s="152"/>
      <c r="AM365" s="152"/>
      <c r="AN365" s="152"/>
      <c r="AO365" s="152"/>
      <c r="AP365" s="152"/>
      <c r="AQ365" s="152"/>
      <c r="AR365" s="152"/>
      <c r="AS365" s="152"/>
      <c r="AT365" s="152"/>
      <c r="AU365" s="152"/>
      <c r="AV365" s="152"/>
      <c r="AW365" s="152"/>
      <c r="AX365" s="152"/>
      <c r="AY365" s="152"/>
      <c r="AZ365" s="152"/>
      <c r="BA365" s="152"/>
      <c r="BB365" s="152"/>
      <c r="BC365" s="152"/>
      <c r="BD365" s="152"/>
      <c r="BE365" s="152"/>
      <c r="BF365" s="152"/>
      <c r="BG365" s="152"/>
      <c r="BH365" s="152"/>
      <c r="BI365" s="152"/>
      <c r="BJ365" s="152"/>
      <c r="BK365" s="152"/>
      <c r="BL365" s="152"/>
      <c r="BM365" s="163">
        <v>7</v>
      </c>
    </row>
    <row r="366" spans="1:65">
      <c r="A366" s="28"/>
      <c r="B366" s="19">
        <v>1</v>
      </c>
      <c r="C366" s="9">
        <v>3</v>
      </c>
      <c r="D366" s="23">
        <v>5.0000000000000001E-3</v>
      </c>
      <c r="E366" s="166" t="s">
        <v>88</v>
      </c>
      <c r="F366" s="23">
        <v>8.4000000000000005E-2</v>
      </c>
      <c r="G366" s="151"/>
      <c r="H366" s="152"/>
      <c r="I366" s="152"/>
      <c r="J366" s="152"/>
      <c r="K366" s="152"/>
      <c r="L366" s="152"/>
      <c r="M366" s="152"/>
      <c r="N366" s="152"/>
      <c r="O366" s="152"/>
      <c r="P366" s="152"/>
      <c r="Q366" s="152"/>
      <c r="R366" s="152"/>
      <c r="S366" s="152"/>
      <c r="T366" s="152"/>
      <c r="U366" s="152"/>
      <c r="V366" s="152"/>
      <c r="W366" s="152"/>
      <c r="X366" s="152"/>
      <c r="Y366" s="152"/>
      <c r="Z366" s="152"/>
      <c r="AA366" s="152"/>
      <c r="AB366" s="152"/>
      <c r="AC366" s="152"/>
      <c r="AD366" s="152"/>
      <c r="AE366" s="152"/>
      <c r="AF366" s="152"/>
      <c r="AG366" s="152"/>
      <c r="AH366" s="152"/>
      <c r="AI366" s="152"/>
      <c r="AJ366" s="152"/>
      <c r="AK366" s="152"/>
      <c r="AL366" s="152"/>
      <c r="AM366" s="152"/>
      <c r="AN366" s="152"/>
      <c r="AO366" s="152"/>
      <c r="AP366" s="152"/>
      <c r="AQ366" s="152"/>
      <c r="AR366" s="152"/>
      <c r="AS366" s="152"/>
      <c r="AT366" s="152"/>
      <c r="AU366" s="152"/>
      <c r="AV366" s="152"/>
      <c r="AW366" s="152"/>
      <c r="AX366" s="152"/>
      <c r="AY366" s="152"/>
      <c r="AZ366" s="152"/>
      <c r="BA366" s="152"/>
      <c r="BB366" s="152"/>
      <c r="BC366" s="152"/>
      <c r="BD366" s="152"/>
      <c r="BE366" s="152"/>
      <c r="BF366" s="152"/>
      <c r="BG366" s="152"/>
      <c r="BH366" s="152"/>
      <c r="BI366" s="152"/>
      <c r="BJ366" s="152"/>
      <c r="BK366" s="152"/>
      <c r="BL366" s="152"/>
      <c r="BM366" s="163">
        <v>16</v>
      </c>
    </row>
    <row r="367" spans="1:65">
      <c r="A367" s="28"/>
      <c r="B367" s="19">
        <v>1</v>
      </c>
      <c r="C367" s="9">
        <v>4</v>
      </c>
      <c r="D367" s="23">
        <v>3.1999999999999997E-3</v>
      </c>
      <c r="E367" s="166" t="s">
        <v>88</v>
      </c>
      <c r="F367" s="23">
        <v>7.1999999999999995E-2</v>
      </c>
      <c r="G367" s="151"/>
      <c r="H367" s="152"/>
      <c r="I367" s="152"/>
      <c r="J367" s="152"/>
      <c r="K367" s="152"/>
      <c r="L367" s="152"/>
      <c r="M367" s="152"/>
      <c r="N367" s="152"/>
      <c r="O367" s="152"/>
      <c r="P367" s="152"/>
      <c r="Q367" s="152"/>
      <c r="R367" s="152"/>
      <c r="S367" s="152"/>
      <c r="T367" s="152"/>
      <c r="U367" s="152"/>
      <c r="V367" s="152"/>
      <c r="W367" s="152"/>
      <c r="X367" s="152"/>
      <c r="Y367" s="152"/>
      <c r="Z367" s="152"/>
      <c r="AA367" s="152"/>
      <c r="AB367" s="152"/>
      <c r="AC367" s="152"/>
      <c r="AD367" s="152"/>
      <c r="AE367" s="152"/>
      <c r="AF367" s="152"/>
      <c r="AG367" s="152"/>
      <c r="AH367" s="152"/>
      <c r="AI367" s="152"/>
      <c r="AJ367" s="152"/>
      <c r="AK367" s="152"/>
      <c r="AL367" s="152"/>
      <c r="AM367" s="152"/>
      <c r="AN367" s="152"/>
      <c r="AO367" s="152"/>
      <c r="AP367" s="152"/>
      <c r="AQ367" s="152"/>
      <c r="AR367" s="152"/>
      <c r="AS367" s="152"/>
      <c r="AT367" s="152"/>
      <c r="AU367" s="152"/>
      <c r="AV367" s="152"/>
      <c r="AW367" s="152"/>
      <c r="AX367" s="152"/>
      <c r="AY367" s="152"/>
      <c r="AZ367" s="152"/>
      <c r="BA367" s="152"/>
      <c r="BB367" s="152"/>
      <c r="BC367" s="152"/>
      <c r="BD367" s="152"/>
      <c r="BE367" s="152"/>
      <c r="BF367" s="152"/>
      <c r="BG367" s="152"/>
      <c r="BH367" s="152"/>
      <c r="BI367" s="152"/>
      <c r="BJ367" s="152"/>
      <c r="BK367" s="152"/>
      <c r="BL367" s="152"/>
      <c r="BM367" s="163">
        <v>4.4110999999999997E-2</v>
      </c>
    </row>
    <row r="368" spans="1:65">
      <c r="A368" s="28"/>
      <c r="B368" s="19">
        <v>1</v>
      </c>
      <c r="C368" s="9">
        <v>5</v>
      </c>
      <c r="D368" s="23">
        <v>8.8000000000000005E-3</v>
      </c>
      <c r="E368" s="166" t="s">
        <v>88</v>
      </c>
      <c r="F368" s="23">
        <v>9.6000000000000002E-2</v>
      </c>
      <c r="G368" s="151"/>
      <c r="H368" s="152"/>
      <c r="I368" s="152"/>
      <c r="J368" s="152"/>
      <c r="K368" s="152"/>
      <c r="L368" s="152"/>
      <c r="M368" s="152"/>
      <c r="N368" s="152"/>
      <c r="O368" s="152"/>
      <c r="P368" s="152"/>
      <c r="Q368" s="152"/>
      <c r="R368" s="152"/>
      <c r="S368" s="152"/>
      <c r="T368" s="152"/>
      <c r="U368" s="152"/>
      <c r="V368" s="152"/>
      <c r="W368" s="152"/>
      <c r="X368" s="152"/>
      <c r="Y368" s="152"/>
      <c r="Z368" s="152"/>
      <c r="AA368" s="152"/>
      <c r="AB368" s="152"/>
      <c r="AC368" s="152"/>
      <c r="AD368" s="152"/>
      <c r="AE368" s="152"/>
      <c r="AF368" s="152"/>
      <c r="AG368" s="152"/>
      <c r="AH368" s="152"/>
      <c r="AI368" s="152"/>
      <c r="AJ368" s="152"/>
      <c r="AK368" s="152"/>
      <c r="AL368" s="152"/>
      <c r="AM368" s="152"/>
      <c r="AN368" s="152"/>
      <c r="AO368" s="152"/>
      <c r="AP368" s="152"/>
      <c r="AQ368" s="152"/>
      <c r="AR368" s="152"/>
      <c r="AS368" s="152"/>
      <c r="AT368" s="152"/>
      <c r="AU368" s="152"/>
      <c r="AV368" s="152"/>
      <c r="AW368" s="152"/>
      <c r="AX368" s="152"/>
      <c r="AY368" s="152"/>
      <c r="AZ368" s="152"/>
      <c r="BA368" s="152"/>
      <c r="BB368" s="152"/>
      <c r="BC368" s="152"/>
      <c r="BD368" s="152"/>
      <c r="BE368" s="152"/>
      <c r="BF368" s="152"/>
      <c r="BG368" s="152"/>
      <c r="BH368" s="152"/>
      <c r="BI368" s="152"/>
      <c r="BJ368" s="152"/>
      <c r="BK368" s="152"/>
      <c r="BL368" s="152"/>
      <c r="BM368" s="163">
        <v>13</v>
      </c>
    </row>
    <row r="369" spans="1:65">
      <c r="A369" s="28"/>
      <c r="B369" s="20" t="s">
        <v>163</v>
      </c>
      <c r="C369" s="12"/>
      <c r="D369" s="164">
        <v>3.8999999999999998E-3</v>
      </c>
      <c r="E369" s="164" t="s">
        <v>303</v>
      </c>
      <c r="F369" s="164">
        <v>8.4000000000000005E-2</v>
      </c>
      <c r="G369" s="151"/>
      <c r="H369" s="152"/>
      <c r="I369" s="152"/>
      <c r="J369" s="152"/>
      <c r="K369" s="152"/>
      <c r="L369" s="152"/>
      <c r="M369" s="152"/>
      <c r="N369" s="152"/>
      <c r="O369" s="152"/>
      <c r="P369" s="152"/>
      <c r="Q369" s="152"/>
      <c r="R369" s="152"/>
      <c r="S369" s="152"/>
      <c r="T369" s="152"/>
      <c r="U369" s="152"/>
      <c r="V369" s="152"/>
      <c r="W369" s="152"/>
      <c r="X369" s="152"/>
      <c r="Y369" s="152"/>
      <c r="Z369" s="152"/>
      <c r="AA369" s="152"/>
      <c r="AB369" s="152"/>
      <c r="AC369" s="152"/>
      <c r="AD369" s="152"/>
      <c r="AE369" s="152"/>
      <c r="AF369" s="152"/>
      <c r="AG369" s="152"/>
      <c r="AH369" s="152"/>
      <c r="AI369" s="152"/>
      <c r="AJ369" s="152"/>
      <c r="AK369" s="152"/>
      <c r="AL369" s="152"/>
      <c r="AM369" s="152"/>
      <c r="AN369" s="152"/>
      <c r="AO369" s="152"/>
      <c r="AP369" s="152"/>
      <c r="AQ369" s="152"/>
      <c r="AR369" s="152"/>
      <c r="AS369" s="152"/>
      <c r="AT369" s="152"/>
      <c r="AU369" s="152"/>
      <c r="AV369" s="152"/>
      <c r="AW369" s="152"/>
      <c r="AX369" s="152"/>
      <c r="AY369" s="152"/>
      <c r="AZ369" s="152"/>
      <c r="BA369" s="152"/>
      <c r="BB369" s="152"/>
      <c r="BC369" s="152"/>
      <c r="BD369" s="152"/>
      <c r="BE369" s="152"/>
      <c r="BF369" s="152"/>
      <c r="BG369" s="152"/>
      <c r="BH369" s="152"/>
      <c r="BI369" s="152"/>
      <c r="BJ369" s="152"/>
      <c r="BK369" s="152"/>
      <c r="BL369" s="152"/>
      <c r="BM369" s="54"/>
    </row>
    <row r="370" spans="1:65">
      <c r="A370" s="28"/>
      <c r="B370" s="3" t="s">
        <v>164</v>
      </c>
      <c r="C370" s="27"/>
      <c r="D370" s="23">
        <v>3.1999999999999997E-3</v>
      </c>
      <c r="E370" s="23" t="s">
        <v>303</v>
      </c>
      <c r="F370" s="23">
        <v>8.4000000000000005E-2</v>
      </c>
      <c r="G370" s="151"/>
      <c r="H370" s="152"/>
      <c r="I370" s="152"/>
      <c r="J370" s="152"/>
      <c r="K370" s="152"/>
      <c r="L370" s="152"/>
      <c r="M370" s="152"/>
      <c r="N370" s="152"/>
      <c r="O370" s="152"/>
      <c r="P370" s="152"/>
      <c r="Q370" s="152"/>
      <c r="R370" s="152"/>
      <c r="S370" s="152"/>
      <c r="T370" s="152"/>
      <c r="U370" s="152"/>
      <c r="V370" s="152"/>
      <c r="W370" s="152"/>
      <c r="X370" s="152"/>
      <c r="Y370" s="152"/>
      <c r="Z370" s="152"/>
      <c r="AA370" s="152"/>
      <c r="AB370" s="152"/>
      <c r="AC370" s="152"/>
      <c r="AD370" s="152"/>
      <c r="AE370" s="152"/>
      <c r="AF370" s="152"/>
      <c r="AG370" s="152"/>
      <c r="AH370" s="152"/>
      <c r="AI370" s="152"/>
      <c r="AJ370" s="152"/>
      <c r="AK370" s="152"/>
      <c r="AL370" s="152"/>
      <c r="AM370" s="152"/>
      <c r="AN370" s="152"/>
      <c r="AO370" s="152"/>
      <c r="AP370" s="152"/>
      <c r="AQ370" s="152"/>
      <c r="AR370" s="152"/>
      <c r="AS370" s="152"/>
      <c r="AT370" s="152"/>
      <c r="AU370" s="152"/>
      <c r="AV370" s="152"/>
      <c r="AW370" s="152"/>
      <c r="AX370" s="152"/>
      <c r="AY370" s="152"/>
      <c r="AZ370" s="152"/>
      <c r="BA370" s="152"/>
      <c r="BB370" s="152"/>
      <c r="BC370" s="152"/>
      <c r="BD370" s="152"/>
      <c r="BE370" s="152"/>
      <c r="BF370" s="152"/>
      <c r="BG370" s="152"/>
      <c r="BH370" s="152"/>
      <c r="BI370" s="152"/>
      <c r="BJ370" s="152"/>
      <c r="BK370" s="152"/>
      <c r="BL370" s="152"/>
      <c r="BM370" s="54"/>
    </row>
    <row r="371" spans="1:65">
      <c r="A371" s="28"/>
      <c r="B371" s="3" t="s">
        <v>165</v>
      </c>
      <c r="C371" s="27"/>
      <c r="D371" s="23">
        <v>3.1968734726291561E-3</v>
      </c>
      <c r="E371" s="23" t="s">
        <v>303</v>
      </c>
      <c r="F371" s="23">
        <v>1.1999999999999929E-2</v>
      </c>
      <c r="G371" s="151"/>
      <c r="H371" s="152"/>
      <c r="I371" s="152"/>
      <c r="J371" s="152"/>
      <c r="K371" s="152"/>
      <c r="L371" s="152"/>
      <c r="M371" s="152"/>
      <c r="N371" s="152"/>
      <c r="O371" s="152"/>
      <c r="P371" s="152"/>
      <c r="Q371" s="152"/>
      <c r="R371" s="152"/>
      <c r="S371" s="152"/>
      <c r="T371" s="152"/>
      <c r="U371" s="152"/>
      <c r="V371" s="152"/>
      <c r="W371" s="152"/>
      <c r="X371" s="152"/>
      <c r="Y371" s="152"/>
      <c r="Z371" s="152"/>
      <c r="AA371" s="152"/>
      <c r="AB371" s="152"/>
      <c r="AC371" s="152"/>
      <c r="AD371" s="152"/>
      <c r="AE371" s="152"/>
      <c r="AF371" s="152"/>
      <c r="AG371" s="152"/>
      <c r="AH371" s="152"/>
      <c r="AI371" s="152"/>
      <c r="AJ371" s="152"/>
      <c r="AK371" s="152"/>
      <c r="AL371" s="152"/>
      <c r="AM371" s="152"/>
      <c r="AN371" s="152"/>
      <c r="AO371" s="152"/>
      <c r="AP371" s="152"/>
      <c r="AQ371" s="152"/>
      <c r="AR371" s="152"/>
      <c r="AS371" s="152"/>
      <c r="AT371" s="152"/>
      <c r="AU371" s="152"/>
      <c r="AV371" s="152"/>
      <c r="AW371" s="152"/>
      <c r="AX371" s="152"/>
      <c r="AY371" s="152"/>
      <c r="AZ371" s="152"/>
      <c r="BA371" s="152"/>
      <c r="BB371" s="152"/>
      <c r="BC371" s="152"/>
      <c r="BD371" s="152"/>
      <c r="BE371" s="152"/>
      <c r="BF371" s="152"/>
      <c r="BG371" s="152"/>
      <c r="BH371" s="152"/>
      <c r="BI371" s="152"/>
      <c r="BJ371" s="152"/>
      <c r="BK371" s="152"/>
      <c r="BL371" s="152"/>
      <c r="BM371" s="54"/>
    </row>
    <row r="372" spans="1:65">
      <c r="A372" s="28"/>
      <c r="B372" s="3" t="s">
        <v>64</v>
      </c>
      <c r="C372" s="27"/>
      <c r="D372" s="13">
        <v>0.81971114682798873</v>
      </c>
      <c r="E372" s="13" t="s">
        <v>303</v>
      </c>
      <c r="F372" s="13">
        <v>0.14285714285714202</v>
      </c>
      <c r="G372" s="95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  <c r="BA372" s="3"/>
      <c r="BB372" s="3"/>
      <c r="BC372" s="3"/>
      <c r="BD372" s="3"/>
      <c r="BE372" s="3"/>
      <c r="BF372" s="3"/>
      <c r="BG372" s="3"/>
      <c r="BH372" s="3"/>
      <c r="BI372" s="3"/>
      <c r="BJ372" s="3"/>
      <c r="BK372" s="3"/>
      <c r="BL372" s="3"/>
      <c r="BM372" s="53"/>
    </row>
    <row r="373" spans="1:65">
      <c r="A373" s="28"/>
      <c r="B373" s="3" t="s">
        <v>166</v>
      </c>
      <c r="C373" s="27"/>
      <c r="D373" s="13">
        <v>-0.91158667905964497</v>
      </c>
      <c r="E373" s="13" t="s">
        <v>303</v>
      </c>
      <c r="F373" s="13">
        <v>0.90428691256149274</v>
      </c>
      <c r="G373" s="95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  <c r="BA373" s="3"/>
      <c r="BB373" s="3"/>
      <c r="BC373" s="3"/>
      <c r="BD373" s="3"/>
      <c r="BE373" s="3"/>
      <c r="BF373" s="3"/>
      <c r="BG373" s="3"/>
      <c r="BH373" s="3"/>
      <c r="BI373" s="3"/>
      <c r="BJ373" s="3"/>
      <c r="BK373" s="3"/>
      <c r="BL373" s="3"/>
      <c r="BM373" s="53"/>
    </row>
    <row r="374" spans="1:65">
      <c r="A374" s="28"/>
      <c r="B374" s="44" t="s">
        <v>167</v>
      </c>
      <c r="C374" s="45"/>
      <c r="D374" s="43">
        <v>0.67</v>
      </c>
      <c r="E374" s="43">
        <v>0</v>
      </c>
      <c r="F374" s="43">
        <v>48.63</v>
      </c>
      <c r="G374" s="95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  <c r="AZ374" s="3"/>
      <c r="BA374" s="3"/>
      <c r="BB374" s="3"/>
      <c r="BC374" s="3"/>
      <c r="BD374" s="3"/>
      <c r="BE374" s="3"/>
      <c r="BF374" s="3"/>
      <c r="BG374" s="3"/>
      <c r="BH374" s="3"/>
      <c r="BI374" s="3"/>
      <c r="BJ374" s="3"/>
      <c r="BK374" s="3"/>
      <c r="BL374" s="3"/>
      <c r="BM374" s="53"/>
    </row>
    <row r="375" spans="1:65">
      <c r="B375" s="29"/>
      <c r="C375" s="20"/>
      <c r="D375" s="20"/>
      <c r="E375" s="20"/>
      <c r="F375" s="20"/>
      <c r="BM375" s="53"/>
    </row>
    <row r="376" spans="1:65" ht="15">
      <c r="B376" s="8" t="s">
        <v>334</v>
      </c>
      <c r="BM376" s="26" t="s">
        <v>186</v>
      </c>
    </row>
    <row r="377" spans="1:65" ht="15">
      <c r="A377" s="24" t="s">
        <v>15</v>
      </c>
      <c r="B377" s="18" t="s">
        <v>92</v>
      </c>
      <c r="C377" s="15" t="s">
        <v>93</v>
      </c>
      <c r="D377" s="16" t="s">
        <v>151</v>
      </c>
      <c r="E377" s="17" t="s">
        <v>151</v>
      </c>
      <c r="F377" s="17" t="s">
        <v>151</v>
      </c>
      <c r="G377" s="17" t="s">
        <v>151</v>
      </c>
      <c r="H377" s="17" t="s">
        <v>151</v>
      </c>
      <c r="I377" s="95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/>
      <c r="BD377" s="3"/>
      <c r="BE377" s="3"/>
      <c r="BF377" s="3"/>
      <c r="BG377" s="3"/>
      <c r="BH377" s="3"/>
      <c r="BI377" s="3"/>
      <c r="BJ377" s="3"/>
      <c r="BK377" s="3"/>
      <c r="BL377" s="3"/>
      <c r="BM377" s="26">
        <v>1</v>
      </c>
    </row>
    <row r="378" spans="1:65">
      <c r="A378" s="28"/>
      <c r="B378" s="19" t="s">
        <v>152</v>
      </c>
      <c r="C378" s="9" t="s">
        <v>152</v>
      </c>
      <c r="D378" s="93" t="s">
        <v>187</v>
      </c>
      <c r="E378" s="94" t="s">
        <v>190</v>
      </c>
      <c r="F378" s="94" t="s">
        <v>191</v>
      </c>
      <c r="G378" s="94" t="s">
        <v>192</v>
      </c>
      <c r="H378" s="94" t="s">
        <v>193</v>
      </c>
      <c r="I378" s="95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  <c r="AY378" s="3"/>
      <c r="AZ378" s="3"/>
      <c r="BA378" s="3"/>
      <c r="BB378" s="3"/>
      <c r="BC378" s="3"/>
      <c r="BD378" s="3"/>
      <c r="BE378" s="3"/>
      <c r="BF378" s="3"/>
      <c r="BG378" s="3"/>
      <c r="BH378" s="3"/>
      <c r="BI378" s="3"/>
      <c r="BJ378" s="3"/>
      <c r="BK378" s="3"/>
      <c r="BL378" s="3"/>
      <c r="BM378" s="26" t="s">
        <v>3</v>
      </c>
    </row>
    <row r="379" spans="1:65">
      <c r="A379" s="28"/>
      <c r="B379" s="19"/>
      <c r="C379" s="9"/>
      <c r="D379" s="10" t="s">
        <v>79</v>
      </c>
      <c r="E379" s="11" t="s">
        <v>77</v>
      </c>
      <c r="F379" s="11" t="s">
        <v>77</v>
      </c>
      <c r="G379" s="11" t="s">
        <v>77</v>
      </c>
      <c r="H379" s="11" t="s">
        <v>77</v>
      </c>
      <c r="I379" s="95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  <c r="AY379" s="3"/>
      <c r="AZ379" s="3"/>
      <c r="BA379" s="3"/>
      <c r="BB379" s="3"/>
      <c r="BC379" s="3"/>
      <c r="BD379" s="3"/>
      <c r="BE379" s="3"/>
      <c r="BF379" s="3"/>
      <c r="BG379" s="3"/>
      <c r="BH379" s="3"/>
      <c r="BI379" s="3"/>
      <c r="BJ379" s="3"/>
      <c r="BK379" s="3"/>
      <c r="BL379" s="3"/>
      <c r="BM379" s="26">
        <v>2</v>
      </c>
    </row>
    <row r="380" spans="1:65">
      <c r="A380" s="28"/>
      <c r="B380" s="19"/>
      <c r="C380" s="9"/>
      <c r="D380" s="25"/>
      <c r="E380" s="25"/>
      <c r="F380" s="25"/>
      <c r="G380" s="25"/>
      <c r="H380" s="25"/>
      <c r="I380" s="95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  <c r="BB380" s="3"/>
      <c r="BC380" s="3"/>
      <c r="BD380" s="3"/>
      <c r="BE380" s="3"/>
      <c r="BF380" s="3"/>
      <c r="BG380" s="3"/>
      <c r="BH380" s="3"/>
      <c r="BI380" s="3"/>
      <c r="BJ380" s="3"/>
      <c r="BK380" s="3"/>
      <c r="BL380" s="3"/>
      <c r="BM380" s="26">
        <v>2</v>
      </c>
    </row>
    <row r="381" spans="1:65">
      <c r="A381" s="28"/>
      <c r="B381" s="18">
        <v>1</v>
      </c>
      <c r="C381" s="14">
        <v>1</v>
      </c>
      <c r="D381" s="89" t="s">
        <v>87</v>
      </c>
      <c r="E381" s="21">
        <v>0.2</v>
      </c>
      <c r="F381" s="21">
        <v>0.2</v>
      </c>
      <c r="G381" s="89" t="s">
        <v>84</v>
      </c>
      <c r="H381" s="21">
        <v>0.1</v>
      </c>
      <c r="I381" s="95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  <c r="BA381" s="3"/>
      <c r="BB381" s="3"/>
      <c r="BC381" s="3"/>
      <c r="BD381" s="3"/>
      <c r="BE381" s="3"/>
      <c r="BF381" s="3"/>
      <c r="BG381" s="3"/>
      <c r="BH381" s="3"/>
      <c r="BI381" s="3"/>
      <c r="BJ381" s="3"/>
      <c r="BK381" s="3"/>
      <c r="BL381" s="3"/>
      <c r="BM381" s="26">
        <v>1</v>
      </c>
    </row>
    <row r="382" spans="1:65">
      <c r="A382" s="28"/>
      <c r="B382" s="19">
        <v>1</v>
      </c>
      <c r="C382" s="9">
        <v>2</v>
      </c>
      <c r="D382" s="90" t="s">
        <v>87</v>
      </c>
      <c r="E382" s="11">
        <v>0.1</v>
      </c>
      <c r="F382" s="11">
        <v>0.2</v>
      </c>
      <c r="G382" s="90" t="s">
        <v>84</v>
      </c>
      <c r="H382" s="11">
        <v>0.1</v>
      </c>
      <c r="I382" s="95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  <c r="AZ382" s="3"/>
      <c r="BA382" s="3"/>
      <c r="BB382" s="3"/>
      <c r="BC382" s="3"/>
      <c r="BD382" s="3"/>
      <c r="BE382" s="3"/>
      <c r="BF382" s="3"/>
      <c r="BG382" s="3"/>
      <c r="BH382" s="3"/>
      <c r="BI382" s="3"/>
      <c r="BJ382" s="3"/>
      <c r="BK382" s="3"/>
      <c r="BL382" s="3"/>
      <c r="BM382" s="26">
        <v>8</v>
      </c>
    </row>
    <row r="383" spans="1:65">
      <c r="A383" s="28"/>
      <c r="B383" s="19">
        <v>1</v>
      </c>
      <c r="C383" s="9">
        <v>3</v>
      </c>
      <c r="D383" s="90" t="s">
        <v>87</v>
      </c>
      <c r="E383" s="11">
        <v>0.1</v>
      </c>
      <c r="F383" s="11">
        <v>0.1</v>
      </c>
      <c r="G383" s="90" t="s">
        <v>84</v>
      </c>
      <c r="H383" s="11">
        <v>0.1</v>
      </c>
      <c r="I383" s="95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  <c r="BB383" s="3"/>
      <c r="BC383" s="3"/>
      <c r="BD383" s="3"/>
      <c r="BE383" s="3"/>
      <c r="BF383" s="3"/>
      <c r="BG383" s="3"/>
      <c r="BH383" s="3"/>
      <c r="BI383" s="3"/>
      <c r="BJ383" s="3"/>
      <c r="BK383" s="3"/>
      <c r="BL383" s="3"/>
      <c r="BM383" s="26">
        <v>16</v>
      </c>
    </row>
    <row r="384" spans="1:65">
      <c r="A384" s="28"/>
      <c r="B384" s="19">
        <v>1</v>
      </c>
      <c r="C384" s="9">
        <v>4</v>
      </c>
      <c r="D384" s="90" t="s">
        <v>87</v>
      </c>
      <c r="E384" s="11">
        <v>0.1</v>
      </c>
      <c r="F384" s="11">
        <v>0.1</v>
      </c>
      <c r="G384" s="90" t="s">
        <v>84</v>
      </c>
      <c r="H384" s="11">
        <v>0.1</v>
      </c>
      <c r="I384" s="95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  <c r="AZ384" s="3"/>
      <c r="BA384" s="3"/>
      <c r="BB384" s="3"/>
      <c r="BC384" s="3"/>
      <c r="BD384" s="3"/>
      <c r="BE384" s="3"/>
      <c r="BF384" s="3"/>
      <c r="BG384" s="3"/>
      <c r="BH384" s="3"/>
      <c r="BI384" s="3"/>
      <c r="BJ384" s="3"/>
      <c r="BK384" s="3"/>
      <c r="BL384" s="3"/>
      <c r="BM384" s="26">
        <v>0.14000000000000001</v>
      </c>
    </row>
    <row r="385" spans="1:65">
      <c r="A385" s="28"/>
      <c r="B385" s="19">
        <v>1</v>
      </c>
      <c r="C385" s="9">
        <v>5</v>
      </c>
      <c r="D385" s="90" t="s">
        <v>87</v>
      </c>
      <c r="E385" s="11">
        <v>0.2</v>
      </c>
      <c r="F385" s="11">
        <v>0.1</v>
      </c>
      <c r="G385" s="90" t="s">
        <v>84</v>
      </c>
      <c r="H385" s="11">
        <v>0.3</v>
      </c>
      <c r="I385" s="95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  <c r="AY385" s="3"/>
      <c r="AZ385" s="3"/>
      <c r="BA385" s="3"/>
      <c r="BB385" s="3"/>
      <c r="BC385" s="3"/>
      <c r="BD385" s="3"/>
      <c r="BE385" s="3"/>
      <c r="BF385" s="3"/>
      <c r="BG385" s="3"/>
      <c r="BH385" s="3"/>
      <c r="BI385" s="3"/>
      <c r="BJ385" s="3"/>
      <c r="BK385" s="3"/>
      <c r="BL385" s="3"/>
      <c r="BM385" s="26">
        <v>14</v>
      </c>
    </row>
    <row r="386" spans="1:65">
      <c r="A386" s="28"/>
      <c r="B386" s="20" t="s">
        <v>163</v>
      </c>
      <c r="C386" s="12"/>
      <c r="D386" s="22" t="s">
        <v>303</v>
      </c>
      <c r="E386" s="22">
        <v>0.13999999999999999</v>
      </c>
      <c r="F386" s="22">
        <v>0.13999999999999999</v>
      </c>
      <c r="G386" s="22" t="s">
        <v>303</v>
      </c>
      <c r="H386" s="22">
        <v>0.13999999999999999</v>
      </c>
      <c r="I386" s="95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  <c r="AY386" s="3"/>
      <c r="AZ386" s="3"/>
      <c r="BA386" s="3"/>
      <c r="BB386" s="3"/>
      <c r="BC386" s="3"/>
      <c r="BD386" s="3"/>
      <c r="BE386" s="3"/>
      <c r="BF386" s="3"/>
      <c r="BG386" s="3"/>
      <c r="BH386" s="3"/>
      <c r="BI386" s="3"/>
      <c r="BJ386" s="3"/>
      <c r="BK386" s="3"/>
      <c r="BL386" s="3"/>
      <c r="BM386" s="53"/>
    </row>
    <row r="387" spans="1:65">
      <c r="A387" s="28"/>
      <c r="B387" s="3" t="s">
        <v>164</v>
      </c>
      <c r="C387" s="27"/>
      <c r="D387" s="11" t="s">
        <v>303</v>
      </c>
      <c r="E387" s="11">
        <v>0.1</v>
      </c>
      <c r="F387" s="11">
        <v>0.1</v>
      </c>
      <c r="G387" s="11" t="s">
        <v>303</v>
      </c>
      <c r="H387" s="11">
        <v>0.1</v>
      </c>
      <c r="I387" s="95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  <c r="AY387" s="3"/>
      <c r="AZ387" s="3"/>
      <c r="BA387" s="3"/>
      <c r="BB387" s="3"/>
      <c r="BC387" s="3"/>
      <c r="BD387" s="3"/>
      <c r="BE387" s="3"/>
      <c r="BF387" s="3"/>
      <c r="BG387" s="3"/>
      <c r="BH387" s="3"/>
      <c r="BI387" s="3"/>
      <c r="BJ387" s="3"/>
      <c r="BK387" s="3"/>
      <c r="BL387" s="3"/>
      <c r="BM387" s="53"/>
    </row>
    <row r="388" spans="1:65">
      <c r="A388" s="28"/>
      <c r="B388" s="3" t="s">
        <v>165</v>
      </c>
      <c r="C388" s="27"/>
      <c r="D388" s="23" t="s">
        <v>303</v>
      </c>
      <c r="E388" s="23">
        <v>5.4772255750516669E-2</v>
      </c>
      <c r="F388" s="23">
        <v>5.4772255750516731E-2</v>
      </c>
      <c r="G388" s="23" t="s">
        <v>303</v>
      </c>
      <c r="H388" s="23">
        <v>8.9442719099991602E-2</v>
      </c>
      <c r="I388" s="95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  <c r="AY388" s="3"/>
      <c r="AZ388" s="3"/>
      <c r="BA388" s="3"/>
      <c r="BB388" s="3"/>
      <c r="BC388" s="3"/>
      <c r="BD388" s="3"/>
      <c r="BE388" s="3"/>
      <c r="BF388" s="3"/>
      <c r="BG388" s="3"/>
      <c r="BH388" s="3"/>
      <c r="BI388" s="3"/>
      <c r="BJ388" s="3"/>
      <c r="BK388" s="3"/>
      <c r="BL388" s="3"/>
      <c r="BM388" s="53"/>
    </row>
    <row r="389" spans="1:65">
      <c r="A389" s="28"/>
      <c r="B389" s="3" t="s">
        <v>64</v>
      </c>
      <c r="C389" s="27"/>
      <c r="D389" s="13" t="s">
        <v>303</v>
      </c>
      <c r="E389" s="13">
        <v>0.39123039821797623</v>
      </c>
      <c r="F389" s="13">
        <v>0.39123039821797667</v>
      </c>
      <c r="G389" s="13" t="s">
        <v>303</v>
      </c>
      <c r="H389" s="13">
        <v>0.63887656499994006</v>
      </c>
      <c r="I389" s="95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  <c r="BC389" s="3"/>
      <c r="BD389" s="3"/>
      <c r="BE389" s="3"/>
      <c r="BF389" s="3"/>
      <c r="BG389" s="3"/>
      <c r="BH389" s="3"/>
      <c r="BI389" s="3"/>
      <c r="BJ389" s="3"/>
      <c r="BK389" s="3"/>
      <c r="BL389" s="3"/>
      <c r="BM389" s="53"/>
    </row>
    <row r="390" spans="1:65">
      <c r="A390" s="28"/>
      <c r="B390" s="3" t="s">
        <v>166</v>
      </c>
      <c r="C390" s="27"/>
      <c r="D390" s="13" t="s">
        <v>303</v>
      </c>
      <c r="E390" s="13">
        <v>-2.2204460492503131E-16</v>
      </c>
      <c r="F390" s="13">
        <v>-2.2204460492503131E-16</v>
      </c>
      <c r="G390" s="13" t="s">
        <v>303</v>
      </c>
      <c r="H390" s="13">
        <v>-2.2204460492503131E-16</v>
      </c>
      <c r="I390" s="95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  <c r="BA390" s="3"/>
      <c r="BB390" s="3"/>
      <c r="BC390" s="3"/>
      <c r="BD390" s="3"/>
      <c r="BE390" s="3"/>
      <c r="BF390" s="3"/>
      <c r="BG390" s="3"/>
      <c r="BH390" s="3"/>
      <c r="BI390" s="3"/>
      <c r="BJ390" s="3"/>
      <c r="BK390" s="3"/>
      <c r="BL390" s="3"/>
      <c r="BM390" s="53"/>
    </row>
    <row r="391" spans="1:65">
      <c r="A391" s="28"/>
      <c r="B391" s="44" t="s">
        <v>167</v>
      </c>
      <c r="C391" s="45"/>
      <c r="D391" s="43" t="s">
        <v>188</v>
      </c>
      <c r="E391" s="43" t="s">
        <v>188</v>
      </c>
      <c r="F391" s="43" t="s">
        <v>188</v>
      </c>
      <c r="G391" s="43" t="s">
        <v>188</v>
      </c>
      <c r="H391" s="43" t="s">
        <v>188</v>
      </c>
      <c r="I391" s="95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  <c r="BB391" s="3"/>
      <c r="BC391" s="3"/>
      <c r="BD391" s="3"/>
      <c r="BE391" s="3"/>
      <c r="BF391" s="3"/>
      <c r="BG391" s="3"/>
      <c r="BH391" s="3"/>
      <c r="BI391" s="3"/>
      <c r="BJ391" s="3"/>
      <c r="BK391" s="3"/>
      <c r="BL391" s="3"/>
      <c r="BM391" s="53"/>
    </row>
    <row r="392" spans="1:65">
      <c r="B392" s="29"/>
      <c r="C392" s="20"/>
      <c r="D392" s="20"/>
      <c r="E392" s="20"/>
      <c r="F392" s="20"/>
      <c r="G392" s="20"/>
      <c r="H392" s="20"/>
      <c r="BM392" s="53"/>
    </row>
    <row r="393" spans="1:65" ht="15">
      <c r="B393" s="8" t="s">
        <v>335</v>
      </c>
      <c r="BM393" s="26" t="s">
        <v>44</v>
      </c>
    </row>
    <row r="394" spans="1:65" ht="15">
      <c r="A394" s="24" t="s">
        <v>18</v>
      </c>
      <c r="B394" s="18" t="s">
        <v>92</v>
      </c>
      <c r="C394" s="15" t="s">
        <v>93</v>
      </c>
      <c r="D394" s="16" t="s">
        <v>151</v>
      </c>
      <c r="E394" s="17" t="s">
        <v>151</v>
      </c>
      <c r="F394" s="17" t="s">
        <v>151</v>
      </c>
      <c r="G394" s="17" t="s">
        <v>151</v>
      </c>
      <c r="H394" s="17" t="s">
        <v>151</v>
      </c>
      <c r="I394" s="95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  <c r="BC394" s="3"/>
      <c r="BD394" s="3"/>
      <c r="BE394" s="3"/>
      <c r="BF394" s="3"/>
      <c r="BG394" s="3"/>
      <c r="BH394" s="3"/>
      <c r="BI394" s="3"/>
      <c r="BJ394" s="3"/>
      <c r="BK394" s="3"/>
      <c r="BL394" s="3"/>
      <c r="BM394" s="26">
        <v>1</v>
      </c>
    </row>
    <row r="395" spans="1:65">
      <c r="A395" s="28"/>
      <c r="B395" s="19" t="s">
        <v>152</v>
      </c>
      <c r="C395" s="9" t="s">
        <v>152</v>
      </c>
      <c r="D395" s="93" t="s">
        <v>187</v>
      </c>
      <c r="E395" s="94" t="s">
        <v>190</v>
      </c>
      <c r="F395" s="94" t="s">
        <v>191</v>
      </c>
      <c r="G395" s="94" t="s">
        <v>192</v>
      </c>
      <c r="H395" s="94" t="s">
        <v>193</v>
      </c>
      <c r="I395" s="95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3"/>
      <c r="BC395" s="3"/>
      <c r="BD395" s="3"/>
      <c r="BE395" s="3"/>
      <c r="BF395" s="3"/>
      <c r="BG395" s="3"/>
      <c r="BH395" s="3"/>
      <c r="BI395" s="3"/>
      <c r="BJ395" s="3"/>
      <c r="BK395" s="3"/>
      <c r="BL395" s="3"/>
      <c r="BM395" s="26" t="s">
        <v>3</v>
      </c>
    </row>
    <row r="396" spans="1:65">
      <c r="A396" s="28"/>
      <c r="B396" s="19"/>
      <c r="C396" s="9"/>
      <c r="D396" s="10" t="s">
        <v>79</v>
      </c>
      <c r="E396" s="11" t="s">
        <v>77</v>
      </c>
      <c r="F396" s="11" t="s">
        <v>77</v>
      </c>
      <c r="G396" s="11" t="s">
        <v>77</v>
      </c>
      <c r="H396" s="11" t="s">
        <v>77</v>
      </c>
      <c r="I396" s="95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  <c r="BA396" s="3"/>
      <c r="BB396" s="3"/>
      <c r="BC396" s="3"/>
      <c r="BD396" s="3"/>
      <c r="BE396" s="3"/>
      <c r="BF396" s="3"/>
      <c r="BG396" s="3"/>
      <c r="BH396" s="3"/>
      <c r="BI396" s="3"/>
      <c r="BJ396" s="3"/>
      <c r="BK396" s="3"/>
      <c r="BL396" s="3"/>
      <c r="BM396" s="26">
        <v>3</v>
      </c>
    </row>
    <row r="397" spans="1:65">
      <c r="A397" s="28"/>
      <c r="B397" s="19"/>
      <c r="C397" s="9"/>
      <c r="D397" s="25"/>
      <c r="E397" s="25"/>
      <c r="F397" s="25"/>
      <c r="G397" s="25"/>
      <c r="H397" s="25"/>
      <c r="I397" s="95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  <c r="AZ397" s="3"/>
      <c r="BA397" s="3"/>
      <c r="BB397" s="3"/>
      <c r="BC397" s="3"/>
      <c r="BD397" s="3"/>
      <c r="BE397" s="3"/>
      <c r="BF397" s="3"/>
      <c r="BG397" s="3"/>
      <c r="BH397" s="3"/>
      <c r="BI397" s="3"/>
      <c r="BJ397" s="3"/>
      <c r="BK397" s="3"/>
      <c r="BL397" s="3"/>
      <c r="BM397" s="26">
        <v>3</v>
      </c>
    </row>
    <row r="398" spans="1:65">
      <c r="A398" s="28"/>
      <c r="B398" s="18">
        <v>1</v>
      </c>
      <c r="C398" s="14">
        <v>1</v>
      </c>
      <c r="D398" s="162" t="s">
        <v>88</v>
      </c>
      <c r="E398" s="162" t="s">
        <v>88</v>
      </c>
      <c r="F398" s="162" t="s">
        <v>88</v>
      </c>
      <c r="G398" s="162" t="s">
        <v>136</v>
      </c>
      <c r="H398" s="162">
        <v>0.01</v>
      </c>
      <c r="I398" s="151"/>
      <c r="J398" s="152"/>
      <c r="K398" s="152"/>
      <c r="L398" s="152"/>
      <c r="M398" s="152"/>
      <c r="N398" s="152"/>
      <c r="O398" s="152"/>
      <c r="P398" s="152"/>
      <c r="Q398" s="152"/>
      <c r="R398" s="152"/>
      <c r="S398" s="152"/>
      <c r="T398" s="152"/>
      <c r="U398" s="152"/>
      <c r="V398" s="152"/>
      <c r="W398" s="152"/>
      <c r="X398" s="152"/>
      <c r="Y398" s="152"/>
      <c r="Z398" s="152"/>
      <c r="AA398" s="152"/>
      <c r="AB398" s="152"/>
      <c r="AC398" s="152"/>
      <c r="AD398" s="152"/>
      <c r="AE398" s="152"/>
      <c r="AF398" s="152"/>
      <c r="AG398" s="152"/>
      <c r="AH398" s="152"/>
      <c r="AI398" s="152"/>
      <c r="AJ398" s="152"/>
      <c r="AK398" s="152"/>
      <c r="AL398" s="152"/>
      <c r="AM398" s="152"/>
      <c r="AN398" s="152"/>
      <c r="AO398" s="152"/>
      <c r="AP398" s="152"/>
      <c r="AQ398" s="152"/>
      <c r="AR398" s="152"/>
      <c r="AS398" s="152"/>
      <c r="AT398" s="152"/>
      <c r="AU398" s="152"/>
      <c r="AV398" s="152"/>
      <c r="AW398" s="152"/>
      <c r="AX398" s="152"/>
      <c r="AY398" s="152"/>
      <c r="AZ398" s="152"/>
      <c r="BA398" s="152"/>
      <c r="BB398" s="152"/>
      <c r="BC398" s="152"/>
      <c r="BD398" s="152"/>
      <c r="BE398" s="152"/>
      <c r="BF398" s="152"/>
      <c r="BG398" s="152"/>
      <c r="BH398" s="152"/>
      <c r="BI398" s="152"/>
      <c r="BJ398" s="152"/>
      <c r="BK398" s="152"/>
      <c r="BL398" s="152"/>
      <c r="BM398" s="163">
        <v>1</v>
      </c>
    </row>
    <row r="399" spans="1:65">
      <c r="A399" s="28"/>
      <c r="B399" s="19">
        <v>1</v>
      </c>
      <c r="C399" s="9">
        <v>2</v>
      </c>
      <c r="D399" s="23" t="s">
        <v>88</v>
      </c>
      <c r="E399" s="23" t="s">
        <v>88</v>
      </c>
      <c r="F399" s="23" t="s">
        <v>88</v>
      </c>
      <c r="G399" s="23" t="s">
        <v>136</v>
      </c>
      <c r="H399" s="23" t="s">
        <v>88</v>
      </c>
      <c r="I399" s="151"/>
      <c r="J399" s="152"/>
      <c r="K399" s="152"/>
      <c r="L399" s="152"/>
      <c r="M399" s="152"/>
      <c r="N399" s="152"/>
      <c r="O399" s="152"/>
      <c r="P399" s="152"/>
      <c r="Q399" s="152"/>
      <c r="R399" s="152"/>
      <c r="S399" s="152"/>
      <c r="T399" s="152"/>
      <c r="U399" s="152"/>
      <c r="V399" s="152"/>
      <c r="W399" s="152"/>
      <c r="X399" s="152"/>
      <c r="Y399" s="152"/>
      <c r="Z399" s="152"/>
      <c r="AA399" s="152"/>
      <c r="AB399" s="152"/>
      <c r="AC399" s="152"/>
      <c r="AD399" s="152"/>
      <c r="AE399" s="152"/>
      <c r="AF399" s="152"/>
      <c r="AG399" s="152"/>
      <c r="AH399" s="152"/>
      <c r="AI399" s="152"/>
      <c r="AJ399" s="152"/>
      <c r="AK399" s="152"/>
      <c r="AL399" s="152"/>
      <c r="AM399" s="152"/>
      <c r="AN399" s="152"/>
      <c r="AO399" s="152"/>
      <c r="AP399" s="152"/>
      <c r="AQ399" s="152"/>
      <c r="AR399" s="152"/>
      <c r="AS399" s="152"/>
      <c r="AT399" s="152"/>
      <c r="AU399" s="152"/>
      <c r="AV399" s="152"/>
      <c r="AW399" s="152"/>
      <c r="AX399" s="152"/>
      <c r="AY399" s="152"/>
      <c r="AZ399" s="152"/>
      <c r="BA399" s="152"/>
      <c r="BB399" s="152"/>
      <c r="BC399" s="152"/>
      <c r="BD399" s="152"/>
      <c r="BE399" s="152"/>
      <c r="BF399" s="152"/>
      <c r="BG399" s="152"/>
      <c r="BH399" s="152"/>
      <c r="BI399" s="152"/>
      <c r="BJ399" s="152"/>
      <c r="BK399" s="152"/>
      <c r="BL399" s="152"/>
      <c r="BM399" s="163" t="e">
        <v>#N/A</v>
      </c>
    </row>
    <row r="400" spans="1:65">
      <c r="A400" s="28"/>
      <c r="B400" s="19">
        <v>1</v>
      </c>
      <c r="C400" s="9">
        <v>3</v>
      </c>
      <c r="D400" s="23" t="s">
        <v>88</v>
      </c>
      <c r="E400" s="23" t="s">
        <v>88</v>
      </c>
      <c r="F400" s="23" t="s">
        <v>88</v>
      </c>
      <c r="G400" s="23" t="s">
        <v>136</v>
      </c>
      <c r="H400" s="23" t="s">
        <v>88</v>
      </c>
      <c r="I400" s="151"/>
      <c r="J400" s="152"/>
      <c r="K400" s="152"/>
      <c r="L400" s="152"/>
      <c r="M400" s="152"/>
      <c r="N400" s="152"/>
      <c r="O400" s="152"/>
      <c r="P400" s="152"/>
      <c r="Q400" s="152"/>
      <c r="R400" s="152"/>
      <c r="S400" s="152"/>
      <c r="T400" s="152"/>
      <c r="U400" s="152"/>
      <c r="V400" s="152"/>
      <c r="W400" s="152"/>
      <c r="X400" s="152"/>
      <c r="Y400" s="152"/>
      <c r="Z400" s="152"/>
      <c r="AA400" s="152"/>
      <c r="AB400" s="152"/>
      <c r="AC400" s="152"/>
      <c r="AD400" s="152"/>
      <c r="AE400" s="152"/>
      <c r="AF400" s="152"/>
      <c r="AG400" s="152"/>
      <c r="AH400" s="152"/>
      <c r="AI400" s="152"/>
      <c r="AJ400" s="152"/>
      <c r="AK400" s="152"/>
      <c r="AL400" s="152"/>
      <c r="AM400" s="152"/>
      <c r="AN400" s="152"/>
      <c r="AO400" s="152"/>
      <c r="AP400" s="152"/>
      <c r="AQ400" s="152"/>
      <c r="AR400" s="152"/>
      <c r="AS400" s="152"/>
      <c r="AT400" s="152"/>
      <c r="AU400" s="152"/>
      <c r="AV400" s="152"/>
      <c r="AW400" s="152"/>
      <c r="AX400" s="152"/>
      <c r="AY400" s="152"/>
      <c r="AZ400" s="152"/>
      <c r="BA400" s="152"/>
      <c r="BB400" s="152"/>
      <c r="BC400" s="152"/>
      <c r="BD400" s="152"/>
      <c r="BE400" s="152"/>
      <c r="BF400" s="152"/>
      <c r="BG400" s="152"/>
      <c r="BH400" s="152"/>
      <c r="BI400" s="152"/>
      <c r="BJ400" s="152"/>
      <c r="BK400" s="152"/>
      <c r="BL400" s="152"/>
      <c r="BM400" s="163">
        <v>16</v>
      </c>
    </row>
    <row r="401" spans="1:65">
      <c r="A401" s="28"/>
      <c r="B401" s="19">
        <v>1</v>
      </c>
      <c r="C401" s="9">
        <v>4</v>
      </c>
      <c r="D401" s="23" t="s">
        <v>88</v>
      </c>
      <c r="E401" s="23" t="s">
        <v>88</v>
      </c>
      <c r="F401" s="23" t="s">
        <v>88</v>
      </c>
      <c r="G401" s="23" t="s">
        <v>136</v>
      </c>
      <c r="H401" s="23">
        <v>0.01</v>
      </c>
      <c r="I401" s="151"/>
      <c r="J401" s="152"/>
      <c r="K401" s="152"/>
      <c r="L401" s="152"/>
      <c r="M401" s="152"/>
      <c r="N401" s="152"/>
      <c r="O401" s="152"/>
      <c r="P401" s="152"/>
      <c r="Q401" s="152"/>
      <c r="R401" s="152"/>
      <c r="S401" s="152"/>
      <c r="T401" s="152"/>
      <c r="U401" s="152"/>
      <c r="V401" s="152"/>
      <c r="W401" s="152"/>
      <c r="X401" s="152"/>
      <c r="Y401" s="152"/>
      <c r="Z401" s="152"/>
      <c r="AA401" s="152"/>
      <c r="AB401" s="152"/>
      <c r="AC401" s="152"/>
      <c r="AD401" s="152"/>
      <c r="AE401" s="152"/>
      <c r="AF401" s="152"/>
      <c r="AG401" s="152"/>
      <c r="AH401" s="152"/>
      <c r="AI401" s="152"/>
      <c r="AJ401" s="152"/>
      <c r="AK401" s="152"/>
      <c r="AL401" s="152"/>
      <c r="AM401" s="152"/>
      <c r="AN401" s="152"/>
      <c r="AO401" s="152"/>
      <c r="AP401" s="152"/>
      <c r="AQ401" s="152"/>
      <c r="AR401" s="152"/>
      <c r="AS401" s="152"/>
      <c r="AT401" s="152"/>
      <c r="AU401" s="152"/>
      <c r="AV401" s="152"/>
      <c r="AW401" s="152"/>
      <c r="AX401" s="152"/>
      <c r="AY401" s="152"/>
      <c r="AZ401" s="152"/>
      <c r="BA401" s="152"/>
      <c r="BB401" s="152"/>
      <c r="BC401" s="152"/>
      <c r="BD401" s="152"/>
      <c r="BE401" s="152"/>
      <c r="BF401" s="152"/>
      <c r="BG401" s="152"/>
      <c r="BH401" s="152"/>
      <c r="BI401" s="152"/>
      <c r="BJ401" s="152"/>
      <c r="BK401" s="152"/>
      <c r="BL401" s="152"/>
      <c r="BM401" s="163" t="s">
        <v>88</v>
      </c>
    </row>
    <row r="402" spans="1:65">
      <c r="A402" s="28"/>
      <c r="B402" s="19">
        <v>1</v>
      </c>
      <c r="C402" s="9">
        <v>5</v>
      </c>
      <c r="D402" s="23" t="s">
        <v>88</v>
      </c>
      <c r="E402" s="23" t="s">
        <v>88</v>
      </c>
      <c r="F402" s="23" t="s">
        <v>88</v>
      </c>
      <c r="G402" s="23" t="s">
        <v>136</v>
      </c>
      <c r="H402" s="23" t="s">
        <v>88</v>
      </c>
      <c r="I402" s="151"/>
      <c r="J402" s="152"/>
      <c r="K402" s="152"/>
      <c r="L402" s="152"/>
      <c r="M402" s="152"/>
      <c r="N402" s="152"/>
      <c r="O402" s="152"/>
      <c r="P402" s="152"/>
      <c r="Q402" s="152"/>
      <c r="R402" s="152"/>
      <c r="S402" s="152"/>
      <c r="T402" s="152"/>
      <c r="U402" s="152"/>
      <c r="V402" s="152"/>
      <c r="W402" s="152"/>
      <c r="X402" s="152"/>
      <c r="Y402" s="152"/>
      <c r="Z402" s="152"/>
      <c r="AA402" s="152"/>
      <c r="AB402" s="152"/>
      <c r="AC402" s="152"/>
      <c r="AD402" s="152"/>
      <c r="AE402" s="152"/>
      <c r="AF402" s="152"/>
      <c r="AG402" s="152"/>
      <c r="AH402" s="152"/>
      <c r="AI402" s="152"/>
      <c r="AJ402" s="152"/>
      <c r="AK402" s="152"/>
      <c r="AL402" s="152"/>
      <c r="AM402" s="152"/>
      <c r="AN402" s="152"/>
      <c r="AO402" s="152"/>
      <c r="AP402" s="152"/>
      <c r="AQ402" s="152"/>
      <c r="AR402" s="152"/>
      <c r="AS402" s="152"/>
      <c r="AT402" s="152"/>
      <c r="AU402" s="152"/>
      <c r="AV402" s="152"/>
      <c r="AW402" s="152"/>
      <c r="AX402" s="152"/>
      <c r="AY402" s="152"/>
      <c r="AZ402" s="152"/>
      <c r="BA402" s="152"/>
      <c r="BB402" s="152"/>
      <c r="BC402" s="152"/>
      <c r="BD402" s="152"/>
      <c r="BE402" s="152"/>
      <c r="BF402" s="152"/>
      <c r="BG402" s="152"/>
      <c r="BH402" s="152"/>
      <c r="BI402" s="152"/>
      <c r="BJ402" s="152"/>
      <c r="BK402" s="152"/>
      <c r="BL402" s="152"/>
      <c r="BM402" s="163">
        <v>29</v>
      </c>
    </row>
    <row r="403" spans="1:65">
      <c r="A403" s="28"/>
      <c r="B403" s="20" t="s">
        <v>163</v>
      </c>
      <c r="C403" s="12"/>
      <c r="D403" s="164" t="s">
        <v>303</v>
      </c>
      <c r="E403" s="164" t="s">
        <v>303</v>
      </c>
      <c r="F403" s="164" t="s">
        <v>303</v>
      </c>
      <c r="G403" s="164" t="s">
        <v>303</v>
      </c>
      <c r="H403" s="164">
        <v>0.01</v>
      </c>
      <c r="I403" s="151"/>
      <c r="J403" s="152"/>
      <c r="K403" s="152"/>
      <c r="L403" s="152"/>
      <c r="M403" s="152"/>
      <c r="N403" s="152"/>
      <c r="O403" s="152"/>
      <c r="P403" s="152"/>
      <c r="Q403" s="152"/>
      <c r="R403" s="152"/>
      <c r="S403" s="152"/>
      <c r="T403" s="152"/>
      <c r="U403" s="152"/>
      <c r="V403" s="152"/>
      <c r="W403" s="152"/>
      <c r="X403" s="152"/>
      <c r="Y403" s="152"/>
      <c r="Z403" s="152"/>
      <c r="AA403" s="152"/>
      <c r="AB403" s="152"/>
      <c r="AC403" s="152"/>
      <c r="AD403" s="152"/>
      <c r="AE403" s="152"/>
      <c r="AF403" s="152"/>
      <c r="AG403" s="152"/>
      <c r="AH403" s="152"/>
      <c r="AI403" s="152"/>
      <c r="AJ403" s="152"/>
      <c r="AK403" s="152"/>
      <c r="AL403" s="152"/>
      <c r="AM403" s="152"/>
      <c r="AN403" s="152"/>
      <c r="AO403" s="152"/>
      <c r="AP403" s="152"/>
      <c r="AQ403" s="152"/>
      <c r="AR403" s="152"/>
      <c r="AS403" s="152"/>
      <c r="AT403" s="152"/>
      <c r="AU403" s="152"/>
      <c r="AV403" s="152"/>
      <c r="AW403" s="152"/>
      <c r="AX403" s="152"/>
      <c r="AY403" s="152"/>
      <c r="AZ403" s="152"/>
      <c r="BA403" s="152"/>
      <c r="BB403" s="152"/>
      <c r="BC403" s="152"/>
      <c r="BD403" s="152"/>
      <c r="BE403" s="152"/>
      <c r="BF403" s="152"/>
      <c r="BG403" s="152"/>
      <c r="BH403" s="152"/>
      <c r="BI403" s="152"/>
      <c r="BJ403" s="152"/>
      <c r="BK403" s="152"/>
      <c r="BL403" s="152"/>
      <c r="BM403" s="54"/>
    </row>
    <row r="404" spans="1:65">
      <c r="A404" s="28"/>
      <c r="B404" s="3" t="s">
        <v>164</v>
      </c>
      <c r="C404" s="27"/>
      <c r="D404" s="23" t="s">
        <v>303</v>
      </c>
      <c r="E404" s="23" t="s">
        <v>303</v>
      </c>
      <c r="F404" s="23" t="s">
        <v>303</v>
      </c>
      <c r="G404" s="23" t="s">
        <v>303</v>
      </c>
      <c r="H404" s="23">
        <v>0.01</v>
      </c>
      <c r="I404" s="151"/>
      <c r="J404" s="152"/>
      <c r="K404" s="152"/>
      <c r="L404" s="152"/>
      <c r="M404" s="152"/>
      <c r="N404" s="152"/>
      <c r="O404" s="152"/>
      <c r="P404" s="152"/>
      <c r="Q404" s="152"/>
      <c r="R404" s="152"/>
      <c r="S404" s="152"/>
      <c r="T404" s="152"/>
      <c r="U404" s="152"/>
      <c r="V404" s="152"/>
      <c r="W404" s="152"/>
      <c r="X404" s="152"/>
      <c r="Y404" s="152"/>
      <c r="Z404" s="152"/>
      <c r="AA404" s="152"/>
      <c r="AB404" s="152"/>
      <c r="AC404" s="152"/>
      <c r="AD404" s="152"/>
      <c r="AE404" s="152"/>
      <c r="AF404" s="152"/>
      <c r="AG404" s="152"/>
      <c r="AH404" s="152"/>
      <c r="AI404" s="152"/>
      <c r="AJ404" s="152"/>
      <c r="AK404" s="152"/>
      <c r="AL404" s="152"/>
      <c r="AM404" s="152"/>
      <c r="AN404" s="152"/>
      <c r="AO404" s="152"/>
      <c r="AP404" s="152"/>
      <c r="AQ404" s="152"/>
      <c r="AR404" s="152"/>
      <c r="AS404" s="152"/>
      <c r="AT404" s="152"/>
      <c r="AU404" s="152"/>
      <c r="AV404" s="152"/>
      <c r="AW404" s="152"/>
      <c r="AX404" s="152"/>
      <c r="AY404" s="152"/>
      <c r="AZ404" s="152"/>
      <c r="BA404" s="152"/>
      <c r="BB404" s="152"/>
      <c r="BC404" s="152"/>
      <c r="BD404" s="152"/>
      <c r="BE404" s="152"/>
      <c r="BF404" s="152"/>
      <c r="BG404" s="152"/>
      <c r="BH404" s="152"/>
      <c r="BI404" s="152"/>
      <c r="BJ404" s="152"/>
      <c r="BK404" s="152"/>
      <c r="BL404" s="152"/>
      <c r="BM404" s="54"/>
    </row>
    <row r="405" spans="1:65">
      <c r="A405" s="28"/>
      <c r="B405" s="3" t="s">
        <v>165</v>
      </c>
      <c r="C405" s="27"/>
      <c r="D405" s="23" t="s">
        <v>303</v>
      </c>
      <c r="E405" s="23" t="s">
        <v>303</v>
      </c>
      <c r="F405" s="23" t="s">
        <v>303</v>
      </c>
      <c r="G405" s="23" t="s">
        <v>303</v>
      </c>
      <c r="H405" s="23">
        <v>0</v>
      </c>
      <c r="I405" s="151"/>
      <c r="J405" s="152"/>
      <c r="K405" s="152"/>
      <c r="L405" s="152"/>
      <c r="M405" s="152"/>
      <c r="N405" s="152"/>
      <c r="O405" s="152"/>
      <c r="P405" s="152"/>
      <c r="Q405" s="152"/>
      <c r="R405" s="152"/>
      <c r="S405" s="152"/>
      <c r="T405" s="152"/>
      <c r="U405" s="152"/>
      <c r="V405" s="152"/>
      <c r="W405" s="152"/>
      <c r="X405" s="152"/>
      <c r="Y405" s="152"/>
      <c r="Z405" s="152"/>
      <c r="AA405" s="152"/>
      <c r="AB405" s="152"/>
      <c r="AC405" s="152"/>
      <c r="AD405" s="152"/>
      <c r="AE405" s="152"/>
      <c r="AF405" s="152"/>
      <c r="AG405" s="152"/>
      <c r="AH405" s="152"/>
      <c r="AI405" s="152"/>
      <c r="AJ405" s="152"/>
      <c r="AK405" s="152"/>
      <c r="AL405" s="152"/>
      <c r="AM405" s="152"/>
      <c r="AN405" s="152"/>
      <c r="AO405" s="152"/>
      <c r="AP405" s="152"/>
      <c r="AQ405" s="152"/>
      <c r="AR405" s="152"/>
      <c r="AS405" s="152"/>
      <c r="AT405" s="152"/>
      <c r="AU405" s="152"/>
      <c r="AV405" s="152"/>
      <c r="AW405" s="152"/>
      <c r="AX405" s="152"/>
      <c r="AY405" s="152"/>
      <c r="AZ405" s="152"/>
      <c r="BA405" s="152"/>
      <c r="BB405" s="152"/>
      <c r="BC405" s="152"/>
      <c r="BD405" s="152"/>
      <c r="BE405" s="152"/>
      <c r="BF405" s="152"/>
      <c r="BG405" s="152"/>
      <c r="BH405" s="152"/>
      <c r="BI405" s="152"/>
      <c r="BJ405" s="152"/>
      <c r="BK405" s="152"/>
      <c r="BL405" s="152"/>
      <c r="BM405" s="54"/>
    </row>
    <row r="406" spans="1:65">
      <c r="A406" s="28"/>
      <c r="B406" s="3" t="s">
        <v>64</v>
      </c>
      <c r="C406" s="27"/>
      <c r="D406" s="13" t="s">
        <v>303</v>
      </c>
      <c r="E406" s="13" t="s">
        <v>303</v>
      </c>
      <c r="F406" s="13" t="s">
        <v>303</v>
      </c>
      <c r="G406" s="13" t="s">
        <v>303</v>
      </c>
      <c r="H406" s="13">
        <v>0</v>
      </c>
      <c r="I406" s="95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  <c r="AX406" s="3"/>
      <c r="AY406" s="3"/>
      <c r="AZ406" s="3"/>
      <c r="BA406" s="3"/>
      <c r="BB406" s="3"/>
      <c r="BC406" s="3"/>
      <c r="BD406" s="3"/>
      <c r="BE406" s="3"/>
      <c r="BF406" s="3"/>
      <c r="BG406" s="3"/>
      <c r="BH406" s="3"/>
      <c r="BI406" s="3"/>
      <c r="BJ406" s="3"/>
      <c r="BK406" s="3"/>
      <c r="BL406" s="3"/>
      <c r="BM406" s="53"/>
    </row>
    <row r="407" spans="1:65">
      <c r="A407" s="28"/>
      <c r="B407" s="3" t="s">
        <v>166</v>
      </c>
      <c r="C407" s="27"/>
      <c r="D407" s="13" t="s">
        <v>303</v>
      </c>
      <c r="E407" s="13" t="s">
        <v>303</v>
      </c>
      <c r="F407" s="13" t="s">
        <v>303</v>
      </c>
      <c r="G407" s="13" t="s">
        <v>303</v>
      </c>
      <c r="H407" s="13" t="s">
        <v>303</v>
      </c>
      <c r="I407" s="95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  <c r="AY407" s="3"/>
      <c r="AZ407" s="3"/>
      <c r="BA407" s="3"/>
      <c r="BB407" s="3"/>
      <c r="BC407" s="3"/>
      <c r="BD407" s="3"/>
      <c r="BE407" s="3"/>
      <c r="BF407" s="3"/>
      <c r="BG407" s="3"/>
      <c r="BH407" s="3"/>
      <c r="BI407" s="3"/>
      <c r="BJ407" s="3"/>
      <c r="BK407" s="3"/>
      <c r="BL407" s="3"/>
      <c r="BM407" s="53"/>
    </row>
    <row r="408" spans="1:65">
      <c r="A408" s="28"/>
      <c r="B408" s="44" t="s">
        <v>167</v>
      </c>
      <c r="C408" s="45"/>
      <c r="D408" s="43" t="s">
        <v>188</v>
      </c>
      <c r="E408" s="43" t="s">
        <v>188</v>
      </c>
      <c r="F408" s="43" t="s">
        <v>188</v>
      </c>
      <c r="G408" s="43" t="s">
        <v>188</v>
      </c>
      <c r="H408" s="43" t="s">
        <v>188</v>
      </c>
      <c r="I408" s="95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  <c r="AZ408" s="3"/>
      <c r="BA408" s="3"/>
      <c r="BB408" s="3"/>
      <c r="BC408" s="3"/>
      <c r="BD408" s="3"/>
      <c r="BE408" s="3"/>
      <c r="BF408" s="3"/>
      <c r="BG408" s="3"/>
      <c r="BH408" s="3"/>
      <c r="BI408" s="3"/>
      <c r="BJ408" s="3"/>
      <c r="BK408" s="3"/>
      <c r="BL408" s="3"/>
      <c r="BM408" s="53"/>
    </row>
    <row r="409" spans="1:65">
      <c r="B409" s="29"/>
      <c r="C409" s="20"/>
      <c r="D409" s="20"/>
      <c r="E409" s="20"/>
      <c r="F409" s="20"/>
      <c r="G409" s="20"/>
      <c r="H409" s="20"/>
      <c r="BM409" s="53"/>
    </row>
    <row r="410" spans="1:65" ht="15">
      <c r="B410" s="8" t="s">
        <v>336</v>
      </c>
      <c r="BM410" s="26" t="s">
        <v>186</v>
      </c>
    </row>
    <row r="411" spans="1:65" ht="15">
      <c r="A411" s="24" t="s">
        <v>90</v>
      </c>
      <c r="B411" s="18" t="s">
        <v>92</v>
      </c>
      <c r="C411" s="15" t="s">
        <v>93</v>
      </c>
      <c r="D411" s="16" t="s">
        <v>151</v>
      </c>
      <c r="E411" s="17" t="s">
        <v>151</v>
      </c>
      <c r="F411" s="95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  <c r="AZ411" s="3"/>
      <c r="BA411" s="3"/>
      <c r="BB411" s="3"/>
      <c r="BC411" s="3"/>
      <c r="BD411" s="3"/>
      <c r="BE411" s="3"/>
      <c r="BF411" s="3"/>
      <c r="BG411" s="3"/>
      <c r="BH411" s="3"/>
      <c r="BI411" s="3"/>
      <c r="BJ411" s="3"/>
      <c r="BK411" s="3"/>
      <c r="BL411" s="3"/>
      <c r="BM411" s="26">
        <v>1</v>
      </c>
    </row>
    <row r="412" spans="1:65">
      <c r="A412" s="28"/>
      <c r="B412" s="19" t="s">
        <v>152</v>
      </c>
      <c r="C412" s="9" t="s">
        <v>152</v>
      </c>
      <c r="D412" s="93" t="s">
        <v>187</v>
      </c>
      <c r="E412" s="94" t="s">
        <v>192</v>
      </c>
      <c r="F412" s="95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  <c r="AY412" s="3"/>
      <c r="AZ412" s="3"/>
      <c r="BA412" s="3"/>
      <c r="BB412" s="3"/>
      <c r="BC412" s="3"/>
      <c r="BD412" s="3"/>
      <c r="BE412" s="3"/>
      <c r="BF412" s="3"/>
      <c r="BG412" s="3"/>
      <c r="BH412" s="3"/>
      <c r="BI412" s="3"/>
      <c r="BJ412" s="3"/>
      <c r="BK412" s="3"/>
      <c r="BL412" s="3"/>
      <c r="BM412" s="26" t="s">
        <v>1</v>
      </c>
    </row>
    <row r="413" spans="1:65">
      <c r="A413" s="28"/>
      <c r="B413" s="19"/>
      <c r="C413" s="9"/>
      <c r="D413" s="10" t="s">
        <v>79</v>
      </c>
      <c r="E413" s="11" t="s">
        <v>78</v>
      </c>
      <c r="F413" s="95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  <c r="AY413" s="3"/>
      <c r="AZ413" s="3"/>
      <c r="BA413" s="3"/>
      <c r="BB413" s="3"/>
      <c r="BC413" s="3"/>
      <c r="BD413" s="3"/>
      <c r="BE413" s="3"/>
      <c r="BF413" s="3"/>
      <c r="BG413" s="3"/>
      <c r="BH413" s="3"/>
      <c r="BI413" s="3"/>
      <c r="BJ413" s="3"/>
      <c r="BK413" s="3"/>
      <c r="BL413" s="3"/>
      <c r="BM413" s="26">
        <v>3</v>
      </c>
    </row>
    <row r="414" spans="1:65">
      <c r="A414" s="28"/>
      <c r="B414" s="19"/>
      <c r="C414" s="9"/>
      <c r="D414" s="25"/>
      <c r="E414" s="25"/>
      <c r="F414" s="95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  <c r="AX414" s="3"/>
      <c r="AY414" s="3"/>
      <c r="AZ414" s="3"/>
      <c r="BA414" s="3"/>
      <c r="BB414" s="3"/>
      <c r="BC414" s="3"/>
      <c r="BD414" s="3"/>
      <c r="BE414" s="3"/>
      <c r="BF414" s="3"/>
      <c r="BG414" s="3"/>
      <c r="BH414" s="3"/>
      <c r="BI414" s="3"/>
      <c r="BJ414" s="3"/>
      <c r="BK414" s="3"/>
      <c r="BL414" s="3"/>
      <c r="BM414" s="26">
        <v>3</v>
      </c>
    </row>
    <row r="415" spans="1:65">
      <c r="A415" s="28"/>
      <c r="B415" s="18">
        <v>1</v>
      </c>
      <c r="C415" s="14">
        <v>1</v>
      </c>
      <c r="D415" s="162" t="s">
        <v>88</v>
      </c>
      <c r="E415" s="162" t="s">
        <v>205</v>
      </c>
      <c r="F415" s="151"/>
      <c r="G415" s="152"/>
      <c r="H415" s="152"/>
      <c r="I415" s="152"/>
      <c r="J415" s="152"/>
      <c r="K415" s="152"/>
      <c r="L415" s="152"/>
      <c r="M415" s="152"/>
      <c r="N415" s="152"/>
      <c r="O415" s="152"/>
      <c r="P415" s="152"/>
      <c r="Q415" s="152"/>
      <c r="R415" s="152"/>
      <c r="S415" s="152"/>
      <c r="T415" s="152"/>
      <c r="U415" s="152"/>
      <c r="V415" s="152"/>
      <c r="W415" s="152"/>
      <c r="X415" s="152"/>
      <c r="Y415" s="152"/>
      <c r="Z415" s="152"/>
      <c r="AA415" s="152"/>
      <c r="AB415" s="152"/>
      <c r="AC415" s="152"/>
      <c r="AD415" s="152"/>
      <c r="AE415" s="152"/>
      <c r="AF415" s="152"/>
      <c r="AG415" s="152"/>
      <c r="AH415" s="152"/>
      <c r="AI415" s="152"/>
      <c r="AJ415" s="152"/>
      <c r="AK415" s="152"/>
      <c r="AL415" s="152"/>
      <c r="AM415" s="152"/>
      <c r="AN415" s="152"/>
      <c r="AO415" s="152"/>
      <c r="AP415" s="152"/>
      <c r="AQ415" s="152"/>
      <c r="AR415" s="152"/>
      <c r="AS415" s="152"/>
      <c r="AT415" s="152"/>
      <c r="AU415" s="152"/>
      <c r="AV415" s="152"/>
      <c r="AW415" s="152"/>
      <c r="AX415" s="152"/>
      <c r="AY415" s="152"/>
      <c r="AZ415" s="152"/>
      <c r="BA415" s="152"/>
      <c r="BB415" s="152"/>
      <c r="BC415" s="152"/>
      <c r="BD415" s="152"/>
      <c r="BE415" s="152"/>
      <c r="BF415" s="152"/>
      <c r="BG415" s="152"/>
      <c r="BH415" s="152"/>
      <c r="BI415" s="152"/>
      <c r="BJ415" s="152"/>
      <c r="BK415" s="152"/>
      <c r="BL415" s="152"/>
      <c r="BM415" s="163">
        <v>1</v>
      </c>
    </row>
    <row r="416" spans="1:65">
      <c r="A416" s="28"/>
      <c r="B416" s="19">
        <v>1</v>
      </c>
      <c r="C416" s="9">
        <v>2</v>
      </c>
      <c r="D416" s="23">
        <v>0.04</v>
      </c>
      <c r="E416" s="23">
        <v>2.4899999999999999E-2</v>
      </c>
      <c r="F416" s="151"/>
      <c r="G416" s="152"/>
      <c r="H416" s="152"/>
      <c r="I416" s="152"/>
      <c r="J416" s="152"/>
      <c r="K416" s="152"/>
      <c r="L416" s="152"/>
      <c r="M416" s="152"/>
      <c r="N416" s="152"/>
      <c r="O416" s="152"/>
      <c r="P416" s="152"/>
      <c r="Q416" s="152"/>
      <c r="R416" s="152"/>
      <c r="S416" s="152"/>
      <c r="T416" s="152"/>
      <c r="U416" s="152"/>
      <c r="V416" s="152"/>
      <c r="W416" s="152"/>
      <c r="X416" s="152"/>
      <c r="Y416" s="152"/>
      <c r="Z416" s="152"/>
      <c r="AA416" s="152"/>
      <c r="AB416" s="152"/>
      <c r="AC416" s="152"/>
      <c r="AD416" s="152"/>
      <c r="AE416" s="152"/>
      <c r="AF416" s="152"/>
      <c r="AG416" s="152"/>
      <c r="AH416" s="152"/>
      <c r="AI416" s="152"/>
      <c r="AJ416" s="152"/>
      <c r="AK416" s="152"/>
      <c r="AL416" s="152"/>
      <c r="AM416" s="152"/>
      <c r="AN416" s="152"/>
      <c r="AO416" s="152"/>
      <c r="AP416" s="152"/>
      <c r="AQ416" s="152"/>
      <c r="AR416" s="152"/>
      <c r="AS416" s="152"/>
      <c r="AT416" s="152"/>
      <c r="AU416" s="152"/>
      <c r="AV416" s="152"/>
      <c r="AW416" s="152"/>
      <c r="AX416" s="152"/>
      <c r="AY416" s="152"/>
      <c r="AZ416" s="152"/>
      <c r="BA416" s="152"/>
      <c r="BB416" s="152"/>
      <c r="BC416" s="152"/>
      <c r="BD416" s="152"/>
      <c r="BE416" s="152"/>
      <c r="BF416" s="152"/>
      <c r="BG416" s="152"/>
      <c r="BH416" s="152"/>
      <c r="BI416" s="152"/>
      <c r="BJ416" s="152"/>
      <c r="BK416" s="152"/>
      <c r="BL416" s="152"/>
      <c r="BM416" s="163">
        <v>9</v>
      </c>
    </row>
    <row r="417" spans="1:65">
      <c r="A417" s="28"/>
      <c r="B417" s="19">
        <v>1</v>
      </c>
      <c r="C417" s="9">
        <v>3</v>
      </c>
      <c r="D417" s="23">
        <v>0.01</v>
      </c>
      <c r="E417" s="23">
        <v>1.66E-2</v>
      </c>
      <c r="F417" s="151"/>
      <c r="G417" s="152"/>
      <c r="H417" s="152"/>
      <c r="I417" s="152"/>
      <c r="J417" s="152"/>
      <c r="K417" s="152"/>
      <c r="L417" s="152"/>
      <c r="M417" s="152"/>
      <c r="N417" s="152"/>
      <c r="O417" s="152"/>
      <c r="P417" s="152"/>
      <c r="Q417" s="152"/>
      <c r="R417" s="152"/>
      <c r="S417" s="152"/>
      <c r="T417" s="152"/>
      <c r="U417" s="152"/>
      <c r="V417" s="152"/>
      <c r="W417" s="152"/>
      <c r="X417" s="152"/>
      <c r="Y417" s="152"/>
      <c r="Z417" s="152"/>
      <c r="AA417" s="152"/>
      <c r="AB417" s="152"/>
      <c r="AC417" s="152"/>
      <c r="AD417" s="152"/>
      <c r="AE417" s="152"/>
      <c r="AF417" s="152"/>
      <c r="AG417" s="152"/>
      <c r="AH417" s="152"/>
      <c r="AI417" s="152"/>
      <c r="AJ417" s="152"/>
      <c r="AK417" s="152"/>
      <c r="AL417" s="152"/>
      <c r="AM417" s="152"/>
      <c r="AN417" s="152"/>
      <c r="AO417" s="152"/>
      <c r="AP417" s="152"/>
      <c r="AQ417" s="152"/>
      <c r="AR417" s="152"/>
      <c r="AS417" s="152"/>
      <c r="AT417" s="152"/>
      <c r="AU417" s="152"/>
      <c r="AV417" s="152"/>
      <c r="AW417" s="152"/>
      <c r="AX417" s="152"/>
      <c r="AY417" s="152"/>
      <c r="AZ417" s="152"/>
      <c r="BA417" s="152"/>
      <c r="BB417" s="152"/>
      <c r="BC417" s="152"/>
      <c r="BD417" s="152"/>
      <c r="BE417" s="152"/>
      <c r="BF417" s="152"/>
      <c r="BG417" s="152"/>
      <c r="BH417" s="152"/>
      <c r="BI417" s="152"/>
      <c r="BJ417" s="152"/>
      <c r="BK417" s="152"/>
      <c r="BL417" s="152"/>
      <c r="BM417" s="163">
        <v>16</v>
      </c>
    </row>
    <row r="418" spans="1:65">
      <c r="A418" s="28"/>
      <c r="B418" s="19">
        <v>1</v>
      </c>
      <c r="C418" s="9">
        <v>4</v>
      </c>
      <c r="D418" s="23" t="s">
        <v>88</v>
      </c>
      <c r="E418" s="23">
        <v>8.3000000000000001E-3</v>
      </c>
      <c r="F418" s="151"/>
      <c r="G418" s="152"/>
      <c r="H418" s="152"/>
      <c r="I418" s="152"/>
      <c r="J418" s="152"/>
      <c r="K418" s="152"/>
      <c r="L418" s="152"/>
      <c r="M418" s="152"/>
      <c r="N418" s="152"/>
      <c r="O418" s="152"/>
      <c r="P418" s="152"/>
      <c r="Q418" s="152"/>
      <c r="R418" s="152"/>
      <c r="S418" s="152"/>
      <c r="T418" s="152"/>
      <c r="U418" s="152"/>
      <c r="V418" s="152"/>
      <c r="W418" s="152"/>
      <c r="X418" s="152"/>
      <c r="Y418" s="152"/>
      <c r="Z418" s="152"/>
      <c r="AA418" s="152"/>
      <c r="AB418" s="152"/>
      <c r="AC418" s="152"/>
      <c r="AD418" s="152"/>
      <c r="AE418" s="152"/>
      <c r="AF418" s="152"/>
      <c r="AG418" s="152"/>
      <c r="AH418" s="152"/>
      <c r="AI418" s="152"/>
      <c r="AJ418" s="152"/>
      <c r="AK418" s="152"/>
      <c r="AL418" s="152"/>
      <c r="AM418" s="152"/>
      <c r="AN418" s="152"/>
      <c r="AO418" s="152"/>
      <c r="AP418" s="152"/>
      <c r="AQ418" s="152"/>
      <c r="AR418" s="152"/>
      <c r="AS418" s="152"/>
      <c r="AT418" s="152"/>
      <c r="AU418" s="152"/>
      <c r="AV418" s="152"/>
      <c r="AW418" s="152"/>
      <c r="AX418" s="152"/>
      <c r="AY418" s="152"/>
      <c r="AZ418" s="152"/>
      <c r="BA418" s="152"/>
      <c r="BB418" s="152"/>
      <c r="BC418" s="152"/>
      <c r="BD418" s="152"/>
      <c r="BE418" s="152"/>
      <c r="BF418" s="152"/>
      <c r="BG418" s="152"/>
      <c r="BH418" s="152"/>
      <c r="BI418" s="152"/>
      <c r="BJ418" s="152"/>
      <c r="BK418" s="152"/>
      <c r="BL418" s="152"/>
      <c r="BM418" s="163">
        <v>1.404735E-2</v>
      </c>
    </row>
    <row r="419" spans="1:65">
      <c r="A419" s="28"/>
      <c r="B419" s="19">
        <v>1</v>
      </c>
      <c r="C419" s="9">
        <v>5</v>
      </c>
      <c r="D419" s="23">
        <v>0.01</v>
      </c>
      <c r="E419" s="23">
        <v>1.66E-2</v>
      </c>
      <c r="F419" s="151"/>
      <c r="G419" s="152"/>
      <c r="H419" s="152"/>
      <c r="I419" s="152"/>
      <c r="J419" s="152"/>
      <c r="K419" s="152"/>
      <c r="L419" s="152"/>
      <c r="M419" s="152"/>
      <c r="N419" s="152"/>
      <c r="O419" s="152"/>
      <c r="P419" s="152"/>
      <c r="Q419" s="152"/>
      <c r="R419" s="152"/>
      <c r="S419" s="152"/>
      <c r="T419" s="152"/>
      <c r="U419" s="152"/>
      <c r="V419" s="152"/>
      <c r="W419" s="152"/>
      <c r="X419" s="152"/>
      <c r="Y419" s="152"/>
      <c r="Z419" s="152"/>
      <c r="AA419" s="152"/>
      <c r="AB419" s="152"/>
      <c r="AC419" s="152"/>
      <c r="AD419" s="152"/>
      <c r="AE419" s="152"/>
      <c r="AF419" s="152"/>
      <c r="AG419" s="152"/>
      <c r="AH419" s="152"/>
      <c r="AI419" s="152"/>
      <c r="AJ419" s="152"/>
      <c r="AK419" s="152"/>
      <c r="AL419" s="152"/>
      <c r="AM419" s="152"/>
      <c r="AN419" s="152"/>
      <c r="AO419" s="152"/>
      <c r="AP419" s="152"/>
      <c r="AQ419" s="152"/>
      <c r="AR419" s="152"/>
      <c r="AS419" s="152"/>
      <c r="AT419" s="152"/>
      <c r="AU419" s="152"/>
      <c r="AV419" s="152"/>
      <c r="AW419" s="152"/>
      <c r="AX419" s="152"/>
      <c r="AY419" s="152"/>
      <c r="AZ419" s="152"/>
      <c r="BA419" s="152"/>
      <c r="BB419" s="152"/>
      <c r="BC419" s="152"/>
      <c r="BD419" s="152"/>
      <c r="BE419" s="152"/>
      <c r="BF419" s="152"/>
      <c r="BG419" s="152"/>
      <c r="BH419" s="152"/>
      <c r="BI419" s="152"/>
      <c r="BJ419" s="152"/>
      <c r="BK419" s="152"/>
      <c r="BL419" s="152"/>
      <c r="BM419" s="163">
        <v>15</v>
      </c>
    </row>
    <row r="420" spans="1:65">
      <c r="A420" s="28"/>
      <c r="B420" s="20" t="s">
        <v>163</v>
      </c>
      <c r="C420" s="12"/>
      <c r="D420" s="164">
        <v>0.02</v>
      </c>
      <c r="E420" s="164">
        <v>1.66E-2</v>
      </c>
      <c r="F420" s="151"/>
      <c r="G420" s="152"/>
      <c r="H420" s="152"/>
      <c r="I420" s="152"/>
      <c r="J420" s="152"/>
      <c r="K420" s="152"/>
      <c r="L420" s="152"/>
      <c r="M420" s="152"/>
      <c r="N420" s="152"/>
      <c r="O420" s="152"/>
      <c r="P420" s="152"/>
      <c r="Q420" s="152"/>
      <c r="R420" s="152"/>
      <c r="S420" s="152"/>
      <c r="T420" s="152"/>
      <c r="U420" s="152"/>
      <c r="V420" s="152"/>
      <c r="W420" s="152"/>
      <c r="X420" s="152"/>
      <c r="Y420" s="152"/>
      <c r="Z420" s="152"/>
      <c r="AA420" s="152"/>
      <c r="AB420" s="152"/>
      <c r="AC420" s="152"/>
      <c r="AD420" s="152"/>
      <c r="AE420" s="152"/>
      <c r="AF420" s="152"/>
      <c r="AG420" s="152"/>
      <c r="AH420" s="152"/>
      <c r="AI420" s="152"/>
      <c r="AJ420" s="152"/>
      <c r="AK420" s="152"/>
      <c r="AL420" s="152"/>
      <c r="AM420" s="152"/>
      <c r="AN420" s="152"/>
      <c r="AO420" s="152"/>
      <c r="AP420" s="152"/>
      <c r="AQ420" s="152"/>
      <c r="AR420" s="152"/>
      <c r="AS420" s="152"/>
      <c r="AT420" s="152"/>
      <c r="AU420" s="152"/>
      <c r="AV420" s="152"/>
      <c r="AW420" s="152"/>
      <c r="AX420" s="152"/>
      <c r="AY420" s="152"/>
      <c r="AZ420" s="152"/>
      <c r="BA420" s="152"/>
      <c r="BB420" s="152"/>
      <c r="BC420" s="152"/>
      <c r="BD420" s="152"/>
      <c r="BE420" s="152"/>
      <c r="BF420" s="152"/>
      <c r="BG420" s="152"/>
      <c r="BH420" s="152"/>
      <c r="BI420" s="152"/>
      <c r="BJ420" s="152"/>
      <c r="BK420" s="152"/>
      <c r="BL420" s="152"/>
      <c r="BM420" s="54"/>
    </row>
    <row r="421" spans="1:65">
      <c r="A421" s="28"/>
      <c r="B421" s="3" t="s">
        <v>164</v>
      </c>
      <c r="C421" s="27"/>
      <c r="D421" s="23">
        <v>0.01</v>
      </c>
      <c r="E421" s="23">
        <v>1.66E-2</v>
      </c>
      <c r="F421" s="151"/>
      <c r="G421" s="152"/>
      <c r="H421" s="152"/>
      <c r="I421" s="152"/>
      <c r="J421" s="152"/>
      <c r="K421" s="152"/>
      <c r="L421" s="152"/>
      <c r="M421" s="152"/>
      <c r="N421" s="152"/>
      <c r="O421" s="152"/>
      <c r="P421" s="152"/>
      <c r="Q421" s="152"/>
      <c r="R421" s="152"/>
      <c r="S421" s="152"/>
      <c r="T421" s="152"/>
      <c r="U421" s="152"/>
      <c r="V421" s="152"/>
      <c r="W421" s="152"/>
      <c r="X421" s="152"/>
      <c r="Y421" s="152"/>
      <c r="Z421" s="152"/>
      <c r="AA421" s="152"/>
      <c r="AB421" s="152"/>
      <c r="AC421" s="152"/>
      <c r="AD421" s="152"/>
      <c r="AE421" s="152"/>
      <c r="AF421" s="152"/>
      <c r="AG421" s="152"/>
      <c r="AH421" s="152"/>
      <c r="AI421" s="152"/>
      <c r="AJ421" s="152"/>
      <c r="AK421" s="152"/>
      <c r="AL421" s="152"/>
      <c r="AM421" s="152"/>
      <c r="AN421" s="152"/>
      <c r="AO421" s="152"/>
      <c r="AP421" s="152"/>
      <c r="AQ421" s="152"/>
      <c r="AR421" s="152"/>
      <c r="AS421" s="152"/>
      <c r="AT421" s="152"/>
      <c r="AU421" s="152"/>
      <c r="AV421" s="152"/>
      <c r="AW421" s="152"/>
      <c r="AX421" s="152"/>
      <c r="AY421" s="152"/>
      <c r="AZ421" s="152"/>
      <c r="BA421" s="152"/>
      <c r="BB421" s="152"/>
      <c r="BC421" s="152"/>
      <c r="BD421" s="152"/>
      <c r="BE421" s="152"/>
      <c r="BF421" s="152"/>
      <c r="BG421" s="152"/>
      <c r="BH421" s="152"/>
      <c r="BI421" s="152"/>
      <c r="BJ421" s="152"/>
      <c r="BK421" s="152"/>
      <c r="BL421" s="152"/>
      <c r="BM421" s="54"/>
    </row>
    <row r="422" spans="1:65">
      <c r="A422" s="28"/>
      <c r="B422" s="3" t="s">
        <v>165</v>
      </c>
      <c r="C422" s="27"/>
      <c r="D422" s="23">
        <v>1.732050807568877E-2</v>
      </c>
      <c r="E422" s="23">
        <v>6.7769216217001228E-3</v>
      </c>
      <c r="F422" s="151"/>
      <c r="G422" s="152"/>
      <c r="H422" s="152"/>
      <c r="I422" s="152"/>
      <c r="J422" s="152"/>
      <c r="K422" s="152"/>
      <c r="L422" s="152"/>
      <c r="M422" s="152"/>
      <c r="N422" s="152"/>
      <c r="O422" s="152"/>
      <c r="P422" s="152"/>
      <c r="Q422" s="152"/>
      <c r="R422" s="152"/>
      <c r="S422" s="152"/>
      <c r="T422" s="152"/>
      <c r="U422" s="152"/>
      <c r="V422" s="152"/>
      <c r="W422" s="152"/>
      <c r="X422" s="152"/>
      <c r="Y422" s="152"/>
      <c r="Z422" s="152"/>
      <c r="AA422" s="152"/>
      <c r="AB422" s="152"/>
      <c r="AC422" s="152"/>
      <c r="AD422" s="152"/>
      <c r="AE422" s="152"/>
      <c r="AF422" s="152"/>
      <c r="AG422" s="152"/>
      <c r="AH422" s="152"/>
      <c r="AI422" s="152"/>
      <c r="AJ422" s="152"/>
      <c r="AK422" s="152"/>
      <c r="AL422" s="152"/>
      <c r="AM422" s="152"/>
      <c r="AN422" s="152"/>
      <c r="AO422" s="152"/>
      <c r="AP422" s="152"/>
      <c r="AQ422" s="152"/>
      <c r="AR422" s="152"/>
      <c r="AS422" s="152"/>
      <c r="AT422" s="152"/>
      <c r="AU422" s="152"/>
      <c r="AV422" s="152"/>
      <c r="AW422" s="152"/>
      <c r="AX422" s="152"/>
      <c r="AY422" s="152"/>
      <c r="AZ422" s="152"/>
      <c r="BA422" s="152"/>
      <c r="BB422" s="152"/>
      <c r="BC422" s="152"/>
      <c r="BD422" s="152"/>
      <c r="BE422" s="152"/>
      <c r="BF422" s="152"/>
      <c r="BG422" s="152"/>
      <c r="BH422" s="152"/>
      <c r="BI422" s="152"/>
      <c r="BJ422" s="152"/>
      <c r="BK422" s="152"/>
      <c r="BL422" s="152"/>
      <c r="BM422" s="54"/>
    </row>
    <row r="423" spans="1:65">
      <c r="A423" s="28"/>
      <c r="B423" s="3" t="s">
        <v>64</v>
      </c>
      <c r="C423" s="27"/>
      <c r="D423" s="13">
        <v>0.86602540378443849</v>
      </c>
      <c r="E423" s="13">
        <v>0.4082482904638628</v>
      </c>
      <c r="F423" s="95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  <c r="AZ423" s="3"/>
      <c r="BA423" s="3"/>
      <c r="BB423" s="3"/>
      <c r="BC423" s="3"/>
      <c r="BD423" s="3"/>
      <c r="BE423" s="3"/>
      <c r="BF423" s="3"/>
      <c r="BG423" s="3"/>
      <c r="BH423" s="3"/>
      <c r="BI423" s="3"/>
      <c r="BJ423" s="3"/>
      <c r="BK423" s="3"/>
      <c r="BL423" s="3"/>
      <c r="BM423" s="53"/>
    </row>
    <row r="424" spans="1:65">
      <c r="A424" s="28"/>
      <c r="B424" s="3" t="s">
        <v>166</v>
      </c>
      <c r="C424" s="27"/>
      <c r="D424" s="13">
        <v>0.4237560821080133</v>
      </c>
      <c r="E424" s="13">
        <v>0.18171754814965091</v>
      </c>
      <c r="F424" s="95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  <c r="AZ424" s="3"/>
      <c r="BA424" s="3"/>
      <c r="BB424" s="3"/>
      <c r="BC424" s="3"/>
      <c r="BD424" s="3"/>
      <c r="BE424" s="3"/>
      <c r="BF424" s="3"/>
      <c r="BG424" s="3"/>
      <c r="BH424" s="3"/>
      <c r="BI424" s="3"/>
      <c r="BJ424" s="3"/>
      <c r="BK424" s="3"/>
      <c r="BL424" s="3"/>
      <c r="BM424" s="53"/>
    </row>
    <row r="425" spans="1:65">
      <c r="A425" s="28"/>
      <c r="B425" s="44" t="s">
        <v>167</v>
      </c>
      <c r="C425" s="45"/>
      <c r="D425" s="43">
        <v>0.67</v>
      </c>
      <c r="E425" s="43">
        <v>0.67</v>
      </c>
      <c r="F425" s="95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  <c r="AZ425" s="3"/>
      <c r="BA425" s="3"/>
      <c r="BB425" s="3"/>
      <c r="BC425" s="3"/>
      <c r="BD425" s="3"/>
      <c r="BE425" s="3"/>
      <c r="BF425" s="3"/>
      <c r="BG425" s="3"/>
      <c r="BH425" s="3"/>
      <c r="BI425" s="3"/>
      <c r="BJ425" s="3"/>
      <c r="BK425" s="3"/>
      <c r="BL425" s="3"/>
      <c r="BM425" s="53"/>
    </row>
    <row r="426" spans="1:65">
      <c r="B426" s="29"/>
      <c r="C426" s="20"/>
      <c r="D426" s="20"/>
      <c r="E426" s="20"/>
      <c r="BM426" s="53"/>
    </row>
    <row r="427" spans="1:65" ht="15">
      <c r="B427" s="8" t="s">
        <v>337</v>
      </c>
      <c r="BM427" s="26" t="s">
        <v>186</v>
      </c>
    </row>
    <row r="428" spans="1:65" ht="15">
      <c r="A428" s="24" t="s">
        <v>91</v>
      </c>
      <c r="B428" s="18" t="s">
        <v>92</v>
      </c>
      <c r="C428" s="15" t="s">
        <v>93</v>
      </c>
      <c r="D428" s="16" t="s">
        <v>151</v>
      </c>
      <c r="E428" s="17" t="s">
        <v>151</v>
      </c>
      <c r="F428" s="17" t="s">
        <v>151</v>
      </c>
      <c r="G428" s="17" t="s">
        <v>151</v>
      </c>
      <c r="H428" s="95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  <c r="AX428" s="3"/>
      <c r="AY428" s="3"/>
      <c r="AZ428" s="3"/>
      <c r="BA428" s="3"/>
      <c r="BB428" s="3"/>
      <c r="BC428" s="3"/>
      <c r="BD428" s="3"/>
      <c r="BE428" s="3"/>
      <c r="BF428" s="3"/>
      <c r="BG428" s="3"/>
      <c r="BH428" s="3"/>
      <c r="BI428" s="3"/>
      <c r="BJ428" s="3"/>
      <c r="BK428" s="3"/>
      <c r="BL428" s="3"/>
      <c r="BM428" s="26">
        <v>1</v>
      </c>
    </row>
    <row r="429" spans="1:65">
      <c r="A429" s="28"/>
      <c r="B429" s="19" t="s">
        <v>152</v>
      </c>
      <c r="C429" s="9" t="s">
        <v>152</v>
      </c>
      <c r="D429" s="93" t="s">
        <v>161</v>
      </c>
      <c r="E429" s="94" t="s">
        <v>187</v>
      </c>
      <c r="F429" s="94" t="s">
        <v>189</v>
      </c>
      <c r="G429" s="94" t="s">
        <v>192</v>
      </c>
      <c r="H429" s="95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  <c r="AY429" s="3"/>
      <c r="AZ429" s="3"/>
      <c r="BA429" s="3"/>
      <c r="BB429" s="3"/>
      <c r="BC429" s="3"/>
      <c r="BD429" s="3"/>
      <c r="BE429" s="3"/>
      <c r="BF429" s="3"/>
      <c r="BG429" s="3"/>
      <c r="BH429" s="3"/>
      <c r="BI429" s="3"/>
      <c r="BJ429" s="3"/>
      <c r="BK429" s="3"/>
      <c r="BL429" s="3"/>
      <c r="BM429" s="26" t="s">
        <v>3</v>
      </c>
    </row>
    <row r="430" spans="1:65">
      <c r="A430" s="28"/>
      <c r="B430" s="19"/>
      <c r="C430" s="9"/>
      <c r="D430" s="10" t="s">
        <v>78</v>
      </c>
      <c r="E430" s="11" t="s">
        <v>79</v>
      </c>
      <c r="F430" s="11" t="s">
        <v>194</v>
      </c>
      <c r="G430" s="11" t="s">
        <v>78</v>
      </c>
      <c r="H430" s="95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  <c r="AY430" s="3"/>
      <c r="AZ430" s="3"/>
      <c r="BA430" s="3"/>
      <c r="BB430" s="3"/>
      <c r="BC430" s="3"/>
      <c r="BD430" s="3"/>
      <c r="BE430" s="3"/>
      <c r="BF430" s="3"/>
      <c r="BG430" s="3"/>
      <c r="BH430" s="3"/>
      <c r="BI430" s="3"/>
      <c r="BJ430" s="3"/>
      <c r="BK430" s="3"/>
      <c r="BL430" s="3"/>
      <c r="BM430" s="26">
        <v>1</v>
      </c>
    </row>
    <row r="431" spans="1:65">
      <c r="A431" s="28"/>
      <c r="B431" s="19"/>
      <c r="C431" s="9"/>
      <c r="D431" s="25"/>
      <c r="E431" s="25"/>
      <c r="F431" s="25"/>
      <c r="G431" s="25"/>
      <c r="H431" s="95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  <c r="AZ431" s="3"/>
      <c r="BA431" s="3"/>
      <c r="BB431" s="3"/>
      <c r="BC431" s="3"/>
      <c r="BD431" s="3"/>
      <c r="BE431" s="3"/>
      <c r="BF431" s="3"/>
      <c r="BG431" s="3"/>
      <c r="BH431" s="3"/>
      <c r="BI431" s="3"/>
      <c r="BJ431" s="3"/>
      <c r="BK431" s="3"/>
      <c r="BL431" s="3"/>
      <c r="BM431" s="26">
        <v>1</v>
      </c>
    </row>
    <row r="432" spans="1:65">
      <c r="A432" s="28"/>
      <c r="B432" s="18">
        <v>1</v>
      </c>
      <c r="C432" s="14">
        <v>1</v>
      </c>
      <c r="D432" s="170">
        <v>2.9999999999999996</v>
      </c>
      <c r="E432" s="170">
        <v>50</v>
      </c>
      <c r="F432" s="170">
        <v>12.899999999999999</v>
      </c>
      <c r="G432" s="171" t="s">
        <v>206</v>
      </c>
      <c r="H432" s="173"/>
      <c r="I432" s="174"/>
      <c r="J432" s="174"/>
      <c r="K432" s="174"/>
      <c r="L432" s="174"/>
      <c r="M432" s="174"/>
      <c r="N432" s="174"/>
      <c r="O432" s="174"/>
      <c r="P432" s="174"/>
      <c r="Q432" s="174"/>
      <c r="R432" s="174"/>
      <c r="S432" s="174"/>
      <c r="T432" s="174"/>
      <c r="U432" s="174"/>
      <c r="V432" s="174"/>
      <c r="W432" s="174"/>
      <c r="X432" s="174"/>
      <c r="Y432" s="174"/>
      <c r="Z432" s="174"/>
      <c r="AA432" s="174"/>
      <c r="AB432" s="174"/>
      <c r="AC432" s="174"/>
      <c r="AD432" s="174"/>
      <c r="AE432" s="174"/>
      <c r="AF432" s="174"/>
      <c r="AG432" s="174"/>
      <c r="AH432" s="174"/>
      <c r="AI432" s="174"/>
      <c r="AJ432" s="174"/>
      <c r="AK432" s="174"/>
      <c r="AL432" s="174"/>
      <c r="AM432" s="174"/>
      <c r="AN432" s="174"/>
      <c r="AO432" s="174"/>
      <c r="AP432" s="174"/>
      <c r="AQ432" s="174"/>
      <c r="AR432" s="174"/>
      <c r="AS432" s="174"/>
      <c r="AT432" s="174"/>
      <c r="AU432" s="174"/>
      <c r="AV432" s="174"/>
      <c r="AW432" s="174"/>
      <c r="AX432" s="174"/>
      <c r="AY432" s="174"/>
      <c r="AZ432" s="174"/>
      <c r="BA432" s="174"/>
      <c r="BB432" s="174"/>
      <c r="BC432" s="174"/>
      <c r="BD432" s="174"/>
      <c r="BE432" s="174"/>
      <c r="BF432" s="174"/>
      <c r="BG432" s="174"/>
      <c r="BH432" s="174"/>
      <c r="BI432" s="174"/>
      <c r="BJ432" s="174"/>
      <c r="BK432" s="174"/>
      <c r="BL432" s="174"/>
      <c r="BM432" s="175">
        <v>1</v>
      </c>
    </row>
    <row r="433" spans="1:65">
      <c r="A433" s="28"/>
      <c r="B433" s="19">
        <v>1</v>
      </c>
      <c r="C433" s="9">
        <v>2</v>
      </c>
      <c r="D433" s="176">
        <v>2</v>
      </c>
      <c r="E433" s="176">
        <v>60</v>
      </c>
      <c r="F433" s="176">
        <v>12.899999999999999</v>
      </c>
      <c r="G433" s="177" t="s">
        <v>206</v>
      </c>
      <c r="H433" s="173"/>
      <c r="I433" s="174"/>
      <c r="J433" s="174"/>
      <c r="K433" s="174"/>
      <c r="L433" s="174"/>
      <c r="M433" s="174"/>
      <c r="N433" s="174"/>
      <c r="O433" s="174"/>
      <c r="P433" s="174"/>
      <c r="Q433" s="174"/>
      <c r="R433" s="174"/>
      <c r="S433" s="174"/>
      <c r="T433" s="174"/>
      <c r="U433" s="174"/>
      <c r="V433" s="174"/>
      <c r="W433" s="174"/>
      <c r="X433" s="174"/>
      <c r="Y433" s="174"/>
      <c r="Z433" s="174"/>
      <c r="AA433" s="174"/>
      <c r="AB433" s="174"/>
      <c r="AC433" s="174"/>
      <c r="AD433" s="174"/>
      <c r="AE433" s="174"/>
      <c r="AF433" s="174"/>
      <c r="AG433" s="174"/>
      <c r="AH433" s="174"/>
      <c r="AI433" s="174"/>
      <c r="AJ433" s="174"/>
      <c r="AK433" s="174"/>
      <c r="AL433" s="174"/>
      <c r="AM433" s="174"/>
      <c r="AN433" s="174"/>
      <c r="AO433" s="174"/>
      <c r="AP433" s="174"/>
      <c r="AQ433" s="174"/>
      <c r="AR433" s="174"/>
      <c r="AS433" s="174"/>
      <c r="AT433" s="174"/>
      <c r="AU433" s="174"/>
      <c r="AV433" s="174"/>
      <c r="AW433" s="174"/>
      <c r="AX433" s="174"/>
      <c r="AY433" s="174"/>
      <c r="AZ433" s="174"/>
      <c r="BA433" s="174"/>
      <c r="BB433" s="174"/>
      <c r="BC433" s="174"/>
      <c r="BD433" s="174"/>
      <c r="BE433" s="174"/>
      <c r="BF433" s="174"/>
      <c r="BG433" s="174"/>
      <c r="BH433" s="174"/>
      <c r="BI433" s="174"/>
      <c r="BJ433" s="174"/>
      <c r="BK433" s="174"/>
      <c r="BL433" s="174"/>
      <c r="BM433" s="175">
        <v>10</v>
      </c>
    </row>
    <row r="434" spans="1:65">
      <c r="A434" s="28"/>
      <c r="B434" s="19">
        <v>1</v>
      </c>
      <c r="C434" s="9">
        <v>3</v>
      </c>
      <c r="D434" s="176">
        <v>2.9999999999999996</v>
      </c>
      <c r="E434" s="176">
        <v>50</v>
      </c>
      <c r="F434" s="176">
        <v>12.899999999999999</v>
      </c>
      <c r="G434" s="177" t="s">
        <v>206</v>
      </c>
      <c r="H434" s="173"/>
      <c r="I434" s="174"/>
      <c r="J434" s="174"/>
      <c r="K434" s="174"/>
      <c r="L434" s="174"/>
      <c r="M434" s="174"/>
      <c r="N434" s="174"/>
      <c r="O434" s="174"/>
      <c r="P434" s="174"/>
      <c r="Q434" s="174"/>
      <c r="R434" s="174"/>
      <c r="S434" s="174"/>
      <c r="T434" s="174"/>
      <c r="U434" s="174"/>
      <c r="V434" s="174"/>
      <c r="W434" s="174"/>
      <c r="X434" s="174"/>
      <c r="Y434" s="174"/>
      <c r="Z434" s="174"/>
      <c r="AA434" s="174"/>
      <c r="AB434" s="174"/>
      <c r="AC434" s="174"/>
      <c r="AD434" s="174"/>
      <c r="AE434" s="174"/>
      <c r="AF434" s="174"/>
      <c r="AG434" s="174"/>
      <c r="AH434" s="174"/>
      <c r="AI434" s="174"/>
      <c r="AJ434" s="174"/>
      <c r="AK434" s="174"/>
      <c r="AL434" s="174"/>
      <c r="AM434" s="174"/>
      <c r="AN434" s="174"/>
      <c r="AO434" s="174"/>
      <c r="AP434" s="174"/>
      <c r="AQ434" s="174"/>
      <c r="AR434" s="174"/>
      <c r="AS434" s="174"/>
      <c r="AT434" s="174"/>
      <c r="AU434" s="174"/>
      <c r="AV434" s="174"/>
      <c r="AW434" s="174"/>
      <c r="AX434" s="174"/>
      <c r="AY434" s="174"/>
      <c r="AZ434" s="174"/>
      <c r="BA434" s="174"/>
      <c r="BB434" s="174"/>
      <c r="BC434" s="174"/>
      <c r="BD434" s="174"/>
      <c r="BE434" s="174"/>
      <c r="BF434" s="174"/>
      <c r="BG434" s="174"/>
      <c r="BH434" s="174"/>
      <c r="BI434" s="174"/>
      <c r="BJ434" s="174"/>
      <c r="BK434" s="174"/>
      <c r="BL434" s="174"/>
      <c r="BM434" s="175">
        <v>16</v>
      </c>
    </row>
    <row r="435" spans="1:65">
      <c r="A435" s="28"/>
      <c r="B435" s="19">
        <v>1</v>
      </c>
      <c r="C435" s="9">
        <v>4</v>
      </c>
      <c r="D435" s="176">
        <v>2</v>
      </c>
      <c r="E435" s="176">
        <v>50</v>
      </c>
      <c r="F435" s="176">
        <v>12.899999999999999</v>
      </c>
      <c r="G435" s="177" t="s">
        <v>206</v>
      </c>
      <c r="H435" s="173"/>
      <c r="I435" s="174"/>
      <c r="J435" s="174"/>
      <c r="K435" s="174"/>
      <c r="L435" s="174"/>
      <c r="M435" s="174"/>
      <c r="N435" s="174"/>
      <c r="O435" s="174"/>
      <c r="P435" s="174"/>
      <c r="Q435" s="174"/>
      <c r="R435" s="174"/>
      <c r="S435" s="174"/>
      <c r="T435" s="174"/>
      <c r="U435" s="174"/>
      <c r="V435" s="174"/>
      <c r="W435" s="174"/>
      <c r="X435" s="174"/>
      <c r="Y435" s="174"/>
      <c r="Z435" s="174"/>
      <c r="AA435" s="174"/>
      <c r="AB435" s="174"/>
      <c r="AC435" s="174"/>
      <c r="AD435" s="174"/>
      <c r="AE435" s="174"/>
      <c r="AF435" s="174"/>
      <c r="AG435" s="174"/>
      <c r="AH435" s="174"/>
      <c r="AI435" s="174"/>
      <c r="AJ435" s="174"/>
      <c r="AK435" s="174"/>
      <c r="AL435" s="174"/>
      <c r="AM435" s="174"/>
      <c r="AN435" s="174"/>
      <c r="AO435" s="174"/>
      <c r="AP435" s="174"/>
      <c r="AQ435" s="174"/>
      <c r="AR435" s="174"/>
      <c r="AS435" s="174"/>
      <c r="AT435" s="174"/>
      <c r="AU435" s="174"/>
      <c r="AV435" s="174"/>
      <c r="AW435" s="174"/>
      <c r="AX435" s="174"/>
      <c r="AY435" s="174"/>
      <c r="AZ435" s="174"/>
      <c r="BA435" s="174"/>
      <c r="BB435" s="174"/>
      <c r="BC435" s="174"/>
      <c r="BD435" s="174"/>
      <c r="BE435" s="174"/>
      <c r="BF435" s="174"/>
      <c r="BG435" s="174"/>
      <c r="BH435" s="174"/>
      <c r="BI435" s="174"/>
      <c r="BJ435" s="174"/>
      <c r="BK435" s="174"/>
      <c r="BL435" s="174"/>
      <c r="BM435" s="175">
        <v>22.5901727274723</v>
      </c>
    </row>
    <row r="436" spans="1:65">
      <c r="A436" s="28"/>
      <c r="B436" s="19">
        <v>1</v>
      </c>
      <c r="C436" s="9">
        <v>5</v>
      </c>
      <c r="D436" s="176">
        <v>2.9999999999999996</v>
      </c>
      <c r="E436" s="176">
        <v>50</v>
      </c>
      <c r="F436" s="176">
        <v>14.2</v>
      </c>
      <c r="G436" s="177" t="s">
        <v>206</v>
      </c>
      <c r="H436" s="173"/>
      <c r="I436" s="174"/>
      <c r="J436" s="174"/>
      <c r="K436" s="174"/>
      <c r="L436" s="174"/>
      <c r="M436" s="174"/>
      <c r="N436" s="174"/>
      <c r="O436" s="174"/>
      <c r="P436" s="174"/>
      <c r="Q436" s="174"/>
      <c r="R436" s="174"/>
      <c r="S436" s="174"/>
      <c r="T436" s="174"/>
      <c r="U436" s="174"/>
      <c r="V436" s="174"/>
      <c r="W436" s="174"/>
      <c r="X436" s="174"/>
      <c r="Y436" s="174"/>
      <c r="Z436" s="174"/>
      <c r="AA436" s="174"/>
      <c r="AB436" s="174"/>
      <c r="AC436" s="174"/>
      <c r="AD436" s="174"/>
      <c r="AE436" s="174"/>
      <c r="AF436" s="174"/>
      <c r="AG436" s="174"/>
      <c r="AH436" s="174"/>
      <c r="AI436" s="174"/>
      <c r="AJ436" s="174"/>
      <c r="AK436" s="174"/>
      <c r="AL436" s="174"/>
      <c r="AM436" s="174"/>
      <c r="AN436" s="174"/>
      <c r="AO436" s="174"/>
      <c r="AP436" s="174"/>
      <c r="AQ436" s="174"/>
      <c r="AR436" s="174"/>
      <c r="AS436" s="174"/>
      <c r="AT436" s="174"/>
      <c r="AU436" s="174"/>
      <c r="AV436" s="174"/>
      <c r="AW436" s="174"/>
      <c r="AX436" s="174"/>
      <c r="AY436" s="174"/>
      <c r="AZ436" s="174"/>
      <c r="BA436" s="174"/>
      <c r="BB436" s="174"/>
      <c r="BC436" s="174"/>
      <c r="BD436" s="174"/>
      <c r="BE436" s="174"/>
      <c r="BF436" s="174"/>
      <c r="BG436" s="174"/>
      <c r="BH436" s="174"/>
      <c r="BI436" s="174"/>
      <c r="BJ436" s="174"/>
      <c r="BK436" s="174"/>
      <c r="BL436" s="174"/>
      <c r="BM436" s="175">
        <v>16</v>
      </c>
    </row>
    <row r="437" spans="1:65">
      <c r="A437" s="28"/>
      <c r="B437" s="20" t="s">
        <v>163</v>
      </c>
      <c r="C437" s="12"/>
      <c r="D437" s="178">
        <v>2.6</v>
      </c>
      <c r="E437" s="178">
        <v>52</v>
      </c>
      <c r="F437" s="178">
        <v>13.16</v>
      </c>
      <c r="G437" s="178" t="s">
        <v>303</v>
      </c>
      <c r="H437" s="173"/>
      <c r="I437" s="174"/>
      <c r="J437" s="174"/>
      <c r="K437" s="174"/>
      <c r="L437" s="174"/>
      <c r="M437" s="174"/>
      <c r="N437" s="174"/>
      <c r="O437" s="174"/>
      <c r="P437" s="174"/>
      <c r="Q437" s="174"/>
      <c r="R437" s="174"/>
      <c r="S437" s="174"/>
      <c r="T437" s="174"/>
      <c r="U437" s="174"/>
      <c r="V437" s="174"/>
      <c r="W437" s="174"/>
      <c r="X437" s="174"/>
      <c r="Y437" s="174"/>
      <c r="Z437" s="174"/>
      <c r="AA437" s="174"/>
      <c r="AB437" s="174"/>
      <c r="AC437" s="174"/>
      <c r="AD437" s="174"/>
      <c r="AE437" s="174"/>
      <c r="AF437" s="174"/>
      <c r="AG437" s="174"/>
      <c r="AH437" s="174"/>
      <c r="AI437" s="174"/>
      <c r="AJ437" s="174"/>
      <c r="AK437" s="174"/>
      <c r="AL437" s="174"/>
      <c r="AM437" s="174"/>
      <c r="AN437" s="174"/>
      <c r="AO437" s="174"/>
      <c r="AP437" s="174"/>
      <c r="AQ437" s="174"/>
      <c r="AR437" s="174"/>
      <c r="AS437" s="174"/>
      <c r="AT437" s="174"/>
      <c r="AU437" s="174"/>
      <c r="AV437" s="174"/>
      <c r="AW437" s="174"/>
      <c r="AX437" s="174"/>
      <c r="AY437" s="174"/>
      <c r="AZ437" s="174"/>
      <c r="BA437" s="174"/>
      <c r="BB437" s="174"/>
      <c r="BC437" s="174"/>
      <c r="BD437" s="174"/>
      <c r="BE437" s="174"/>
      <c r="BF437" s="174"/>
      <c r="BG437" s="174"/>
      <c r="BH437" s="174"/>
      <c r="BI437" s="174"/>
      <c r="BJ437" s="174"/>
      <c r="BK437" s="174"/>
      <c r="BL437" s="174"/>
      <c r="BM437" s="179"/>
    </row>
    <row r="438" spans="1:65">
      <c r="A438" s="28"/>
      <c r="B438" s="3" t="s">
        <v>164</v>
      </c>
      <c r="C438" s="27"/>
      <c r="D438" s="176">
        <v>2.9999999999999996</v>
      </c>
      <c r="E438" s="176">
        <v>50</v>
      </c>
      <c r="F438" s="176">
        <v>12.899999999999999</v>
      </c>
      <c r="G438" s="176" t="s">
        <v>303</v>
      </c>
      <c r="H438" s="173"/>
      <c r="I438" s="174"/>
      <c r="J438" s="174"/>
      <c r="K438" s="174"/>
      <c r="L438" s="174"/>
      <c r="M438" s="174"/>
      <c r="N438" s="174"/>
      <c r="O438" s="174"/>
      <c r="P438" s="174"/>
      <c r="Q438" s="174"/>
      <c r="R438" s="174"/>
      <c r="S438" s="174"/>
      <c r="T438" s="174"/>
      <c r="U438" s="174"/>
      <c r="V438" s="174"/>
      <c r="W438" s="174"/>
      <c r="X438" s="174"/>
      <c r="Y438" s="174"/>
      <c r="Z438" s="174"/>
      <c r="AA438" s="174"/>
      <c r="AB438" s="174"/>
      <c r="AC438" s="174"/>
      <c r="AD438" s="174"/>
      <c r="AE438" s="174"/>
      <c r="AF438" s="174"/>
      <c r="AG438" s="174"/>
      <c r="AH438" s="174"/>
      <c r="AI438" s="174"/>
      <c r="AJ438" s="174"/>
      <c r="AK438" s="174"/>
      <c r="AL438" s="174"/>
      <c r="AM438" s="174"/>
      <c r="AN438" s="174"/>
      <c r="AO438" s="174"/>
      <c r="AP438" s="174"/>
      <c r="AQ438" s="174"/>
      <c r="AR438" s="174"/>
      <c r="AS438" s="174"/>
      <c r="AT438" s="174"/>
      <c r="AU438" s="174"/>
      <c r="AV438" s="174"/>
      <c r="AW438" s="174"/>
      <c r="AX438" s="174"/>
      <c r="AY438" s="174"/>
      <c r="AZ438" s="174"/>
      <c r="BA438" s="174"/>
      <c r="BB438" s="174"/>
      <c r="BC438" s="174"/>
      <c r="BD438" s="174"/>
      <c r="BE438" s="174"/>
      <c r="BF438" s="174"/>
      <c r="BG438" s="174"/>
      <c r="BH438" s="174"/>
      <c r="BI438" s="174"/>
      <c r="BJ438" s="174"/>
      <c r="BK438" s="174"/>
      <c r="BL438" s="174"/>
      <c r="BM438" s="179"/>
    </row>
    <row r="439" spans="1:65">
      <c r="A439" s="28"/>
      <c r="B439" s="3" t="s">
        <v>165</v>
      </c>
      <c r="C439" s="27"/>
      <c r="D439" s="176">
        <v>0.54772255750516352</v>
      </c>
      <c r="E439" s="176">
        <v>4.4721359549995796</v>
      </c>
      <c r="F439" s="176">
        <v>0.58137767414994568</v>
      </c>
      <c r="G439" s="176" t="s">
        <v>303</v>
      </c>
      <c r="H439" s="173"/>
      <c r="I439" s="174"/>
      <c r="J439" s="174"/>
      <c r="K439" s="174"/>
      <c r="L439" s="174"/>
      <c r="M439" s="174"/>
      <c r="N439" s="174"/>
      <c r="O439" s="174"/>
      <c r="P439" s="174"/>
      <c r="Q439" s="174"/>
      <c r="R439" s="174"/>
      <c r="S439" s="174"/>
      <c r="T439" s="174"/>
      <c r="U439" s="174"/>
      <c r="V439" s="174"/>
      <c r="W439" s="174"/>
      <c r="X439" s="174"/>
      <c r="Y439" s="174"/>
      <c r="Z439" s="174"/>
      <c r="AA439" s="174"/>
      <c r="AB439" s="174"/>
      <c r="AC439" s="174"/>
      <c r="AD439" s="174"/>
      <c r="AE439" s="174"/>
      <c r="AF439" s="174"/>
      <c r="AG439" s="174"/>
      <c r="AH439" s="174"/>
      <c r="AI439" s="174"/>
      <c r="AJ439" s="174"/>
      <c r="AK439" s="174"/>
      <c r="AL439" s="174"/>
      <c r="AM439" s="174"/>
      <c r="AN439" s="174"/>
      <c r="AO439" s="174"/>
      <c r="AP439" s="174"/>
      <c r="AQ439" s="174"/>
      <c r="AR439" s="174"/>
      <c r="AS439" s="174"/>
      <c r="AT439" s="174"/>
      <c r="AU439" s="174"/>
      <c r="AV439" s="174"/>
      <c r="AW439" s="174"/>
      <c r="AX439" s="174"/>
      <c r="AY439" s="174"/>
      <c r="AZ439" s="174"/>
      <c r="BA439" s="174"/>
      <c r="BB439" s="174"/>
      <c r="BC439" s="174"/>
      <c r="BD439" s="174"/>
      <c r="BE439" s="174"/>
      <c r="BF439" s="174"/>
      <c r="BG439" s="174"/>
      <c r="BH439" s="174"/>
      <c r="BI439" s="174"/>
      <c r="BJ439" s="174"/>
      <c r="BK439" s="174"/>
      <c r="BL439" s="174"/>
      <c r="BM439" s="179"/>
    </row>
    <row r="440" spans="1:65">
      <c r="A440" s="28"/>
      <c r="B440" s="3" t="s">
        <v>64</v>
      </c>
      <c r="C440" s="27"/>
      <c r="D440" s="13">
        <v>0.21066252211737058</v>
      </c>
      <c r="E440" s="13">
        <v>8.6002614519222684E-2</v>
      </c>
      <c r="F440" s="13">
        <v>4.417763481382566E-2</v>
      </c>
      <c r="G440" s="13" t="s">
        <v>303</v>
      </c>
      <c r="H440" s="95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  <c r="AX440" s="3"/>
      <c r="AY440" s="3"/>
      <c r="AZ440" s="3"/>
      <c r="BA440" s="3"/>
      <c r="BB440" s="3"/>
      <c r="BC440" s="3"/>
      <c r="BD440" s="3"/>
      <c r="BE440" s="3"/>
      <c r="BF440" s="3"/>
      <c r="BG440" s="3"/>
      <c r="BH440" s="3"/>
      <c r="BI440" s="3"/>
      <c r="BJ440" s="3"/>
      <c r="BK440" s="3"/>
      <c r="BL440" s="3"/>
      <c r="BM440" s="53"/>
    </row>
    <row r="441" spans="1:65">
      <c r="A441" s="28"/>
      <c r="B441" s="3" t="s">
        <v>166</v>
      </c>
      <c r="C441" s="27"/>
      <c r="D441" s="13">
        <v>-0.88490570517691991</v>
      </c>
      <c r="E441" s="13">
        <v>1.3018858964616018</v>
      </c>
      <c r="F441" s="13">
        <v>-0.41744580004933307</v>
      </c>
      <c r="G441" s="13" t="s">
        <v>303</v>
      </c>
      <c r="H441" s="95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  <c r="AX441" s="3"/>
      <c r="AY441" s="3"/>
      <c r="AZ441" s="3"/>
      <c r="BA441" s="3"/>
      <c r="BB441" s="3"/>
      <c r="BC441" s="3"/>
      <c r="BD441" s="3"/>
      <c r="BE441" s="3"/>
      <c r="BF441" s="3"/>
      <c r="BG441" s="3"/>
      <c r="BH441" s="3"/>
      <c r="BI441" s="3"/>
      <c r="BJ441" s="3"/>
      <c r="BK441" s="3"/>
      <c r="BL441" s="3"/>
      <c r="BM441" s="53"/>
    </row>
    <row r="442" spans="1:65">
      <c r="A442" s="28"/>
      <c r="B442" s="44" t="s">
        <v>167</v>
      </c>
      <c r="C442" s="45"/>
      <c r="D442" s="43">
        <v>0.91</v>
      </c>
      <c r="E442" s="43">
        <v>1.33</v>
      </c>
      <c r="F442" s="43">
        <v>0.43</v>
      </c>
      <c r="G442" s="43">
        <v>0.43</v>
      </c>
      <c r="H442" s="95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  <c r="AX442" s="3"/>
      <c r="AY442" s="3"/>
      <c r="AZ442" s="3"/>
      <c r="BA442" s="3"/>
      <c r="BB442" s="3"/>
      <c r="BC442" s="3"/>
      <c r="BD442" s="3"/>
      <c r="BE442" s="3"/>
      <c r="BF442" s="3"/>
      <c r="BG442" s="3"/>
      <c r="BH442" s="3"/>
      <c r="BI442" s="3"/>
      <c r="BJ442" s="3"/>
      <c r="BK442" s="3"/>
      <c r="BL442" s="3"/>
      <c r="BM442" s="53"/>
    </row>
    <row r="443" spans="1:65">
      <c r="B443" s="29"/>
      <c r="C443" s="20"/>
      <c r="D443" s="20"/>
      <c r="E443" s="20"/>
      <c r="F443" s="20"/>
      <c r="G443" s="20"/>
      <c r="BM443" s="53"/>
    </row>
    <row r="444" spans="1:65" ht="15">
      <c r="B444" s="8" t="s">
        <v>338</v>
      </c>
      <c r="BM444" s="26" t="s">
        <v>186</v>
      </c>
    </row>
    <row r="445" spans="1:65" ht="15">
      <c r="A445" s="24" t="s">
        <v>21</v>
      </c>
      <c r="B445" s="18" t="s">
        <v>92</v>
      </c>
      <c r="C445" s="15" t="s">
        <v>93</v>
      </c>
      <c r="D445" s="16" t="s">
        <v>151</v>
      </c>
      <c r="E445" s="17" t="s">
        <v>151</v>
      </c>
      <c r="F445" s="95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  <c r="AX445" s="3"/>
      <c r="AY445" s="3"/>
      <c r="AZ445" s="3"/>
      <c r="BA445" s="3"/>
      <c r="BB445" s="3"/>
      <c r="BC445" s="3"/>
      <c r="BD445" s="3"/>
      <c r="BE445" s="3"/>
      <c r="BF445" s="3"/>
      <c r="BG445" s="3"/>
      <c r="BH445" s="3"/>
      <c r="BI445" s="3"/>
      <c r="BJ445" s="3"/>
      <c r="BK445" s="3"/>
      <c r="BL445" s="3"/>
      <c r="BM445" s="26">
        <v>1</v>
      </c>
    </row>
    <row r="446" spans="1:65">
      <c r="A446" s="28"/>
      <c r="B446" s="19" t="s">
        <v>152</v>
      </c>
      <c r="C446" s="9" t="s">
        <v>152</v>
      </c>
      <c r="D446" s="93" t="s">
        <v>187</v>
      </c>
      <c r="E446" s="94" t="s">
        <v>192</v>
      </c>
      <c r="F446" s="95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  <c r="AX446" s="3"/>
      <c r="AY446" s="3"/>
      <c r="AZ446" s="3"/>
      <c r="BA446" s="3"/>
      <c r="BB446" s="3"/>
      <c r="BC446" s="3"/>
      <c r="BD446" s="3"/>
      <c r="BE446" s="3"/>
      <c r="BF446" s="3"/>
      <c r="BG446" s="3"/>
      <c r="BH446" s="3"/>
      <c r="BI446" s="3"/>
      <c r="BJ446" s="3"/>
      <c r="BK446" s="3"/>
      <c r="BL446" s="3"/>
      <c r="BM446" s="26" t="s">
        <v>3</v>
      </c>
    </row>
    <row r="447" spans="1:65">
      <c r="A447" s="28"/>
      <c r="B447" s="19"/>
      <c r="C447" s="9"/>
      <c r="D447" s="10" t="s">
        <v>79</v>
      </c>
      <c r="E447" s="11" t="s">
        <v>77</v>
      </c>
      <c r="F447" s="95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  <c r="AY447" s="3"/>
      <c r="AZ447" s="3"/>
      <c r="BA447" s="3"/>
      <c r="BB447" s="3"/>
      <c r="BC447" s="3"/>
      <c r="BD447" s="3"/>
      <c r="BE447" s="3"/>
      <c r="BF447" s="3"/>
      <c r="BG447" s="3"/>
      <c r="BH447" s="3"/>
      <c r="BI447" s="3"/>
      <c r="BJ447" s="3"/>
      <c r="BK447" s="3"/>
      <c r="BL447" s="3"/>
      <c r="BM447" s="26">
        <v>2</v>
      </c>
    </row>
    <row r="448" spans="1:65">
      <c r="A448" s="28"/>
      <c r="B448" s="19"/>
      <c r="C448" s="9"/>
      <c r="D448" s="25"/>
      <c r="E448" s="25"/>
      <c r="F448" s="95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  <c r="AX448" s="3"/>
      <c r="AY448" s="3"/>
      <c r="AZ448" s="3"/>
      <c r="BA448" s="3"/>
      <c r="BB448" s="3"/>
      <c r="BC448" s="3"/>
      <c r="BD448" s="3"/>
      <c r="BE448" s="3"/>
      <c r="BF448" s="3"/>
      <c r="BG448" s="3"/>
      <c r="BH448" s="3"/>
      <c r="BI448" s="3"/>
      <c r="BJ448" s="3"/>
      <c r="BK448" s="3"/>
      <c r="BL448" s="3"/>
      <c r="BM448" s="26">
        <v>2</v>
      </c>
    </row>
    <row r="449" spans="1:65">
      <c r="A449" s="28"/>
      <c r="B449" s="18">
        <v>1</v>
      </c>
      <c r="C449" s="14">
        <v>1</v>
      </c>
      <c r="D449" s="89" t="s">
        <v>85</v>
      </c>
      <c r="E449" s="89" t="s">
        <v>85</v>
      </c>
      <c r="F449" s="95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  <c r="AX449" s="3"/>
      <c r="AY449" s="3"/>
      <c r="AZ449" s="3"/>
      <c r="BA449" s="3"/>
      <c r="BB449" s="3"/>
      <c r="BC449" s="3"/>
      <c r="BD449" s="3"/>
      <c r="BE449" s="3"/>
      <c r="BF449" s="3"/>
      <c r="BG449" s="3"/>
      <c r="BH449" s="3"/>
      <c r="BI449" s="3"/>
      <c r="BJ449" s="3"/>
      <c r="BK449" s="3"/>
      <c r="BL449" s="3"/>
      <c r="BM449" s="26">
        <v>1</v>
      </c>
    </row>
    <row r="450" spans="1:65">
      <c r="A450" s="28"/>
      <c r="B450" s="19">
        <v>1</v>
      </c>
      <c r="C450" s="9">
        <v>2</v>
      </c>
      <c r="D450" s="90" t="s">
        <v>85</v>
      </c>
      <c r="E450" s="90" t="s">
        <v>85</v>
      </c>
      <c r="F450" s="95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  <c r="AX450" s="3"/>
      <c r="AY450" s="3"/>
      <c r="AZ450" s="3"/>
      <c r="BA450" s="3"/>
      <c r="BB450" s="3"/>
      <c r="BC450" s="3"/>
      <c r="BD450" s="3"/>
      <c r="BE450" s="3"/>
      <c r="BF450" s="3"/>
      <c r="BG450" s="3"/>
      <c r="BH450" s="3"/>
      <c r="BI450" s="3"/>
      <c r="BJ450" s="3"/>
      <c r="BK450" s="3"/>
      <c r="BL450" s="3"/>
      <c r="BM450" s="26">
        <v>11</v>
      </c>
    </row>
    <row r="451" spans="1:65">
      <c r="A451" s="28"/>
      <c r="B451" s="19">
        <v>1</v>
      </c>
      <c r="C451" s="9">
        <v>3</v>
      </c>
      <c r="D451" s="90" t="s">
        <v>85</v>
      </c>
      <c r="E451" s="90" t="s">
        <v>85</v>
      </c>
      <c r="F451" s="95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  <c r="AX451" s="3"/>
      <c r="AY451" s="3"/>
      <c r="AZ451" s="3"/>
      <c r="BA451" s="3"/>
      <c r="BB451" s="3"/>
      <c r="BC451" s="3"/>
      <c r="BD451" s="3"/>
      <c r="BE451" s="3"/>
      <c r="BF451" s="3"/>
      <c r="BG451" s="3"/>
      <c r="BH451" s="3"/>
      <c r="BI451" s="3"/>
      <c r="BJ451" s="3"/>
      <c r="BK451" s="3"/>
      <c r="BL451" s="3"/>
      <c r="BM451" s="26">
        <v>16</v>
      </c>
    </row>
    <row r="452" spans="1:65">
      <c r="A452" s="28"/>
      <c r="B452" s="19">
        <v>1</v>
      </c>
      <c r="C452" s="9">
        <v>4</v>
      </c>
      <c r="D452" s="90" t="s">
        <v>85</v>
      </c>
      <c r="E452" s="90" t="s">
        <v>85</v>
      </c>
      <c r="F452" s="95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  <c r="AY452" s="3"/>
      <c r="AZ452" s="3"/>
      <c r="BA452" s="3"/>
      <c r="BB452" s="3"/>
      <c r="BC452" s="3"/>
      <c r="BD452" s="3"/>
      <c r="BE452" s="3"/>
      <c r="BF452" s="3"/>
      <c r="BG452" s="3"/>
      <c r="BH452" s="3"/>
      <c r="BI452" s="3"/>
      <c r="BJ452" s="3"/>
      <c r="BK452" s="3"/>
      <c r="BL452" s="3"/>
      <c r="BM452" s="26" t="s">
        <v>85</v>
      </c>
    </row>
    <row r="453" spans="1:65">
      <c r="A453" s="28"/>
      <c r="B453" s="19">
        <v>1</v>
      </c>
      <c r="C453" s="9">
        <v>5</v>
      </c>
      <c r="D453" s="90" t="s">
        <v>85</v>
      </c>
      <c r="E453" s="90" t="s">
        <v>85</v>
      </c>
      <c r="F453" s="95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3"/>
      <c r="AY453" s="3"/>
      <c r="AZ453" s="3"/>
      <c r="BA453" s="3"/>
      <c r="BB453" s="3"/>
      <c r="BC453" s="3"/>
      <c r="BD453" s="3"/>
      <c r="BE453" s="3"/>
      <c r="BF453" s="3"/>
      <c r="BG453" s="3"/>
      <c r="BH453" s="3"/>
      <c r="BI453" s="3"/>
      <c r="BJ453" s="3"/>
      <c r="BK453" s="3"/>
      <c r="BL453" s="3"/>
      <c r="BM453" s="26">
        <v>17</v>
      </c>
    </row>
    <row r="454" spans="1:65">
      <c r="A454" s="28"/>
      <c r="B454" s="20" t="s">
        <v>163</v>
      </c>
      <c r="C454" s="12"/>
      <c r="D454" s="22" t="s">
        <v>303</v>
      </c>
      <c r="E454" s="22" t="s">
        <v>303</v>
      </c>
      <c r="F454" s="95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  <c r="AX454" s="3"/>
      <c r="AY454" s="3"/>
      <c r="AZ454" s="3"/>
      <c r="BA454" s="3"/>
      <c r="BB454" s="3"/>
      <c r="BC454" s="3"/>
      <c r="BD454" s="3"/>
      <c r="BE454" s="3"/>
      <c r="BF454" s="3"/>
      <c r="BG454" s="3"/>
      <c r="BH454" s="3"/>
      <c r="BI454" s="3"/>
      <c r="BJ454" s="3"/>
      <c r="BK454" s="3"/>
      <c r="BL454" s="3"/>
      <c r="BM454" s="53"/>
    </row>
    <row r="455" spans="1:65">
      <c r="A455" s="28"/>
      <c r="B455" s="3" t="s">
        <v>164</v>
      </c>
      <c r="C455" s="27"/>
      <c r="D455" s="11" t="s">
        <v>303</v>
      </c>
      <c r="E455" s="11" t="s">
        <v>303</v>
      </c>
      <c r="F455" s="95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  <c r="AX455" s="3"/>
      <c r="AY455" s="3"/>
      <c r="AZ455" s="3"/>
      <c r="BA455" s="3"/>
      <c r="BB455" s="3"/>
      <c r="BC455" s="3"/>
      <c r="BD455" s="3"/>
      <c r="BE455" s="3"/>
      <c r="BF455" s="3"/>
      <c r="BG455" s="3"/>
      <c r="BH455" s="3"/>
      <c r="BI455" s="3"/>
      <c r="BJ455" s="3"/>
      <c r="BK455" s="3"/>
      <c r="BL455" s="3"/>
      <c r="BM455" s="53"/>
    </row>
    <row r="456" spans="1:65">
      <c r="A456" s="28"/>
      <c r="B456" s="3" t="s">
        <v>165</v>
      </c>
      <c r="C456" s="27"/>
      <c r="D456" s="23" t="s">
        <v>303</v>
      </c>
      <c r="E456" s="23" t="s">
        <v>303</v>
      </c>
      <c r="F456" s="95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  <c r="AX456" s="3"/>
      <c r="AY456" s="3"/>
      <c r="AZ456" s="3"/>
      <c r="BA456" s="3"/>
      <c r="BB456" s="3"/>
      <c r="BC456" s="3"/>
      <c r="BD456" s="3"/>
      <c r="BE456" s="3"/>
      <c r="BF456" s="3"/>
      <c r="BG456" s="3"/>
      <c r="BH456" s="3"/>
      <c r="BI456" s="3"/>
      <c r="BJ456" s="3"/>
      <c r="BK456" s="3"/>
      <c r="BL456" s="3"/>
      <c r="BM456" s="53"/>
    </row>
    <row r="457" spans="1:65">
      <c r="A457" s="28"/>
      <c r="B457" s="3" t="s">
        <v>64</v>
      </c>
      <c r="C457" s="27"/>
      <c r="D457" s="13" t="s">
        <v>303</v>
      </c>
      <c r="E457" s="13" t="s">
        <v>303</v>
      </c>
      <c r="F457" s="95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  <c r="AX457" s="3"/>
      <c r="AY457" s="3"/>
      <c r="AZ457" s="3"/>
      <c r="BA457" s="3"/>
      <c r="BB457" s="3"/>
      <c r="BC457" s="3"/>
      <c r="BD457" s="3"/>
      <c r="BE457" s="3"/>
      <c r="BF457" s="3"/>
      <c r="BG457" s="3"/>
      <c r="BH457" s="3"/>
      <c r="BI457" s="3"/>
      <c r="BJ457" s="3"/>
      <c r="BK457" s="3"/>
      <c r="BL457" s="3"/>
      <c r="BM457" s="53"/>
    </row>
    <row r="458" spans="1:65">
      <c r="A458" s="28"/>
      <c r="B458" s="3" t="s">
        <v>166</v>
      </c>
      <c r="C458" s="27"/>
      <c r="D458" s="13" t="s">
        <v>303</v>
      </c>
      <c r="E458" s="13" t="s">
        <v>303</v>
      </c>
      <c r="F458" s="95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  <c r="AX458" s="3"/>
      <c r="AY458" s="3"/>
      <c r="AZ458" s="3"/>
      <c r="BA458" s="3"/>
      <c r="BB458" s="3"/>
      <c r="BC458" s="3"/>
      <c r="BD458" s="3"/>
      <c r="BE458" s="3"/>
      <c r="BF458" s="3"/>
      <c r="BG458" s="3"/>
      <c r="BH458" s="3"/>
      <c r="BI458" s="3"/>
      <c r="BJ458" s="3"/>
      <c r="BK458" s="3"/>
      <c r="BL458" s="3"/>
      <c r="BM458" s="53"/>
    </row>
    <row r="459" spans="1:65">
      <c r="A459" s="28"/>
      <c r="B459" s="44" t="s">
        <v>167</v>
      </c>
      <c r="C459" s="45"/>
      <c r="D459" s="43" t="s">
        <v>188</v>
      </c>
      <c r="E459" s="43" t="s">
        <v>188</v>
      </c>
      <c r="F459" s="95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  <c r="AX459" s="3"/>
      <c r="AY459" s="3"/>
      <c r="AZ459" s="3"/>
      <c r="BA459" s="3"/>
      <c r="BB459" s="3"/>
      <c r="BC459" s="3"/>
      <c r="BD459" s="3"/>
      <c r="BE459" s="3"/>
      <c r="BF459" s="3"/>
      <c r="BG459" s="3"/>
      <c r="BH459" s="3"/>
      <c r="BI459" s="3"/>
      <c r="BJ459" s="3"/>
      <c r="BK459" s="3"/>
      <c r="BL459" s="3"/>
      <c r="BM459" s="53"/>
    </row>
    <row r="460" spans="1:65">
      <c r="B460" s="29"/>
      <c r="C460" s="20"/>
      <c r="D460" s="20"/>
      <c r="E460" s="20"/>
      <c r="BM460" s="53"/>
    </row>
    <row r="461" spans="1:65" ht="19.5">
      <c r="B461" s="8" t="s">
        <v>339</v>
      </c>
      <c r="BM461" s="26" t="s">
        <v>186</v>
      </c>
    </row>
    <row r="462" spans="1:65" ht="19.5">
      <c r="A462" s="24" t="s">
        <v>179</v>
      </c>
      <c r="B462" s="18" t="s">
        <v>92</v>
      </c>
      <c r="C462" s="15" t="s">
        <v>93</v>
      </c>
      <c r="D462" s="16" t="s">
        <v>151</v>
      </c>
      <c r="E462" s="17" t="s">
        <v>151</v>
      </c>
      <c r="F462" s="17" t="s">
        <v>151</v>
      </c>
      <c r="G462" s="95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  <c r="AX462" s="3"/>
      <c r="AY462" s="3"/>
      <c r="AZ462" s="3"/>
      <c r="BA462" s="3"/>
      <c r="BB462" s="3"/>
      <c r="BC462" s="3"/>
      <c r="BD462" s="3"/>
      <c r="BE462" s="3"/>
      <c r="BF462" s="3"/>
      <c r="BG462" s="3"/>
      <c r="BH462" s="3"/>
      <c r="BI462" s="3"/>
      <c r="BJ462" s="3"/>
      <c r="BK462" s="3"/>
      <c r="BL462" s="3"/>
      <c r="BM462" s="26">
        <v>1</v>
      </c>
    </row>
    <row r="463" spans="1:65">
      <c r="A463" s="28"/>
      <c r="B463" s="19" t="s">
        <v>152</v>
      </c>
      <c r="C463" s="9" t="s">
        <v>152</v>
      </c>
      <c r="D463" s="93" t="s">
        <v>161</v>
      </c>
      <c r="E463" s="94" t="s">
        <v>187</v>
      </c>
      <c r="F463" s="94" t="s">
        <v>192</v>
      </c>
      <c r="G463" s="95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  <c r="AX463" s="3"/>
      <c r="AY463" s="3"/>
      <c r="AZ463" s="3"/>
      <c r="BA463" s="3"/>
      <c r="BB463" s="3"/>
      <c r="BC463" s="3"/>
      <c r="BD463" s="3"/>
      <c r="BE463" s="3"/>
      <c r="BF463" s="3"/>
      <c r="BG463" s="3"/>
      <c r="BH463" s="3"/>
      <c r="BI463" s="3"/>
      <c r="BJ463" s="3"/>
      <c r="BK463" s="3"/>
      <c r="BL463" s="3"/>
      <c r="BM463" s="26" t="s">
        <v>1</v>
      </c>
    </row>
    <row r="464" spans="1:65">
      <c r="A464" s="28"/>
      <c r="B464" s="19"/>
      <c r="C464" s="9"/>
      <c r="D464" s="10" t="s">
        <v>78</v>
      </c>
      <c r="E464" s="11" t="s">
        <v>79</v>
      </c>
      <c r="F464" s="11" t="s">
        <v>78</v>
      </c>
      <c r="G464" s="95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  <c r="AX464" s="3"/>
      <c r="AY464" s="3"/>
      <c r="AZ464" s="3"/>
      <c r="BA464" s="3"/>
      <c r="BB464" s="3"/>
      <c r="BC464" s="3"/>
      <c r="BD464" s="3"/>
      <c r="BE464" s="3"/>
      <c r="BF464" s="3"/>
      <c r="BG464" s="3"/>
      <c r="BH464" s="3"/>
      <c r="BI464" s="3"/>
      <c r="BJ464" s="3"/>
      <c r="BK464" s="3"/>
      <c r="BL464" s="3"/>
      <c r="BM464" s="26">
        <v>3</v>
      </c>
    </row>
    <row r="465" spans="1:65">
      <c r="A465" s="28"/>
      <c r="B465" s="19"/>
      <c r="C465" s="9"/>
      <c r="D465" s="25"/>
      <c r="E465" s="25"/>
      <c r="F465" s="25"/>
      <c r="G465" s="95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  <c r="AX465" s="3"/>
      <c r="AY465" s="3"/>
      <c r="AZ465" s="3"/>
      <c r="BA465" s="3"/>
      <c r="BB465" s="3"/>
      <c r="BC465" s="3"/>
      <c r="BD465" s="3"/>
      <c r="BE465" s="3"/>
      <c r="BF465" s="3"/>
      <c r="BG465" s="3"/>
      <c r="BH465" s="3"/>
      <c r="BI465" s="3"/>
      <c r="BJ465" s="3"/>
      <c r="BK465" s="3"/>
      <c r="BL465" s="3"/>
      <c r="BM465" s="26">
        <v>3</v>
      </c>
    </row>
    <row r="466" spans="1:65">
      <c r="A466" s="28"/>
      <c r="B466" s="18">
        <v>1</v>
      </c>
      <c r="C466" s="14">
        <v>1</v>
      </c>
      <c r="D466" s="162">
        <v>0.42</v>
      </c>
      <c r="E466" s="162">
        <v>0.32</v>
      </c>
      <c r="F466" s="162">
        <v>0.40400000000000003</v>
      </c>
      <c r="G466" s="151"/>
      <c r="H466" s="152"/>
      <c r="I466" s="152"/>
      <c r="J466" s="152"/>
      <c r="K466" s="152"/>
      <c r="L466" s="152"/>
      <c r="M466" s="152"/>
      <c r="N466" s="152"/>
      <c r="O466" s="152"/>
      <c r="P466" s="152"/>
      <c r="Q466" s="152"/>
      <c r="R466" s="152"/>
      <c r="S466" s="152"/>
      <c r="T466" s="152"/>
      <c r="U466" s="152"/>
      <c r="V466" s="152"/>
      <c r="W466" s="152"/>
      <c r="X466" s="152"/>
      <c r="Y466" s="152"/>
      <c r="Z466" s="152"/>
      <c r="AA466" s="152"/>
      <c r="AB466" s="152"/>
      <c r="AC466" s="152"/>
      <c r="AD466" s="152"/>
      <c r="AE466" s="152"/>
      <c r="AF466" s="152"/>
      <c r="AG466" s="152"/>
      <c r="AH466" s="152"/>
      <c r="AI466" s="152"/>
      <c r="AJ466" s="152"/>
      <c r="AK466" s="152"/>
      <c r="AL466" s="152"/>
      <c r="AM466" s="152"/>
      <c r="AN466" s="152"/>
      <c r="AO466" s="152"/>
      <c r="AP466" s="152"/>
      <c r="AQ466" s="152"/>
      <c r="AR466" s="152"/>
      <c r="AS466" s="152"/>
      <c r="AT466" s="152"/>
      <c r="AU466" s="152"/>
      <c r="AV466" s="152"/>
      <c r="AW466" s="152"/>
      <c r="AX466" s="152"/>
      <c r="AY466" s="152"/>
      <c r="AZ466" s="152"/>
      <c r="BA466" s="152"/>
      <c r="BB466" s="152"/>
      <c r="BC466" s="152"/>
      <c r="BD466" s="152"/>
      <c r="BE466" s="152"/>
      <c r="BF466" s="152"/>
      <c r="BG466" s="152"/>
      <c r="BH466" s="152"/>
      <c r="BI466" s="152"/>
      <c r="BJ466" s="152"/>
      <c r="BK466" s="152"/>
      <c r="BL466" s="152"/>
      <c r="BM466" s="163">
        <v>1</v>
      </c>
    </row>
    <row r="467" spans="1:65">
      <c r="A467" s="28"/>
      <c r="B467" s="19">
        <v>1</v>
      </c>
      <c r="C467" s="9">
        <v>2</v>
      </c>
      <c r="D467" s="23">
        <v>0.42</v>
      </c>
      <c r="E467" s="23">
        <v>0.37</v>
      </c>
      <c r="F467" s="23">
        <v>0.41799999999999998</v>
      </c>
      <c r="G467" s="151"/>
      <c r="H467" s="152"/>
      <c r="I467" s="152"/>
      <c r="J467" s="152"/>
      <c r="K467" s="152"/>
      <c r="L467" s="152"/>
      <c r="M467" s="152"/>
      <c r="N467" s="152"/>
      <c r="O467" s="152"/>
      <c r="P467" s="152"/>
      <c r="Q467" s="152"/>
      <c r="R467" s="152"/>
      <c r="S467" s="152"/>
      <c r="T467" s="152"/>
      <c r="U467" s="152"/>
      <c r="V467" s="152"/>
      <c r="W467" s="152"/>
      <c r="X467" s="152"/>
      <c r="Y467" s="152"/>
      <c r="Z467" s="152"/>
      <c r="AA467" s="152"/>
      <c r="AB467" s="152"/>
      <c r="AC467" s="152"/>
      <c r="AD467" s="152"/>
      <c r="AE467" s="152"/>
      <c r="AF467" s="152"/>
      <c r="AG467" s="152"/>
      <c r="AH467" s="152"/>
      <c r="AI467" s="152"/>
      <c r="AJ467" s="152"/>
      <c r="AK467" s="152"/>
      <c r="AL467" s="152"/>
      <c r="AM467" s="152"/>
      <c r="AN467" s="152"/>
      <c r="AO467" s="152"/>
      <c r="AP467" s="152"/>
      <c r="AQ467" s="152"/>
      <c r="AR467" s="152"/>
      <c r="AS467" s="152"/>
      <c r="AT467" s="152"/>
      <c r="AU467" s="152"/>
      <c r="AV467" s="152"/>
      <c r="AW467" s="152"/>
      <c r="AX467" s="152"/>
      <c r="AY467" s="152"/>
      <c r="AZ467" s="152"/>
      <c r="BA467" s="152"/>
      <c r="BB467" s="152"/>
      <c r="BC467" s="152"/>
      <c r="BD467" s="152"/>
      <c r="BE467" s="152"/>
      <c r="BF467" s="152"/>
      <c r="BG467" s="152"/>
      <c r="BH467" s="152"/>
      <c r="BI467" s="152"/>
      <c r="BJ467" s="152"/>
      <c r="BK467" s="152"/>
      <c r="BL467" s="152"/>
      <c r="BM467" s="163">
        <v>12</v>
      </c>
    </row>
    <row r="468" spans="1:65">
      <c r="A468" s="28"/>
      <c r="B468" s="19">
        <v>1</v>
      </c>
      <c r="C468" s="9">
        <v>3</v>
      </c>
      <c r="D468" s="23">
        <v>0.43</v>
      </c>
      <c r="E468" s="23">
        <v>0.33</v>
      </c>
      <c r="F468" s="23">
        <v>0.40400000000000003</v>
      </c>
      <c r="G468" s="151"/>
      <c r="H468" s="152"/>
      <c r="I468" s="152"/>
      <c r="J468" s="152"/>
      <c r="K468" s="152"/>
      <c r="L468" s="152"/>
      <c r="M468" s="152"/>
      <c r="N468" s="152"/>
      <c r="O468" s="152"/>
      <c r="P468" s="152"/>
      <c r="Q468" s="152"/>
      <c r="R468" s="152"/>
      <c r="S468" s="152"/>
      <c r="T468" s="152"/>
      <c r="U468" s="152"/>
      <c r="V468" s="152"/>
      <c r="W468" s="152"/>
      <c r="X468" s="152"/>
      <c r="Y468" s="152"/>
      <c r="Z468" s="152"/>
      <c r="AA468" s="152"/>
      <c r="AB468" s="152"/>
      <c r="AC468" s="152"/>
      <c r="AD468" s="152"/>
      <c r="AE468" s="152"/>
      <c r="AF468" s="152"/>
      <c r="AG468" s="152"/>
      <c r="AH468" s="152"/>
      <c r="AI468" s="152"/>
      <c r="AJ468" s="152"/>
      <c r="AK468" s="152"/>
      <c r="AL468" s="152"/>
      <c r="AM468" s="152"/>
      <c r="AN468" s="152"/>
      <c r="AO468" s="152"/>
      <c r="AP468" s="152"/>
      <c r="AQ468" s="152"/>
      <c r="AR468" s="152"/>
      <c r="AS468" s="152"/>
      <c r="AT468" s="152"/>
      <c r="AU468" s="152"/>
      <c r="AV468" s="152"/>
      <c r="AW468" s="152"/>
      <c r="AX468" s="152"/>
      <c r="AY468" s="152"/>
      <c r="AZ468" s="152"/>
      <c r="BA468" s="152"/>
      <c r="BB468" s="152"/>
      <c r="BC468" s="152"/>
      <c r="BD468" s="152"/>
      <c r="BE468" s="152"/>
      <c r="BF468" s="152"/>
      <c r="BG468" s="152"/>
      <c r="BH468" s="152"/>
      <c r="BI468" s="152"/>
      <c r="BJ468" s="152"/>
      <c r="BK468" s="152"/>
      <c r="BL468" s="152"/>
      <c r="BM468" s="163">
        <v>16</v>
      </c>
    </row>
    <row r="469" spans="1:65">
      <c r="A469" s="28"/>
      <c r="B469" s="19">
        <v>1</v>
      </c>
      <c r="C469" s="9">
        <v>4</v>
      </c>
      <c r="D469" s="23">
        <v>0.44</v>
      </c>
      <c r="E469" s="23">
        <v>0.32</v>
      </c>
      <c r="F469" s="23">
        <v>0.41799999999999998</v>
      </c>
      <c r="G469" s="151"/>
      <c r="H469" s="152"/>
      <c r="I469" s="152"/>
      <c r="J469" s="152"/>
      <c r="K469" s="152"/>
      <c r="L469" s="152"/>
      <c r="M469" s="152"/>
      <c r="N469" s="152"/>
      <c r="O469" s="152"/>
      <c r="P469" s="152"/>
      <c r="Q469" s="152"/>
      <c r="R469" s="152"/>
      <c r="S469" s="152"/>
      <c r="T469" s="152"/>
      <c r="U469" s="152"/>
      <c r="V469" s="152"/>
      <c r="W469" s="152"/>
      <c r="X469" s="152"/>
      <c r="Y469" s="152"/>
      <c r="Z469" s="152"/>
      <c r="AA469" s="152"/>
      <c r="AB469" s="152"/>
      <c r="AC469" s="152"/>
      <c r="AD469" s="152"/>
      <c r="AE469" s="152"/>
      <c r="AF469" s="152"/>
      <c r="AG469" s="152"/>
      <c r="AH469" s="152"/>
      <c r="AI469" s="152"/>
      <c r="AJ469" s="152"/>
      <c r="AK469" s="152"/>
      <c r="AL469" s="152"/>
      <c r="AM469" s="152"/>
      <c r="AN469" s="152"/>
      <c r="AO469" s="152"/>
      <c r="AP469" s="152"/>
      <c r="AQ469" s="152"/>
      <c r="AR469" s="152"/>
      <c r="AS469" s="152"/>
      <c r="AT469" s="152"/>
      <c r="AU469" s="152"/>
      <c r="AV469" s="152"/>
      <c r="AW469" s="152"/>
      <c r="AX469" s="152"/>
      <c r="AY469" s="152"/>
      <c r="AZ469" s="152"/>
      <c r="BA469" s="152"/>
      <c r="BB469" s="152"/>
      <c r="BC469" s="152"/>
      <c r="BD469" s="152"/>
      <c r="BE469" s="152"/>
      <c r="BF469" s="152"/>
      <c r="BG469" s="152"/>
      <c r="BH469" s="152"/>
      <c r="BI469" s="152"/>
      <c r="BJ469" s="152"/>
      <c r="BK469" s="152"/>
      <c r="BL469" s="152"/>
      <c r="BM469" s="163">
        <v>0.39259733333333302</v>
      </c>
    </row>
    <row r="470" spans="1:65">
      <c r="A470" s="28"/>
      <c r="B470" s="19">
        <v>1</v>
      </c>
      <c r="C470" s="9">
        <v>5</v>
      </c>
      <c r="D470" s="23">
        <v>0.45000000000000007</v>
      </c>
      <c r="E470" s="23">
        <v>0.34</v>
      </c>
      <c r="F470" s="23">
        <v>0.40400000000000003</v>
      </c>
      <c r="G470" s="151"/>
      <c r="H470" s="152"/>
      <c r="I470" s="152"/>
      <c r="J470" s="152"/>
      <c r="K470" s="152"/>
      <c r="L470" s="152"/>
      <c r="M470" s="152"/>
      <c r="N470" s="152"/>
      <c r="O470" s="152"/>
      <c r="P470" s="152"/>
      <c r="Q470" s="152"/>
      <c r="R470" s="152"/>
      <c r="S470" s="152"/>
      <c r="T470" s="152"/>
      <c r="U470" s="152"/>
      <c r="V470" s="152"/>
      <c r="W470" s="152"/>
      <c r="X470" s="152"/>
      <c r="Y470" s="152"/>
      <c r="Z470" s="152"/>
      <c r="AA470" s="152"/>
      <c r="AB470" s="152"/>
      <c r="AC470" s="152"/>
      <c r="AD470" s="152"/>
      <c r="AE470" s="152"/>
      <c r="AF470" s="152"/>
      <c r="AG470" s="152"/>
      <c r="AH470" s="152"/>
      <c r="AI470" s="152"/>
      <c r="AJ470" s="152"/>
      <c r="AK470" s="152"/>
      <c r="AL470" s="152"/>
      <c r="AM470" s="152"/>
      <c r="AN470" s="152"/>
      <c r="AO470" s="152"/>
      <c r="AP470" s="152"/>
      <c r="AQ470" s="152"/>
      <c r="AR470" s="152"/>
      <c r="AS470" s="152"/>
      <c r="AT470" s="152"/>
      <c r="AU470" s="152"/>
      <c r="AV470" s="152"/>
      <c r="AW470" s="152"/>
      <c r="AX470" s="152"/>
      <c r="AY470" s="152"/>
      <c r="AZ470" s="152"/>
      <c r="BA470" s="152"/>
      <c r="BB470" s="152"/>
      <c r="BC470" s="152"/>
      <c r="BD470" s="152"/>
      <c r="BE470" s="152"/>
      <c r="BF470" s="152"/>
      <c r="BG470" s="152"/>
      <c r="BH470" s="152"/>
      <c r="BI470" s="152"/>
      <c r="BJ470" s="152"/>
      <c r="BK470" s="152"/>
      <c r="BL470" s="152"/>
      <c r="BM470" s="163">
        <v>18</v>
      </c>
    </row>
    <row r="471" spans="1:65">
      <c r="A471" s="28"/>
      <c r="B471" s="20" t="s">
        <v>163</v>
      </c>
      <c r="C471" s="12"/>
      <c r="D471" s="164">
        <v>0.43200000000000005</v>
      </c>
      <c r="E471" s="164">
        <v>0.33600000000000002</v>
      </c>
      <c r="F471" s="164">
        <v>0.40960000000000002</v>
      </c>
      <c r="G471" s="151"/>
      <c r="H471" s="152"/>
      <c r="I471" s="152"/>
      <c r="J471" s="152"/>
      <c r="K471" s="152"/>
      <c r="L471" s="152"/>
      <c r="M471" s="152"/>
      <c r="N471" s="152"/>
      <c r="O471" s="152"/>
      <c r="P471" s="152"/>
      <c r="Q471" s="152"/>
      <c r="R471" s="152"/>
      <c r="S471" s="152"/>
      <c r="T471" s="152"/>
      <c r="U471" s="152"/>
      <c r="V471" s="152"/>
      <c r="W471" s="152"/>
      <c r="X471" s="152"/>
      <c r="Y471" s="152"/>
      <c r="Z471" s="152"/>
      <c r="AA471" s="152"/>
      <c r="AB471" s="152"/>
      <c r="AC471" s="152"/>
      <c r="AD471" s="152"/>
      <c r="AE471" s="152"/>
      <c r="AF471" s="152"/>
      <c r="AG471" s="152"/>
      <c r="AH471" s="152"/>
      <c r="AI471" s="152"/>
      <c r="AJ471" s="152"/>
      <c r="AK471" s="152"/>
      <c r="AL471" s="152"/>
      <c r="AM471" s="152"/>
      <c r="AN471" s="152"/>
      <c r="AO471" s="152"/>
      <c r="AP471" s="152"/>
      <c r="AQ471" s="152"/>
      <c r="AR471" s="152"/>
      <c r="AS471" s="152"/>
      <c r="AT471" s="152"/>
      <c r="AU471" s="152"/>
      <c r="AV471" s="152"/>
      <c r="AW471" s="152"/>
      <c r="AX471" s="152"/>
      <c r="AY471" s="152"/>
      <c r="AZ471" s="152"/>
      <c r="BA471" s="152"/>
      <c r="BB471" s="152"/>
      <c r="BC471" s="152"/>
      <c r="BD471" s="152"/>
      <c r="BE471" s="152"/>
      <c r="BF471" s="152"/>
      <c r="BG471" s="152"/>
      <c r="BH471" s="152"/>
      <c r="BI471" s="152"/>
      <c r="BJ471" s="152"/>
      <c r="BK471" s="152"/>
      <c r="BL471" s="152"/>
      <c r="BM471" s="54"/>
    </row>
    <row r="472" spans="1:65">
      <c r="A472" s="28"/>
      <c r="B472" s="3" t="s">
        <v>164</v>
      </c>
      <c r="C472" s="27"/>
      <c r="D472" s="23">
        <v>0.43</v>
      </c>
      <c r="E472" s="23">
        <v>0.33</v>
      </c>
      <c r="F472" s="23">
        <v>0.40400000000000003</v>
      </c>
      <c r="G472" s="151"/>
      <c r="H472" s="152"/>
      <c r="I472" s="152"/>
      <c r="J472" s="152"/>
      <c r="K472" s="152"/>
      <c r="L472" s="152"/>
      <c r="M472" s="152"/>
      <c r="N472" s="152"/>
      <c r="O472" s="152"/>
      <c r="P472" s="152"/>
      <c r="Q472" s="152"/>
      <c r="R472" s="152"/>
      <c r="S472" s="152"/>
      <c r="T472" s="152"/>
      <c r="U472" s="152"/>
      <c r="V472" s="152"/>
      <c r="W472" s="152"/>
      <c r="X472" s="152"/>
      <c r="Y472" s="152"/>
      <c r="Z472" s="152"/>
      <c r="AA472" s="152"/>
      <c r="AB472" s="152"/>
      <c r="AC472" s="152"/>
      <c r="AD472" s="152"/>
      <c r="AE472" s="152"/>
      <c r="AF472" s="152"/>
      <c r="AG472" s="152"/>
      <c r="AH472" s="152"/>
      <c r="AI472" s="152"/>
      <c r="AJ472" s="152"/>
      <c r="AK472" s="152"/>
      <c r="AL472" s="152"/>
      <c r="AM472" s="152"/>
      <c r="AN472" s="152"/>
      <c r="AO472" s="152"/>
      <c r="AP472" s="152"/>
      <c r="AQ472" s="152"/>
      <c r="AR472" s="152"/>
      <c r="AS472" s="152"/>
      <c r="AT472" s="152"/>
      <c r="AU472" s="152"/>
      <c r="AV472" s="152"/>
      <c r="AW472" s="152"/>
      <c r="AX472" s="152"/>
      <c r="AY472" s="152"/>
      <c r="AZ472" s="152"/>
      <c r="BA472" s="152"/>
      <c r="BB472" s="152"/>
      <c r="BC472" s="152"/>
      <c r="BD472" s="152"/>
      <c r="BE472" s="152"/>
      <c r="BF472" s="152"/>
      <c r="BG472" s="152"/>
      <c r="BH472" s="152"/>
      <c r="BI472" s="152"/>
      <c r="BJ472" s="152"/>
      <c r="BK472" s="152"/>
      <c r="BL472" s="152"/>
      <c r="BM472" s="54"/>
    </row>
    <row r="473" spans="1:65">
      <c r="A473" s="28"/>
      <c r="B473" s="3" t="s">
        <v>165</v>
      </c>
      <c r="C473" s="27"/>
      <c r="D473" s="23">
        <v>1.3038404810405326E-2</v>
      </c>
      <c r="E473" s="23">
        <v>2.0736441353327716E-2</v>
      </c>
      <c r="F473" s="23">
        <v>7.6681158050723019E-3</v>
      </c>
      <c r="G473" s="151"/>
      <c r="H473" s="152"/>
      <c r="I473" s="152"/>
      <c r="J473" s="152"/>
      <c r="K473" s="152"/>
      <c r="L473" s="152"/>
      <c r="M473" s="152"/>
      <c r="N473" s="152"/>
      <c r="O473" s="152"/>
      <c r="P473" s="152"/>
      <c r="Q473" s="152"/>
      <c r="R473" s="152"/>
      <c r="S473" s="152"/>
      <c r="T473" s="152"/>
      <c r="U473" s="152"/>
      <c r="V473" s="152"/>
      <c r="W473" s="152"/>
      <c r="X473" s="152"/>
      <c r="Y473" s="152"/>
      <c r="Z473" s="152"/>
      <c r="AA473" s="152"/>
      <c r="AB473" s="152"/>
      <c r="AC473" s="152"/>
      <c r="AD473" s="152"/>
      <c r="AE473" s="152"/>
      <c r="AF473" s="152"/>
      <c r="AG473" s="152"/>
      <c r="AH473" s="152"/>
      <c r="AI473" s="152"/>
      <c r="AJ473" s="152"/>
      <c r="AK473" s="152"/>
      <c r="AL473" s="152"/>
      <c r="AM473" s="152"/>
      <c r="AN473" s="152"/>
      <c r="AO473" s="152"/>
      <c r="AP473" s="152"/>
      <c r="AQ473" s="152"/>
      <c r="AR473" s="152"/>
      <c r="AS473" s="152"/>
      <c r="AT473" s="152"/>
      <c r="AU473" s="152"/>
      <c r="AV473" s="152"/>
      <c r="AW473" s="152"/>
      <c r="AX473" s="152"/>
      <c r="AY473" s="152"/>
      <c r="AZ473" s="152"/>
      <c r="BA473" s="152"/>
      <c r="BB473" s="152"/>
      <c r="BC473" s="152"/>
      <c r="BD473" s="152"/>
      <c r="BE473" s="152"/>
      <c r="BF473" s="152"/>
      <c r="BG473" s="152"/>
      <c r="BH473" s="152"/>
      <c r="BI473" s="152"/>
      <c r="BJ473" s="152"/>
      <c r="BK473" s="152"/>
      <c r="BL473" s="152"/>
      <c r="BM473" s="54"/>
    </row>
    <row r="474" spans="1:65">
      <c r="A474" s="28"/>
      <c r="B474" s="3" t="s">
        <v>64</v>
      </c>
      <c r="C474" s="27"/>
      <c r="D474" s="13">
        <v>3.0181492616678993E-2</v>
      </c>
      <c r="E474" s="13">
        <v>6.1715599265856291E-2</v>
      </c>
      <c r="F474" s="13">
        <v>1.8720985852227298E-2</v>
      </c>
      <c r="G474" s="95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  <c r="AX474" s="3"/>
      <c r="AY474" s="3"/>
      <c r="AZ474" s="3"/>
      <c r="BA474" s="3"/>
      <c r="BB474" s="3"/>
      <c r="BC474" s="3"/>
      <c r="BD474" s="3"/>
      <c r="BE474" s="3"/>
      <c r="BF474" s="3"/>
      <c r="BG474" s="3"/>
      <c r="BH474" s="3"/>
      <c r="BI474" s="3"/>
      <c r="BJ474" s="3"/>
      <c r="BK474" s="3"/>
      <c r="BL474" s="3"/>
      <c r="BM474" s="53"/>
    </row>
    <row r="475" spans="1:65">
      <c r="A475" s="28"/>
      <c r="B475" s="3" t="s">
        <v>166</v>
      </c>
      <c r="C475" s="27"/>
      <c r="D475" s="13">
        <v>0.10036407107536904</v>
      </c>
      <c r="E475" s="13">
        <v>-0.14416127805249068</v>
      </c>
      <c r="F475" s="13">
        <v>4.3308156278868415E-2</v>
      </c>
      <c r="G475" s="95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  <c r="AX475" s="3"/>
      <c r="AY475" s="3"/>
      <c r="AZ475" s="3"/>
      <c r="BA475" s="3"/>
      <c r="BB475" s="3"/>
      <c r="BC475" s="3"/>
      <c r="BD475" s="3"/>
      <c r="BE475" s="3"/>
      <c r="BF475" s="3"/>
      <c r="BG475" s="3"/>
      <c r="BH475" s="3"/>
      <c r="BI475" s="3"/>
      <c r="BJ475" s="3"/>
      <c r="BK475" s="3"/>
      <c r="BL475" s="3"/>
      <c r="BM475" s="53"/>
    </row>
    <row r="476" spans="1:65">
      <c r="A476" s="28"/>
      <c r="B476" s="44" t="s">
        <v>167</v>
      </c>
      <c r="C476" s="45"/>
      <c r="D476" s="43">
        <v>0.67</v>
      </c>
      <c r="E476" s="43">
        <v>2.2400000000000002</v>
      </c>
      <c r="F476" s="43">
        <v>0</v>
      </c>
      <c r="G476" s="95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  <c r="AX476" s="3"/>
      <c r="AY476" s="3"/>
      <c r="AZ476" s="3"/>
      <c r="BA476" s="3"/>
      <c r="BB476" s="3"/>
      <c r="BC476" s="3"/>
      <c r="BD476" s="3"/>
      <c r="BE476" s="3"/>
      <c r="BF476" s="3"/>
      <c r="BG476" s="3"/>
      <c r="BH476" s="3"/>
      <c r="BI476" s="3"/>
      <c r="BJ476" s="3"/>
      <c r="BK476" s="3"/>
      <c r="BL476" s="3"/>
      <c r="BM476" s="53"/>
    </row>
    <row r="477" spans="1:65">
      <c r="B477" s="29"/>
      <c r="C477" s="20"/>
      <c r="D477" s="20"/>
      <c r="E477" s="20"/>
      <c r="F477" s="20"/>
      <c r="BM477" s="53"/>
    </row>
    <row r="478" spans="1:65" ht="15">
      <c r="B478" s="8" t="s">
        <v>340</v>
      </c>
      <c r="BM478" s="26" t="s">
        <v>186</v>
      </c>
    </row>
    <row r="479" spans="1:65" ht="15">
      <c r="A479" s="24" t="s">
        <v>24</v>
      </c>
      <c r="B479" s="18" t="s">
        <v>92</v>
      </c>
      <c r="C479" s="15" t="s">
        <v>93</v>
      </c>
      <c r="D479" s="16" t="s">
        <v>151</v>
      </c>
      <c r="E479" s="17" t="s">
        <v>151</v>
      </c>
      <c r="F479" s="17" t="s">
        <v>151</v>
      </c>
      <c r="G479" s="17" t="s">
        <v>151</v>
      </c>
      <c r="H479" s="95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  <c r="AX479" s="3"/>
      <c r="AY479" s="3"/>
      <c r="AZ479" s="3"/>
      <c r="BA479" s="3"/>
      <c r="BB479" s="3"/>
      <c r="BC479" s="3"/>
      <c r="BD479" s="3"/>
      <c r="BE479" s="3"/>
      <c r="BF479" s="3"/>
      <c r="BG479" s="3"/>
      <c r="BH479" s="3"/>
      <c r="BI479" s="3"/>
      <c r="BJ479" s="3"/>
      <c r="BK479" s="3"/>
      <c r="BL479" s="3"/>
      <c r="BM479" s="26">
        <v>1</v>
      </c>
    </row>
    <row r="480" spans="1:65">
      <c r="A480" s="28"/>
      <c r="B480" s="19" t="s">
        <v>152</v>
      </c>
      <c r="C480" s="9" t="s">
        <v>152</v>
      </c>
      <c r="D480" s="93" t="s">
        <v>187</v>
      </c>
      <c r="E480" s="94" t="s">
        <v>190</v>
      </c>
      <c r="F480" s="94" t="s">
        <v>191</v>
      </c>
      <c r="G480" s="94" t="s">
        <v>193</v>
      </c>
      <c r="H480" s="95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  <c r="AX480" s="3"/>
      <c r="AY480" s="3"/>
      <c r="AZ480" s="3"/>
      <c r="BA480" s="3"/>
      <c r="BB480" s="3"/>
      <c r="BC480" s="3"/>
      <c r="BD480" s="3"/>
      <c r="BE480" s="3"/>
      <c r="BF480" s="3"/>
      <c r="BG480" s="3"/>
      <c r="BH480" s="3"/>
      <c r="BI480" s="3"/>
      <c r="BJ480" s="3"/>
      <c r="BK480" s="3"/>
      <c r="BL480" s="3"/>
      <c r="BM480" s="26" t="s">
        <v>3</v>
      </c>
    </row>
    <row r="481" spans="1:65">
      <c r="A481" s="28"/>
      <c r="B481" s="19"/>
      <c r="C481" s="9"/>
      <c r="D481" s="10" t="s">
        <v>79</v>
      </c>
      <c r="E481" s="11" t="s">
        <v>77</v>
      </c>
      <c r="F481" s="11" t="s">
        <v>77</v>
      </c>
      <c r="G481" s="11" t="s">
        <v>77</v>
      </c>
      <c r="H481" s="95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  <c r="AX481" s="3"/>
      <c r="AY481" s="3"/>
      <c r="AZ481" s="3"/>
      <c r="BA481" s="3"/>
      <c r="BB481" s="3"/>
      <c r="BC481" s="3"/>
      <c r="BD481" s="3"/>
      <c r="BE481" s="3"/>
      <c r="BF481" s="3"/>
      <c r="BG481" s="3"/>
      <c r="BH481" s="3"/>
      <c r="BI481" s="3"/>
      <c r="BJ481" s="3"/>
      <c r="BK481" s="3"/>
      <c r="BL481" s="3"/>
      <c r="BM481" s="26">
        <v>2</v>
      </c>
    </row>
    <row r="482" spans="1:65">
      <c r="A482" s="28"/>
      <c r="B482" s="19"/>
      <c r="C482" s="9"/>
      <c r="D482" s="25"/>
      <c r="E482" s="25"/>
      <c r="F482" s="25"/>
      <c r="G482" s="25"/>
      <c r="H482" s="95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  <c r="AX482" s="3"/>
      <c r="AY482" s="3"/>
      <c r="AZ482" s="3"/>
      <c r="BA482" s="3"/>
      <c r="BB482" s="3"/>
      <c r="BC482" s="3"/>
      <c r="BD482" s="3"/>
      <c r="BE482" s="3"/>
      <c r="BF482" s="3"/>
      <c r="BG482" s="3"/>
      <c r="BH482" s="3"/>
      <c r="BI482" s="3"/>
      <c r="BJ482" s="3"/>
      <c r="BK482" s="3"/>
      <c r="BL482" s="3"/>
      <c r="BM482" s="26">
        <v>2</v>
      </c>
    </row>
    <row r="483" spans="1:65">
      <c r="A483" s="28"/>
      <c r="B483" s="18">
        <v>1</v>
      </c>
      <c r="C483" s="14">
        <v>1</v>
      </c>
      <c r="D483" s="89" t="s">
        <v>84</v>
      </c>
      <c r="E483" s="89" t="s">
        <v>87</v>
      </c>
      <c r="F483" s="21" t="s">
        <v>87</v>
      </c>
      <c r="G483" s="21" t="s">
        <v>87</v>
      </c>
      <c r="H483" s="95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  <c r="AX483" s="3"/>
      <c r="AY483" s="3"/>
      <c r="AZ483" s="3"/>
      <c r="BA483" s="3"/>
      <c r="BB483" s="3"/>
      <c r="BC483" s="3"/>
      <c r="BD483" s="3"/>
      <c r="BE483" s="3"/>
      <c r="BF483" s="3"/>
      <c r="BG483" s="3"/>
      <c r="BH483" s="3"/>
      <c r="BI483" s="3"/>
      <c r="BJ483" s="3"/>
      <c r="BK483" s="3"/>
      <c r="BL483" s="3"/>
      <c r="BM483" s="26">
        <v>1</v>
      </c>
    </row>
    <row r="484" spans="1:65">
      <c r="A484" s="28"/>
      <c r="B484" s="19">
        <v>1</v>
      </c>
      <c r="C484" s="9">
        <v>2</v>
      </c>
      <c r="D484" s="90" t="s">
        <v>84</v>
      </c>
      <c r="E484" s="90" t="s">
        <v>87</v>
      </c>
      <c r="F484" s="11">
        <v>0.2</v>
      </c>
      <c r="G484" s="11" t="s">
        <v>87</v>
      </c>
      <c r="H484" s="95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  <c r="AX484" s="3"/>
      <c r="AY484" s="3"/>
      <c r="AZ484" s="3"/>
      <c r="BA484" s="3"/>
      <c r="BB484" s="3"/>
      <c r="BC484" s="3"/>
      <c r="BD484" s="3"/>
      <c r="BE484" s="3"/>
      <c r="BF484" s="3"/>
      <c r="BG484" s="3"/>
      <c r="BH484" s="3"/>
      <c r="BI484" s="3"/>
      <c r="BJ484" s="3"/>
      <c r="BK484" s="3"/>
      <c r="BL484" s="3"/>
      <c r="BM484" s="26">
        <v>13</v>
      </c>
    </row>
    <row r="485" spans="1:65">
      <c r="A485" s="28"/>
      <c r="B485" s="19">
        <v>1</v>
      </c>
      <c r="C485" s="9">
        <v>3</v>
      </c>
      <c r="D485" s="90" t="s">
        <v>84</v>
      </c>
      <c r="E485" s="90" t="s">
        <v>87</v>
      </c>
      <c r="F485" s="11" t="s">
        <v>87</v>
      </c>
      <c r="G485" s="11" t="s">
        <v>87</v>
      </c>
      <c r="H485" s="95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  <c r="AX485" s="3"/>
      <c r="AY485" s="3"/>
      <c r="AZ485" s="3"/>
      <c r="BA485" s="3"/>
      <c r="BB485" s="3"/>
      <c r="BC485" s="3"/>
      <c r="BD485" s="3"/>
      <c r="BE485" s="3"/>
      <c r="BF485" s="3"/>
      <c r="BG485" s="3"/>
      <c r="BH485" s="3"/>
      <c r="BI485" s="3"/>
      <c r="BJ485" s="3"/>
      <c r="BK485" s="3"/>
      <c r="BL485" s="3"/>
      <c r="BM485" s="26">
        <v>16</v>
      </c>
    </row>
    <row r="486" spans="1:65">
      <c r="A486" s="28"/>
      <c r="B486" s="19">
        <v>1</v>
      </c>
      <c r="C486" s="9">
        <v>4</v>
      </c>
      <c r="D486" s="90" t="s">
        <v>84</v>
      </c>
      <c r="E486" s="90" t="s">
        <v>87</v>
      </c>
      <c r="F486" s="11" t="s">
        <v>87</v>
      </c>
      <c r="G486" s="11" t="s">
        <v>87</v>
      </c>
      <c r="H486" s="95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  <c r="AX486" s="3"/>
      <c r="AY486" s="3"/>
      <c r="AZ486" s="3"/>
      <c r="BA486" s="3"/>
      <c r="BB486" s="3"/>
      <c r="BC486" s="3"/>
      <c r="BD486" s="3"/>
      <c r="BE486" s="3"/>
      <c r="BF486" s="3"/>
      <c r="BG486" s="3"/>
      <c r="BH486" s="3"/>
      <c r="BI486" s="3"/>
      <c r="BJ486" s="3"/>
      <c r="BK486" s="3"/>
      <c r="BL486" s="3"/>
      <c r="BM486" s="26" t="s">
        <v>87</v>
      </c>
    </row>
    <row r="487" spans="1:65">
      <c r="A487" s="28"/>
      <c r="B487" s="19">
        <v>1</v>
      </c>
      <c r="C487" s="9">
        <v>5</v>
      </c>
      <c r="D487" s="90" t="s">
        <v>84</v>
      </c>
      <c r="E487" s="90" t="s">
        <v>87</v>
      </c>
      <c r="F487" s="11" t="s">
        <v>87</v>
      </c>
      <c r="G487" s="11">
        <v>0.1</v>
      </c>
      <c r="H487" s="95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  <c r="AX487" s="3"/>
      <c r="AY487" s="3"/>
      <c r="AZ487" s="3"/>
      <c r="BA487" s="3"/>
      <c r="BB487" s="3"/>
      <c r="BC487" s="3"/>
      <c r="BD487" s="3"/>
      <c r="BE487" s="3"/>
      <c r="BF487" s="3"/>
      <c r="BG487" s="3"/>
      <c r="BH487" s="3"/>
      <c r="BI487" s="3"/>
      <c r="BJ487" s="3"/>
      <c r="BK487" s="3"/>
      <c r="BL487" s="3"/>
      <c r="BM487" s="26">
        <v>19</v>
      </c>
    </row>
    <row r="488" spans="1:65">
      <c r="A488" s="28"/>
      <c r="B488" s="20" t="s">
        <v>163</v>
      </c>
      <c r="C488" s="12"/>
      <c r="D488" s="22" t="s">
        <v>303</v>
      </c>
      <c r="E488" s="22" t="s">
        <v>303</v>
      </c>
      <c r="F488" s="22">
        <v>0.2</v>
      </c>
      <c r="G488" s="22">
        <v>0.1</v>
      </c>
      <c r="H488" s="95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  <c r="AX488" s="3"/>
      <c r="AY488" s="3"/>
      <c r="AZ488" s="3"/>
      <c r="BA488" s="3"/>
      <c r="BB488" s="3"/>
      <c r="BC488" s="3"/>
      <c r="BD488" s="3"/>
      <c r="BE488" s="3"/>
      <c r="BF488" s="3"/>
      <c r="BG488" s="3"/>
      <c r="BH488" s="3"/>
      <c r="BI488" s="3"/>
      <c r="BJ488" s="3"/>
      <c r="BK488" s="3"/>
      <c r="BL488" s="3"/>
      <c r="BM488" s="53"/>
    </row>
    <row r="489" spans="1:65">
      <c r="A489" s="28"/>
      <c r="B489" s="3" t="s">
        <v>164</v>
      </c>
      <c r="C489" s="27"/>
      <c r="D489" s="11" t="s">
        <v>303</v>
      </c>
      <c r="E489" s="11" t="s">
        <v>303</v>
      </c>
      <c r="F489" s="11">
        <v>0.2</v>
      </c>
      <c r="G489" s="11">
        <v>0.1</v>
      </c>
      <c r="H489" s="95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  <c r="AX489" s="3"/>
      <c r="AY489" s="3"/>
      <c r="AZ489" s="3"/>
      <c r="BA489" s="3"/>
      <c r="BB489" s="3"/>
      <c r="BC489" s="3"/>
      <c r="BD489" s="3"/>
      <c r="BE489" s="3"/>
      <c r="BF489" s="3"/>
      <c r="BG489" s="3"/>
      <c r="BH489" s="3"/>
      <c r="BI489" s="3"/>
      <c r="BJ489" s="3"/>
      <c r="BK489" s="3"/>
      <c r="BL489" s="3"/>
      <c r="BM489" s="53"/>
    </row>
    <row r="490" spans="1:65">
      <c r="A490" s="28"/>
      <c r="B490" s="3" t="s">
        <v>165</v>
      </c>
      <c r="C490" s="27"/>
      <c r="D490" s="23" t="s">
        <v>303</v>
      </c>
      <c r="E490" s="23" t="s">
        <v>303</v>
      </c>
      <c r="F490" s="23" t="s">
        <v>303</v>
      </c>
      <c r="G490" s="23" t="s">
        <v>303</v>
      </c>
      <c r="H490" s="95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  <c r="AX490" s="3"/>
      <c r="AY490" s="3"/>
      <c r="AZ490" s="3"/>
      <c r="BA490" s="3"/>
      <c r="BB490" s="3"/>
      <c r="BC490" s="3"/>
      <c r="BD490" s="3"/>
      <c r="BE490" s="3"/>
      <c r="BF490" s="3"/>
      <c r="BG490" s="3"/>
      <c r="BH490" s="3"/>
      <c r="BI490" s="3"/>
      <c r="BJ490" s="3"/>
      <c r="BK490" s="3"/>
      <c r="BL490" s="3"/>
      <c r="BM490" s="53"/>
    </row>
    <row r="491" spans="1:65">
      <c r="A491" s="28"/>
      <c r="B491" s="3" t="s">
        <v>64</v>
      </c>
      <c r="C491" s="27"/>
      <c r="D491" s="13" t="s">
        <v>303</v>
      </c>
      <c r="E491" s="13" t="s">
        <v>303</v>
      </c>
      <c r="F491" s="13" t="s">
        <v>303</v>
      </c>
      <c r="G491" s="13" t="s">
        <v>303</v>
      </c>
      <c r="H491" s="95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  <c r="AX491" s="3"/>
      <c r="AY491" s="3"/>
      <c r="AZ491" s="3"/>
      <c r="BA491" s="3"/>
      <c r="BB491" s="3"/>
      <c r="BC491" s="3"/>
      <c r="BD491" s="3"/>
      <c r="BE491" s="3"/>
      <c r="BF491" s="3"/>
      <c r="BG491" s="3"/>
      <c r="BH491" s="3"/>
      <c r="BI491" s="3"/>
      <c r="BJ491" s="3"/>
      <c r="BK491" s="3"/>
      <c r="BL491" s="3"/>
      <c r="BM491" s="53"/>
    </row>
    <row r="492" spans="1:65">
      <c r="A492" s="28"/>
      <c r="B492" s="3" t="s">
        <v>166</v>
      </c>
      <c r="C492" s="27"/>
      <c r="D492" s="13" t="s">
        <v>303</v>
      </c>
      <c r="E492" s="13" t="s">
        <v>303</v>
      </c>
      <c r="F492" s="13" t="s">
        <v>303</v>
      </c>
      <c r="G492" s="13" t="s">
        <v>303</v>
      </c>
      <c r="H492" s="95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  <c r="AX492" s="3"/>
      <c r="AY492" s="3"/>
      <c r="AZ492" s="3"/>
      <c r="BA492" s="3"/>
      <c r="BB492" s="3"/>
      <c r="BC492" s="3"/>
      <c r="BD492" s="3"/>
      <c r="BE492" s="3"/>
      <c r="BF492" s="3"/>
      <c r="BG492" s="3"/>
      <c r="BH492" s="3"/>
      <c r="BI492" s="3"/>
      <c r="BJ492" s="3"/>
      <c r="BK492" s="3"/>
      <c r="BL492" s="3"/>
      <c r="BM492" s="53"/>
    </row>
    <row r="493" spans="1:65">
      <c r="A493" s="28"/>
      <c r="B493" s="44" t="s">
        <v>167</v>
      </c>
      <c r="C493" s="45"/>
      <c r="D493" s="43">
        <v>19.329999999999998</v>
      </c>
      <c r="E493" s="43">
        <v>0.9</v>
      </c>
      <c r="F493" s="43">
        <v>0.45</v>
      </c>
      <c r="G493" s="43">
        <v>0.45</v>
      </c>
      <c r="H493" s="95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  <c r="AX493" s="3"/>
      <c r="AY493" s="3"/>
      <c r="AZ493" s="3"/>
      <c r="BA493" s="3"/>
      <c r="BB493" s="3"/>
      <c r="BC493" s="3"/>
      <c r="BD493" s="3"/>
      <c r="BE493" s="3"/>
      <c r="BF493" s="3"/>
      <c r="BG493" s="3"/>
      <c r="BH493" s="3"/>
      <c r="BI493" s="3"/>
      <c r="BJ493" s="3"/>
      <c r="BK493" s="3"/>
      <c r="BL493" s="3"/>
      <c r="BM493" s="53"/>
    </row>
    <row r="494" spans="1:65">
      <c r="B494" s="29"/>
      <c r="C494" s="20"/>
      <c r="D494" s="20"/>
      <c r="E494" s="20"/>
      <c r="F494" s="20"/>
      <c r="G494" s="20"/>
      <c r="BM494" s="53"/>
    </row>
    <row r="495" spans="1:65" ht="15">
      <c r="B495" s="8" t="s">
        <v>341</v>
      </c>
      <c r="BM495" s="26" t="s">
        <v>44</v>
      </c>
    </row>
    <row r="496" spans="1:65" ht="15">
      <c r="A496" s="24" t="s">
        <v>26</v>
      </c>
      <c r="B496" s="18" t="s">
        <v>92</v>
      </c>
      <c r="C496" s="15" t="s">
        <v>93</v>
      </c>
      <c r="D496" s="16" t="s">
        <v>151</v>
      </c>
      <c r="E496" s="17" t="s">
        <v>151</v>
      </c>
      <c r="F496" s="17" t="s">
        <v>151</v>
      </c>
      <c r="G496" s="17" t="s">
        <v>151</v>
      </c>
      <c r="H496" s="17" t="s">
        <v>151</v>
      </c>
      <c r="I496" s="95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  <c r="AX496" s="3"/>
      <c r="AY496" s="3"/>
      <c r="AZ496" s="3"/>
      <c r="BA496" s="3"/>
      <c r="BB496" s="3"/>
      <c r="BC496" s="3"/>
      <c r="BD496" s="3"/>
      <c r="BE496" s="3"/>
      <c r="BF496" s="3"/>
      <c r="BG496" s="3"/>
      <c r="BH496" s="3"/>
      <c r="BI496" s="3"/>
      <c r="BJ496" s="3"/>
      <c r="BK496" s="3"/>
      <c r="BL496" s="3"/>
      <c r="BM496" s="26">
        <v>1</v>
      </c>
    </row>
    <row r="497" spans="1:65">
      <c r="A497" s="28"/>
      <c r="B497" s="19" t="s">
        <v>152</v>
      </c>
      <c r="C497" s="9" t="s">
        <v>152</v>
      </c>
      <c r="D497" s="93" t="s">
        <v>187</v>
      </c>
      <c r="E497" s="94" t="s">
        <v>190</v>
      </c>
      <c r="F497" s="94" t="s">
        <v>191</v>
      </c>
      <c r="G497" s="94" t="s">
        <v>192</v>
      </c>
      <c r="H497" s="94" t="s">
        <v>193</v>
      </c>
      <c r="I497" s="95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  <c r="AX497" s="3"/>
      <c r="AY497" s="3"/>
      <c r="AZ497" s="3"/>
      <c r="BA497" s="3"/>
      <c r="BB497" s="3"/>
      <c r="BC497" s="3"/>
      <c r="BD497" s="3"/>
      <c r="BE497" s="3"/>
      <c r="BF497" s="3"/>
      <c r="BG497" s="3"/>
      <c r="BH497" s="3"/>
      <c r="BI497" s="3"/>
      <c r="BJ497" s="3"/>
      <c r="BK497" s="3"/>
      <c r="BL497" s="3"/>
      <c r="BM497" s="26" t="s">
        <v>3</v>
      </c>
    </row>
    <row r="498" spans="1:65">
      <c r="A498" s="28"/>
      <c r="B498" s="19"/>
      <c r="C498" s="9"/>
      <c r="D498" s="10" t="s">
        <v>79</v>
      </c>
      <c r="E498" s="11" t="s">
        <v>77</v>
      </c>
      <c r="F498" s="11" t="s">
        <v>77</v>
      </c>
      <c r="G498" s="11" t="s">
        <v>77</v>
      </c>
      <c r="H498" s="11" t="s">
        <v>77</v>
      </c>
      <c r="I498" s="95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  <c r="AX498" s="3"/>
      <c r="AY498" s="3"/>
      <c r="AZ498" s="3"/>
      <c r="BA498" s="3"/>
      <c r="BB498" s="3"/>
      <c r="BC498" s="3"/>
      <c r="BD498" s="3"/>
      <c r="BE498" s="3"/>
      <c r="BF498" s="3"/>
      <c r="BG498" s="3"/>
      <c r="BH498" s="3"/>
      <c r="BI498" s="3"/>
      <c r="BJ498" s="3"/>
      <c r="BK498" s="3"/>
      <c r="BL498" s="3"/>
      <c r="BM498" s="26">
        <v>2</v>
      </c>
    </row>
    <row r="499" spans="1:65">
      <c r="A499" s="28"/>
      <c r="B499" s="19"/>
      <c r="C499" s="9"/>
      <c r="D499" s="25"/>
      <c r="E499" s="25"/>
      <c r="F499" s="25"/>
      <c r="G499" s="25"/>
      <c r="H499" s="25"/>
      <c r="I499" s="95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  <c r="AX499" s="3"/>
      <c r="AY499" s="3"/>
      <c r="AZ499" s="3"/>
      <c r="BA499" s="3"/>
      <c r="BB499" s="3"/>
      <c r="BC499" s="3"/>
      <c r="BD499" s="3"/>
      <c r="BE499" s="3"/>
      <c r="BF499" s="3"/>
      <c r="BG499" s="3"/>
      <c r="BH499" s="3"/>
      <c r="BI499" s="3"/>
      <c r="BJ499" s="3"/>
      <c r="BK499" s="3"/>
      <c r="BL499" s="3"/>
      <c r="BM499" s="26">
        <v>2</v>
      </c>
    </row>
    <row r="500" spans="1:65">
      <c r="A500" s="28"/>
      <c r="B500" s="18">
        <v>1</v>
      </c>
      <c r="C500" s="14">
        <v>1</v>
      </c>
      <c r="D500" s="21" t="s">
        <v>87</v>
      </c>
      <c r="E500" s="21">
        <v>0.2</v>
      </c>
      <c r="F500" s="21" t="s">
        <v>207</v>
      </c>
      <c r="G500" s="89" t="s">
        <v>136</v>
      </c>
      <c r="H500" s="21" t="s">
        <v>87</v>
      </c>
      <c r="I500" s="95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  <c r="AX500" s="3"/>
      <c r="AY500" s="3"/>
      <c r="AZ500" s="3"/>
      <c r="BA500" s="3"/>
      <c r="BB500" s="3"/>
      <c r="BC500" s="3"/>
      <c r="BD500" s="3"/>
      <c r="BE500" s="3"/>
      <c r="BF500" s="3"/>
      <c r="BG500" s="3"/>
      <c r="BH500" s="3"/>
      <c r="BI500" s="3"/>
      <c r="BJ500" s="3"/>
      <c r="BK500" s="3"/>
      <c r="BL500" s="3"/>
      <c r="BM500" s="26">
        <v>1</v>
      </c>
    </row>
    <row r="501" spans="1:65">
      <c r="A501" s="28"/>
      <c r="B501" s="19">
        <v>1</v>
      </c>
      <c r="C501" s="9">
        <v>2</v>
      </c>
      <c r="D501" s="11" t="s">
        <v>87</v>
      </c>
      <c r="E501" s="11" t="s">
        <v>87</v>
      </c>
      <c r="F501" s="11" t="s">
        <v>207</v>
      </c>
      <c r="G501" s="90" t="s">
        <v>136</v>
      </c>
      <c r="H501" s="11" t="s">
        <v>87</v>
      </c>
      <c r="I501" s="95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  <c r="AX501" s="3"/>
      <c r="AY501" s="3"/>
      <c r="AZ501" s="3"/>
      <c r="BA501" s="3"/>
      <c r="BB501" s="3"/>
      <c r="BC501" s="3"/>
      <c r="BD501" s="3"/>
      <c r="BE501" s="3"/>
      <c r="BF501" s="3"/>
      <c r="BG501" s="3"/>
      <c r="BH501" s="3"/>
      <c r="BI501" s="3"/>
      <c r="BJ501" s="3"/>
      <c r="BK501" s="3"/>
      <c r="BL501" s="3"/>
      <c r="BM501" s="26" t="e">
        <v>#N/A</v>
      </c>
    </row>
    <row r="502" spans="1:65">
      <c r="A502" s="28"/>
      <c r="B502" s="19">
        <v>1</v>
      </c>
      <c r="C502" s="9">
        <v>3</v>
      </c>
      <c r="D502" s="11" t="s">
        <v>87</v>
      </c>
      <c r="E502" s="11" t="s">
        <v>87</v>
      </c>
      <c r="F502" s="11" t="s">
        <v>207</v>
      </c>
      <c r="G502" s="90" t="s">
        <v>136</v>
      </c>
      <c r="H502" s="11" t="s">
        <v>87</v>
      </c>
      <c r="I502" s="95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  <c r="AX502" s="3"/>
      <c r="AY502" s="3"/>
      <c r="AZ502" s="3"/>
      <c r="BA502" s="3"/>
      <c r="BB502" s="3"/>
      <c r="BC502" s="3"/>
      <c r="BD502" s="3"/>
      <c r="BE502" s="3"/>
      <c r="BF502" s="3"/>
      <c r="BG502" s="3"/>
      <c r="BH502" s="3"/>
      <c r="BI502" s="3"/>
      <c r="BJ502" s="3"/>
      <c r="BK502" s="3"/>
      <c r="BL502" s="3"/>
      <c r="BM502" s="26">
        <v>16</v>
      </c>
    </row>
    <row r="503" spans="1:65">
      <c r="A503" s="28"/>
      <c r="B503" s="19">
        <v>1</v>
      </c>
      <c r="C503" s="9">
        <v>4</v>
      </c>
      <c r="D503" s="11" t="s">
        <v>87</v>
      </c>
      <c r="E503" s="11" t="s">
        <v>87</v>
      </c>
      <c r="F503" s="11" t="s">
        <v>207</v>
      </c>
      <c r="G503" s="90" t="s">
        <v>136</v>
      </c>
      <c r="H503" s="11" t="s">
        <v>87</v>
      </c>
      <c r="I503" s="95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  <c r="AX503" s="3"/>
      <c r="AY503" s="3"/>
      <c r="AZ503" s="3"/>
      <c r="BA503" s="3"/>
      <c r="BB503" s="3"/>
      <c r="BC503" s="3"/>
      <c r="BD503" s="3"/>
      <c r="BE503" s="3"/>
      <c r="BF503" s="3"/>
      <c r="BG503" s="3"/>
      <c r="BH503" s="3"/>
      <c r="BI503" s="3"/>
      <c r="BJ503" s="3"/>
      <c r="BK503" s="3"/>
      <c r="BL503" s="3"/>
      <c r="BM503" s="26" t="s">
        <v>87</v>
      </c>
    </row>
    <row r="504" spans="1:65">
      <c r="A504" s="28"/>
      <c r="B504" s="19">
        <v>1</v>
      </c>
      <c r="C504" s="9">
        <v>5</v>
      </c>
      <c r="D504" s="11" t="s">
        <v>87</v>
      </c>
      <c r="E504" s="11" t="s">
        <v>87</v>
      </c>
      <c r="F504" s="11" t="s">
        <v>207</v>
      </c>
      <c r="G504" s="90" t="s">
        <v>136</v>
      </c>
      <c r="H504" s="11">
        <v>0.2</v>
      </c>
      <c r="I504" s="95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  <c r="AV504" s="3"/>
      <c r="AW504" s="3"/>
      <c r="AX504" s="3"/>
      <c r="AY504" s="3"/>
      <c r="AZ504" s="3"/>
      <c r="BA504" s="3"/>
      <c r="BB504" s="3"/>
      <c r="BC504" s="3"/>
      <c r="BD504" s="3"/>
      <c r="BE504" s="3"/>
      <c r="BF504" s="3"/>
      <c r="BG504" s="3"/>
      <c r="BH504" s="3"/>
      <c r="BI504" s="3"/>
      <c r="BJ504" s="3"/>
      <c r="BK504" s="3"/>
      <c r="BL504" s="3"/>
      <c r="BM504" s="26">
        <v>30</v>
      </c>
    </row>
    <row r="505" spans="1:65">
      <c r="A505" s="28"/>
      <c r="B505" s="20" t="s">
        <v>163</v>
      </c>
      <c r="C505" s="12"/>
      <c r="D505" s="22" t="s">
        <v>303</v>
      </c>
      <c r="E505" s="22">
        <v>0.2</v>
      </c>
      <c r="F505" s="22" t="s">
        <v>303</v>
      </c>
      <c r="G505" s="22" t="s">
        <v>303</v>
      </c>
      <c r="H505" s="22">
        <v>0.2</v>
      </c>
      <c r="I505" s="95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  <c r="AV505" s="3"/>
      <c r="AW505" s="3"/>
      <c r="AX505" s="3"/>
      <c r="AY505" s="3"/>
      <c r="AZ505" s="3"/>
      <c r="BA505" s="3"/>
      <c r="BB505" s="3"/>
      <c r="BC505" s="3"/>
      <c r="BD505" s="3"/>
      <c r="BE505" s="3"/>
      <c r="BF505" s="3"/>
      <c r="BG505" s="3"/>
      <c r="BH505" s="3"/>
      <c r="BI505" s="3"/>
      <c r="BJ505" s="3"/>
      <c r="BK505" s="3"/>
      <c r="BL505" s="3"/>
      <c r="BM505" s="53"/>
    </row>
    <row r="506" spans="1:65">
      <c r="A506" s="28"/>
      <c r="B506" s="3" t="s">
        <v>164</v>
      </c>
      <c r="C506" s="27"/>
      <c r="D506" s="11" t="s">
        <v>303</v>
      </c>
      <c r="E506" s="11">
        <v>0.2</v>
      </c>
      <c r="F506" s="11" t="s">
        <v>303</v>
      </c>
      <c r="G506" s="11" t="s">
        <v>303</v>
      </c>
      <c r="H506" s="11">
        <v>0.2</v>
      </c>
      <c r="I506" s="95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  <c r="AX506" s="3"/>
      <c r="AY506" s="3"/>
      <c r="AZ506" s="3"/>
      <c r="BA506" s="3"/>
      <c r="BB506" s="3"/>
      <c r="BC506" s="3"/>
      <c r="BD506" s="3"/>
      <c r="BE506" s="3"/>
      <c r="BF506" s="3"/>
      <c r="BG506" s="3"/>
      <c r="BH506" s="3"/>
      <c r="BI506" s="3"/>
      <c r="BJ506" s="3"/>
      <c r="BK506" s="3"/>
      <c r="BL506" s="3"/>
      <c r="BM506" s="53"/>
    </row>
    <row r="507" spans="1:65">
      <c r="A507" s="28"/>
      <c r="B507" s="3" t="s">
        <v>165</v>
      </c>
      <c r="C507" s="27"/>
      <c r="D507" s="23" t="s">
        <v>303</v>
      </c>
      <c r="E507" s="23" t="s">
        <v>303</v>
      </c>
      <c r="F507" s="23" t="s">
        <v>303</v>
      </c>
      <c r="G507" s="23" t="s">
        <v>303</v>
      </c>
      <c r="H507" s="23" t="s">
        <v>303</v>
      </c>
      <c r="I507" s="95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  <c r="AX507" s="3"/>
      <c r="AY507" s="3"/>
      <c r="AZ507" s="3"/>
      <c r="BA507" s="3"/>
      <c r="BB507" s="3"/>
      <c r="BC507" s="3"/>
      <c r="BD507" s="3"/>
      <c r="BE507" s="3"/>
      <c r="BF507" s="3"/>
      <c r="BG507" s="3"/>
      <c r="BH507" s="3"/>
      <c r="BI507" s="3"/>
      <c r="BJ507" s="3"/>
      <c r="BK507" s="3"/>
      <c r="BL507" s="3"/>
      <c r="BM507" s="53"/>
    </row>
    <row r="508" spans="1:65">
      <c r="A508" s="28"/>
      <c r="B508" s="3" t="s">
        <v>64</v>
      </c>
      <c r="C508" s="27"/>
      <c r="D508" s="13" t="s">
        <v>303</v>
      </c>
      <c r="E508" s="13" t="s">
        <v>303</v>
      </c>
      <c r="F508" s="13" t="s">
        <v>303</v>
      </c>
      <c r="G508" s="13" t="s">
        <v>303</v>
      </c>
      <c r="H508" s="13" t="s">
        <v>303</v>
      </c>
      <c r="I508" s="95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  <c r="AX508" s="3"/>
      <c r="AY508" s="3"/>
      <c r="AZ508" s="3"/>
      <c r="BA508" s="3"/>
      <c r="BB508" s="3"/>
      <c r="BC508" s="3"/>
      <c r="BD508" s="3"/>
      <c r="BE508" s="3"/>
      <c r="BF508" s="3"/>
      <c r="BG508" s="3"/>
      <c r="BH508" s="3"/>
      <c r="BI508" s="3"/>
      <c r="BJ508" s="3"/>
      <c r="BK508" s="3"/>
      <c r="BL508" s="3"/>
      <c r="BM508" s="53"/>
    </row>
    <row r="509" spans="1:65">
      <c r="A509" s="28"/>
      <c r="B509" s="3" t="s">
        <v>166</v>
      </c>
      <c r="C509" s="27"/>
      <c r="D509" s="13" t="s">
        <v>303</v>
      </c>
      <c r="E509" s="13" t="s">
        <v>303</v>
      </c>
      <c r="F509" s="13" t="s">
        <v>303</v>
      </c>
      <c r="G509" s="13" t="s">
        <v>303</v>
      </c>
      <c r="H509" s="13" t="s">
        <v>303</v>
      </c>
      <c r="I509" s="95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  <c r="AX509" s="3"/>
      <c r="AY509" s="3"/>
      <c r="AZ509" s="3"/>
      <c r="BA509" s="3"/>
      <c r="BB509" s="3"/>
      <c r="BC509" s="3"/>
      <c r="BD509" s="3"/>
      <c r="BE509" s="3"/>
      <c r="BF509" s="3"/>
      <c r="BG509" s="3"/>
      <c r="BH509" s="3"/>
      <c r="BI509" s="3"/>
      <c r="BJ509" s="3"/>
      <c r="BK509" s="3"/>
      <c r="BL509" s="3"/>
      <c r="BM509" s="53"/>
    </row>
    <row r="510" spans="1:65">
      <c r="A510" s="28"/>
      <c r="B510" s="44" t="s">
        <v>167</v>
      </c>
      <c r="C510" s="45"/>
      <c r="D510" s="43">
        <v>0.67</v>
      </c>
      <c r="E510" s="43">
        <v>0</v>
      </c>
      <c r="F510" s="43">
        <v>1.57</v>
      </c>
      <c r="G510" s="43">
        <v>3.82</v>
      </c>
      <c r="H510" s="43">
        <v>0</v>
      </c>
      <c r="I510" s="95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  <c r="AX510" s="3"/>
      <c r="AY510" s="3"/>
      <c r="AZ510" s="3"/>
      <c r="BA510" s="3"/>
      <c r="BB510" s="3"/>
      <c r="BC510" s="3"/>
      <c r="BD510" s="3"/>
      <c r="BE510" s="3"/>
      <c r="BF510" s="3"/>
      <c r="BG510" s="3"/>
      <c r="BH510" s="3"/>
      <c r="BI510" s="3"/>
      <c r="BJ510" s="3"/>
      <c r="BK510" s="3"/>
      <c r="BL510" s="3"/>
      <c r="BM510" s="53"/>
    </row>
    <row r="511" spans="1:65">
      <c r="B511" s="29"/>
      <c r="C511" s="20"/>
      <c r="D511" s="20"/>
      <c r="E511" s="20"/>
      <c r="F511" s="20"/>
      <c r="G511" s="20"/>
      <c r="H511" s="20"/>
      <c r="BM511" s="53"/>
    </row>
    <row r="512" spans="1:65" ht="15">
      <c r="B512" s="8" t="s">
        <v>342</v>
      </c>
      <c r="BM512" s="26" t="s">
        <v>186</v>
      </c>
    </row>
    <row r="513" spans="1:65" ht="15">
      <c r="A513" s="24" t="s">
        <v>29</v>
      </c>
      <c r="B513" s="18" t="s">
        <v>92</v>
      </c>
      <c r="C513" s="15" t="s">
        <v>93</v>
      </c>
      <c r="D513" s="16" t="s">
        <v>151</v>
      </c>
      <c r="E513" s="17" t="s">
        <v>151</v>
      </c>
      <c r="F513" s="17" t="s">
        <v>151</v>
      </c>
      <c r="G513" s="17" t="s">
        <v>151</v>
      </c>
      <c r="H513" s="95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  <c r="AX513" s="3"/>
      <c r="AY513" s="3"/>
      <c r="AZ513" s="3"/>
      <c r="BA513" s="3"/>
      <c r="BB513" s="3"/>
      <c r="BC513" s="3"/>
      <c r="BD513" s="3"/>
      <c r="BE513" s="3"/>
      <c r="BF513" s="3"/>
      <c r="BG513" s="3"/>
      <c r="BH513" s="3"/>
      <c r="BI513" s="3"/>
      <c r="BJ513" s="3"/>
      <c r="BK513" s="3"/>
      <c r="BL513" s="3"/>
      <c r="BM513" s="26">
        <v>1</v>
      </c>
    </row>
    <row r="514" spans="1:65">
      <c r="A514" s="28"/>
      <c r="B514" s="19" t="s">
        <v>152</v>
      </c>
      <c r="C514" s="9" t="s">
        <v>152</v>
      </c>
      <c r="D514" s="93" t="s">
        <v>187</v>
      </c>
      <c r="E514" s="94" t="s">
        <v>189</v>
      </c>
      <c r="F514" s="94" t="s">
        <v>190</v>
      </c>
      <c r="G514" s="94" t="s">
        <v>193</v>
      </c>
      <c r="H514" s="95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  <c r="AX514" s="3"/>
      <c r="AY514" s="3"/>
      <c r="AZ514" s="3"/>
      <c r="BA514" s="3"/>
      <c r="BB514" s="3"/>
      <c r="BC514" s="3"/>
      <c r="BD514" s="3"/>
      <c r="BE514" s="3"/>
      <c r="BF514" s="3"/>
      <c r="BG514" s="3"/>
      <c r="BH514" s="3"/>
      <c r="BI514" s="3"/>
      <c r="BJ514" s="3"/>
      <c r="BK514" s="3"/>
      <c r="BL514" s="3"/>
      <c r="BM514" s="26" t="s">
        <v>3</v>
      </c>
    </row>
    <row r="515" spans="1:65">
      <c r="A515" s="28"/>
      <c r="B515" s="19"/>
      <c r="C515" s="9"/>
      <c r="D515" s="10" t="s">
        <v>79</v>
      </c>
      <c r="E515" s="11" t="s">
        <v>194</v>
      </c>
      <c r="F515" s="11" t="s">
        <v>77</v>
      </c>
      <c r="G515" s="11" t="s">
        <v>77</v>
      </c>
      <c r="H515" s="95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  <c r="AX515" s="3"/>
      <c r="AY515" s="3"/>
      <c r="AZ515" s="3"/>
      <c r="BA515" s="3"/>
      <c r="BB515" s="3"/>
      <c r="BC515" s="3"/>
      <c r="BD515" s="3"/>
      <c r="BE515" s="3"/>
      <c r="BF515" s="3"/>
      <c r="BG515" s="3"/>
      <c r="BH515" s="3"/>
      <c r="BI515" s="3"/>
      <c r="BJ515" s="3"/>
      <c r="BK515" s="3"/>
      <c r="BL515" s="3"/>
      <c r="BM515" s="26">
        <v>2</v>
      </c>
    </row>
    <row r="516" spans="1:65">
      <c r="A516" s="28"/>
      <c r="B516" s="19"/>
      <c r="C516" s="9"/>
      <c r="D516" s="25"/>
      <c r="E516" s="25"/>
      <c r="F516" s="25"/>
      <c r="G516" s="25"/>
      <c r="H516" s="95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  <c r="AX516" s="3"/>
      <c r="AY516" s="3"/>
      <c r="AZ516" s="3"/>
      <c r="BA516" s="3"/>
      <c r="BB516" s="3"/>
      <c r="BC516" s="3"/>
      <c r="BD516" s="3"/>
      <c r="BE516" s="3"/>
      <c r="BF516" s="3"/>
      <c r="BG516" s="3"/>
      <c r="BH516" s="3"/>
      <c r="BI516" s="3"/>
      <c r="BJ516" s="3"/>
      <c r="BK516" s="3"/>
      <c r="BL516" s="3"/>
      <c r="BM516" s="26">
        <v>2</v>
      </c>
    </row>
    <row r="517" spans="1:65">
      <c r="A517" s="28"/>
      <c r="B517" s="18">
        <v>1</v>
      </c>
      <c r="C517" s="14">
        <v>1</v>
      </c>
      <c r="D517" s="89" t="s">
        <v>208</v>
      </c>
      <c r="E517" s="21">
        <v>4</v>
      </c>
      <c r="F517" s="21">
        <v>5</v>
      </c>
      <c r="G517" s="21">
        <v>5</v>
      </c>
      <c r="H517" s="95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  <c r="AX517" s="3"/>
      <c r="AY517" s="3"/>
      <c r="AZ517" s="3"/>
      <c r="BA517" s="3"/>
      <c r="BB517" s="3"/>
      <c r="BC517" s="3"/>
      <c r="BD517" s="3"/>
      <c r="BE517" s="3"/>
      <c r="BF517" s="3"/>
      <c r="BG517" s="3"/>
      <c r="BH517" s="3"/>
      <c r="BI517" s="3"/>
      <c r="BJ517" s="3"/>
      <c r="BK517" s="3"/>
      <c r="BL517" s="3"/>
      <c r="BM517" s="26">
        <v>1</v>
      </c>
    </row>
    <row r="518" spans="1:65">
      <c r="A518" s="28"/>
      <c r="B518" s="19">
        <v>1</v>
      </c>
      <c r="C518" s="9">
        <v>2</v>
      </c>
      <c r="D518" s="90" t="s">
        <v>208</v>
      </c>
      <c r="E518" s="11">
        <v>6</v>
      </c>
      <c r="F518" s="11" t="s">
        <v>86</v>
      </c>
      <c r="G518" s="11">
        <v>5</v>
      </c>
      <c r="H518" s="95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  <c r="AX518" s="3"/>
      <c r="AY518" s="3"/>
      <c r="AZ518" s="3"/>
      <c r="BA518" s="3"/>
      <c r="BB518" s="3"/>
      <c r="BC518" s="3"/>
      <c r="BD518" s="3"/>
      <c r="BE518" s="3"/>
      <c r="BF518" s="3"/>
      <c r="BG518" s="3"/>
      <c r="BH518" s="3"/>
      <c r="BI518" s="3"/>
      <c r="BJ518" s="3"/>
      <c r="BK518" s="3"/>
      <c r="BL518" s="3"/>
      <c r="BM518" s="26">
        <v>14</v>
      </c>
    </row>
    <row r="519" spans="1:65">
      <c r="A519" s="28"/>
      <c r="B519" s="19">
        <v>1</v>
      </c>
      <c r="C519" s="9">
        <v>3</v>
      </c>
      <c r="D519" s="90" t="s">
        <v>208</v>
      </c>
      <c r="E519" s="11">
        <v>6</v>
      </c>
      <c r="F519" s="11" t="s">
        <v>86</v>
      </c>
      <c r="G519" s="11">
        <v>5</v>
      </c>
      <c r="H519" s="95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  <c r="AX519" s="3"/>
      <c r="AY519" s="3"/>
      <c r="AZ519" s="3"/>
      <c r="BA519" s="3"/>
      <c r="BB519" s="3"/>
      <c r="BC519" s="3"/>
      <c r="BD519" s="3"/>
      <c r="BE519" s="3"/>
      <c r="BF519" s="3"/>
      <c r="BG519" s="3"/>
      <c r="BH519" s="3"/>
      <c r="BI519" s="3"/>
      <c r="BJ519" s="3"/>
      <c r="BK519" s="3"/>
      <c r="BL519" s="3"/>
      <c r="BM519" s="26">
        <v>16</v>
      </c>
    </row>
    <row r="520" spans="1:65">
      <c r="A520" s="28"/>
      <c r="B520" s="19">
        <v>1</v>
      </c>
      <c r="C520" s="9">
        <v>4</v>
      </c>
      <c r="D520" s="90" t="s">
        <v>208</v>
      </c>
      <c r="E520" s="11">
        <v>10</v>
      </c>
      <c r="F520" s="11" t="s">
        <v>86</v>
      </c>
      <c r="G520" s="11">
        <v>5</v>
      </c>
      <c r="H520" s="95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  <c r="AX520" s="3"/>
      <c r="AY520" s="3"/>
      <c r="AZ520" s="3"/>
      <c r="BA520" s="3"/>
      <c r="BB520" s="3"/>
      <c r="BC520" s="3"/>
      <c r="BD520" s="3"/>
      <c r="BE520" s="3"/>
      <c r="BF520" s="3"/>
      <c r="BG520" s="3"/>
      <c r="BH520" s="3"/>
      <c r="BI520" s="3"/>
      <c r="BJ520" s="3"/>
      <c r="BK520" s="3"/>
      <c r="BL520" s="3"/>
      <c r="BM520" s="26">
        <v>4.6333333333333302</v>
      </c>
    </row>
    <row r="521" spans="1:65">
      <c r="A521" s="28"/>
      <c r="B521" s="19">
        <v>1</v>
      </c>
      <c r="C521" s="9">
        <v>5</v>
      </c>
      <c r="D521" s="90" t="s">
        <v>208</v>
      </c>
      <c r="E521" s="11">
        <v>6</v>
      </c>
      <c r="F521" s="11" t="s">
        <v>86</v>
      </c>
      <c r="G521" s="11" t="s">
        <v>86</v>
      </c>
      <c r="H521" s="95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  <c r="AX521" s="3"/>
      <c r="AY521" s="3"/>
      <c r="AZ521" s="3"/>
      <c r="BA521" s="3"/>
      <c r="BB521" s="3"/>
      <c r="BC521" s="3"/>
      <c r="BD521" s="3"/>
      <c r="BE521" s="3"/>
      <c r="BF521" s="3"/>
      <c r="BG521" s="3"/>
      <c r="BH521" s="3"/>
      <c r="BI521" s="3"/>
      <c r="BJ521" s="3"/>
      <c r="BK521" s="3"/>
      <c r="BL521" s="3"/>
      <c r="BM521" s="26">
        <v>20</v>
      </c>
    </row>
    <row r="522" spans="1:65">
      <c r="A522" s="28"/>
      <c r="B522" s="20" t="s">
        <v>163</v>
      </c>
      <c r="C522" s="12"/>
      <c r="D522" s="22" t="s">
        <v>303</v>
      </c>
      <c r="E522" s="22">
        <v>6.4</v>
      </c>
      <c r="F522" s="22">
        <v>5</v>
      </c>
      <c r="G522" s="22">
        <v>5</v>
      </c>
      <c r="H522" s="95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  <c r="AX522" s="3"/>
      <c r="AY522" s="3"/>
      <c r="AZ522" s="3"/>
      <c r="BA522" s="3"/>
      <c r="BB522" s="3"/>
      <c r="BC522" s="3"/>
      <c r="BD522" s="3"/>
      <c r="BE522" s="3"/>
      <c r="BF522" s="3"/>
      <c r="BG522" s="3"/>
      <c r="BH522" s="3"/>
      <c r="BI522" s="3"/>
      <c r="BJ522" s="3"/>
      <c r="BK522" s="3"/>
      <c r="BL522" s="3"/>
      <c r="BM522" s="53"/>
    </row>
    <row r="523" spans="1:65">
      <c r="A523" s="28"/>
      <c r="B523" s="3" t="s">
        <v>164</v>
      </c>
      <c r="C523" s="27"/>
      <c r="D523" s="11" t="s">
        <v>303</v>
      </c>
      <c r="E523" s="11">
        <v>6</v>
      </c>
      <c r="F523" s="11">
        <v>5</v>
      </c>
      <c r="G523" s="11">
        <v>5</v>
      </c>
      <c r="H523" s="95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  <c r="AX523" s="3"/>
      <c r="AY523" s="3"/>
      <c r="AZ523" s="3"/>
      <c r="BA523" s="3"/>
      <c r="BB523" s="3"/>
      <c r="BC523" s="3"/>
      <c r="BD523" s="3"/>
      <c r="BE523" s="3"/>
      <c r="BF523" s="3"/>
      <c r="BG523" s="3"/>
      <c r="BH523" s="3"/>
      <c r="BI523" s="3"/>
      <c r="BJ523" s="3"/>
      <c r="BK523" s="3"/>
      <c r="BL523" s="3"/>
      <c r="BM523" s="53"/>
    </row>
    <row r="524" spans="1:65">
      <c r="A524" s="28"/>
      <c r="B524" s="3" t="s">
        <v>165</v>
      </c>
      <c r="C524" s="27"/>
      <c r="D524" s="23" t="s">
        <v>303</v>
      </c>
      <c r="E524" s="23">
        <v>2.1908902300206639</v>
      </c>
      <c r="F524" s="23" t="s">
        <v>303</v>
      </c>
      <c r="G524" s="23">
        <v>0</v>
      </c>
      <c r="H524" s="95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  <c r="AX524" s="3"/>
      <c r="AY524" s="3"/>
      <c r="AZ524" s="3"/>
      <c r="BA524" s="3"/>
      <c r="BB524" s="3"/>
      <c r="BC524" s="3"/>
      <c r="BD524" s="3"/>
      <c r="BE524" s="3"/>
      <c r="BF524" s="3"/>
      <c r="BG524" s="3"/>
      <c r="BH524" s="3"/>
      <c r="BI524" s="3"/>
      <c r="BJ524" s="3"/>
      <c r="BK524" s="3"/>
      <c r="BL524" s="3"/>
      <c r="BM524" s="53"/>
    </row>
    <row r="525" spans="1:65">
      <c r="A525" s="28"/>
      <c r="B525" s="3" t="s">
        <v>64</v>
      </c>
      <c r="C525" s="27"/>
      <c r="D525" s="13" t="s">
        <v>303</v>
      </c>
      <c r="E525" s="13">
        <v>0.34232659844072871</v>
      </c>
      <c r="F525" s="13" t="s">
        <v>303</v>
      </c>
      <c r="G525" s="13">
        <v>0</v>
      </c>
      <c r="H525" s="95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  <c r="AX525" s="3"/>
      <c r="AY525" s="3"/>
      <c r="AZ525" s="3"/>
      <c r="BA525" s="3"/>
      <c r="BB525" s="3"/>
      <c r="BC525" s="3"/>
      <c r="BD525" s="3"/>
      <c r="BE525" s="3"/>
      <c r="BF525" s="3"/>
      <c r="BG525" s="3"/>
      <c r="BH525" s="3"/>
      <c r="BI525" s="3"/>
      <c r="BJ525" s="3"/>
      <c r="BK525" s="3"/>
      <c r="BL525" s="3"/>
      <c r="BM525" s="53"/>
    </row>
    <row r="526" spans="1:65">
      <c r="A526" s="28"/>
      <c r="B526" s="3" t="s">
        <v>166</v>
      </c>
      <c r="C526" s="27"/>
      <c r="D526" s="13" t="s">
        <v>303</v>
      </c>
      <c r="E526" s="13">
        <v>0.38129496402877794</v>
      </c>
      <c r="F526" s="13">
        <v>7.9136690647482855E-2</v>
      </c>
      <c r="G526" s="13">
        <v>7.9136690647482855E-2</v>
      </c>
      <c r="H526" s="95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  <c r="AX526" s="3"/>
      <c r="AY526" s="3"/>
      <c r="AZ526" s="3"/>
      <c r="BA526" s="3"/>
      <c r="BB526" s="3"/>
      <c r="BC526" s="3"/>
      <c r="BD526" s="3"/>
      <c r="BE526" s="3"/>
      <c r="BF526" s="3"/>
      <c r="BG526" s="3"/>
      <c r="BH526" s="3"/>
      <c r="BI526" s="3"/>
      <c r="BJ526" s="3"/>
      <c r="BK526" s="3"/>
      <c r="BL526" s="3"/>
      <c r="BM526" s="53"/>
    </row>
    <row r="527" spans="1:65">
      <c r="A527" s="28"/>
      <c r="B527" s="44" t="s">
        <v>167</v>
      </c>
      <c r="C527" s="45"/>
      <c r="D527" s="43">
        <v>1.8</v>
      </c>
      <c r="E527" s="43">
        <v>0.38</v>
      </c>
      <c r="F527" s="43">
        <v>0.97</v>
      </c>
      <c r="G527" s="43">
        <v>0.38</v>
      </c>
      <c r="H527" s="95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  <c r="AX527" s="3"/>
      <c r="AY527" s="3"/>
      <c r="AZ527" s="3"/>
      <c r="BA527" s="3"/>
      <c r="BB527" s="3"/>
      <c r="BC527" s="3"/>
      <c r="BD527" s="3"/>
      <c r="BE527" s="3"/>
      <c r="BF527" s="3"/>
      <c r="BG527" s="3"/>
      <c r="BH527" s="3"/>
      <c r="BI527" s="3"/>
      <c r="BJ527" s="3"/>
      <c r="BK527" s="3"/>
      <c r="BL527" s="3"/>
      <c r="BM527" s="53"/>
    </row>
    <row r="528" spans="1:65">
      <c r="B528" s="29"/>
      <c r="C528" s="20"/>
      <c r="D528" s="20"/>
      <c r="E528" s="20"/>
      <c r="F528" s="20"/>
      <c r="G528" s="20"/>
      <c r="BM528" s="53"/>
    </row>
    <row r="529" spans="1:65" ht="19.5">
      <c r="B529" s="8" t="s">
        <v>343</v>
      </c>
      <c r="BM529" s="26" t="s">
        <v>186</v>
      </c>
    </row>
    <row r="530" spans="1:65" ht="19.5">
      <c r="A530" s="24" t="s">
        <v>180</v>
      </c>
      <c r="B530" s="18" t="s">
        <v>92</v>
      </c>
      <c r="C530" s="15" t="s">
        <v>93</v>
      </c>
      <c r="D530" s="16" t="s">
        <v>151</v>
      </c>
      <c r="E530" s="17" t="s">
        <v>151</v>
      </c>
      <c r="F530" s="17" t="s">
        <v>151</v>
      </c>
      <c r="G530" s="95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  <c r="AX530" s="3"/>
      <c r="AY530" s="3"/>
      <c r="AZ530" s="3"/>
      <c r="BA530" s="3"/>
      <c r="BB530" s="3"/>
      <c r="BC530" s="3"/>
      <c r="BD530" s="3"/>
      <c r="BE530" s="3"/>
      <c r="BF530" s="3"/>
      <c r="BG530" s="3"/>
      <c r="BH530" s="3"/>
      <c r="BI530" s="3"/>
      <c r="BJ530" s="3"/>
      <c r="BK530" s="3"/>
      <c r="BL530" s="3"/>
      <c r="BM530" s="26">
        <v>1</v>
      </c>
    </row>
    <row r="531" spans="1:65">
      <c r="A531" s="28"/>
      <c r="B531" s="19" t="s">
        <v>152</v>
      </c>
      <c r="C531" s="9" t="s">
        <v>152</v>
      </c>
      <c r="D531" s="93" t="s">
        <v>161</v>
      </c>
      <c r="E531" s="94" t="s">
        <v>187</v>
      </c>
      <c r="F531" s="94" t="s">
        <v>192</v>
      </c>
      <c r="G531" s="95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  <c r="AX531" s="3"/>
      <c r="AY531" s="3"/>
      <c r="AZ531" s="3"/>
      <c r="BA531" s="3"/>
      <c r="BB531" s="3"/>
      <c r="BC531" s="3"/>
      <c r="BD531" s="3"/>
      <c r="BE531" s="3"/>
      <c r="BF531" s="3"/>
      <c r="BG531" s="3"/>
      <c r="BH531" s="3"/>
      <c r="BI531" s="3"/>
      <c r="BJ531" s="3"/>
      <c r="BK531" s="3"/>
      <c r="BL531" s="3"/>
      <c r="BM531" s="26" t="s">
        <v>1</v>
      </c>
    </row>
    <row r="532" spans="1:65">
      <c r="A532" s="28"/>
      <c r="B532" s="19"/>
      <c r="C532" s="9"/>
      <c r="D532" s="10" t="s">
        <v>78</v>
      </c>
      <c r="E532" s="11" t="s">
        <v>79</v>
      </c>
      <c r="F532" s="11" t="s">
        <v>78</v>
      </c>
      <c r="G532" s="95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  <c r="AV532" s="3"/>
      <c r="AW532" s="3"/>
      <c r="AX532" s="3"/>
      <c r="AY532" s="3"/>
      <c r="AZ532" s="3"/>
      <c r="BA532" s="3"/>
      <c r="BB532" s="3"/>
      <c r="BC532" s="3"/>
      <c r="BD532" s="3"/>
      <c r="BE532" s="3"/>
      <c r="BF532" s="3"/>
      <c r="BG532" s="3"/>
      <c r="BH532" s="3"/>
      <c r="BI532" s="3"/>
      <c r="BJ532" s="3"/>
      <c r="BK532" s="3"/>
      <c r="BL532" s="3"/>
      <c r="BM532" s="26">
        <v>3</v>
      </c>
    </row>
    <row r="533" spans="1:65">
      <c r="A533" s="28"/>
      <c r="B533" s="19"/>
      <c r="C533" s="9"/>
      <c r="D533" s="25"/>
      <c r="E533" s="25"/>
      <c r="F533" s="25"/>
      <c r="G533" s="95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  <c r="AV533" s="3"/>
      <c r="AW533" s="3"/>
      <c r="AX533" s="3"/>
      <c r="AY533" s="3"/>
      <c r="AZ533" s="3"/>
      <c r="BA533" s="3"/>
      <c r="BB533" s="3"/>
      <c r="BC533" s="3"/>
      <c r="BD533" s="3"/>
      <c r="BE533" s="3"/>
      <c r="BF533" s="3"/>
      <c r="BG533" s="3"/>
      <c r="BH533" s="3"/>
      <c r="BI533" s="3"/>
      <c r="BJ533" s="3"/>
      <c r="BK533" s="3"/>
      <c r="BL533" s="3"/>
      <c r="BM533" s="26">
        <v>3</v>
      </c>
    </row>
    <row r="534" spans="1:65">
      <c r="A534" s="28"/>
      <c r="B534" s="18">
        <v>1</v>
      </c>
      <c r="C534" s="14">
        <v>1</v>
      </c>
      <c r="D534" s="162">
        <v>3.9999999999999996E-4</v>
      </c>
      <c r="E534" s="162" t="s">
        <v>88</v>
      </c>
      <c r="F534" s="162" t="s">
        <v>209</v>
      </c>
      <c r="G534" s="151"/>
      <c r="H534" s="152"/>
      <c r="I534" s="152"/>
      <c r="J534" s="152"/>
      <c r="K534" s="152"/>
      <c r="L534" s="152"/>
      <c r="M534" s="152"/>
      <c r="N534" s="152"/>
      <c r="O534" s="152"/>
      <c r="P534" s="152"/>
      <c r="Q534" s="152"/>
      <c r="R534" s="152"/>
      <c r="S534" s="152"/>
      <c r="T534" s="152"/>
      <c r="U534" s="152"/>
      <c r="V534" s="152"/>
      <c r="W534" s="152"/>
      <c r="X534" s="152"/>
      <c r="Y534" s="152"/>
      <c r="Z534" s="152"/>
      <c r="AA534" s="152"/>
      <c r="AB534" s="152"/>
      <c r="AC534" s="152"/>
      <c r="AD534" s="152"/>
      <c r="AE534" s="152"/>
      <c r="AF534" s="152"/>
      <c r="AG534" s="152"/>
      <c r="AH534" s="152"/>
      <c r="AI534" s="152"/>
      <c r="AJ534" s="152"/>
      <c r="AK534" s="152"/>
      <c r="AL534" s="152"/>
      <c r="AM534" s="152"/>
      <c r="AN534" s="152"/>
      <c r="AO534" s="152"/>
      <c r="AP534" s="152"/>
      <c r="AQ534" s="152"/>
      <c r="AR534" s="152"/>
      <c r="AS534" s="152"/>
      <c r="AT534" s="152"/>
      <c r="AU534" s="152"/>
      <c r="AV534" s="152"/>
      <c r="AW534" s="152"/>
      <c r="AX534" s="152"/>
      <c r="AY534" s="152"/>
      <c r="AZ534" s="152"/>
      <c r="BA534" s="152"/>
      <c r="BB534" s="152"/>
      <c r="BC534" s="152"/>
      <c r="BD534" s="152"/>
      <c r="BE534" s="152"/>
      <c r="BF534" s="152"/>
      <c r="BG534" s="152"/>
      <c r="BH534" s="152"/>
      <c r="BI534" s="152"/>
      <c r="BJ534" s="152"/>
      <c r="BK534" s="152"/>
      <c r="BL534" s="152"/>
      <c r="BM534" s="163">
        <v>1</v>
      </c>
    </row>
    <row r="535" spans="1:65">
      <c r="A535" s="28"/>
      <c r="B535" s="19">
        <v>1</v>
      </c>
      <c r="C535" s="9">
        <v>2</v>
      </c>
      <c r="D535" s="23">
        <v>3.9999999999999996E-4</v>
      </c>
      <c r="E535" s="23" t="s">
        <v>88</v>
      </c>
      <c r="F535" s="23">
        <v>2.29E-2</v>
      </c>
      <c r="G535" s="151"/>
      <c r="H535" s="152"/>
      <c r="I535" s="152"/>
      <c r="J535" s="152"/>
      <c r="K535" s="152"/>
      <c r="L535" s="152"/>
      <c r="M535" s="152"/>
      <c r="N535" s="152"/>
      <c r="O535" s="152"/>
      <c r="P535" s="152"/>
      <c r="Q535" s="152"/>
      <c r="R535" s="152"/>
      <c r="S535" s="152"/>
      <c r="T535" s="152"/>
      <c r="U535" s="152"/>
      <c r="V535" s="152"/>
      <c r="W535" s="152"/>
      <c r="X535" s="152"/>
      <c r="Y535" s="152"/>
      <c r="Z535" s="152"/>
      <c r="AA535" s="152"/>
      <c r="AB535" s="152"/>
      <c r="AC535" s="152"/>
      <c r="AD535" s="152"/>
      <c r="AE535" s="152"/>
      <c r="AF535" s="152"/>
      <c r="AG535" s="152"/>
      <c r="AH535" s="152"/>
      <c r="AI535" s="152"/>
      <c r="AJ535" s="152"/>
      <c r="AK535" s="152"/>
      <c r="AL535" s="152"/>
      <c r="AM535" s="152"/>
      <c r="AN535" s="152"/>
      <c r="AO535" s="152"/>
      <c r="AP535" s="152"/>
      <c r="AQ535" s="152"/>
      <c r="AR535" s="152"/>
      <c r="AS535" s="152"/>
      <c r="AT535" s="152"/>
      <c r="AU535" s="152"/>
      <c r="AV535" s="152"/>
      <c r="AW535" s="152"/>
      <c r="AX535" s="152"/>
      <c r="AY535" s="152"/>
      <c r="AZ535" s="152"/>
      <c r="BA535" s="152"/>
      <c r="BB535" s="152"/>
      <c r="BC535" s="152"/>
      <c r="BD535" s="152"/>
      <c r="BE535" s="152"/>
      <c r="BF535" s="152"/>
      <c r="BG535" s="152"/>
      <c r="BH535" s="152"/>
      <c r="BI535" s="152"/>
      <c r="BJ535" s="152"/>
      <c r="BK535" s="152"/>
      <c r="BL535" s="152"/>
      <c r="BM535" s="163">
        <v>4</v>
      </c>
    </row>
    <row r="536" spans="1:65">
      <c r="A536" s="28"/>
      <c r="B536" s="19">
        <v>1</v>
      </c>
      <c r="C536" s="9">
        <v>3</v>
      </c>
      <c r="D536" s="23">
        <v>2.9999999999999997E-4</v>
      </c>
      <c r="E536" s="169">
        <v>0.04</v>
      </c>
      <c r="F536" s="23" t="s">
        <v>209</v>
      </c>
      <c r="G536" s="151"/>
      <c r="H536" s="152"/>
      <c r="I536" s="152"/>
      <c r="J536" s="152"/>
      <c r="K536" s="152"/>
      <c r="L536" s="152"/>
      <c r="M536" s="152"/>
      <c r="N536" s="152"/>
      <c r="O536" s="152"/>
      <c r="P536" s="152"/>
      <c r="Q536" s="152"/>
      <c r="R536" s="152"/>
      <c r="S536" s="152"/>
      <c r="T536" s="152"/>
      <c r="U536" s="152"/>
      <c r="V536" s="152"/>
      <c r="W536" s="152"/>
      <c r="X536" s="152"/>
      <c r="Y536" s="152"/>
      <c r="Z536" s="152"/>
      <c r="AA536" s="152"/>
      <c r="AB536" s="152"/>
      <c r="AC536" s="152"/>
      <c r="AD536" s="152"/>
      <c r="AE536" s="152"/>
      <c r="AF536" s="152"/>
      <c r="AG536" s="152"/>
      <c r="AH536" s="152"/>
      <c r="AI536" s="152"/>
      <c r="AJ536" s="152"/>
      <c r="AK536" s="152"/>
      <c r="AL536" s="152"/>
      <c r="AM536" s="152"/>
      <c r="AN536" s="152"/>
      <c r="AO536" s="152"/>
      <c r="AP536" s="152"/>
      <c r="AQ536" s="152"/>
      <c r="AR536" s="152"/>
      <c r="AS536" s="152"/>
      <c r="AT536" s="152"/>
      <c r="AU536" s="152"/>
      <c r="AV536" s="152"/>
      <c r="AW536" s="152"/>
      <c r="AX536" s="152"/>
      <c r="AY536" s="152"/>
      <c r="AZ536" s="152"/>
      <c r="BA536" s="152"/>
      <c r="BB536" s="152"/>
      <c r="BC536" s="152"/>
      <c r="BD536" s="152"/>
      <c r="BE536" s="152"/>
      <c r="BF536" s="152"/>
      <c r="BG536" s="152"/>
      <c r="BH536" s="152"/>
      <c r="BI536" s="152"/>
      <c r="BJ536" s="152"/>
      <c r="BK536" s="152"/>
      <c r="BL536" s="152"/>
      <c r="BM536" s="163">
        <v>16</v>
      </c>
    </row>
    <row r="537" spans="1:65">
      <c r="A537" s="28"/>
      <c r="B537" s="19">
        <v>1</v>
      </c>
      <c r="C537" s="9">
        <v>4</v>
      </c>
      <c r="D537" s="23">
        <v>2.9999999999999997E-4</v>
      </c>
      <c r="E537" s="23">
        <v>0.01</v>
      </c>
      <c r="F537" s="23">
        <v>2.29E-2</v>
      </c>
      <c r="G537" s="151"/>
      <c r="H537" s="152"/>
      <c r="I537" s="152"/>
      <c r="J537" s="152"/>
      <c r="K537" s="152"/>
      <c r="L537" s="152"/>
      <c r="M537" s="152"/>
      <c r="N537" s="152"/>
      <c r="O537" s="152"/>
      <c r="P537" s="152"/>
      <c r="Q537" s="152"/>
      <c r="R537" s="152"/>
      <c r="S537" s="152"/>
      <c r="T537" s="152"/>
      <c r="U537" s="152"/>
      <c r="V537" s="152"/>
      <c r="W537" s="152"/>
      <c r="X537" s="152"/>
      <c r="Y537" s="152"/>
      <c r="Z537" s="152"/>
      <c r="AA537" s="152"/>
      <c r="AB537" s="152"/>
      <c r="AC537" s="152"/>
      <c r="AD537" s="152"/>
      <c r="AE537" s="152"/>
      <c r="AF537" s="152"/>
      <c r="AG537" s="152"/>
      <c r="AH537" s="152"/>
      <c r="AI537" s="152"/>
      <c r="AJ537" s="152"/>
      <c r="AK537" s="152"/>
      <c r="AL537" s="152"/>
      <c r="AM537" s="152"/>
      <c r="AN537" s="152"/>
      <c r="AO537" s="152"/>
      <c r="AP537" s="152"/>
      <c r="AQ537" s="152"/>
      <c r="AR537" s="152"/>
      <c r="AS537" s="152"/>
      <c r="AT537" s="152"/>
      <c r="AU537" s="152"/>
      <c r="AV537" s="152"/>
      <c r="AW537" s="152"/>
      <c r="AX537" s="152"/>
      <c r="AY537" s="152"/>
      <c r="AZ537" s="152"/>
      <c r="BA537" s="152"/>
      <c r="BB537" s="152"/>
      <c r="BC537" s="152"/>
      <c r="BD537" s="152"/>
      <c r="BE537" s="152"/>
      <c r="BF537" s="152"/>
      <c r="BG537" s="152"/>
      <c r="BH537" s="152"/>
      <c r="BI537" s="152"/>
      <c r="BJ537" s="152"/>
      <c r="BK537" s="152"/>
      <c r="BL537" s="152"/>
      <c r="BM537" s="163">
        <v>7.5637333333333301E-3</v>
      </c>
    </row>
    <row r="538" spans="1:65">
      <c r="A538" s="28"/>
      <c r="B538" s="19">
        <v>1</v>
      </c>
      <c r="C538" s="9">
        <v>5</v>
      </c>
      <c r="D538" s="23">
        <v>5.9999999999999995E-4</v>
      </c>
      <c r="E538" s="23" t="s">
        <v>88</v>
      </c>
      <c r="F538" s="23">
        <v>2.29E-2</v>
      </c>
      <c r="G538" s="151"/>
      <c r="H538" s="152"/>
      <c r="I538" s="152"/>
      <c r="J538" s="152"/>
      <c r="K538" s="152"/>
      <c r="L538" s="152"/>
      <c r="M538" s="152"/>
      <c r="N538" s="152"/>
      <c r="O538" s="152"/>
      <c r="P538" s="152"/>
      <c r="Q538" s="152"/>
      <c r="R538" s="152"/>
      <c r="S538" s="152"/>
      <c r="T538" s="152"/>
      <c r="U538" s="152"/>
      <c r="V538" s="152"/>
      <c r="W538" s="152"/>
      <c r="X538" s="152"/>
      <c r="Y538" s="152"/>
      <c r="Z538" s="152"/>
      <c r="AA538" s="152"/>
      <c r="AB538" s="152"/>
      <c r="AC538" s="152"/>
      <c r="AD538" s="152"/>
      <c r="AE538" s="152"/>
      <c r="AF538" s="152"/>
      <c r="AG538" s="152"/>
      <c r="AH538" s="152"/>
      <c r="AI538" s="152"/>
      <c r="AJ538" s="152"/>
      <c r="AK538" s="152"/>
      <c r="AL538" s="152"/>
      <c r="AM538" s="152"/>
      <c r="AN538" s="152"/>
      <c r="AO538" s="152"/>
      <c r="AP538" s="152"/>
      <c r="AQ538" s="152"/>
      <c r="AR538" s="152"/>
      <c r="AS538" s="152"/>
      <c r="AT538" s="152"/>
      <c r="AU538" s="152"/>
      <c r="AV538" s="152"/>
      <c r="AW538" s="152"/>
      <c r="AX538" s="152"/>
      <c r="AY538" s="152"/>
      <c r="AZ538" s="152"/>
      <c r="BA538" s="152"/>
      <c r="BB538" s="152"/>
      <c r="BC538" s="152"/>
      <c r="BD538" s="152"/>
      <c r="BE538" s="152"/>
      <c r="BF538" s="152"/>
      <c r="BG538" s="152"/>
      <c r="BH538" s="152"/>
      <c r="BI538" s="152"/>
      <c r="BJ538" s="152"/>
      <c r="BK538" s="152"/>
      <c r="BL538" s="152"/>
      <c r="BM538" s="163">
        <v>10</v>
      </c>
    </row>
    <row r="539" spans="1:65">
      <c r="A539" s="28"/>
      <c r="B539" s="20" t="s">
        <v>163</v>
      </c>
      <c r="C539" s="12"/>
      <c r="D539" s="164">
        <v>3.9999999999999991E-4</v>
      </c>
      <c r="E539" s="164">
        <v>2.5000000000000001E-2</v>
      </c>
      <c r="F539" s="164">
        <v>2.29E-2</v>
      </c>
      <c r="G539" s="151"/>
      <c r="H539" s="152"/>
      <c r="I539" s="152"/>
      <c r="J539" s="152"/>
      <c r="K539" s="152"/>
      <c r="L539" s="152"/>
      <c r="M539" s="152"/>
      <c r="N539" s="152"/>
      <c r="O539" s="152"/>
      <c r="P539" s="152"/>
      <c r="Q539" s="152"/>
      <c r="R539" s="152"/>
      <c r="S539" s="152"/>
      <c r="T539" s="152"/>
      <c r="U539" s="152"/>
      <c r="V539" s="152"/>
      <c r="W539" s="152"/>
      <c r="X539" s="152"/>
      <c r="Y539" s="152"/>
      <c r="Z539" s="152"/>
      <c r="AA539" s="152"/>
      <c r="AB539" s="152"/>
      <c r="AC539" s="152"/>
      <c r="AD539" s="152"/>
      <c r="AE539" s="152"/>
      <c r="AF539" s="152"/>
      <c r="AG539" s="152"/>
      <c r="AH539" s="152"/>
      <c r="AI539" s="152"/>
      <c r="AJ539" s="152"/>
      <c r="AK539" s="152"/>
      <c r="AL539" s="152"/>
      <c r="AM539" s="152"/>
      <c r="AN539" s="152"/>
      <c r="AO539" s="152"/>
      <c r="AP539" s="152"/>
      <c r="AQ539" s="152"/>
      <c r="AR539" s="152"/>
      <c r="AS539" s="152"/>
      <c r="AT539" s="152"/>
      <c r="AU539" s="152"/>
      <c r="AV539" s="152"/>
      <c r="AW539" s="152"/>
      <c r="AX539" s="152"/>
      <c r="AY539" s="152"/>
      <c r="AZ539" s="152"/>
      <c r="BA539" s="152"/>
      <c r="BB539" s="152"/>
      <c r="BC539" s="152"/>
      <c r="BD539" s="152"/>
      <c r="BE539" s="152"/>
      <c r="BF539" s="152"/>
      <c r="BG539" s="152"/>
      <c r="BH539" s="152"/>
      <c r="BI539" s="152"/>
      <c r="BJ539" s="152"/>
      <c r="BK539" s="152"/>
      <c r="BL539" s="152"/>
      <c r="BM539" s="54"/>
    </row>
    <row r="540" spans="1:65">
      <c r="A540" s="28"/>
      <c r="B540" s="3" t="s">
        <v>164</v>
      </c>
      <c r="C540" s="27"/>
      <c r="D540" s="23">
        <v>3.9999999999999996E-4</v>
      </c>
      <c r="E540" s="23">
        <v>2.5000000000000001E-2</v>
      </c>
      <c r="F540" s="23">
        <v>2.29E-2</v>
      </c>
      <c r="G540" s="151"/>
      <c r="H540" s="152"/>
      <c r="I540" s="152"/>
      <c r="J540" s="152"/>
      <c r="K540" s="152"/>
      <c r="L540" s="152"/>
      <c r="M540" s="152"/>
      <c r="N540" s="152"/>
      <c r="O540" s="152"/>
      <c r="P540" s="152"/>
      <c r="Q540" s="152"/>
      <c r="R540" s="152"/>
      <c r="S540" s="152"/>
      <c r="T540" s="152"/>
      <c r="U540" s="152"/>
      <c r="V540" s="152"/>
      <c r="W540" s="152"/>
      <c r="X540" s="152"/>
      <c r="Y540" s="152"/>
      <c r="Z540" s="152"/>
      <c r="AA540" s="152"/>
      <c r="AB540" s="152"/>
      <c r="AC540" s="152"/>
      <c r="AD540" s="152"/>
      <c r="AE540" s="152"/>
      <c r="AF540" s="152"/>
      <c r="AG540" s="152"/>
      <c r="AH540" s="152"/>
      <c r="AI540" s="152"/>
      <c r="AJ540" s="152"/>
      <c r="AK540" s="152"/>
      <c r="AL540" s="152"/>
      <c r="AM540" s="152"/>
      <c r="AN540" s="152"/>
      <c r="AO540" s="152"/>
      <c r="AP540" s="152"/>
      <c r="AQ540" s="152"/>
      <c r="AR540" s="152"/>
      <c r="AS540" s="152"/>
      <c r="AT540" s="152"/>
      <c r="AU540" s="152"/>
      <c r="AV540" s="152"/>
      <c r="AW540" s="152"/>
      <c r="AX540" s="152"/>
      <c r="AY540" s="152"/>
      <c r="AZ540" s="152"/>
      <c r="BA540" s="152"/>
      <c r="BB540" s="152"/>
      <c r="BC540" s="152"/>
      <c r="BD540" s="152"/>
      <c r="BE540" s="152"/>
      <c r="BF540" s="152"/>
      <c r="BG540" s="152"/>
      <c r="BH540" s="152"/>
      <c r="BI540" s="152"/>
      <c r="BJ540" s="152"/>
      <c r="BK540" s="152"/>
      <c r="BL540" s="152"/>
      <c r="BM540" s="54"/>
    </row>
    <row r="541" spans="1:65">
      <c r="A541" s="28"/>
      <c r="B541" s="3" t="s">
        <v>165</v>
      </c>
      <c r="C541" s="27"/>
      <c r="D541" s="23">
        <v>1.2247448713915889E-4</v>
      </c>
      <c r="E541" s="23">
        <v>2.1213203435596423E-2</v>
      </c>
      <c r="F541" s="23">
        <v>0</v>
      </c>
      <c r="G541" s="151"/>
      <c r="H541" s="152"/>
      <c r="I541" s="152"/>
      <c r="J541" s="152"/>
      <c r="K541" s="152"/>
      <c r="L541" s="152"/>
      <c r="M541" s="152"/>
      <c r="N541" s="152"/>
      <c r="O541" s="152"/>
      <c r="P541" s="152"/>
      <c r="Q541" s="152"/>
      <c r="R541" s="152"/>
      <c r="S541" s="152"/>
      <c r="T541" s="152"/>
      <c r="U541" s="152"/>
      <c r="V541" s="152"/>
      <c r="W541" s="152"/>
      <c r="X541" s="152"/>
      <c r="Y541" s="152"/>
      <c r="Z541" s="152"/>
      <c r="AA541" s="152"/>
      <c r="AB541" s="152"/>
      <c r="AC541" s="152"/>
      <c r="AD541" s="152"/>
      <c r="AE541" s="152"/>
      <c r="AF541" s="152"/>
      <c r="AG541" s="152"/>
      <c r="AH541" s="152"/>
      <c r="AI541" s="152"/>
      <c r="AJ541" s="152"/>
      <c r="AK541" s="152"/>
      <c r="AL541" s="152"/>
      <c r="AM541" s="152"/>
      <c r="AN541" s="152"/>
      <c r="AO541" s="152"/>
      <c r="AP541" s="152"/>
      <c r="AQ541" s="152"/>
      <c r="AR541" s="152"/>
      <c r="AS541" s="152"/>
      <c r="AT541" s="152"/>
      <c r="AU541" s="152"/>
      <c r="AV541" s="152"/>
      <c r="AW541" s="152"/>
      <c r="AX541" s="152"/>
      <c r="AY541" s="152"/>
      <c r="AZ541" s="152"/>
      <c r="BA541" s="152"/>
      <c r="BB541" s="152"/>
      <c r="BC541" s="152"/>
      <c r="BD541" s="152"/>
      <c r="BE541" s="152"/>
      <c r="BF541" s="152"/>
      <c r="BG541" s="152"/>
      <c r="BH541" s="152"/>
      <c r="BI541" s="152"/>
      <c r="BJ541" s="152"/>
      <c r="BK541" s="152"/>
      <c r="BL541" s="152"/>
      <c r="BM541" s="54"/>
    </row>
    <row r="542" spans="1:65">
      <c r="A542" s="28"/>
      <c r="B542" s="3" t="s">
        <v>64</v>
      </c>
      <c r="C542" s="27"/>
      <c r="D542" s="13">
        <v>0.30618621784789729</v>
      </c>
      <c r="E542" s="13">
        <v>0.84852813742385691</v>
      </c>
      <c r="F542" s="13">
        <v>0</v>
      </c>
      <c r="G542" s="95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  <c r="AX542" s="3"/>
      <c r="AY542" s="3"/>
      <c r="AZ542" s="3"/>
      <c r="BA542" s="3"/>
      <c r="BB542" s="3"/>
      <c r="BC542" s="3"/>
      <c r="BD542" s="3"/>
      <c r="BE542" s="3"/>
      <c r="BF542" s="3"/>
      <c r="BG542" s="3"/>
      <c r="BH542" s="3"/>
      <c r="BI542" s="3"/>
      <c r="BJ542" s="3"/>
      <c r="BK542" s="3"/>
      <c r="BL542" s="3"/>
      <c r="BM542" s="53"/>
    </row>
    <row r="543" spans="1:65">
      <c r="A543" s="28"/>
      <c r="B543" s="3" t="s">
        <v>166</v>
      </c>
      <c r="C543" s="27"/>
      <c r="D543" s="13">
        <v>-0.94711606261458181</v>
      </c>
      <c r="E543" s="13">
        <v>2.3052460865886353</v>
      </c>
      <c r="F543" s="13">
        <v>2.0276054153151897</v>
      </c>
      <c r="G543" s="95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  <c r="AX543" s="3"/>
      <c r="AY543" s="3"/>
      <c r="AZ543" s="3"/>
      <c r="BA543" s="3"/>
      <c r="BB543" s="3"/>
      <c r="BC543" s="3"/>
      <c r="BD543" s="3"/>
      <c r="BE543" s="3"/>
      <c r="BF543" s="3"/>
      <c r="BG543" s="3"/>
      <c r="BH543" s="3"/>
      <c r="BI543" s="3"/>
      <c r="BJ543" s="3"/>
      <c r="BK543" s="3"/>
      <c r="BL543" s="3"/>
      <c r="BM543" s="53"/>
    </row>
    <row r="544" spans="1:65">
      <c r="A544" s="28"/>
      <c r="B544" s="44" t="s">
        <v>167</v>
      </c>
      <c r="C544" s="45"/>
      <c r="D544" s="43">
        <v>2.79</v>
      </c>
      <c r="E544" s="43">
        <v>0</v>
      </c>
      <c r="F544" s="43">
        <v>0.67</v>
      </c>
      <c r="G544" s="95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  <c r="AX544" s="3"/>
      <c r="AY544" s="3"/>
      <c r="AZ544" s="3"/>
      <c r="BA544" s="3"/>
      <c r="BB544" s="3"/>
      <c r="BC544" s="3"/>
      <c r="BD544" s="3"/>
      <c r="BE544" s="3"/>
      <c r="BF544" s="3"/>
      <c r="BG544" s="3"/>
      <c r="BH544" s="3"/>
      <c r="BI544" s="3"/>
      <c r="BJ544" s="3"/>
      <c r="BK544" s="3"/>
      <c r="BL544" s="3"/>
      <c r="BM544" s="53"/>
    </row>
    <row r="545" spans="1:65">
      <c r="B545" s="29"/>
      <c r="C545" s="20"/>
      <c r="D545" s="20"/>
      <c r="E545" s="20"/>
      <c r="F545" s="20"/>
      <c r="BM545" s="53"/>
    </row>
    <row r="546" spans="1:65" ht="15">
      <c r="B546" s="8" t="s">
        <v>344</v>
      </c>
      <c r="BM546" s="26" t="s">
        <v>186</v>
      </c>
    </row>
    <row r="547" spans="1:65" ht="15">
      <c r="A547" s="24" t="s">
        <v>32</v>
      </c>
      <c r="B547" s="18" t="s">
        <v>92</v>
      </c>
      <c r="C547" s="15" t="s">
        <v>93</v>
      </c>
      <c r="D547" s="16" t="s">
        <v>151</v>
      </c>
      <c r="E547" s="95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/>
      <c r="AX547" s="3"/>
      <c r="AY547" s="3"/>
      <c r="AZ547" s="3"/>
      <c r="BA547" s="3"/>
      <c r="BB547" s="3"/>
      <c r="BC547" s="3"/>
      <c r="BD547" s="3"/>
      <c r="BE547" s="3"/>
      <c r="BF547" s="3"/>
      <c r="BG547" s="3"/>
      <c r="BH547" s="3"/>
      <c r="BI547" s="3"/>
      <c r="BJ547" s="3"/>
      <c r="BK547" s="3"/>
      <c r="BL547" s="3"/>
      <c r="BM547" s="26">
        <v>1</v>
      </c>
    </row>
    <row r="548" spans="1:65">
      <c r="A548" s="28"/>
      <c r="B548" s="19" t="s">
        <v>152</v>
      </c>
      <c r="C548" s="9" t="s">
        <v>152</v>
      </c>
      <c r="D548" s="93" t="s">
        <v>187</v>
      </c>
      <c r="E548" s="95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  <c r="AX548" s="3"/>
      <c r="AY548" s="3"/>
      <c r="AZ548" s="3"/>
      <c r="BA548" s="3"/>
      <c r="BB548" s="3"/>
      <c r="BC548" s="3"/>
      <c r="BD548" s="3"/>
      <c r="BE548" s="3"/>
      <c r="BF548" s="3"/>
      <c r="BG548" s="3"/>
      <c r="BH548" s="3"/>
      <c r="BI548" s="3"/>
      <c r="BJ548" s="3"/>
      <c r="BK548" s="3"/>
      <c r="BL548" s="3"/>
      <c r="BM548" s="26" t="s">
        <v>3</v>
      </c>
    </row>
    <row r="549" spans="1:65">
      <c r="A549" s="28"/>
      <c r="B549" s="19"/>
      <c r="C549" s="9"/>
      <c r="D549" s="10" t="s">
        <v>79</v>
      </c>
      <c r="E549" s="95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  <c r="AX549" s="3"/>
      <c r="AY549" s="3"/>
      <c r="AZ549" s="3"/>
      <c r="BA549" s="3"/>
      <c r="BB549" s="3"/>
      <c r="BC549" s="3"/>
      <c r="BD549" s="3"/>
      <c r="BE549" s="3"/>
      <c r="BF549" s="3"/>
      <c r="BG549" s="3"/>
      <c r="BH549" s="3"/>
      <c r="BI549" s="3"/>
      <c r="BJ549" s="3"/>
      <c r="BK549" s="3"/>
      <c r="BL549" s="3"/>
      <c r="BM549" s="26">
        <v>2</v>
      </c>
    </row>
    <row r="550" spans="1:65">
      <c r="A550" s="28"/>
      <c r="B550" s="19"/>
      <c r="C550" s="9"/>
      <c r="D550" s="25"/>
      <c r="E550" s="95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  <c r="AX550" s="3"/>
      <c r="AY550" s="3"/>
      <c r="AZ550" s="3"/>
      <c r="BA550" s="3"/>
      <c r="BB550" s="3"/>
      <c r="BC550" s="3"/>
      <c r="BD550" s="3"/>
      <c r="BE550" s="3"/>
      <c r="BF550" s="3"/>
      <c r="BG550" s="3"/>
      <c r="BH550" s="3"/>
      <c r="BI550" s="3"/>
      <c r="BJ550" s="3"/>
      <c r="BK550" s="3"/>
      <c r="BL550" s="3"/>
      <c r="BM550" s="26">
        <v>2</v>
      </c>
    </row>
    <row r="551" spans="1:65">
      <c r="A551" s="28"/>
      <c r="B551" s="18">
        <v>1</v>
      </c>
      <c r="C551" s="14">
        <v>1</v>
      </c>
      <c r="D551" s="89" t="s">
        <v>86</v>
      </c>
      <c r="E551" s="95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  <c r="AX551" s="3"/>
      <c r="AY551" s="3"/>
      <c r="AZ551" s="3"/>
      <c r="BA551" s="3"/>
      <c r="BB551" s="3"/>
      <c r="BC551" s="3"/>
      <c r="BD551" s="3"/>
      <c r="BE551" s="3"/>
      <c r="BF551" s="3"/>
      <c r="BG551" s="3"/>
      <c r="BH551" s="3"/>
      <c r="BI551" s="3"/>
      <c r="BJ551" s="3"/>
      <c r="BK551" s="3"/>
      <c r="BL551" s="3"/>
      <c r="BM551" s="26">
        <v>1</v>
      </c>
    </row>
    <row r="552" spans="1:65">
      <c r="A552" s="28"/>
      <c r="B552" s="19">
        <v>1</v>
      </c>
      <c r="C552" s="9">
        <v>2</v>
      </c>
      <c r="D552" s="90" t="s">
        <v>86</v>
      </c>
      <c r="E552" s="95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  <c r="AX552" s="3"/>
      <c r="AY552" s="3"/>
      <c r="AZ552" s="3"/>
      <c r="BA552" s="3"/>
      <c r="BB552" s="3"/>
      <c r="BC552" s="3"/>
      <c r="BD552" s="3"/>
      <c r="BE552" s="3"/>
      <c r="BF552" s="3"/>
      <c r="BG552" s="3"/>
      <c r="BH552" s="3"/>
      <c r="BI552" s="3"/>
      <c r="BJ552" s="3"/>
      <c r="BK552" s="3"/>
      <c r="BL552" s="3"/>
      <c r="BM552" s="26">
        <v>5</v>
      </c>
    </row>
    <row r="553" spans="1:65">
      <c r="A553" s="28"/>
      <c r="B553" s="19">
        <v>1</v>
      </c>
      <c r="C553" s="9">
        <v>3</v>
      </c>
      <c r="D553" s="90" t="s">
        <v>86</v>
      </c>
      <c r="E553" s="95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  <c r="AX553" s="3"/>
      <c r="AY553" s="3"/>
      <c r="AZ553" s="3"/>
      <c r="BA553" s="3"/>
      <c r="BB553" s="3"/>
      <c r="BC553" s="3"/>
      <c r="BD553" s="3"/>
      <c r="BE553" s="3"/>
      <c r="BF553" s="3"/>
      <c r="BG553" s="3"/>
      <c r="BH553" s="3"/>
      <c r="BI553" s="3"/>
      <c r="BJ553" s="3"/>
      <c r="BK553" s="3"/>
      <c r="BL553" s="3"/>
      <c r="BM553" s="26">
        <v>16</v>
      </c>
    </row>
    <row r="554" spans="1:65">
      <c r="A554" s="28"/>
      <c r="B554" s="19">
        <v>1</v>
      </c>
      <c r="C554" s="9">
        <v>4</v>
      </c>
      <c r="D554" s="90" t="s">
        <v>86</v>
      </c>
      <c r="E554" s="95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  <c r="AX554" s="3"/>
      <c r="AY554" s="3"/>
      <c r="AZ554" s="3"/>
      <c r="BA554" s="3"/>
      <c r="BB554" s="3"/>
      <c r="BC554" s="3"/>
      <c r="BD554" s="3"/>
      <c r="BE554" s="3"/>
      <c r="BF554" s="3"/>
      <c r="BG554" s="3"/>
      <c r="BH554" s="3"/>
      <c r="BI554" s="3"/>
      <c r="BJ554" s="3"/>
      <c r="BK554" s="3"/>
      <c r="BL554" s="3"/>
      <c r="BM554" s="26" t="s">
        <v>86</v>
      </c>
    </row>
    <row r="555" spans="1:65">
      <c r="A555" s="28"/>
      <c r="B555" s="19">
        <v>1</v>
      </c>
      <c r="C555" s="9">
        <v>5</v>
      </c>
      <c r="D555" s="90" t="s">
        <v>86</v>
      </c>
      <c r="E555" s="95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  <c r="AX555" s="3"/>
      <c r="AY555" s="3"/>
      <c r="AZ555" s="3"/>
      <c r="BA555" s="3"/>
      <c r="BB555" s="3"/>
      <c r="BC555" s="3"/>
      <c r="BD555" s="3"/>
      <c r="BE555" s="3"/>
      <c r="BF555" s="3"/>
      <c r="BG555" s="3"/>
      <c r="BH555" s="3"/>
      <c r="BI555" s="3"/>
      <c r="BJ555" s="3"/>
      <c r="BK555" s="3"/>
      <c r="BL555" s="3"/>
      <c r="BM555" s="26">
        <v>11</v>
      </c>
    </row>
    <row r="556" spans="1:65">
      <c r="A556" s="28"/>
      <c r="B556" s="20" t="s">
        <v>163</v>
      </c>
      <c r="C556" s="12"/>
      <c r="D556" s="22" t="s">
        <v>303</v>
      </c>
      <c r="E556" s="95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  <c r="AX556" s="3"/>
      <c r="AY556" s="3"/>
      <c r="AZ556" s="3"/>
      <c r="BA556" s="3"/>
      <c r="BB556" s="3"/>
      <c r="BC556" s="3"/>
      <c r="BD556" s="3"/>
      <c r="BE556" s="3"/>
      <c r="BF556" s="3"/>
      <c r="BG556" s="3"/>
      <c r="BH556" s="3"/>
      <c r="BI556" s="3"/>
      <c r="BJ556" s="3"/>
      <c r="BK556" s="3"/>
      <c r="BL556" s="3"/>
      <c r="BM556" s="53"/>
    </row>
    <row r="557" spans="1:65">
      <c r="A557" s="28"/>
      <c r="B557" s="3" t="s">
        <v>164</v>
      </c>
      <c r="C557" s="27"/>
      <c r="D557" s="11" t="s">
        <v>303</v>
      </c>
      <c r="E557" s="95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  <c r="AX557" s="3"/>
      <c r="AY557" s="3"/>
      <c r="AZ557" s="3"/>
      <c r="BA557" s="3"/>
      <c r="BB557" s="3"/>
      <c r="BC557" s="3"/>
      <c r="BD557" s="3"/>
      <c r="BE557" s="3"/>
      <c r="BF557" s="3"/>
      <c r="BG557" s="3"/>
      <c r="BH557" s="3"/>
      <c r="BI557" s="3"/>
      <c r="BJ557" s="3"/>
      <c r="BK557" s="3"/>
      <c r="BL557" s="3"/>
      <c r="BM557" s="53"/>
    </row>
    <row r="558" spans="1:65">
      <c r="A558" s="28"/>
      <c r="B558" s="3" t="s">
        <v>165</v>
      </c>
      <c r="C558" s="27"/>
      <c r="D558" s="23" t="s">
        <v>303</v>
      </c>
      <c r="E558" s="95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  <c r="AX558" s="3"/>
      <c r="AY558" s="3"/>
      <c r="AZ558" s="3"/>
      <c r="BA558" s="3"/>
      <c r="BB558" s="3"/>
      <c r="BC558" s="3"/>
      <c r="BD558" s="3"/>
      <c r="BE558" s="3"/>
      <c r="BF558" s="3"/>
      <c r="BG558" s="3"/>
      <c r="BH558" s="3"/>
      <c r="BI558" s="3"/>
      <c r="BJ558" s="3"/>
      <c r="BK558" s="3"/>
      <c r="BL558" s="3"/>
      <c r="BM558" s="53"/>
    </row>
    <row r="559" spans="1:65">
      <c r="A559" s="28"/>
      <c r="B559" s="3" t="s">
        <v>64</v>
      </c>
      <c r="C559" s="27"/>
      <c r="D559" s="13" t="s">
        <v>303</v>
      </c>
      <c r="E559" s="95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  <c r="AX559" s="3"/>
      <c r="AY559" s="3"/>
      <c r="AZ559" s="3"/>
      <c r="BA559" s="3"/>
      <c r="BB559" s="3"/>
      <c r="BC559" s="3"/>
      <c r="BD559" s="3"/>
      <c r="BE559" s="3"/>
      <c r="BF559" s="3"/>
      <c r="BG559" s="3"/>
      <c r="BH559" s="3"/>
      <c r="BI559" s="3"/>
      <c r="BJ559" s="3"/>
      <c r="BK559" s="3"/>
      <c r="BL559" s="3"/>
      <c r="BM559" s="53"/>
    </row>
    <row r="560" spans="1:65">
      <c r="A560" s="28"/>
      <c r="B560" s="3" t="s">
        <v>166</v>
      </c>
      <c r="C560" s="27"/>
      <c r="D560" s="13" t="s">
        <v>303</v>
      </c>
      <c r="E560" s="95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  <c r="AU560" s="3"/>
      <c r="AV560" s="3"/>
      <c r="AW560" s="3"/>
      <c r="AX560" s="3"/>
      <c r="AY560" s="3"/>
      <c r="AZ560" s="3"/>
      <c r="BA560" s="3"/>
      <c r="BB560" s="3"/>
      <c r="BC560" s="3"/>
      <c r="BD560" s="3"/>
      <c r="BE560" s="3"/>
      <c r="BF560" s="3"/>
      <c r="BG560" s="3"/>
      <c r="BH560" s="3"/>
      <c r="BI560" s="3"/>
      <c r="BJ560" s="3"/>
      <c r="BK560" s="3"/>
      <c r="BL560" s="3"/>
      <c r="BM560" s="53"/>
    </row>
    <row r="561" spans="1:65">
      <c r="A561" s="28"/>
      <c r="B561" s="44" t="s">
        <v>167</v>
      </c>
      <c r="C561" s="45"/>
      <c r="D561" s="43" t="s">
        <v>188</v>
      </c>
      <c r="E561" s="95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  <c r="AU561" s="3"/>
      <c r="AV561" s="3"/>
      <c r="AW561" s="3"/>
      <c r="AX561" s="3"/>
      <c r="AY561" s="3"/>
      <c r="AZ561" s="3"/>
      <c r="BA561" s="3"/>
      <c r="BB561" s="3"/>
      <c r="BC561" s="3"/>
      <c r="BD561" s="3"/>
      <c r="BE561" s="3"/>
      <c r="BF561" s="3"/>
      <c r="BG561" s="3"/>
      <c r="BH561" s="3"/>
      <c r="BI561" s="3"/>
      <c r="BJ561" s="3"/>
      <c r="BK561" s="3"/>
      <c r="BL561" s="3"/>
      <c r="BM561" s="53"/>
    </row>
    <row r="562" spans="1:65">
      <c r="B562" s="29"/>
      <c r="C562" s="20"/>
      <c r="D562" s="20"/>
      <c r="BM562" s="53"/>
    </row>
    <row r="563" spans="1:65" ht="15">
      <c r="B563" s="8" t="s">
        <v>345</v>
      </c>
      <c r="BM563" s="26" t="s">
        <v>44</v>
      </c>
    </row>
    <row r="564" spans="1:65" ht="15">
      <c r="A564" s="24" t="s">
        <v>35</v>
      </c>
      <c r="B564" s="18" t="s">
        <v>92</v>
      </c>
      <c r="C564" s="15" t="s">
        <v>93</v>
      </c>
      <c r="D564" s="16" t="s">
        <v>151</v>
      </c>
      <c r="E564" s="17" t="s">
        <v>151</v>
      </c>
      <c r="F564" s="17" t="s">
        <v>151</v>
      </c>
      <c r="G564" s="17" t="s">
        <v>151</v>
      </c>
      <c r="H564" s="17" t="s">
        <v>151</v>
      </c>
      <c r="I564" s="95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  <c r="AV564" s="3"/>
      <c r="AW564" s="3"/>
      <c r="AX564" s="3"/>
      <c r="AY564" s="3"/>
      <c r="AZ564" s="3"/>
      <c r="BA564" s="3"/>
      <c r="BB564" s="3"/>
      <c r="BC564" s="3"/>
      <c r="BD564" s="3"/>
      <c r="BE564" s="3"/>
      <c r="BF564" s="3"/>
      <c r="BG564" s="3"/>
      <c r="BH564" s="3"/>
      <c r="BI564" s="3"/>
      <c r="BJ564" s="3"/>
      <c r="BK564" s="3"/>
      <c r="BL564" s="3"/>
      <c r="BM564" s="26">
        <v>1</v>
      </c>
    </row>
    <row r="565" spans="1:65">
      <c r="A565" s="28"/>
      <c r="B565" s="19" t="s">
        <v>152</v>
      </c>
      <c r="C565" s="9" t="s">
        <v>152</v>
      </c>
      <c r="D565" s="93" t="s">
        <v>187</v>
      </c>
      <c r="E565" s="94" t="s">
        <v>190</v>
      </c>
      <c r="F565" s="94" t="s">
        <v>191</v>
      </c>
      <c r="G565" s="94" t="s">
        <v>192</v>
      </c>
      <c r="H565" s="94" t="s">
        <v>193</v>
      </c>
      <c r="I565" s="95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  <c r="AX565" s="3"/>
      <c r="AY565" s="3"/>
      <c r="AZ565" s="3"/>
      <c r="BA565" s="3"/>
      <c r="BB565" s="3"/>
      <c r="BC565" s="3"/>
      <c r="BD565" s="3"/>
      <c r="BE565" s="3"/>
      <c r="BF565" s="3"/>
      <c r="BG565" s="3"/>
      <c r="BH565" s="3"/>
      <c r="BI565" s="3"/>
      <c r="BJ565" s="3"/>
      <c r="BK565" s="3"/>
      <c r="BL565" s="3"/>
      <c r="BM565" s="26" t="s">
        <v>3</v>
      </c>
    </row>
    <row r="566" spans="1:65">
      <c r="A566" s="28"/>
      <c r="B566" s="19"/>
      <c r="C566" s="9"/>
      <c r="D566" s="10" t="s">
        <v>79</v>
      </c>
      <c r="E566" s="11" t="s">
        <v>77</v>
      </c>
      <c r="F566" s="11" t="s">
        <v>77</v>
      </c>
      <c r="G566" s="11" t="s">
        <v>77</v>
      </c>
      <c r="H566" s="11" t="s">
        <v>77</v>
      </c>
      <c r="I566" s="95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  <c r="AX566" s="3"/>
      <c r="AY566" s="3"/>
      <c r="AZ566" s="3"/>
      <c r="BA566" s="3"/>
      <c r="BB566" s="3"/>
      <c r="BC566" s="3"/>
      <c r="BD566" s="3"/>
      <c r="BE566" s="3"/>
      <c r="BF566" s="3"/>
      <c r="BG566" s="3"/>
      <c r="BH566" s="3"/>
      <c r="BI566" s="3"/>
      <c r="BJ566" s="3"/>
      <c r="BK566" s="3"/>
      <c r="BL566" s="3"/>
      <c r="BM566" s="26">
        <v>3</v>
      </c>
    </row>
    <row r="567" spans="1:65">
      <c r="A567" s="28"/>
      <c r="B567" s="19"/>
      <c r="C567" s="9"/>
      <c r="D567" s="25"/>
      <c r="E567" s="25"/>
      <c r="F567" s="25"/>
      <c r="G567" s="25"/>
      <c r="H567" s="25"/>
      <c r="I567" s="95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  <c r="AX567" s="3"/>
      <c r="AY567" s="3"/>
      <c r="AZ567" s="3"/>
      <c r="BA567" s="3"/>
      <c r="BB567" s="3"/>
      <c r="BC567" s="3"/>
      <c r="BD567" s="3"/>
      <c r="BE567" s="3"/>
      <c r="BF567" s="3"/>
      <c r="BG567" s="3"/>
      <c r="BH567" s="3"/>
      <c r="BI567" s="3"/>
      <c r="BJ567" s="3"/>
      <c r="BK567" s="3"/>
      <c r="BL567" s="3"/>
      <c r="BM567" s="26">
        <v>3</v>
      </c>
    </row>
    <row r="568" spans="1:65">
      <c r="A568" s="28"/>
      <c r="B568" s="18">
        <v>1</v>
      </c>
      <c r="C568" s="14">
        <v>1</v>
      </c>
      <c r="D568" s="162" t="s">
        <v>138</v>
      </c>
      <c r="E568" s="162" t="s">
        <v>143</v>
      </c>
      <c r="F568" s="162" t="s">
        <v>143</v>
      </c>
      <c r="G568" s="165" t="s">
        <v>84</v>
      </c>
      <c r="H568" s="162">
        <v>0.02</v>
      </c>
      <c r="I568" s="151"/>
      <c r="J568" s="152"/>
      <c r="K568" s="152"/>
      <c r="L568" s="152"/>
      <c r="M568" s="152"/>
      <c r="N568" s="152"/>
      <c r="O568" s="152"/>
      <c r="P568" s="152"/>
      <c r="Q568" s="152"/>
      <c r="R568" s="152"/>
      <c r="S568" s="152"/>
      <c r="T568" s="152"/>
      <c r="U568" s="152"/>
      <c r="V568" s="152"/>
      <c r="W568" s="152"/>
      <c r="X568" s="152"/>
      <c r="Y568" s="152"/>
      <c r="Z568" s="152"/>
      <c r="AA568" s="152"/>
      <c r="AB568" s="152"/>
      <c r="AC568" s="152"/>
      <c r="AD568" s="152"/>
      <c r="AE568" s="152"/>
      <c r="AF568" s="152"/>
      <c r="AG568" s="152"/>
      <c r="AH568" s="152"/>
      <c r="AI568" s="152"/>
      <c r="AJ568" s="152"/>
      <c r="AK568" s="152"/>
      <c r="AL568" s="152"/>
      <c r="AM568" s="152"/>
      <c r="AN568" s="152"/>
      <c r="AO568" s="152"/>
      <c r="AP568" s="152"/>
      <c r="AQ568" s="152"/>
      <c r="AR568" s="152"/>
      <c r="AS568" s="152"/>
      <c r="AT568" s="152"/>
      <c r="AU568" s="152"/>
      <c r="AV568" s="152"/>
      <c r="AW568" s="152"/>
      <c r="AX568" s="152"/>
      <c r="AY568" s="152"/>
      <c r="AZ568" s="152"/>
      <c r="BA568" s="152"/>
      <c r="BB568" s="152"/>
      <c r="BC568" s="152"/>
      <c r="BD568" s="152"/>
      <c r="BE568" s="152"/>
      <c r="BF568" s="152"/>
      <c r="BG568" s="152"/>
      <c r="BH568" s="152"/>
      <c r="BI568" s="152"/>
      <c r="BJ568" s="152"/>
      <c r="BK568" s="152"/>
      <c r="BL568" s="152"/>
      <c r="BM568" s="163">
        <v>1</v>
      </c>
    </row>
    <row r="569" spans="1:65">
      <c r="A569" s="28"/>
      <c r="B569" s="19">
        <v>1</v>
      </c>
      <c r="C569" s="9">
        <v>2</v>
      </c>
      <c r="D569" s="23" t="s">
        <v>138</v>
      </c>
      <c r="E569" s="23" t="s">
        <v>143</v>
      </c>
      <c r="F569" s="23" t="s">
        <v>143</v>
      </c>
      <c r="G569" s="166" t="s">
        <v>84</v>
      </c>
      <c r="H569" s="23">
        <v>0.02</v>
      </c>
      <c r="I569" s="151"/>
      <c r="J569" s="152"/>
      <c r="K569" s="152"/>
      <c r="L569" s="152"/>
      <c r="M569" s="152"/>
      <c r="N569" s="152"/>
      <c r="O569" s="152"/>
      <c r="P569" s="152"/>
      <c r="Q569" s="152"/>
      <c r="R569" s="152"/>
      <c r="S569" s="152"/>
      <c r="T569" s="152"/>
      <c r="U569" s="152"/>
      <c r="V569" s="152"/>
      <c r="W569" s="152"/>
      <c r="X569" s="152"/>
      <c r="Y569" s="152"/>
      <c r="Z569" s="152"/>
      <c r="AA569" s="152"/>
      <c r="AB569" s="152"/>
      <c r="AC569" s="152"/>
      <c r="AD569" s="152"/>
      <c r="AE569" s="152"/>
      <c r="AF569" s="152"/>
      <c r="AG569" s="152"/>
      <c r="AH569" s="152"/>
      <c r="AI569" s="152"/>
      <c r="AJ569" s="152"/>
      <c r="AK569" s="152"/>
      <c r="AL569" s="152"/>
      <c r="AM569" s="152"/>
      <c r="AN569" s="152"/>
      <c r="AO569" s="152"/>
      <c r="AP569" s="152"/>
      <c r="AQ569" s="152"/>
      <c r="AR569" s="152"/>
      <c r="AS569" s="152"/>
      <c r="AT569" s="152"/>
      <c r="AU569" s="152"/>
      <c r="AV569" s="152"/>
      <c r="AW569" s="152"/>
      <c r="AX569" s="152"/>
      <c r="AY569" s="152"/>
      <c r="AZ569" s="152"/>
      <c r="BA569" s="152"/>
      <c r="BB569" s="152"/>
      <c r="BC569" s="152"/>
      <c r="BD569" s="152"/>
      <c r="BE569" s="152"/>
      <c r="BF569" s="152"/>
      <c r="BG569" s="152"/>
      <c r="BH569" s="152"/>
      <c r="BI569" s="152"/>
      <c r="BJ569" s="152"/>
      <c r="BK569" s="152"/>
      <c r="BL569" s="152"/>
      <c r="BM569" s="163" t="e">
        <v>#N/A</v>
      </c>
    </row>
    <row r="570" spans="1:65">
      <c r="A570" s="28"/>
      <c r="B570" s="19">
        <v>1</v>
      </c>
      <c r="C570" s="9">
        <v>3</v>
      </c>
      <c r="D570" s="23" t="s">
        <v>138</v>
      </c>
      <c r="E570" s="23" t="s">
        <v>143</v>
      </c>
      <c r="F570" s="23" t="s">
        <v>143</v>
      </c>
      <c r="G570" s="166" t="s">
        <v>84</v>
      </c>
      <c r="H570" s="23" t="s">
        <v>143</v>
      </c>
      <c r="I570" s="151"/>
      <c r="J570" s="152"/>
      <c r="K570" s="152"/>
      <c r="L570" s="152"/>
      <c r="M570" s="152"/>
      <c r="N570" s="152"/>
      <c r="O570" s="152"/>
      <c r="P570" s="152"/>
      <c r="Q570" s="152"/>
      <c r="R570" s="152"/>
      <c r="S570" s="152"/>
      <c r="T570" s="152"/>
      <c r="U570" s="152"/>
      <c r="V570" s="152"/>
      <c r="W570" s="152"/>
      <c r="X570" s="152"/>
      <c r="Y570" s="152"/>
      <c r="Z570" s="152"/>
      <c r="AA570" s="152"/>
      <c r="AB570" s="152"/>
      <c r="AC570" s="152"/>
      <c r="AD570" s="152"/>
      <c r="AE570" s="152"/>
      <c r="AF570" s="152"/>
      <c r="AG570" s="152"/>
      <c r="AH570" s="152"/>
      <c r="AI570" s="152"/>
      <c r="AJ570" s="152"/>
      <c r="AK570" s="152"/>
      <c r="AL570" s="152"/>
      <c r="AM570" s="152"/>
      <c r="AN570" s="152"/>
      <c r="AO570" s="152"/>
      <c r="AP570" s="152"/>
      <c r="AQ570" s="152"/>
      <c r="AR570" s="152"/>
      <c r="AS570" s="152"/>
      <c r="AT570" s="152"/>
      <c r="AU570" s="152"/>
      <c r="AV570" s="152"/>
      <c r="AW570" s="152"/>
      <c r="AX570" s="152"/>
      <c r="AY570" s="152"/>
      <c r="AZ570" s="152"/>
      <c r="BA570" s="152"/>
      <c r="BB570" s="152"/>
      <c r="BC570" s="152"/>
      <c r="BD570" s="152"/>
      <c r="BE570" s="152"/>
      <c r="BF570" s="152"/>
      <c r="BG570" s="152"/>
      <c r="BH570" s="152"/>
      <c r="BI570" s="152"/>
      <c r="BJ570" s="152"/>
      <c r="BK570" s="152"/>
      <c r="BL570" s="152"/>
      <c r="BM570" s="163">
        <v>16</v>
      </c>
    </row>
    <row r="571" spans="1:65">
      <c r="A571" s="28"/>
      <c r="B571" s="19">
        <v>1</v>
      </c>
      <c r="C571" s="9">
        <v>4</v>
      </c>
      <c r="D571" s="23" t="s">
        <v>138</v>
      </c>
      <c r="E571" s="23" t="s">
        <v>143</v>
      </c>
      <c r="F571" s="23" t="s">
        <v>143</v>
      </c>
      <c r="G571" s="166" t="s">
        <v>84</v>
      </c>
      <c r="H571" s="23" t="s">
        <v>143</v>
      </c>
      <c r="I571" s="151"/>
      <c r="J571" s="152"/>
      <c r="K571" s="152"/>
      <c r="L571" s="152"/>
      <c r="M571" s="152"/>
      <c r="N571" s="152"/>
      <c r="O571" s="152"/>
      <c r="P571" s="152"/>
      <c r="Q571" s="152"/>
      <c r="R571" s="152"/>
      <c r="S571" s="152"/>
      <c r="T571" s="152"/>
      <c r="U571" s="152"/>
      <c r="V571" s="152"/>
      <c r="W571" s="152"/>
      <c r="X571" s="152"/>
      <c r="Y571" s="152"/>
      <c r="Z571" s="152"/>
      <c r="AA571" s="152"/>
      <c r="AB571" s="152"/>
      <c r="AC571" s="152"/>
      <c r="AD571" s="152"/>
      <c r="AE571" s="152"/>
      <c r="AF571" s="152"/>
      <c r="AG571" s="152"/>
      <c r="AH571" s="152"/>
      <c r="AI571" s="152"/>
      <c r="AJ571" s="152"/>
      <c r="AK571" s="152"/>
      <c r="AL571" s="152"/>
      <c r="AM571" s="152"/>
      <c r="AN571" s="152"/>
      <c r="AO571" s="152"/>
      <c r="AP571" s="152"/>
      <c r="AQ571" s="152"/>
      <c r="AR571" s="152"/>
      <c r="AS571" s="152"/>
      <c r="AT571" s="152"/>
      <c r="AU571" s="152"/>
      <c r="AV571" s="152"/>
      <c r="AW571" s="152"/>
      <c r="AX571" s="152"/>
      <c r="AY571" s="152"/>
      <c r="AZ571" s="152"/>
      <c r="BA571" s="152"/>
      <c r="BB571" s="152"/>
      <c r="BC571" s="152"/>
      <c r="BD571" s="152"/>
      <c r="BE571" s="152"/>
      <c r="BF571" s="152"/>
      <c r="BG571" s="152"/>
      <c r="BH571" s="152"/>
      <c r="BI571" s="152"/>
      <c r="BJ571" s="152"/>
      <c r="BK571" s="152"/>
      <c r="BL571" s="152"/>
      <c r="BM571" s="163" t="s">
        <v>143</v>
      </c>
    </row>
    <row r="572" spans="1:65">
      <c r="A572" s="28"/>
      <c r="B572" s="19">
        <v>1</v>
      </c>
      <c r="C572" s="9">
        <v>5</v>
      </c>
      <c r="D572" s="23" t="s">
        <v>138</v>
      </c>
      <c r="E572" s="23" t="s">
        <v>143</v>
      </c>
      <c r="F572" s="23" t="s">
        <v>143</v>
      </c>
      <c r="G572" s="166" t="s">
        <v>84</v>
      </c>
      <c r="H572" s="169">
        <v>0.05</v>
      </c>
      <c r="I572" s="151"/>
      <c r="J572" s="152"/>
      <c r="K572" s="152"/>
      <c r="L572" s="152"/>
      <c r="M572" s="152"/>
      <c r="N572" s="152"/>
      <c r="O572" s="152"/>
      <c r="P572" s="152"/>
      <c r="Q572" s="152"/>
      <c r="R572" s="152"/>
      <c r="S572" s="152"/>
      <c r="T572" s="152"/>
      <c r="U572" s="152"/>
      <c r="V572" s="152"/>
      <c r="W572" s="152"/>
      <c r="X572" s="152"/>
      <c r="Y572" s="152"/>
      <c r="Z572" s="152"/>
      <c r="AA572" s="152"/>
      <c r="AB572" s="152"/>
      <c r="AC572" s="152"/>
      <c r="AD572" s="152"/>
      <c r="AE572" s="152"/>
      <c r="AF572" s="152"/>
      <c r="AG572" s="152"/>
      <c r="AH572" s="152"/>
      <c r="AI572" s="152"/>
      <c r="AJ572" s="152"/>
      <c r="AK572" s="152"/>
      <c r="AL572" s="152"/>
      <c r="AM572" s="152"/>
      <c r="AN572" s="152"/>
      <c r="AO572" s="152"/>
      <c r="AP572" s="152"/>
      <c r="AQ572" s="152"/>
      <c r="AR572" s="152"/>
      <c r="AS572" s="152"/>
      <c r="AT572" s="152"/>
      <c r="AU572" s="152"/>
      <c r="AV572" s="152"/>
      <c r="AW572" s="152"/>
      <c r="AX572" s="152"/>
      <c r="AY572" s="152"/>
      <c r="AZ572" s="152"/>
      <c r="BA572" s="152"/>
      <c r="BB572" s="152"/>
      <c r="BC572" s="152"/>
      <c r="BD572" s="152"/>
      <c r="BE572" s="152"/>
      <c r="BF572" s="152"/>
      <c r="BG572" s="152"/>
      <c r="BH572" s="152"/>
      <c r="BI572" s="152"/>
      <c r="BJ572" s="152"/>
      <c r="BK572" s="152"/>
      <c r="BL572" s="152"/>
      <c r="BM572" s="163">
        <v>31</v>
      </c>
    </row>
    <row r="573" spans="1:65">
      <c r="A573" s="28"/>
      <c r="B573" s="20" t="s">
        <v>163</v>
      </c>
      <c r="C573" s="12"/>
      <c r="D573" s="164" t="s">
        <v>303</v>
      </c>
      <c r="E573" s="164" t="s">
        <v>303</v>
      </c>
      <c r="F573" s="164" t="s">
        <v>303</v>
      </c>
      <c r="G573" s="164" t="s">
        <v>303</v>
      </c>
      <c r="H573" s="164">
        <v>0.03</v>
      </c>
      <c r="I573" s="151"/>
      <c r="J573" s="152"/>
      <c r="K573" s="152"/>
      <c r="L573" s="152"/>
      <c r="M573" s="152"/>
      <c r="N573" s="152"/>
      <c r="O573" s="152"/>
      <c r="P573" s="152"/>
      <c r="Q573" s="152"/>
      <c r="R573" s="152"/>
      <c r="S573" s="152"/>
      <c r="T573" s="152"/>
      <c r="U573" s="152"/>
      <c r="V573" s="152"/>
      <c r="W573" s="152"/>
      <c r="X573" s="152"/>
      <c r="Y573" s="152"/>
      <c r="Z573" s="152"/>
      <c r="AA573" s="152"/>
      <c r="AB573" s="152"/>
      <c r="AC573" s="152"/>
      <c r="AD573" s="152"/>
      <c r="AE573" s="152"/>
      <c r="AF573" s="152"/>
      <c r="AG573" s="152"/>
      <c r="AH573" s="152"/>
      <c r="AI573" s="152"/>
      <c r="AJ573" s="152"/>
      <c r="AK573" s="152"/>
      <c r="AL573" s="152"/>
      <c r="AM573" s="152"/>
      <c r="AN573" s="152"/>
      <c r="AO573" s="152"/>
      <c r="AP573" s="152"/>
      <c r="AQ573" s="152"/>
      <c r="AR573" s="152"/>
      <c r="AS573" s="152"/>
      <c r="AT573" s="152"/>
      <c r="AU573" s="152"/>
      <c r="AV573" s="152"/>
      <c r="AW573" s="152"/>
      <c r="AX573" s="152"/>
      <c r="AY573" s="152"/>
      <c r="AZ573" s="152"/>
      <c r="BA573" s="152"/>
      <c r="BB573" s="152"/>
      <c r="BC573" s="152"/>
      <c r="BD573" s="152"/>
      <c r="BE573" s="152"/>
      <c r="BF573" s="152"/>
      <c r="BG573" s="152"/>
      <c r="BH573" s="152"/>
      <c r="BI573" s="152"/>
      <c r="BJ573" s="152"/>
      <c r="BK573" s="152"/>
      <c r="BL573" s="152"/>
      <c r="BM573" s="54"/>
    </row>
    <row r="574" spans="1:65">
      <c r="A574" s="28"/>
      <c r="B574" s="3" t="s">
        <v>164</v>
      </c>
      <c r="C574" s="27"/>
      <c r="D574" s="23" t="s">
        <v>303</v>
      </c>
      <c r="E574" s="23" t="s">
        <v>303</v>
      </c>
      <c r="F574" s="23" t="s">
        <v>303</v>
      </c>
      <c r="G574" s="23" t="s">
        <v>303</v>
      </c>
      <c r="H574" s="23">
        <v>0.02</v>
      </c>
      <c r="I574" s="151"/>
      <c r="J574" s="152"/>
      <c r="K574" s="152"/>
      <c r="L574" s="152"/>
      <c r="M574" s="152"/>
      <c r="N574" s="152"/>
      <c r="O574" s="152"/>
      <c r="P574" s="152"/>
      <c r="Q574" s="152"/>
      <c r="R574" s="152"/>
      <c r="S574" s="152"/>
      <c r="T574" s="152"/>
      <c r="U574" s="152"/>
      <c r="V574" s="152"/>
      <c r="W574" s="152"/>
      <c r="X574" s="152"/>
      <c r="Y574" s="152"/>
      <c r="Z574" s="152"/>
      <c r="AA574" s="152"/>
      <c r="AB574" s="152"/>
      <c r="AC574" s="152"/>
      <c r="AD574" s="152"/>
      <c r="AE574" s="152"/>
      <c r="AF574" s="152"/>
      <c r="AG574" s="152"/>
      <c r="AH574" s="152"/>
      <c r="AI574" s="152"/>
      <c r="AJ574" s="152"/>
      <c r="AK574" s="152"/>
      <c r="AL574" s="152"/>
      <c r="AM574" s="152"/>
      <c r="AN574" s="152"/>
      <c r="AO574" s="152"/>
      <c r="AP574" s="152"/>
      <c r="AQ574" s="152"/>
      <c r="AR574" s="152"/>
      <c r="AS574" s="152"/>
      <c r="AT574" s="152"/>
      <c r="AU574" s="152"/>
      <c r="AV574" s="152"/>
      <c r="AW574" s="152"/>
      <c r="AX574" s="152"/>
      <c r="AY574" s="152"/>
      <c r="AZ574" s="152"/>
      <c r="BA574" s="152"/>
      <c r="BB574" s="152"/>
      <c r="BC574" s="152"/>
      <c r="BD574" s="152"/>
      <c r="BE574" s="152"/>
      <c r="BF574" s="152"/>
      <c r="BG574" s="152"/>
      <c r="BH574" s="152"/>
      <c r="BI574" s="152"/>
      <c r="BJ574" s="152"/>
      <c r="BK574" s="152"/>
      <c r="BL574" s="152"/>
      <c r="BM574" s="54"/>
    </row>
    <row r="575" spans="1:65">
      <c r="A575" s="28"/>
      <c r="B575" s="3" t="s">
        <v>165</v>
      </c>
      <c r="C575" s="27"/>
      <c r="D575" s="23" t="s">
        <v>303</v>
      </c>
      <c r="E575" s="23" t="s">
        <v>303</v>
      </c>
      <c r="F575" s="23" t="s">
        <v>303</v>
      </c>
      <c r="G575" s="23" t="s">
        <v>303</v>
      </c>
      <c r="H575" s="23">
        <v>1.7320508075688783E-2</v>
      </c>
      <c r="I575" s="151"/>
      <c r="J575" s="152"/>
      <c r="K575" s="152"/>
      <c r="L575" s="152"/>
      <c r="M575" s="152"/>
      <c r="N575" s="152"/>
      <c r="O575" s="152"/>
      <c r="P575" s="152"/>
      <c r="Q575" s="152"/>
      <c r="R575" s="152"/>
      <c r="S575" s="152"/>
      <c r="T575" s="152"/>
      <c r="U575" s="152"/>
      <c r="V575" s="152"/>
      <c r="W575" s="152"/>
      <c r="X575" s="152"/>
      <c r="Y575" s="152"/>
      <c r="Z575" s="152"/>
      <c r="AA575" s="152"/>
      <c r="AB575" s="152"/>
      <c r="AC575" s="152"/>
      <c r="AD575" s="152"/>
      <c r="AE575" s="152"/>
      <c r="AF575" s="152"/>
      <c r="AG575" s="152"/>
      <c r="AH575" s="152"/>
      <c r="AI575" s="152"/>
      <c r="AJ575" s="152"/>
      <c r="AK575" s="152"/>
      <c r="AL575" s="152"/>
      <c r="AM575" s="152"/>
      <c r="AN575" s="152"/>
      <c r="AO575" s="152"/>
      <c r="AP575" s="152"/>
      <c r="AQ575" s="152"/>
      <c r="AR575" s="152"/>
      <c r="AS575" s="152"/>
      <c r="AT575" s="152"/>
      <c r="AU575" s="152"/>
      <c r="AV575" s="152"/>
      <c r="AW575" s="152"/>
      <c r="AX575" s="152"/>
      <c r="AY575" s="152"/>
      <c r="AZ575" s="152"/>
      <c r="BA575" s="152"/>
      <c r="BB575" s="152"/>
      <c r="BC575" s="152"/>
      <c r="BD575" s="152"/>
      <c r="BE575" s="152"/>
      <c r="BF575" s="152"/>
      <c r="BG575" s="152"/>
      <c r="BH575" s="152"/>
      <c r="BI575" s="152"/>
      <c r="BJ575" s="152"/>
      <c r="BK575" s="152"/>
      <c r="BL575" s="152"/>
      <c r="BM575" s="54"/>
    </row>
    <row r="576" spans="1:65">
      <c r="A576" s="28"/>
      <c r="B576" s="3" t="s">
        <v>64</v>
      </c>
      <c r="C576" s="27"/>
      <c r="D576" s="13" t="s">
        <v>303</v>
      </c>
      <c r="E576" s="13" t="s">
        <v>303</v>
      </c>
      <c r="F576" s="13" t="s">
        <v>303</v>
      </c>
      <c r="G576" s="13" t="s">
        <v>303</v>
      </c>
      <c r="H576" s="13">
        <v>0.57735026918962618</v>
      </c>
      <c r="I576" s="95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  <c r="AX576" s="3"/>
      <c r="AY576" s="3"/>
      <c r="AZ576" s="3"/>
      <c r="BA576" s="3"/>
      <c r="BB576" s="3"/>
      <c r="BC576" s="3"/>
      <c r="BD576" s="3"/>
      <c r="BE576" s="3"/>
      <c r="BF576" s="3"/>
      <c r="BG576" s="3"/>
      <c r="BH576" s="3"/>
      <c r="BI576" s="3"/>
      <c r="BJ576" s="3"/>
      <c r="BK576" s="3"/>
      <c r="BL576" s="3"/>
      <c r="BM576" s="53"/>
    </row>
    <row r="577" spans="1:65">
      <c r="A577" s="28"/>
      <c r="B577" s="3" t="s">
        <v>166</v>
      </c>
      <c r="C577" s="27"/>
      <c r="D577" s="13" t="s">
        <v>303</v>
      </c>
      <c r="E577" s="13" t="s">
        <v>303</v>
      </c>
      <c r="F577" s="13" t="s">
        <v>303</v>
      </c>
      <c r="G577" s="13" t="s">
        <v>303</v>
      </c>
      <c r="H577" s="13" t="s">
        <v>303</v>
      </c>
      <c r="I577" s="95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  <c r="AX577" s="3"/>
      <c r="AY577" s="3"/>
      <c r="AZ577" s="3"/>
      <c r="BA577" s="3"/>
      <c r="BB577" s="3"/>
      <c r="BC577" s="3"/>
      <c r="BD577" s="3"/>
      <c r="BE577" s="3"/>
      <c r="BF577" s="3"/>
      <c r="BG577" s="3"/>
      <c r="BH577" s="3"/>
      <c r="BI577" s="3"/>
      <c r="BJ577" s="3"/>
      <c r="BK577" s="3"/>
      <c r="BL577" s="3"/>
      <c r="BM577" s="53"/>
    </row>
    <row r="578" spans="1:65">
      <c r="A578" s="28"/>
      <c r="B578" s="44" t="s">
        <v>167</v>
      </c>
      <c r="C578" s="45"/>
      <c r="D578" s="43">
        <v>0.17</v>
      </c>
      <c r="E578" s="43">
        <v>0.67</v>
      </c>
      <c r="F578" s="43">
        <v>0.67</v>
      </c>
      <c r="G578" s="43">
        <v>26.86</v>
      </c>
      <c r="H578" s="43">
        <v>0</v>
      </c>
      <c r="I578" s="95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  <c r="AX578" s="3"/>
      <c r="AY578" s="3"/>
      <c r="AZ578" s="3"/>
      <c r="BA578" s="3"/>
      <c r="BB578" s="3"/>
      <c r="BC578" s="3"/>
      <c r="BD578" s="3"/>
      <c r="BE578" s="3"/>
      <c r="BF578" s="3"/>
      <c r="BG578" s="3"/>
      <c r="BH578" s="3"/>
      <c r="BI578" s="3"/>
      <c r="BJ578" s="3"/>
      <c r="BK578" s="3"/>
      <c r="BL578" s="3"/>
      <c r="BM578" s="53"/>
    </row>
    <row r="579" spans="1:65">
      <c r="B579" s="29"/>
      <c r="C579" s="20"/>
      <c r="D579" s="20"/>
      <c r="E579" s="20"/>
      <c r="F579" s="20"/>
      <c r="G579" s="20"/>
      <c r="H579" s="20"/>
      <c r="BM579" s="53"/>
    </row>
    <row r="580" spans="1:65" ht="15">
      <c r="B580" s="8" t="s">
        <v>346</v>
      </c>
      <c r="BM580" s="26" t="s">
        <v>44</v>
      </c>
    </row>
    <row r="581" spans="1:65" ht="15">
      <c r="A581" s="24" t="s">
        <v>37</v>
      </c>
      <c r="B581" s="18" t="s">
        <v>92</v>
      </c>
      <c r="C581" s="15" t="s">
        <v>93</v>
      </c>
      <c r="D581" s="16" t="s">
        <v>151</v>
      </c>
      <c r="E581" s="17" t="s">
        <v>151</v>
      </c>
      <c r="F581" s="17" t="s">
        <v>151</v>
      </c>
      <c r="G581" s="17" t="s">
        <v>151</v>
      </c>
      <c r="H581" s="17" t="s">
        <v>151</v>
      </c>
      <c r="I581" s="95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  <c r="AV581" s="3"/>
      <c r="AW581" s="3"/>
      <c r="AX581" s="3"/>
      <c r="AY581" s="3"/>
      <c r="AZ581" s="3"/>
      <c r="BA581" s="3"/>
      <c r="BB581" s="3"/>
      <c r="BC581" s="3"/>
      <c r="BD581" s="3"/>
      <c r="BE581" s="3"/>
      <c r="BF581" s="3"/>
      <c r="BG581" s="3"/>
      <c r="BH581" s="3"/>
      <c r="BI581" s="3"/>
      <c r="BJ581" s="3"/>
      <c r="BK581" s="3"/>
      <c r="BL581" s="3"/>
      <c r="BM581" s="26">
        <v>1</v>
      </c>
    </row>
    <row r="582" spans="1:65">
      <c r="A582" s="28"/>
      <c r="B582" s="19" t="s">
        <v>152</v>
      </c>
      <c r="C582" s="9" t="s">
        <v>152</v>
      </c>
      <c r="D582" s="93" t="s">
        <v>187</v>
      </c>
      <c r="E582" s="94" t="s">
        <v>190</v>
      </c>
      <c r="F582" s="94" t="s">
        <v>191</v>
      </c>
      <c r="G582" s="94" t="s">
        <v>192</v>
      </c>
      <c r="H582" s="94" t="s">
        <v>193</v>
      </c>
      <c r="I582" s="95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  <c r="AU582" s="3"/>
      <c r="AV582" s="3"/>
      <c r="AW582" s="3"/>
      <c r="AX582" s="3"/>
      <c r="AY582" s="3"/>
      <c r="AZ582" s="3"/>
      <c r="BA582" s="3"/>
      <c r="BB582" s="3"/>
      <c r="BC582" s="3"/>
      <c r="BD582" s="3"/>
      <c r="BE582" s="3"/>
      <c r="BF582" s="3"/>
      <c r="BG582" s="3"/>
      <c r="BH582" s="3"/>
      <c r="BI582" s="3"/>
      <c r="BJ582" s="3"/>
      <c r="BK582" s="3"/>
      <c r="BL582" s="3"/>
      <c r="BM582" s="26" t="s">
        <v>3</v>
      </c>
    </row>
    <row r="583" spans="1:65">
      <c r="A583" s="28"/>
      <c r="B583" s="19"/>
      <c r="C583" s="9"/>
      <c r="D583" s="10" t="s">
        <v>79</v>
      </c>
      <c r="E583" s="11" t="s">
        <v>77</v>
      </c>
      <c r="F583" s="11" t="s">
        <v>77</v>
      </c>
      <c r="G583" s="11" t="s">
        <v>77</v>
      </c>
      <c r="H583" s="11" t="s">
        <v>77</v>
      </c>
      <c r="I583" s="95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  <c r="AU583" s="3"/>
      <c r="AV583" s="3"/>
      <c r="AW583" s="3"/>
      <c r="AX583" s="3"/>
      <c r="AY583" s="3"/>
      <c r="AZ583" s="3"/>
      <c r="BA583" s="3"/>
      <c r="BB583" s="3"/>
      <c r="BC583" s="3"/>
      <c r="BD583" s="3"/>
      <c r="BE583" s="3"/>
      <c r="BF583" s="3"/>
      <c r="BG583" s="3"/>
      <c r="BH583" s="3"/>
      <c r="BI583" s="3"/>
      <c r="BJ583" s="3"/>
      <c r="BK583" s="3"/>
      <c r="BL583" s="3"/>
      <c r="BM583" s="26">
        <v>2</v>
      </c>
    </row>
    <row r="584" spans="1:65">
      <c r="A584" s="28"/>
      <c r="B584" s="19"/>
      <c r="C584" s="9"/>
      <c r="D584" s="25"/>
      <c r="E584" s="25"/>
      <c r="F584" s="25"/>
      <c r="G584" s="25"/>
      <c r="H584" s="25"/>
      <c r="I584" s="95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  <c r="AV584" s="3"/>
      <c r="AW584" s="3"/>
      <c r="AX584" s="3"/>
      <c r="AY584" s="3"/>
      <c r="AZ584" s="3"/>
      <c r="BA584" s="3"/>
      <c r="BB584" s="3"/>
      <c r="BC584" s="3"/>
      <c r="BD584" s="3"/>
      <c r="BE584" s="3"/>
      <c r="BF584" s="3"/>
      <c r="BG584" s="3"/>
      <c r="BH584" s="3"/>
      <c r="BI584" s="3"/>
      <c r="BJ584" s="3"/>
      <c r="BK584" s="3"/>
      <c r="BL584" s="3"/>
      <c r="BM584" s="26">
        <v>2</v>
      </c>
    </row>
    <row r="585" spans="1:65">
      <c r="A585" s="28"/>
      <c r="B585" s="18">
        <v>1</v>
      </c>
      <c r="C585" s="14">
        <v>1</v>
      </c>
      <c r="D585" s="89">
        <v>2</v>
      </c>
      <c r="E585" s="21" t="s">
        <v>76</v>
      </c>
      <c r="F585" s="21">
        <v>0.2</v>
      </c>
      <c r="G585" s="89" t="s">
        <v>136</v>
      </c>
      <c r="H585" s="21" t="s">
        <v>76</v>
      </c>
      <c r="I585" s="95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  <c r="AX585" s="3"/>
      <c r="AY585" s="3"/>
      <c r="AZ585" s="3"/>
      <c r="BA585" s="3"/>
      <c r="BB585" s="3"/>
      <c r="BC585" s="3"/>
      <c r="BD585" s="3"/>
      <c r="BE585" s="3"/>
      <c r="BF585" s="3"/>
      <c r="BG585" s="3"/>
      <c r="BH585" s="3"/>
      <c r="BI585" s="3"/>
      <c r="BJ585" s="3"/>
      <c r="BK585" s="3"/>
      <c r="BL585" s="3"/>
      <c r="BM585" s="26">
        <v>1</v>
      </c>
    </row>
    <row r="586" spans="1:65">
      <c r="A586" s="28"/>
      <c r="B586" s="19">
        <v>1</v>
      </c>
      <c r="C586" s="9">
        <v>2</v>
      </c>
      <c r="D586" s="90" t="s">
        <v>85</v>
      </c>
      <c r="E586" s="11" t="s">
        <v>76</v>
      </c>
      <c r="F586" s="11" t="s">
        <v>87</v>
      </c>
      <c r="G586" s="90" t="s">
        <v>136</v>
      </c>
      <c r="H586" s="11" t="s">
        <v>76</v>
      </c>
      <c r="I586" s="95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  <c r="AX586" s="3"/>
      <c r="AY586" s="3"/>
      <c r="AZ586" s="3"/>
      <c r="BA586" s="3"/>
      <c r="BB586" s="3"/>
      <c r="BC586" s="3"/>
      <c r="BD586" s="3"/>
      <c r="BE586" s="3"/>
      <c r="BF586" s="3"/>
      <c r="BG586" s="3"/>
      <c r="BH586" s="3"/>
      <c r="BI586" s="3"/>
      <c r="BJ586" s="3"/>
      <c r="BK586" s="3"/>
      <c r="BL586" s="3"/>
      <c r="BM586" s="26" t="e">
        <v>#N/A</v>
      </c>
    </row>
    <row r="587" spans="1:65">
      <c r="A587" s="28"/>
      <c r="B587" s="19">
        <v>1</v>
      </c>
      <c r="C587" s="9">
        <v>3</v>
      </c>
      <c r="D587" s="90" t="s">
        <v>85</v>
      </c>
      <c r="E587" s="11" t="s">
        <v>76</v>
      </c>
      <c r="F587" s="11" t="s">
        <v>87</v>
      </c>
      <c r="G587" s="90" t="s">
        <v>136</v>
      </c>
      <c r="H587" s="11" t="s">
        <v>76</v>
      </c>
      <c r="I587" s="95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  <c r="AX587" s="3"/>
      <c r="AY587" s="3"/>
      <c r="AZ587" s="3"/>
      <c r="BA587" s="3"/>
      <c r="BB587" s="3"/>
      <c r="BC587" s="3"/>
      <c r="BD587" s="3"/>
      <c r="BE587" s="3"/>
      <c r="BF587" s="3"/>
      <c r="BG587" s="3"/>
      <c r="BH587" s="3"/>
      <c r="BI587" s="3"/>
      <c r="BJ587" s="3"/>
      <c r="BK587" s="3"/>
      <c r="BL587" s="3"/>
      <c r="BM587" s="26">
        <v>16</v>
      </c>
    </row>
    <row r="588" spans="1:65">
      <c r="A588" s="28"/>
      <c r="B588" s="19">
        <v>1</v>
      </c>
      <c r="C588" s="9">
        <v>4</v>
      </c>
      <c r="D588" s="90" t="s">
        <v>85</v>
      </c>
      <c r="E588" s="11" t="s">
        <v>76</v>
      </c>
      <c r="F588" s="11" t="s">
        <v>87</v>
      </c>
      <c r="G588" s="90" t="s">
        <v>136</v>
      </c>
      <c r="H588" s="11" t="s">
        <v>76</v>
      </c>
      <c r="I588" s="95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  <c r="AU588" s="3"/>
      <c r="AV588" s="3"/>
      <c r="AW588" s="3"/>
      <c r="AX588" s="3"/>
      <c r="AY588" s="3"/>
      <c r="AZ588" s="3"/>
      <c r="BA588" s="3"/>
      <c r="BB588" s="3"/>
      <c r="BC588" s="3"/>
      <c r="BD588" s="3"/>
      <c r="BE588" s="3"/>
      <c r="BF588" s="3"/>
      <c r="BG588" s="3"/>
      <c r="BH588" s="3"/>
      <c r="BI588" s="3"/>
      <c r="BJ588" s="3"/>
      <c r="BK588" s="3"/>
      <c r="BL588" s="3"/>
      <c r="BM588" s="26" t="s">
        <v>76</v>
      </c>
    </row>
    <row r="589" spans="1:65">
      <c r="A589" s="28"/>
      <c r="B589" s="19">
        <v>1</v>
      </c>
      <c r="C589" s="9">
        <v>5</v>
      </c>
      <c r="D589" s="90" t="s">
        <v>85</v>
      </c>
      <c r="E589" s="11" t="s">
        <v>76</v>
      </c>
      <c r="F589" s="11">
        <v>0.2</v>
      </c>
      <c r="G589" s="90" t="s">
        <v>136</v>
      </c>
      <c r="H589" s="11" t="s">
        <v>76</v>
      </c>
      <c r="I589" s="95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  <c r="AU589" s="3"/>
      <c r="AV589" s="3"/>
      <c r="AW589" s="3"/>
      <c r="AX589" s="3"/>
      <c r="AY589" s="3"/>
      <c r="AZ589" s="3"/>
      <c r="BA589" s="3"/>
      <c r="BB589" s="3"/>
      <c r="BC589" s="3"/>
      <c r="BD589" s="3"/>
      <c r="BE589" s="3"/>
      <c r="BF589" s="3"/>
      <c r="BG589" s="3"/>
      <c r="BH589" s="3"/>
      <c r="BI589" s="3"/>
      <c r="BJ589" s="3"/>
      <c r="BK589" s="3"/>
      <c r="BL589" s="3"/>
      <c r="BM589" s="26">
        <v>32</v>
      </c>
    </row>
    <row r="590" spans="1:65">
      <c r="A590" s="28"/>
      <c r="B590" s="20" t="s">
        <v>163</v>
      </c>
      <c r="C590" s="12"/>
      <c r="D590" s="22">
        <v>2</v>
      </c>
      <c r="E590" s="22" t="s">
        <v>303</v>
      </c>
      <c r="F590" s="22">
        <v>0.2</v>
      </c>
      <c r="G590" s="22" t="s">
        <v>303</v>
      </c>
      <c r="H590" s="22" t="s">
        <v>303</v>
      </c>
      <c r="I590" s="95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  <c r="AX590" s="3"/>
      <c r="AY590" s="3"/>
      <c r="AZ590" s="3"/>
      <c r="BA590" s="3"/>
      <c r="BB590" s="3"/>
      <c r="BC590" s="3"/>
      <c r="BD590" s="3"/>
      <c r="BE590" s="3"/>
      <c r="BF590" s="3"/>
      <c r="BG590" s="3"/>
      <c r="BH590" s="3"/>
      <c r="BI590" s="3"/>
      <c r="BJ590" s="3"/>
      <c r="BK590" s="3"/>
      <c r="BL590" s="3"/>
      <c r="BM590" s="53"/>
    </row>
    <row r="591" spans="1:65">
      <c r="A591" s="28"/>
      <c r="B591" s="3" t="s">
        <v>164</v>
      </c>
      <c r="C591" s="27"/>
      <c r="D591" s="11">
        <v>2</v>
      </c>
      <c r="E591" s="11" t="s">
        <v>303</v>
      </c>
      <c r="F591" s="11">
        <v>0.2</v>
      </c>
      <c r="G591" s="11" t="s">
        <v>303</v>
      </c>
      <c r="H591" s="11" t="s">
        <v>303</v>
      </c>
      <c r="I591" s="95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  <c r="AX591" s="3"/>
      <c r="AY591" s="3"/>
      <c r="AZ591" s="3"/>
      <c r="BA591" s="3"/>
      <c r="BB591" s="3"/>
      <c r="BC591" s="3"/>
      <c r="BD591" s="3"/>
      <c r="BE591" s="3"/>
      <c r="BF591" s="3"/>
      <c r="BG591" s="3"/>
      <c r="BH591" s="3"/>
      <c r="BI591" s="3"/>
      <c r="BJ591" s="3"/>
      <c r="BK591" s="3"/>
      <c r="BL591" s="3"/>
      <c r="BM591" s="53"/>
    </row>
    <row r="592" spans="1:65">
      <c r="A592" s="28"/>
      <c r="B592" s="3" t="s">
        <v>165</v>
      </c>
      <c r="C592" s="27"/>
      <c r="D592" s="23" t="s">
        <v>303</v>
      </c>
      <c r="E592" s="23" t="s">
        <v>303</v>
      </c>
      <c r="F592" s="23">
        <v>0</v>
      </c>
      <c r="G592" s="23" t="s">
        <v>303</v>
      </c>
      <c r="H592" s="23" t="s">
        <v>303</v>
      </c>
      <c r="I592" s="95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  <c r="AX592" s="3"/>
      <c r="AY592" s="3"/>
      <c r="AZ592" s="3"/>
      <c r="BA592" s="3"/>
      <c r="BB592" s="3"/>
      <c r="BC592" s="3"/>
      <c r="BD592" s="3"/>
      <c r="BE592" s="3"/>
      <c r="BF592" s="3"/>
      <c r="BG592" s="3"/>
      <c r="BH592" s="3"/>
      <c r="BI592" s="3"/>
      <c r="BJ592" s="3"/>
      <c r="BK592" s="3"/>
      <c r="BL592" s="3"/>
      <c r="BM592" s="53"/>
    </row>
    <row r="593" spans="1:65">
      <c r="A593" s="28"/>
      <c r="B593" s="3" t="s">
        <v>64</v>
      </c>
      <c r="C593" s="27"/>
      <c r="D593" s="13" t="s">
        <v>303</v>
      </c>
      <c r="E593" s="13" t="s">
        <v>303</v>
      </c>
      <c r="F593" s="13">
        <v>0</v>
      </c>
      <c r="G593" s="13" t="s">
        <v>303</v>
      </c>
      <c r="H593" s="13" t="s">
        <v>303</v>
      </c>
      <c r="I593" s="95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  <c r="AX593" s="3"/>
      <c r="AY593" s="3"/>
      <c r="AZ593" s="3"/>
      <c r="BA593" s="3"/>
      <c r="BB593" s="3"/>
      <c r="BC593" s="3"/>
      <c r="BD593" s="3"/>
      <c r="BE593" s="3"/>
      <c r="BF593" s="3"/>
      <c r="BG593" s="3"/>
      <c r="BH593" s="3"/>
      <c r="BI593" s="3"/>
      <c r="BJ593" s="3"/>
      <c r="BK593" s="3"/>
      <c r="BL593" s="3"/>
      <c r="BM593" s="53"/>
    </row>
    <row r="594" spans="1:65">
      <c r="A594" s="28"/>
      <c r="B594" s="3" t="s">
        <v>166</v>
      </c>
      <c r="C594" s="27"/>
      <c r="D594" s="13" t="s">
        <v>303</v>
      </c>
      <c r="E594" s="13" t="s">
        <v>303</v>
      </c>
      <c r="F594" s="13" t="s">
        <v>303</v>
      </c>
      <c r="G594" s="13" t="s">
        <v>303</v>
      </c>
      <c r="H594" s="13" t="s">
        <v>303</v>
      </c>
      <c r="I594" s="95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  <c r="AX594" s="3"/>
      <c r="AY594" s="3"/>
      <c r="AZ594" s="3"/>
      <c r="BA594" s="3"/>
      <c r="BB594" s="3"/>
      <c r="BC594" s="3"/>
      <c r="BD594" s="3"/>
      <c r="BE594" s="3"/>
      <c r="BF594" s="3"/>
      <c r="BG594" s="3"/>
      <c r="BH594" s="3"/>
      <c r="BI594" s="3"/>
      <c r="BJ594" s="3"/>
      <c r="BK594" s="3"/>
      <c r="BL594" s="3"/>
      <c r="BM594" s="53"/>
    </row>
    <row r="595" spans="1:65">
      <c r="A595" s="28"/>
      <c r="B595" s="44" t="s">
        <v>167</v>
      </c>
      <c r="C595" s="45"/>
      <c r="D595" s="43">
        <v>73.5</v>
      </c>
      <c r="E595" s="43">
        <v>0.67</v>
      </c>
      <c r="F595" s="43">
        <v>0</v>
      </c>
      <c r="G595" s="43">
        <v>9.44</v>
      </c>
      <c r="H595" s="43">
        <v>0.67</v>
      </c>
      <c r="I595" s="95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  <c r="AX595" s="3"/>
      <c r="AY595" s="3"/>
      <c r="AZ595" s="3"/>
      <c r="BA595" s="3"/>
      <c r="BB595" s="3"/>
      <c r="BC595" s="3"/>
      <c r="BD595" s="3"/>
      <c r="BE595" s="3"/>
      <c r="BF595" s="3"/>
      <c r="BG595" s="3"/>
      <c r="BH595" s="3"/>
      <c r="BI595" s="3"/>
      <c r="BJ595" s="3"/>
      <c r="BK595" s="3"/>
      <c r="BL595" s="3"/>
      <c r="BM595" s="53"/>
    </row>
    <row r="596" spans="1:65">
      <c r="B596" s="29"/>
      <c r="C596" s="20"/>
      <c r="D596" s="20"/>
      <c r="E596" s="20"/>
      <c r="F596" s="20"/>
      <c r="G596" s="20"/>
      <c r="H596" s="20"/>
      <c r="BM596" s="53"/>
    </row>
    <row r="597" spans="1:65" ht="15">
      <c r="B597" s="8" t="s">
        <v>347</v>
      </c>
      <c r="BM597" s="26" t="s">
        <v>186</v>
      </c>
    </row>
    <row r="598" spans="1:65" ht="15">
      <c r="A598" s="24" t="s">
        <v>40</v>
      </c>
      <c r="B598" s="18" t="s">
        <v>92</v>
      </c>
      <c r="C598" s="15" t="s">
        <v>93</v>
      </c>
      <c r="D598" s="16" t="s">
        <v>151</v>
      </c>
      <c r="E598" s="95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  <c r="AX598" s="3"/>
      <c r="AY598" s="3"/>
      <c r="AZ598" s="3"/>
      <c r="BA598" s="3"/>
      <c r="BB598" s="3"/>
      <c r="BC598" s="3"/>
      <c r="BD598" s="3"/>
      <c r="BE598" s="3"/>
      <c r="BF598" s="3"/>
      <c r="BG598" s="3"/>
      <c r="BH598" s="3"/>
      <c r="BI598" s="3"/>
      <c r="BJ598" s="3"/>
      <c r="BK598" s="3"/>
      <c r="BL598" s="3"/>
      <c r="BM598" s="26">
        <v>1</v>
      </c>
    </row>
    <row r="599" spans="1:65">
      <c r="A599" s="28"/>
      <c r="B599" s="19" t="s">
        <v>152</v>
      </c>
      <c r="C599" s="9" t="s">
        <v>152</v>
      </c>
      <c r="D599" s="93" t="s">
        <v>192</v>
      </c>
      <c r="E599" s="95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  <c r="AX599" s="3"/>
      <c r="AY599" s="3"/>
      <c r="AZ599" s="3"/>
      <c r="BA599" s="3"/>
      <c r="BB599" s="3"/>
      <c r="BC599" s="3"/>
      <c r="BD599" s="3"/>
      <c r="BE599" s="3"/>
      <c r="BF599" s="3"/>
      <c r="BG599" s="3"/>
      <c r="BH599" s="3"/>
      <c r="BI599" s="3"/>
      <c r="BJ599" s="3"/>
      <c r="BK599" s="3"/>
      <c r="BL599" s="3"/>
      <c r="BM599" s="26" t="s">
        <v>3</v>
      </c>
    </row>
    <row r="600" spans="1:65">
      <c r="A600" s="28"/>
      <c r="B600" s="19"/>
      <c r="C600" s="9"/>
      <c r="D600" s="10" t="s">
        <v>77</v>
      </c>
      <c r="E600" s="95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  <c r="AX600" s="3"/>
      <c r="AY600" s="3"/>
      <c r="AZ600" s="3"/>
      <c r="BA600" s="3"/>
      <c r="BB600" s="3"/>
      <c r="BC600" s="3"/>
      <c r="BD600" s="3"/>
      <c r="BE600" s="3"/>
      <c r="BF600" s="3"/>
      <c r="BG600" s="3"/>
      <c r="BH600" s="3"/>
      <c r="BI600" s="3"/>
      <c r="BJ600" s="3"/>
      <c r="BK600" s="3"/>
      <c r="BL600" s="3"/>
      <c r="BM600" s="26">
        <v>2</v>
      </c>
    </row>
    <row r="601" spans="1:65">
      <c r="A601" s="28"/>
      <c r="B601" s="19"/>
      <c r="C601" s="9"/>
      <c r="D601" s="25"/>
      <c r="E601" s="95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  <c r="AV601" s="3"/>
      <c r="AW601" s="3"/>
      <c r="AX601" s="3"/>
      <c r="AY601" s="3"/>
      <c r="AZ601" s="3"/>
      <c r="BA601" s="3"/>
      <c r="BB601" s="3"/>
      <c r="BC601" s="3"/>
      <c r="BD601" s="3"/>
      <c r="BE601" s="3"/>
      <c r="BF601" s="3"/>
      <c r="BG601" s="3"/>
      <c r="BH601" s="3"/>
      <c r="BI601" s="3"/>
      <c r="BJ601" s="3"/>
      <c r="BK601" s="3"/>
      <c r="BL601" s="3"/>
      <c r="BM601" s="26">
        <v>2</v>
      </c>
    </row>
    <row r="602" spans="1:65">
      <c r="A602" s="28"/>
      <c r="B602" s="18">
        <v>1</v>
      </c>
      <c r="C602" s="14">
        <v>1</v>
      </c>
      <c r="D602" s="89" t="s">
        <v>87</v>
      </c>
      <c r="E602" s="95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  <c r="AU602" s="3"/>
      <c r="AV602" s="3"/>
      <c r="AW602" s="3"/>
      <c r="AX602" s="3"/>
      <c r="AY602" s="3"/>
      <c r="AZ602" s="3"/>
      <c r="BA602" s="3"/>
      <c r="BB602" s="3"/>
      <c r="BC602" s="3"/>
      <c r="BD602" s="3"/>
      <c r="BE602" s="3"/>
      <c r="BF602" s="3"/>
      <c r="BG602" s="3"/>
      <c r="BH602" s="3"/>
      <c r="BI602" s="3"/>
      <c r="BJ602" s="3"/>
      <c r="BK602" s="3"/>
      <c r="BL602" s="3"/>
      <c r="BM602" s="26">
        <v>1</v>
      </c>
    </row>
    <row r="603" spans="1:65">
      <c r="A603" s="28"/>
      <c r="B603" s="19">
        <v>1</v>
      </c>
      <c r="C603" s="9">
        <v>2</v>
      </c>
      <c r="D603" s="90" t="s">
        <v>87</v>
      </c>
      <c r="E603" s="95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  <c r="AU603" s="3"/>
      <c r="AV603" s="3"/>
      <c r="AW603" s="3"/>
      <c r="AX603" s="3"/>
      <c r="AY603" s="3"/>
      <c r="AZ603" s="3"/>
      <c r="BA603" s="3"/>
      <c r="BB603" s="3"/>
      <c r="BC603" s="3"/>
      <c r="BD603" s="3"/>
      <c r="BE603" s="3"/>
      <c r="BF603" s="3"/>
      <c r="BG603" s="3"/>
      <c r="BH603" s="3"/>
      <c r="BI603" s="3"/>
      <c r="BJ603" s="3"/>
      <c r="BK603" s="3"/>
      <c r="BL603" s="3"/>
      <c r="BM603" s="26">
        <v>6</v>
      </c>
    </row>
    <row r="604" spans="1:65">
      <c r="A604" s="28"/>
      <c r="B604" s="19">
        <v>1</v>
      </c>
      <c r="C604" s="9">
        <v>3</v>
      </c>
      <c r="D604" s="90" t="s">
        <v>87</v>
      </c>
      <c r="E604" s="95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  <c r="AV604" s="3"/>
      <c r="AW604" s="3"/>
      <c r="AX604" s="3"/>
      <c r="AY604" s="3"/>
      <c r="AZ604" s="3"/>
      <c r="BA604" s="3"/>
      <c r="BB604" s="3"/>
      <c r="BC604" s="3"/>
      <c r="BD604" s="3"/>
      <c r="BE604" s="3"/>
      <c r="BF604" s="3"/>
      <c r="BG604" s="3"/>
      <c r="BH604" s="3"/>
      <c r="BI604" s="3"/>
      <c r="BJ604" s="3"/>
      <c r="BK604" s="3"/>
      <c r="BL604" s="3"/>
      <c r="BM604" s="26">
        <v>16</v>
      </c>
    </row>
    <row r="605" spans="1:65">
      <c r="A605" s="28"/>
      <c r="B605" s="19">
        <v>1</v>
      </c>
      <c r="C605" s="9">
        <v>4</v>
      </c>
      <c r="D605" s="90" t="s">
        <v>87</v>
      </c>
      <c r="E605" s="95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  <c r="AV605" s="3"/>
      <c r="AW605" s="3"/>
      <c r="AX605" s="3"/>
      <c r="AY605" s="3"/>
      <c r="AZ605" s="3"/>
      <c r="BA605" s="3"/>
      <c r="BB605" s="3"/>
      <c r="BC605" s="3"/>
      <c r="BD605" s="3"/>
      <c r="BE605" s="3"/>
      <c r="BF605" s="3"/>
      <c r="BG605" s="3"/>
      <c r="BH605" s="3"/>
      <c r="BI605" s="3"/>
      <c r="BJ605" s="3"/>
      <c r="BK605" s="3"/>
      <c r="BL605" s="3"/>
      <c r="BM605" s="26" t="s">
        <v>87</v>
      </c>
    </row>
    <row r="606" spans="1:65">
      <c r="A606" s="28"/>
      <c r="B606" s="19">
        <v>1</v>
      </c>
      <c r="C606" s="9">
        <v>5</v>
      </c>
      <c r="D606" s="90" t="s">
        <v>87</v>
      </c>
      <c r="E606" s="95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  <c r="AV606" s="3"/>
      <c r="AW606" s="3"/>
      <c r="AX606" s="3"/>
      <c r="AY606" s="3"/>
      <c r="AZ606" s="3"/>
      <c r="BA606" s="3"/>
      <c r="BB606" s="3"/>
      <c r="BC606" s="3"/>
      <c r="BD606" s="3"/>
      <c r="BE606" s="3"/>
      <c r="BF606" s="3"/>
      <c r="BG606" s="3"/>
      <c r="BH606" s="3"/>
      <c r="BI606" s="3"/>
      <c r="BJ606" s="3"/>
      <c r="BK606" s="3"/>
      <c r="BL606" s="3"/>
      <c r="BM606" s="26">
        <v>12</v>
      </c>
    </row>
    <row r="607" spans="1:65">
      <c r="A607" s="28"/>
      <c r="B607" s="20" t="s">
        <v>163</v>
      </c>
      <c r="C607" s="12"/>
      <c r="D607" s="22" t="s">
        <v>303</v>
      </c>
      <c r="E607" s="95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  <c r="AV607" s="3"/>
      <c r="AW607" s="3"/>
      <c r="AX607" s="3"/>
      <c r="AY607" s="3"/>
      <c r="AZ607" s="3"/>
      <c r="BA607" s="3"/>
      <c r="BB607" s="3"/>
      <c r="BC607" s="3"/>
      <c r="BD607" s="3"/>
      <c r="BE607" s="3"/>
      <c r="BF607" s="3"/>
      <c r="BG607" s="3"/>
      <c r="BH607" s="3"/>
      <c r="BI607" s="3"/>
      <c r="BJ607" s="3"/>
      <c r="BK607" s="3"/>
      <c r="BL607" s="3"/>
      <c r="BM607" s="53"/>
    </row>
    <row r="608" spans="1:65">
      <c r="A608" s="28"/>
      <c r="B608" s="3" t="s">
        <v>164</v>
      </c>
      <c r="C608" s="27"/>
      <c r="D608" s="11" t="s">
        <v>303</v>
      </c>
      <c r="E608" s="95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/>
      <c r="AX608" s="3"/>
      <c r="AY608" s="3"/>
      <c r="AZ608" s="3"/>
      <c r="BA608" s="3"/>
      <c r="BB608" s="3"/>
      <c r="BC608" s="3"/>
      <c r="BD608" s="3"/>
      <c r="BE608" s="3"/>
      <c r="BF608" s="3"/>
      <c r="BG608" s="3"/>
      <c r="BH608" s="3"/>
      <c r="BI608" s="3"/>
      <c r="BJ608" s="3"/>
      <c r="BK608" s="3"/>
      <c r="BL608" s="3"/>
      <c r="BM608" s="53"/>
    </row>
    <row r="609" spans="1:65">
      <c r="A609" s="28"/>
      <c r="B609" s="3" t="s">
        <v>165</v>
      </c>
      <c r="C609" s="27"/>
      <c r="D609" s="23" t="s">
        <v>303</v>
      </c>
      <c r="E609" s="95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3"/>
      <c r="AX609" s="3"/>
      <c r="AY609" s="3"/>
      <c r="AZ609" s="3"/>
      <c r="BA609" s="3"/>
      <c r="BB609" s="3"/>
      <c r="BC609" s="3"/>
      <c r="BD609" s="3"/>
      <c r="BE609" s="3"/>
      <c r="BF609" s="3"/>
      <c r="BG609" s="3"/>
      <c r="BH609" s="3"/>
      <c r="BI609" s="3"/>
      <c r="BJ609" s="3"/>
      <c r="BK609" s="3"/>
      <c r="BL609" s="3"/>
      <c r="BM609" s="53"/>
    </row>
    <row r="610" spans="1:65">
      <c r="A610" s="28"/>
      <c r="B610" s="3" t="s">
        <v>64</v>
      </c>
      <c r="C610" s="27"/>
      <c r="D610" s="13" t="s">
        <v>303</v>
      </c>
      <c r="E610" s="95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  <c r="AV610" s="3"/>
      <c r="AW610" s="3"/>
      <c r="AX610" s="3"/>
      <c r="AY610" s="3"/>
      <c r="AZ610" s="3"/>
      <c r="BA610" s="3"/>
      <c r="BB610" s="3"/>
      <c r="BC610" s="3"/>
      <c r="BD610" s="3"/>
      <c r="BE610" s="3"/>
      <c r="BF610" s="3"/>
      <c r="BG610" s="3"/>
      <c r="BH610" s="3"/>
      <c r="BI610" s="3"/>
      <c r="BJ610" s="3"/>
      <c r="BK610" s="3"/>
      <c r="BL610" s="3"/>
      <c r="BM610" s="53"/>
    </row>
    <row r="611" spans="1:65">
      <c r="A611" s="28"/>
      <c r="B611" s="3" t="s">
        <v>166</v>
      </c>
      <c r="C611" s="27"/>
      <c r="D611" s="13" t="s">
        <v>303</v>
      </c>
      <c r="E611" s="95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  <c r="AV611" s="3"/>
      <c r="AW611" s="3"/>
      <c r="AX611" s="3"/>
      <c r="AY611" s="3"/>
      <c r="AZ611" s="3"/>
      <c r="BA611" s="3"/>
      <c r="BB611" s="3"/>
      <c r="BC611" s="3"/>
      <c r="BD611" s="3"/>
      <c r="BE611" s="3"/>
      <c r="BF611" s="3"/>
      <c r="BG611" s="3"/>
      <c r="BH611" s="3"/>
      <c r="BI611" s="3"/>
      <c r="BJ611" s="3"/>
      <c r="BK611" s="3"/>
      <c r="BL611" s="3"/>
      <c r="BM611" s="53"/>
    </row>
    <row r="612" spans="1:65">
      <c r="A612" s="28"/>
      <c r="B612" s="44" t="s">
        <v>167</v>
      </c>
      <c r="C612" s="45"/>
      <c r="D612" s="43" t="s">
        <v>188</v>
      </c>
      <c r="E612" s="95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  <c r="AV612" s="3"/>
      <c r="AW612" s="3"/>
      <c r="AX612" s="3"/>
      <c r="AY612" s="3"/>
      <c r="AZ612" s="3"/>
      <c r="BA612" s="3"/>
      <c r="BB612" s="3"/>
      <c r="BC612" s="3"/>
      <c r="BD612" s="3"/>
      <c r="BE612" s="3"/>
      <c r="BF612" s="3"/>
      <c r="BG612" s="3"/>
      <c r="BH612" s="3"/>
      <c r="BI612" s="3"/>
      <c r="BJ612" s="3"/>
      <c r="BK612" s="3"/>
      <c r="BL612" s="3"/>
      <c r="BM612" s="53"/>
    </row>
    <row r="613" spans="1:65">
      <c r="B613" s="29"/>
      <c r="C613" s="20"/>
      <c r="D613" s="20"/>
      <c r="BM613" s="53"/>
    </row>
    <row r="614" spans="1:65" ht="15">
      <c r="B614" s="8" t="s">
        <v>348</v>
      </c>
      <c r="BM614" s="26" t="s">
        <v>186</v>
      </c>
    </row>
    <row r="615" spans="1:65" ht="15">
      <c r="A615" s="24" t="s">
        <v>6</v>
      </c>
      <c r="B615" s="18" t="s">
        <v>92</v>
      </c>
      <c r="C615" s="15" t="s">
        <v>93</v>
      </c>
      <c r="D615" s="16" t="s">
        <v>151</v>
      </c>
      <c r="E615" s="17" t="s">
        <v>151</v>
      </c>
      <c r="F615" s="95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  <c r="AV615" s="3"/>
      <c r="AW615" s="3"/>
      <c r="AX615" s="3"/>
      <c r="AY615" s="3"/>
      <c r="AZ615" s="3"/>
      <c r="BA615" s="3"/>
      <c r="BB615" s="3"/>
      <c r="BC615" s="3"/>
      <c r="BD615" s="3"/>
      <c r="BE615" s="3"/>
      <c r="BF615" s="3"/>
      <c r="BG615" s="3"/>
      <c r="BH615" s="3"/>
      <c r="BI615" s="3"/>
      <c r="BJ615" s="3"/>
      <c r="BK615" s="3"/>
      <c r="BL615" s="3"/>
      <c r="BM615" s="26">
        <v>1</v>
      </c>
    </row>
    <row r="616" spans="1:65">
      <c r="A616" s="28"/>
      <c r="B616" s="19" t="s">
        <v>152</v>
      </c>
      <c r="C616" s="9" t="s">
        <v>152</v>
      </c>
      <c r="D616" s="93" t="s">
        <v>187</v>
      </c>
      <c r="E616" s="94" t="s">
        <v>192</v>
      </c>
      <c r="F616" s="95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  <c r="AU616" s="3"/>
      <c r="AV616" s="3"/>
      <c r="AW616" s="3"/>
      <c r="AX616" s="3"/>
      <c r="AY616" s="3"/>
      <c r="AZ616" s="3"/>
      <c r="BA616" s="3"/>
      <c r="BB616" s="3"/>
      <c r="BC616" s="3"/>
      <c r="BD616" s="3"/>
      <c r="BE616" s="3"/>
      <c r="BF616" s="3"/>
      <c r="BG616" s="3"/>
      <c r="BH616" s="3"/>
      <c r="BI616" s="3"/>
      <c r="BJ616" s="3"/>
      <c r="BK616" s="3"/>
      <c r="BL616" s="3"/>
      <c r="BM616" s="26" t="s">
        <v>3</v>
      </c>
    </row>
    <row r="617" spans="1:65">
      <c r="A617" s="28"/>
      <c r="B617" s="19"/>
      <c r="C617" s="9"/>
      <c r="D617" s="10" t="s">
        <v>79</v>
      </c>
      <c r="E617" s="11" t="s">
        <v>77</v>
      </c>
      <c r="F617" s="95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  <c r="AU617" s="3"/>
      <c r="AV617" s="3"/>
      <c r="AW617" s="3"/>
      <c r="AX617" s="3"/>
      <c r="AY617" s="3"/>
      <c r="AZ617" s="3"/>
      <c r="BA617" s="3"/>
      <c r="BB617" s="3"/>
      <c r="BC617" s="3"/>
      <c r="BD617" s="3"/>
      <c r="BE617" s="3"/>
      <c r="BF617" s="3"/>
      <c r="BG617" s="3"/>
      <c r="BH617" s="3"/>
      <c r="BI617" s="3"/>
      <c r="BJ617" s="3"/>
      <c r="BK617" s="3"/>
      <c r="BL617" s="3"/>
      <c r="BM617" s="26">
        <v>2</v>
      </c>
    </row>
    <row r="618" spans="1:65">
      <c r="A618" s="28"/>
      <c r="B618" s="19"/>
      <c r="C618" s="9"/>
      <c r="D618" s="25"/>
      <c r="E618" s="25"/>
      <c r="F618" s="95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  <c r="AV618" s="3"/>
      <c r="AW618" s="3"/>
      <c r="AX618" s="3"/>
      <c r="AY618" s="3"/>
      <c r="AZ618" s="3"/>
      <c r="BA618" s="3"/>
      <c r="BB618" s="3"/>
      <c r="BC618" s="3"/>
      <c r="BD618" s="3"/>
      <c r="BE618" s="3"/>
      <c r="BF618" s="3"/>
      <c r="BG618" s="3"/>
      <c r="BH618" s="3"/>
      <c r="BI618" s="3"/>
      <c r="BJ618" s="3"/>
      <c r="BK618" s="3"/>
      <c r="BL618" s="3"/>
      <c r="BM618" s="26">
        <v>2</v>
      </c>
    </row>
    <row r="619" spans="1:65">
      <c r="A619" s="28"/>
      <c r="B619" s="18">
        <v>1</v>
      </c>
      <c r="C619" s="14">
        <v>1</v>
      </c>
      <c r="D619" s="89" t="s">
        <v>136</v>
      </c>
      <c r="E619" s="89" t="s">
        <v>84</v>
      </c>
      <c r="F619" s="95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  <c r="AV619" s="3"/>
      <c r="AW619" s="3"/>
      <c r="AX619" s="3"/>
      <c r="AY619" s="3"/>
      <c r="AZ619" s="3"/>
      <c r="BA619" s="3"/>
      <c r="BB619" s="3"/>
      <c r="BC619" s="3"/>
      <c r="BD619" s="3"/>
      <c r="BE619" s="3"/>
      <c r="BF619" s="3"/>
      <c r="BG619" s="3"/>
      <c r="BH619" s="3"/>
      <c r="BI619" s="3"/>
      <c r="BJ619" s="3"/>
      <c r="BK619" s="3"/>
      <c r="BL619" s="3"/>
      <c r="BM619" s="26">
        <v>1</v>
      </c>
    </row>
    <row r="620" spans="1:65">
      <c r="A620" s="28"/>
      <c r="B620" s="19">
        <v>1</v>
      </c>
      <c r="C620" s="9">
        <v>2</v>
      </c>
      <c r="D620" s="90" t="s">
        <v>136</v>
      </c>
      <c r="E620" s="90" t="s">
        <v>84</v>
      </c>
      <c r="F620" s="95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  <c r="AV620" s="3"/>
      <c r="AW620" s="3"/>
      <c r="AX620" s="3"/>
      <c r="AY620" s="3"/>
      <c r="AZ620" s="3"/>
      <c r="BA620" s="3"/>
      <c r="BB620" s="3"/>
      <c r="BC620" s="3"/>
      <c r="BD620" s="3"/>
      <c r="BE620" s="3"/>
      <c r="BF620" s="3"/>
      <c r="BG620" s="3"/>
      <c r="BH620" s="3"/>
      <c r="BI620" s="3"/>
      <c r="BJ620" s="3"/>
      <c r="BK620" s="3"/>
      <c r="BL620" s="3"/>
      <c r="BM620" s="26">
        <v>7</v>
      </c>
    </row>
    <row r="621" spans="1:65">
      <c r="A621" s="28"/>
      <c r="B621" s="19">
        <v>1</v>
      </c>
      <c r="C621" s="9">
        <v>3</v>
      </c>
      <c r="D621" s="90" t="s">
        <v>136</v>
      </c>
      <c r="E621" s="90" t="s">
        <v>84</v>
      </c>
      <c r="F621" s="95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  <c r="AV621" s="3"/>
      <c r="AW621" s="3"/>
      <c r="AX621" s="3"/>
      <c r="AY621" s="3"/>
      <c r="AZ621" s="3"/>
      <c r="BA621" s="3"/>
      <c r="BB621" s="3"/>
      <c r="BC621" s="3"/>
      <c r="BD621" s="3"/>
      <c r="BE621" s="3"/>
      <c r="BF621" s="3"/>
      <c r="BG621" s="3"/>
      <c r="BH621" s="3"/>
      <c r="BI621" s="3"/>
      <c r="BJ621" s="3"/>
      <c r="BK621" s="3"/>
      <c r="BL621" s="3"/>
      <c r="BM621" s="26">
        <v>16</v>
      </c>
    </row>
    <row r="622" spans="1:65">
      <c r="A622" s="28"/>
      <c r="B622" s="19">
        <v>1</v>
      </c>
      <c r="C622" s="9">
        <v>4</v>
      </c>
      <c r="D622" s="90" t="s">
        <v>136</v>
      </c>
      <c r="E622" s="90" t="s">
        <v>84</v>
      </c>
      <c r="F622" s="95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  <c r="AV622" s="3"/>
      <c r="AW622" s="3"/>
      <c r="AX622" s="3"/>
      <c r="AY622" s="3"/>
      <c r="AZ622" s="3"/>
      <c r="BA622" s="3"/>
      <c r="BB622" s="3"/>
      <c r="BC622" s="3"/>
      <c r="BD622" s="3"/>
      <c r="BE622" s="3"/>
      <c r="BF622" s="3"/>
      <c r="BG622" s="3"/>
      <c r="BH622" s="3"/>
      <c r="BI622" s="3"/>
      <c r="BJ622" s="3"/>
      <c r="BK622" s="3"/>
      <c r="BL622" s="3"/>
      <c r="BM622" s="26" t="s">
        <v>136</v>
      </c>
    </row>
    <row r="623" spans="1:65">
      <c r="A623" s="28"/>
      <c r="B623" s="19">
        <v>1</v>
      </c>
      <c r="C623" s="9">
        <v>5</v>
      </c>
      <c r="D623" s="90" t="s">
        <v>136</v>
      </c>
      <c r="E623" s="90" t="s">
        <v>84</v>
      </c>
      <c r="F623" s="95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  <c r="AV623" s="3"/>
      <c r="AW623" s="3"/>
      <c r="AX623" s="3"/>
      <c r="AY623" s="3"/>
      <c r="AZ623" s="3"/>
      <c r="BA623" s="3"/>
      <c r="BB623" s="3"/>
      <c r="BC623" s="3"/>
      <c r="BD623" s="3"/>
      <c r="BE623" s="3"/>
      <c r="BF623" s="3"/>
      <c r="BG623" s="3"/>
      <c r="BH623" s="3"/>
      <c r="BI623" s="3"/>
      <c r="BJ623" s="3"/>
      <c r="BK623" s="3"/>
      <c r="BL623" s="3"/>
      <c r="BM623" s="26">
        <v>13</v>
      </c>
    </row>
    <row r="624" spans="1:65">
      <c r="A624" s="28"/>
      <c r="B624" s="20" t="s">
        <v>163</v>
      </c>
      <c r="C624" s="12"/>
      <c r="D624" s="22" t="s">
        <v>303</v>
      </c>
      <c r="E624" s="22" t="s">
        <v>303</v>
      </c>
      <c r="F624" s="95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  <c r="AU624" s="3"/>
      <c r="AV624" s="3"/>
      <c r="AW624" s="3"/>
      <c r="AX624" s="3"/>
      <c r="AY624" s="3"/>
      <c r="AZ624" s="3"/>
      <c r="BA624" s="3"/>
      <c r="BB624" s="3"/>
      <c r="BC624" s="3"/>
      <c r="BD624" s="3"/>
      <c r="BE624" s="3"/>
      <c r="BF624" s="3"/>
      <c r="BG624" s="3"/>
      <c r="BH624" s="3"/>
      <c r="BI624" s="3"/>
      <c r="BJ624" s="3"/>
      <c r="BK624" s="3"/>
      <c r="BL624" s="3"/>
      <c r="BM624" s="53"/>
    </row>
    <row r="625" spans="1:65">
      <c r="A625" s="28"/>
      <c r="B625" s="3" t="s">
        <v>164</v>
      </c>
      <c r="C625" s="27"/>
      <c r="D625" s="11" t="s">
        <v>303</v>
      </c>
      <c r="E625" s="11" t="s">
        <v>303</v>
      </c>
      <c r="F625" s="95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  <c r="AU625" s="3"/>
      <c r="AV625" s="3"/>
      <c r="AW625" s="3"/>
      <c r="AX625" s="3"/>
      <c r="AY625" s="3"/>
      <c r="AZ625" s="3"/>
      <c r="BA625" s="3"/>
      <c r="BB625" s="3"/>
      <c r="BC625" s="3"/>
      <c r="BD625" s="3"/>
      <c r="BE625" s="3"/>
      <c r="BF625" s="3"/>
      <c r="BG625" s="3"/>
      <c r="BH625" s="3"/>
      <c r="BI625" s="3"/>
      <c r="BJ625" s="3"/>
      <c r="BK625" s="3"/>
      <c r="BL625" s="3"/>
      <c r="BM625" s="53"/>
    </row>
    <row r="626" spans="1:65">
      <c r="A626" s="28"/>
      <c r="B626" s="3" t="s">
        <v>165</v>
      </c>
      <c r="C626" s="27"/>
      <c r="D626" s="23" t="s">
        <v>303</v>
      </c>
      <c r="E626" s="23" t="s">
        <v>303</v>
      </c>
      <c r="F626" s="95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  <c r="AU626" s="3"/>
      <c r="AV626" s="3"/>
      <c r="AW626" s="3"/>
      <c r="AX626" s="3"/>
      <c r="AY626" s="3"/>
      <c r="AZ626" s="3"/>
      <c r="BA626" s="3"/>
      <c r="BB626" s="3"/>
      <c r="BC626" s="3"/>
      <c r="BD626" s="3"/>
      <c r="BE626" s="3"/>
      <c r="BF626" s="3"/>
      <c r="BG626" s="3"/>
      <c r="BH626" s="3"/>
      <c r="BI626" s="3"/>
      <c r="BJ626" s="3"/>
      <c r="BK626" s="3"/>
      <c r="BL626" s="3"/>
      <c r="BM626" s="53"/>
    </row>
    <row r="627" spans="1:65">
      <c r="A627" s="28"/>
      <c r="B627" s="3" t="s">
        <v>64</v>
      </c>
      <c r="C627" s="27"/>
      <c r="D627" s="13" t="s">
        <v>303</v>
      </c>
      <c r="E627" s="13" t="s">
        <v>303</v>
      </c>
      <c r="F627" s="95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  <c r="AV627" s="3"/>
      <c r="AW627" s="3"/>
      <c r="AX627" s="3"/>
      <c r="AY627" s="3"/>
      <c r="AZ627" s="3"/>
      <c r="BA627" s="3"/>
      <c r="BB627" s="3"/>
      <c r="BC627" s="3"/>
      <c r="BD627" s="3"/>
      <c r="BE627" s="3"/>
      <c r="BF627" s="3"/>
      <c r="BG627" s="3"/>
      <c r="BH627" s="3"/>
      <c r="BI627" s="3"/>
      <c r="BJ627" s="3"/>
      <c r="BK627" s="3"/>
      <c r="BL627" s="3"/>
      <c r="BM627" s="53"/>
    </row>
    <row r="628" spans="1:65">
      <c r="A628" s="28"/>
      <c r="B628" s="3" t="s">
        <v>166</v>
      </c>
      <c r="C628" s="27"/>
      <c r="D628" s="13" t="s">
        <v>303</v>
      </c>
      <c r="E628" s="13" t="s">
        <v>303</v>
      </c>
      <c r="F628" s="95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  <c r="AU628" s="3"/>
      <c r="AV628" s="3"/>
      <c r="AW628" s="3"/>
      <c r="AX628" s="3"/>
      <c r="AY628" s="3"/>
      <c r="AZ628" s="3"/>
      <c r="BA628" s="3"/>
      <c r="BB628" s="3"/>
      <c r="BC628" s="3"/>
      <c r="BD628" s="3"/>
      <c r="BE628" s="3"/>
      <c r="BF628" s="3"/>
      <c r="BG628" s="3"/>
      <c r="BH628" s="3"/>
      <c r="BI628" s="3"/>
      <c r="BJ628" s="3"/>
      <c r="BK628" s="3"/>
      <c r="BL628" s="3"/>
      <c r="BM628" s="53"/>
    </row>
    <row r="629" spans="1:65">
      <c r="A629" s="28"/>
      <c r="B629" s="44" t="s">
        <v>167</v>
      </c>
      <c r="C629" s="45"/>
      <c r="D629" s="43" t="s">
        <v>188</v>
      </c>
      <c r="E629" s="43" t="s">
        <v>188</v>
      </c>
      <c r="F629" s="95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  <c r="AV629" s="3"/>
      <c r="AW629" s="3"/>
      <c r="AX629" s="3"/>
      <c r="AY629" s="3"/>
      <c r="AZ629" s="3"/>
      <c r="BA629" s="3"/>
      <c r="BB629" s="3"/>
      <c r="BC629" s="3"/>
      <c r="BD629" s="3"/>
      <c r="BE629" s="3"/>
      <c r="BF629" s="3"/>
      <c r="BG629" s="3"/>
      <c r="BH629" s="3"/>
      <c r="BI629" s="3"/>
      <c r="BJ629" s="3"/>
      <c r="BK629" s="3"/>
      <c r="BL629" s="3"/>
      <c r="BM629" s="53"/>
    </row>
    <row r="630" spans="1:65">
      <c r="B630" s="29"/>
      <c r="C630" s="20"/>
      <c r="D630" s="20"/>
      <c r="E630" s="20"/>
      <c r="BM630" s="53"/>
    </row>
    <row r="631" spans="1:65" ht="15">
      <c r="B631" s="8" t="s">
        <v>349</v>
      </c>
      <c r="BM631" s="26" t="s">
        <v>186</v>
      </c>
    </row>
    <row r="632" spans="1:65" ht="15">
      <c r="A632" s="24" t="s">
        <v>9</v>
      </c>
      <c r="B632" s="18" t="s">
        <v>92</v>
      </c>
      <c r="C632" s="15" t="s">
        <v>93</v>
      </c>
      <c r="D632" s="16" t="s">
        <v>151</v>
      </c>
      <c r="E632" s="17" t="s">
        <v>151</v>
      </c>
      <c r="F632" s="95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  <c r="AV632" s="3"/>
      <c r="AW632" s="3"/>
      <c r="AX632" s="3"/>
      <c r="AY632" s="3"/>
      <c r="AZ632" s="3"/>
      <c r="BA632" s="3"/>
      <c r="BB632" s="3"/>
      <c r="BC632" s="3"/>
      <c r="BD632" s="3"/>
      <c r="BE632" s="3"/>
      <c r="BF632" s="3"/>
      <c r="BG632" s="3"/>
      <c r="BH632" s="3"/>
      <c r="BI632" s="3"/>
      <c r="BJ632" s="3"/>
      <c r="BK632" s="3"/>
      <c r="BL632" s="3"/>
      <c r="BM632" s="26">
        <v>1</v>
      </c>
    </row>
    <row r="633" spans="1:65">
      <c r="A633" s="28"/>
      <c r="B633" s="19" t="s">
        <v>152</v>
      </c>
      <c r="C633" s="9" t="s">
        <v>152</v>
      </c>
      <c r="D633" s="93" t="s">
        <v>187</v>
      </c>
      <c r="E633" s="94" t="s">
        <v>192</v>
      </c>
      <c r="F633" s="95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  <c r="AX633" s="3"/>
      <c r="AY633" s="3"/>
      <c r="AZ633" s="3"/>
      <c r="BA633" s="3"/>
      <c r="BB633" s="3"/>
      <c r="BC633" s="3"/>
      <c r="BD633" s="3"/>
      <c r="BE633" s="3"/>
      <c r="BF633" s="3"/>
      <c r="BG633" s="3"/>
      <c r="BH633" s="3"/>
      <c r="BI633" s="3"/>
      <c r="BJ633" s="3"/>
      <c r="BK633" s="3"/>
      <c r="BL633" s="3"/>
      <c r="BM633" s="26" t="s">
        <v>3</v>
      </c>
    </row>
    <row r="634" spans="1:65">
      <c r="A634" s="28"/>
      <c r="B634" s="19"/>
      <c r="C634" s="9"/>
      <c r="D634" s="10" t="s">
        <v>79</v>
      </c>
      <c r="E634" s="11" t="s">
        <v>78</v>
      </c>
      <c r="F634" s="95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3"/>
      <c r="AX634" s="3"/>
      <c r="AY634" s="3"/>
      <c r="AZ634" s="3"/>
      <c r="BA634" s="3"/>
      <c r="BB634" s="3"/>
      <c r="BC634" s="3"/>
      <c r="BD634" s="3"/>
      <c r="BE634" s="3"/>
      <c r="BF634" s="3"/>
      <c r="BG634" s="3"/>
      <c r="BH634" s="3"/>
      <c r="BI634" s="3"/>
      <c r="BJ634" s="3"/>
      <c r="BK634" s="3"/>
      <c r="BL634" s="3"/>
      <c r="BM634" s="26">
        <v>2</v>
      </c>
    </row>
    <row r="635" spans="1:65">
      <c r="A635" s="28"/>
      <c r="B635" s="19"/>
      <c r="C635" s="9"/>
      <c r="D635" s="25"/>
      <c r="E635" s="25"/>
      <c r="F635" s="95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  <c r="AX635" s="3"/>
      <c r="AY635" s="3"/>
      <c r="AZ635" s="3"/>
      <c r="BA635" s="3"/>
      <c r="BB635" s="3"/>
      <c r="BC635" s="3"/>
      <c r="BD635" s="3"/>
      <c r="BE635" s="3"/>
      <c r="BF635" s="3"/>
      <c r="BG635" s="3"/>
      <c r="BH635" s="3"/>
      <c r="BI635" s="3"/>
      <c r="BJ635" s="3"/>
      <c r="BK635" s="3"/>
      <c r="BL635" s="3"/>
      <c r="BM635" s="26">
        <v>2</v>
      </c>
    </row>
    <row r="636" spans="1:65">
      <c r="A636" s="28"/>
      <c r="B636" s="18">
        <v>1</v>
      </c>
      <c r="C636" s="14">
        <v>1</v>
      </c>
      <c r="D636" s="89" t="s">
        <v>84</v>
      </c>
      <c r="E636" s="89" t="s">
        <v>86</v>
      </c>
      <c r="F636" s="95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  <c r="AU636" s="3"/>
      <c r="AV636" s="3"/>
      <c r="AW636" s="3"/>
      <c r="AX636" s="3"/>
      <c r="AY636" s="3"/>
      <c r="AZ636" s="3"/>
      <c r="BA636" s="3"/>
      <c r="BB636" s="3"/>
      <c r="BC636" s="3"/>
      <c r="BD636" s="3"/>
      <c r="BE636" s="3"/>
      <c r="BF636" s="3"/>
      <c r="BG636" s="3"/>
      <c r="BH636" s="3"/>
      <c r="BI636" s="3"/>
      <c r="BJ636" s="3"/>
      <c r="BK636" s="3"/>
      <c r="BL636" s="3"/>
      <c r="BM636" s="26">
        <v>1</v>
      </c>
    </row>
    <row r="637" spans="1:65">
      <c r="A637" s="28"/>
      <c r="B637" s="19">
        <v>1</v>
      </c>
      <c r="C637" s="9">
        <v>2</v>
      </c>
      <c r="D637" s="90" t="s">
        <v>84</v>
      </c>
      <c r="E637" s="90" t="s">
        <v>86</v>
      </c>
      <c r="F637" s="95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  <c r="AU637" s="3"/>
      <c r="AV637" s="3"/>
      <c r="AW637" s="3"/>
      <c r="AX637" s="3"/>
      <c r="AY637" s="3"/>
      <c r="AZ637" s="3"/>
      <c r="BA637" s="3"/>
      <c r="BB637" s="3"/>
      <c r="BC637" s="3"/>
      <c r="BD637" s="3"/>
      <c r="BE637" s="3"/>
      <c r="BF637" s="3"/>
      <c r="BG637" s="3"/>
      <c r="BH637" s="3"/>
      <c r="BI637" s="3"/>
      <c r="BJ637" s="3"/>
      <c r="BK637" s="3"/>
      <c r="BL637" s="3"/>
      <c r="BM637" s="26">
        <v>8</v>
      </c>
    </row>
    <row r="638" spans="1:65">
      <c r="A638" s="28"/>
      <c r="B638" s="19">
        <v>1</v>
      </c>
      <c r="C638" s="9">
        <v>3</v>
      </c>
      <c r="D638" s="90" t="s">
        <v>84</v>
      </c>
      <c r="E638" s="90" t="s">
        <v>86</v>
      </c>
      <c r="F638" s="95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  <c r="AU638" s="3"/>
      <c r="AV638" s="3"/>
      <c r="AW638" s="3"/>
      <c r="AX638" s="3"/>
      <c r="AY638" s="3"/>
      <c r="AZ638" s="3"/>
      <c r="BA638" s="3"/>
      <c r="BB638" s="3"/>
      <c r="BC638" s="3"/>
      <c r="BD638" s="3"/>
      <c r="BE638" s="3"/>
      <c r="BF638" s="3"/>
      <c r="BG638" s="3"/>
      <c r="BH638" s="3"/>
      <c r="BI638" s="3"/>
      <c r="BJ638" s="3"/>
      <c r="BK638" s="3"/>
      <c r="BL638" s="3"/>
      <c r="BM638" s="26">
        <v>16</v>
      </c>
    </row>
    <row r="639" spans="1:65">
      <c r="A639" s="28"/>
      <c r="B639" s="19">
        <v>1</v>
      </c>
      <c r="C639" s="9">
        <v>4</v>
      </c>
      <c r="D639" s="90" t="s">
        <v>84</v>
      </c>
      <c r="E639" s="90" t="s">
        <v>86</v>
      </c>
      <c r="F639" s="95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  <c r="AU639" s="3"/>
      <c r="AV639" s="3"/>
      <c r="AW639" s="3"/>
      <c r="AX639" s="3"/>
      <c r="AY639" s="3"/>
      <c r="AZ639" s="3"/>
      <c r="BA639" s="3"/>
      <c r="BB639" s="3"/>
      <c r="BC639" s="3"/>
      <c r="BD639" s="3"/>
      <c r="BE639" s="3"/>
      <c r="BF639" s="3"/>
      <c r="BG639" s="3"/>
      <c r="BH639" s="3"/>
      <c r="BI639" s="3"/>
      <c r="BJ639" s="3"/>
      <c r="BK639" s="3"/>
      <c r="BL639" s="3"/>
      <c r="BM639" s="26" t="s">
        <v>84</v>
      </c>
    </row>
    <row r="640" spans="1:65">
      <c r="A640" s="28"/>
      <c r="B640" s="19">
        <v>1</v>
      </c>
      <c r="C640" s="9">
        <v>5</v>
      </c>
      <c r="D640" s="90" t="s">
        <v>84</v>
      </c>
      <c r="E640" s="90" t="s">
        <v>86</v>
      </c>
      <c r="F640" s="95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  <c r="AU640" s="3"/>
      <c r="AV640" s="3"/>
      <c r="AW640" s="3"/>
      <c r="AX640" s="3"/>
      <c r="AY640" s="3"/>
      <c r="AZ640" s="3"/>
      <c r="BA640" s="3"/>
      <c r="BB640" s="3"/>
      <c r="BC640" s="3"/>
      <c r="BD640" s="3"/>
      <c r="BE640" s="3"/>
      <c r="BF640" s="3"/>
      <c r="BG640" s="3"/>
      <c r="BH640" s="3"/>
      <c r="BI640" s="3"/>
      <c r="BJ640" s="3"/>
      <c r="BK640" s="3"/>
      <c r="BL640" s="3"/>
      <c r="BM640" s="26">
        <v>14</v>
      </c>
    </row>
    <row r="641" spans="1:65">
      <c r="A641" s="28"/>
      <c r="B641" s="20" t="s">
        <v>163</v>
      </c>
      <c r="C641" s="12"/>
      <c r="D641" s="22" t="s">
        <v>303</v>
      </c>
      <c r="E641" s="22" t="s">
        <v>303</v>
      </c>
      <c r="F641" s="95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3"/>
      <c r="AX641" s="3"/>
      <c r="AY641" s="3"/>
      <c r="AZ641" s="3"/>
      <c r="BA641" s="3"/>
      <c r="BB641" s="3"/>
      <c r="BC641" s="3"/>
      <c r="BD641" s="3"/>
      <c r="BE641" s="3"/>
      <c r="BF641" s="3"/>
      <c r="BG641" s="3"/>
      <c r="BH641" s="3"/>
      <c r="BI641" s="3"/>
      <c r="BJ641" s="3"/>
      <c r="BK641" s="3"/>
      <c r="BL641" s="3"/>
      <c r="BM641" s="53"/>
    </row>
    <row r="642" spans="1:65">
      <c r="A642" s="28"/>
      <c r="B642" s="3" t="s">
        <v>164</v>
      </c>
      <c r="C642" s="27"/>
      <c r="D642" s="11" t="s">
        <v>303</v>
      </c>
      <c r="E642" s="11" t="s">
        <v>303</v>
      </c>
      <c r="F642" s="95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  <c r="AV642" s="3"/>
      <c r="AW642" s="3"/>
      <c r="AX642" s="3"/>
      <c r="AY642" s="3"/>
      <c r="AZ642" s="3"/>
      <c r="BA642" s="3"/>
      <c r="BB642" s="3"/>
      <c r="BC642" s="3"/>
      <c r="BD642" s="3"/>
      <c r="BE642" s="3"/>
      <c r="BF642" s="3"/>
      <c r="BG642" s="3"/>
      <c r="BH642" s="3"/>
      <c r="BI642" s="3"/>
      <c r="BJ642" s="3"/>
      <c r="BK642" s="3"/>
      <c r="BL642" s="3"/>
      <c r="BM642" s="53"/>
    </row>
    <row r="643" spans="1:65">
      <c r="A643" s="28"/>
      <c r="B643" s="3" t="s">
        <v>165</v>
      </c>
      <c r="C643" s="27"/>
      <c r="D643" s="23" t="s">
        <v>303</v>
      </c>
      <c r="E643" s="23" t="s">
        <v>303</v>
      </c>
      <c r="F643" s="95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  <c r="AV643" s="3"/>
      <c r="AW643" s="3"/>
      <c r="AX643" s="3"/>
      <c r="AY643" s="3"/>
      <c r="AZ643" s="3"/>
      <c r="BA643" s="3"/>
      <c r="BB643" s="3"/>
      <c r="BC643" s="3"/>
      <c r="BD643" s="3"/>
      <c r="BE643" s="3"/>
      <c r="BF643" s="3"/>
      <c r="BG643" s="3"/>
      <c r="BH643" s="3"/>
      <c r="BI643" s="3"/>
      <c r="BJ643" s="3"/>
      <c r="BK643" s="3"/>
      <c r="BL643" s="3"/>
      <c r="BM643" s="53"/>
    </row>
    <row r="644" spans="1:65">
      <c r="A644" s="28"/>
      <c r="B644" s="3" t="s">
        <v>64</v>
      </c>
      <c r="C644" s="27"/>
      <c r="D644" s="13" t="s">
        <v>303</v>
      </c>
      <c r="E644" s="13" t="s">
        <v>303</v>
      </c>
      <c r="F644" s="95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  <c r="AU644" s="3"/>
      <c r="AV644" s="3"/>
      <c r="AW644" s="3"/>
      <c r="AX644" s="3"/>
      <c r="AY644" s="3"/>
      <c r="AZ644" s="3"/>
      <c r="BA644" s="3"/>
      <c r="BB644" s="3"/>
      <c r="BC644" s="3"/>
      <c r="BD644" s="3"/>
      <c r="BE644" s="3"/>
      <c r="BF644" s="3"/>
      <c r="BG644" s="3"/>
      <c r="BH644" s="3"/>
      <c r="BI644" s="3"/>
      <c r="BJ644" s="3"/>
      <c r="BK644" s="3"/>
      <c r="BL644" s="3"/>
      <c r="BM644" s="53"/>
    </row>
    <row r="645" spans="1:65">
      <c r="A645" s="28"/>
      <c r="B645" s="3" t="s">
        <v>166</v>
      </c>
      <c r="C645" s="27"/>
      <c r="D645" s="13" t="s">
        <v>303</v>
      </c>
      <c r="E645" s="13" t="s">
        <v>303</v>
      </c>
      <c r="F645" s="95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  <c r="AU645" s="3"/>
      <c r="AV645" s="3"/>
      <c r="AW645" s="3"/>
      <c r="AX645" s="3"/>
      <c r="AY645" s="3"/>
      <c r="AZ645" s="3"/>
      <c r="BA645" s="3"/>
      <c r="BB645" s="3"/>
      <c r="BC645" s="3"/>
      <c r="BD645" s="3"/>
      <c r="BE645" s="3"/>
      <c r="BF645" s="3"/>
      <c r="BG645" s="3"/>
      <c r="BH645" s="3"/>
      <c r="BI645" s="3"/>
      <c r="BJ645" s="3"/>
      <c r="BK645" s="3"/>
      <c r="BL645" s="3"/>
      <c r="BM645" s="53"/>
    </row>
    <row r="646" spans="1:65">
      <c r="A646" s="28"/>
      <c r="B646" s="44" t="s">
        <v>167</v>
      </c>
      <c r="C646" s="45"/>
      <c r="D646" s="43" t="s">
        <v>188</v>
      </c>
      <c r="E646" s="43" t="s">
        <v>188</v>
      </c>
      <c r="F646" s="95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  <c r="AX646" s="3"/>
      <c r="AY646" s="3"/>
      <c r="AZ646" s="3"/>
      <c r="BA646" s="3"/>
      <c r="BB646" s="3"/>
      <c r="BC646" s="3"/>
      <c r="BD646" s="3"/>
      <c r="BE646" s="3"/>
      <c r="BF646" s="3"/>
      <c r="BG646" s="3"/>
      <c r="BH646" s="3"/>
      <c r="BI646" s="3"/>
      <c r="BJ646" s="3"/>
      <c r="BK646" s="3"/>
      <c r="BL646" s="3"/>
      <c r="BM646" s="53"/>
    </row>
    <row r="647" spans="1:65">
      <c r="B647" s="29"/>
      <c r="C647" s="20"/>
      <c r="D647" s="20"/>
      <c r="E647" s="20"/>
      <c r="BM647" s="53"/>
    </row>
    <row r="648" spans="1:65" ht="19.5">
      <c r="B648" s="8" t="s">
        <v>350</v>
      </c>
      <c r="BM648" s="26" t="s">
        <v>186</v>
      </c>
    </row>
    <row r="649" spans="1:65" ht="19.5">
      <c r="A649" s="24" t="s">
        <v>181</v>
      </c>
      <c r="B649" s="18" t="s">
        <v>92</v>
      </c>
      <c r="C649" s="15" t="s">
        <v>93</v>
      </c>
      <c r="D649" s="16" t="s">
        <v>151</v>
      </c>
      <c r="E649" s="17" t="s">
        <v>151</v>
      </c>
      <c r="F649" s="17" t="s">
        <v>151</v>
      </c>
      <c r="G649" s="95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  <c r="AV649" s="3"/>
      <c r="AW649" s="3"/>
      <c r="AX649" s="3"/>
      <c r="AY649" s="3"/>
      <c r="AZ649" s="3"/>
      <c r="BA649" s="3"/>
      <c r="BB649" s="3"/>
      <c r="BC649" s="3"/>
      <c r="BD649" s="3"/>
      <c r="BE649" s="3"/>
      <c r="BF649" s="3"/>
      <c r="BG649" s="3"/>
      <c r="BH649" s="3"/>
      <c r="BI649" s="3"/>
      <c r="BJ649" s="3"/>
      <c r="BK649" s="3"/>
      <c r="BL649" s="3"/>
      <c r="BM649" s="26">
        <v>1</v>
      </c>
    </row>
    <row r="650" spans="1:65">
      <c r="A650" s="28"/>
      <c r="B650" s="19" t="s">
        <v>152</v>
      </c>
      <c r="C650" s="9" t="s">
        <v>152</v>
      </c>
      <c r="D650" s="93" t="s">
        <v>161</v>
      </c>
      <c r="E650" s="94" t="s">
        <v>187</v>
      </c>
      <c r="F650" s="94" t="s">
        <v>192</v>
      </c>
      <c r="G650" s="95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  <c r="AU650" s="3"/>
      <c r="AV650" s="3"/>
      <c r="AW650" s="3"/>
      <c r="AX650" s="3"/>
      <c r="AY650" s="3"/>
      <c r="AZ650" s="3"/>
      <c r="BA650" s="3"/>
      <c r="BB650" s="3"/>
      <c r="BC650" s="3"/>
      <c r="BD650" s="3"/>
      <c r="BE650" s="3"/>
      <c r="BF650" s="3"/>
      <c r="BG650" s="3"/>
      <c r="BH650" s="3"/>
      <c r="BI650" s="3"/>
      <c r="BJ650" s="3"/>
      <c r="BK650" s="3"/>
      <c r="BL650" s="3"/>
      <c r="BM650" s="26" t="s">
        <v>1</v>
      </c>
    </row>
    <row r="651" spans="1:65">
      <c r="A651" s="28"/>
      <c r="B651" s="19"/>
      <c r="C651" s="9"/>
      <c r="D651" s="10" t="s">
        <v>78</v>
      </c>
      <c r="E651" s="11" t="s">
        <v>79</v>
      </c>
      <c r="F651" s="11" t="s">
        <v>78</v>
      </c>
      <c r="G651" s="95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  <c r="AU651" s="3"/>
      <c r="AV651" s="3"/>
      <c r="AW651" s="3"/>
      <c r="AX651" s="3"/>
      <c r="AY651" s="3"/>
      <c r="AZ651" s="3"/>
      <c r="BA651" s="3"/>
      <c r="BB651" s="3"/>
      <c r="BC651" s="3"/>
      <c r="BD651" s="3"/>
      <c r="BE651" s="3"/>
      <c r="BF651" s="3"/>
      <c r="BG651" s="3"/>
      <c r="BH651" s="3"/>
      <c r="BI651" s="3"/>
      <c r="BJ651" s="3"/>
      <c r="BK651" s="3"/>
      <c r="BL651" s="3"/>
      <c r="BM651" s="26">
        <v>3</v>
      </c>
    </row>
    <row r="652" spans="1:65">
      <c r="A652" s="28"/>
      <c r="B652" s="19"/>
      <c r="C652" s="9"/>
      <c r="D652" s="25"/>
      <c r="E652" s="25"/>
      <c r="F652" s="25"/>
      <c r="G652" s="95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  <c r="AV652" s="3"/>
      <c r="AW652" s="3"/>
      <c r="AX652" s="3"/>
      <c r="AY652" s="3"/>
      <c r="AZ652" s="3"/>
      <c r="BA652" s="3"/>
      <c r="BB652" s="3"/>
      <c r="BC652" s="3"/>
      <c r="BD652" s="3"/>
      <c r="BE652" s="3"/>
      <c r="BF652" s="3"/>
      <c r="BG652" s="3"/>
      <c r="BH652" s="3"/>
      <c r="BI652" s="3"/>
      <c r="BJ652" s="3"/>
      <c r="BK652" s="3"/>
      <c r="BL652" s="3"/>
      <c r="BM652" s="26">
        <v>3</v>
      </c>
    </row>
    <row r="653" spans="1:65">
      <c r="A653" s="28"/>
      <c r="B653" s="18">
        <v>1</v>
      </c>
      <c r="C653" s="14">
        <v>1</v>
      </c>
      <c r="D653" s="162">
        <v>1.2999999999999999E-2</v>
      </c>
      <c r="E653" s="162">
        <v>0.03</v>
      </c>
      <c r="F653" s="162">
        <v>7.4899999999999994E-2</v>
      </c>
      <c r="G653" s="151"/>
      <c r="H653" s="152"/>
      <c r="I653" s="152"/>
      <c r="J653" s="152"/>
      <c r="K653" s="152"/>
      <c r="L653" s="152"/>
      <c r="M653" s="152"/>
      <c r="N653" s="152"/>
      <c r="O653" s="152"/>
      <c r="P653" s="152"/>
      <c r="Q653" s="152"/>
      <c r="R653" s="152"/>
      <c r="S653" s="152"/>
      <c r="T653" s="152"/>
      <c r="U653" s="152"/>
      <c r="V653" s="152"/>
      <c r="W653" s="152"/>
      <c r="X653" s="152"/>
      <c r="Y653" s="152"/>
      <c r="Z653" s="152"/>
      <c r="AA653" s="152"/>
      <c r="AB653" s="152"/>
      <c r="AC653" s="152"/>
      <c r="AD653" s="152"/>
      <c r="AE653" s="152"/>
      <c r="AF653" s="152"/>
      <c r="AG653" s="152"/>
      <c r="AH653" s="152"/>
      <c r="AI653" s="152"/>
      <c r="AJ653" s="152"/>
      <c r="AK653" s="152"/>
      <c r="AL653" s="152"/>
      <c r="AM653" s="152"/>
      <c r="AN653" s="152"/>
      <c r="AO653" s="152"/>
      <c r="AP653" s="152"/>
      <c r="AQ653" s="152"/>
      <c r="AR653" s="152"/>
      <c r="AS653" s="152"/>
      <c r="AT653" s="152"/>
      <c r="AU653" s="152"/>
      <c r="AV653" s="152"/>
      <c r="AW653" s="152"/>
      <c r="AX653" s="152"/>
      <c r="AY653" s="152"/>
      <c r="AZ653" s="152"/>
      <c r="BA653" s="152"/>
      <c r="BB653" s="152"/>
      <c r="BC653" s="152"/>
      <c r="BD653" s="152"/>
      <c r="BE653" s="152"/>
      <c r="BF653" s="152"/>
      <c r="BG653" s="152"/>
      <c r="BH653" s="152"/>
      <c r="BI653" s="152"/>
      <c r="BJ653" s="152"/>
      <c r="BK653" s="152"/>
      <c r="BL653" s="152"/>
      <c r="BM653" s="163">
        <v>1</v>
      </c>
    </row>
    <row r="654" spans="1:65">
      <c r="A654" s="28"/>
      <c r="B654" s="19">
        <v>1</v>
      </c>
      <c r="C654" s="9">
        <v>2</v>
      </c>
      <c r="D654" s="23">
        <v>1.35E-2</v>
      </c>
      <c r="E654" s="169">
        <v>0.25</v>
      </c>
      <c r="F654" s="23">
        <v>8.5599999999999996E-2</v>
      </c>
      <c r="G654" s="151"/>
      <c r="H654" s="152"/>
      <c r="I654" s="152"/>
      <c r="J654" s="152"/>
      <c r="K654" s="152"/>
      <c r="L654" s="152"/>
      <c r="M654" s="152"/>
      <c r="N654" s="152"/>
      <c r="O654" s="152"/>
      <c r="P654" s="152"/>
      <c r="Q654" s="152"/>
      <c r="R654" s="152"/>
      <c r="S654" s="152"/>
      <c r="T654" s="152"/>
      <c r="U654" s="152"/>
      <c r="V654" s="152"/>
      <c r="W654" s="152"/>
      <c r="X654" s="152"/>
      <c r="Y654" s="152"/>
      <c r="Z654" s="152"/>
      <c r="AA654" s="152"/>
      <c r="AB654" s="152"/>
      <c r="AC654" s="152"/>
      <c r="AD654" s="152"/>
      <c r="AE654" s="152"/>
      <c r="AF654" s="152"/>
      <c r="AG654" s="152"/>
      <c r="AH654" s="152"/>
      <c r="AI654" s="152"/>
      <c r="AJ654" s="152"/>
      <c r="AK654" s="152"/>
      <c r="AL654" s="152"/>
      <c r="AM654" s="152"/>
      <c r="AN654" s="152"/>
      <c r="AO654" s="152"/>
      <c r="AP654" s="152"/>
      <c r="AQ654" s="152"/>
      <c r="AR654" s="152"/>
      <c r="AS654" s="152"/>
      <c r="AT654" s="152"/>
      <c r="AU654" s="152"/>
      <c r="AV654" s="152"/>
      <c r="AW654" s="152"/>
      <c r="AX654" s="152"/>
      <c r="AY654" s="152"/>
      <c r="AZ654" s="152"/>
      <c r="BA654" s="152"/>
      <c r="BB654" s="152"/>
      <c r="BC654" s="152"/>
      <c r="BD654" s="152"/>
      <c r="BE654" s="152"/>
      <c r="BF654" s="152"/>
      <c r="BG654" s="152"/>
      <c r="BH654" s="152"/>
      <c r="BI654" s="152"/>
      <c r="BJ654" s="152"/>
      <c r="BK654" s="152"/>
      <c r="BL654" s="152"/>
      <c r="BM654" s="163">
        <v>9</v>
      </c>
    </row>
    <row r="655" spans="1:65">
      <c r="A655" s="28"/>
      <c r="B655" s="19">
        <v>1</v>
      </c>
      <c r="C655" s="9">
        <v>3</v>
      </c>
      <c r="D655" s="23">
        <v>1.35E-2</v>
      </c>
      <c r="E655" s="23">
        <v>0.02</v>
      </c>
      <c r="F655" s="23">
        <v>6.4199999999999993E-2</v>
      </c>
      <c r="G655" s="151"/>
      <c r="H655" s="152"/>
      <c r="I655" s="152"/>
      <c r="J655" s="152"/>
      <c r="K655" s="152"/>
      <c r="L655" s="152"/>
      <c r="M655" s="152"/>
      <c r="N655" s="152"/>
      <c r="O655" s="152"/>
      <c r="P655" s="152"/>
      <c r="Q655" s="152"/>
      <c r="R655" s="152"/>
      <c r="S655" s="152"/>
      <c r="T655" s="152"/>
      <c r="U655" s="152"/>
      <c r="V655" s="152"/>
      <c r="W655" s="152"/>
      <c r="X655" s="152"/>
      <c r="Y655" s="152"/>
      <c r="Z655" s="152"/>
      <c r="AA655" s="152"/>
      <c r="AB655" s="152"/>
      <c r="AC655" s="152"/>
      <c r="AD655" s="152"/>
      <c r="AE655" s="152"/>
      <c r="AF655" s="152"/>
      <c r="AG655" s="152"/>
      <c r="AH655" s="152"/>
      <c r="AI655" s="152"/>
      <c r="AJ655" s="152"/>
      <c r="AK655" s="152"/>
      <c r="AL655" s="152"/>
      <c r="AM655" s="152"/>
      <c r="AN655" s="152"/>
      <c r="AO655" s="152"/>
      <c r="AP655" s="152"/>
      <c r="AQ655" s="152"/>
      <c r="AR655" s="152"/>
      <c r="AS655" s="152"/>
      <c r="AT655" s="152"/>
      <c r="AU655" s="152"/>
      <c r="AV655" s="152"/>
      <c r="AW655" s="152"/>
      <c r="AX655" s="152"/>
      <c r="AY655" s="152"/>
      <c r="AZ655" s="152"/>
      <c r="BA655" s="152"/>
      <c r="BB655" s="152"/>
      <c r="BC655" s="152"/>
      <c r="BD655" s="152"/>
      <c r="BE655" s="152"/>
      <c r="BF655" s="152"/>
      <c r="BG655" s="152"/>
      <c r="BH655" s="152"/>
      <c r="BI655" s="152"/>
      <c r="BJ655" s="152"/>
      <c r="BK655" s="152"/>
      <c r="BL655" s="152"/>
      <c r="BM655" s="163">
        <v>16</v>
      </c>
    </row>
    <row r="656" spans="1:65">
      <c r="A656" s="28"/>
      <c r="B656" s="19">
        <v>1</v>
      </c>
      <c r="C656" s="9">
        <v>4</v>
      </c>
      <c r="D656" s="23">
        <v>1.35E-2</v>
      </c>
      <c r="E656" s="23">
        <v>0.03</v>
      </c>
      <c r="F656" s="23">
        <v>9.6299999999999997E-2</v>
      </c>
      <c r="G656" s="151"/>
      <c r="H656" s="152"/>
      <c r="I656" s="152"/>
      <c r="J656" s="152"/>
      <c r="K656" s="152"/>
      <c r="L656" s="152"/>
      <c r="M656" s="152"/>
      <c r="N656" s="152"/>
      <c r="O656" s="152"/>
      <c r="P656" s="152"/>
      <c r="Q656" s="152"/>
      <c r="R656" s="152"/>
      <c r="S656" s="152"/>
      <c r="T656" s="152"/>
      <c r="U656" s="152"/>
      <c r="V656" s="152"/>
      <c r="W656" s="152"/>
      <c r="X656" s="152"/>
      <c r="Y656" s="152"/>
      <c r="Z656" s="152"/>
      <c r="AA656" s="152"/>
      <c r="AB656" s="152"/>
      <c r="AC656" s="152"/>
      <c r="AD656" s="152"/>
      <c r="AE656" s="152"/>
      <c r="AF656" s="152"/>
      <c r="AG656" s="152"/>
      <c r="AH656" s="152"/>
      <c r="AI656" s="152"/>
      <c r="AJ656" s="152"/>
      <c r="AK656" s="152"/>
      <c r="AL656" s="152"/>
      <c r="AM656" s="152"/>
      <c r="AN656" s="152"/>
      <c r="AO656" s="152"/>
      <c r="AP656" s="152"/>
      <c r="AQ656" s="152"/>
      <c r="AR656" s="152"/>
      <c r="AS656" s="152"/>
      <c r="AT656" s="152"/>
      <c r="AU656" s="152"/>
      <c r="AV656" s="152"/>
      <c r="AW656" s="152"/>
      <c r="AX656" s="152"/>
      <c r="AY656" s="152"/>
      <c r="AZ656" s="152"/>
      <c r="BA656" s="152"/>
      <c r="BB656" s="152"/>
      <c r="BC656" s="152"/>
      <c r="BD656" s="152"/>
      <c r="BE656" s="152"/>
      <c r="BF656" s="152"/>
      <c r="BG656" s="152"/>
      <c r="BH656" s="152"/>
      <c r="BI656" s="152"/>
      <c r="BJ656" s="152"/>
      <c r="BK656" s="152"/>
      <c r="BL656" s="152"/>
      <c r="BM656" s="163">
        <v>3.9537066666666697E-2</v>
      </c>
    </row>
    <row r="657" spans="1:65">
      <c r="A657" s="28"/>
      <c r="B657" s="19">
        <v>1</v>
      </c>
      <c r="C657" s="9">
        <v>5</v>
      </c>
      <c r="D657" s="23">
        <v>1.7000000000000001E-2</v>
      </c>
      <c r="E657" s="23">
        <v>0.03</v>
      </c>
      <c r="F657" s="23">
        <v>6.4199999999999993E-2</v>
      </c>
      <c r="G657" s="151"/>
      <c r="H657" s="152"/>
      <c r="I657" s="152"/>
      <c r="J657" s="152"/>
      <c r="K657" s="152"/>
      <c r="L657" s="152"/>
      <c r="M657" s="152"/>
      <c r="N657" s="152"/>
      <c r="O657" s="152"/>
      <c r="P657" s="152"/>
      <c r="Q657" s="152"/>
      <c r="R657" s="152"/>
      <c r="S657" s="152"/>
      <c r="T657" s="152"/>
      <c r="U657" s="152"/>
      <c r="V657" s="152"/>
      <c r="W657" s="152"/>
      <c r="X657" s="152"/>
      <c r="Y657" s="152"/>
      <c r="Z657" s="152"/>
      <c r="AA657" s="152"/>
      <c r="AB657" s="152"/>
      <c r="AC657" s="152"/>
      <c r="AD657" s="152"/>
      <c r="AE657" s="152"/>
      <c r="AF657" s="152"/>
      <c r="AG657" s="152"/>
      <c r="AH657" s="152"/>
      <c r="AI657" s="152"/>
      <c r="AJ657" s="152"/>
      <c r="AK657" s="152"/>
      <c r="AL657" s="152"/>
      <c r="AM657" s="152"/>
      <c r="AN657" s="152"/>
      <c r="AO657" s="152"/>
      <c r="AP657" s="152"/>
      <c r="AQ657" s="152"/>
      <c r="AR657" s="152"/>
      <c r="AS657" s="152"/>
      <c r="AT657" s="152"/>
      <c r="AU657" s="152"/>
      <c r="AV657" s="152"/>
      <c r="AW657" s="152"/>
      <c r="AX657" s="152"/>
      <c r="AY657" s="152"/>
      <c r="AZ657" s="152"/>
      <c r="BA657" s="152"/>
      <c r="BB657" s="152"/>
      <c r="BC657" s="152"/>
      <c r="BD657" s="152"/>
      <c r="BE657" s="152"/>
      <c r="BF657" s="152"/>
      <c r="BG657" s="152"/>
      <c r="BH657" s="152"/>
      <c r="BI657" s="152"/>
      <c r="BJ657" s="152"/>
      <c r="BK657" s="152"/>
      <c r="BL657" s="152"/>
      <c r="BM657" s="163">
        <v>15</v>
      </c>
    </row>
    <row r="658" spans="1:65">
      <c r="A658" s="28"/>
      <c r="B658" s="20" t="s">
        <v>163</v>
      </c>
      <c r="C658" s="12"/>
      <c r="D658" s="164">
        <v>1.4100000000000001E-2</v>
      </c>
      <c r="E658" s="164">
        <v>7.2000000000000022E-2</v>
      </c>
      <c r="F658" s="164">
        <v>7.7039999999999983E-2</v>
      </c>
      <c r="G658" s="151"/>
      <c r="H658" s="152"/>
      <c r="I658" s="152"/>
      <c r="J658" s="152"/>
      <c r="K658" s="152"/>
      <c r="L658" s="152"/>
      <c r="M658" s="152"/>
      <c r="N658" s="152"/>
      <c r="O658" s="152"/>
      <c r="P658" s="152"/>
      <c r="Q658" s="152"/>
      <c r="R658" s="152"/>
      <c r="S658" s="152"/>
      <c r="T658" s="152"/>
      <c r="U658" s="152"/>
      <c r="V658" s="152"/>
      <c r="W658" s="152"/>
      <c r="X658" s="152"/>
      <c r="Y658" s="152"/>
      <c r="Z658" s="152"/>
      <c r="AA658" s="152"/>
      <c r="AB658" s="152"/>
      <c r="AC658" s="152"/>
      <c r="AD658" s="152"/>
      <c r="AE658" s="152"/>
      <c r="AF658" s="152"/>
      <c r="AG658" s="152"/>
      <c r="AH658" s="152"/>
      <c r="AI658" s="152"/>
      <c r="AJ658" s="152"/>
      <c r="AK658" s="152"/>
      <c r="AL658" s="152"/>
      <c r="AM658" s="152"/>
      <c r="AN658" s="152"/>
      <c r="AO658" s="152"/>
      <c r="AP658" s="152"/>
      <c r="AQ658" s="152"/>
      <c r="AR658" s="152"/>
      <c r="AS658" s="152"/>
      <c r="AT658" s="152"/>
      <c r="AU658" s="152"/>
      <c r="AV658" s="152"/>
      <c r="AW658" s="152"/>
      <c r="AX658" s="152"/>
      <c r="AY658" s="152"/>
      <c r="AZ658" s="152"/>
      <c r="BA658" s="152"/>
      <c r="BB658" s="152"/>
      <c r="BC658" s="152"/>
      <c r="BD658" s="152"/>
      <c r="BE658" s="152"/>
      <c r="BF658" s="152"/>
      <c r="BG658" s="152"/>
      <c r="BH658" s="152"/>
      <c r="BI658" s="152"/>
      <c r="BJ658" s="152"/>
      <c r="BK658" s="152"/>
      <c r="BL658" s="152"/>
      <c r="BM658" s="54"/>
    </row>
    <row r="659" spans="1:65">
      <c r="A659" s="28"/>
      <c r="B659" s="3" t="s">
        <v>164</v>
      </c>
      <c r="C659" s="27"/>
      <c r="D659" s="23">
        <v>1.35E-2</v>
      </c>
      <c r="E659" s="23">
        <v>0.03</v>
      </c>
      <c r="F659" s="23">
        <v>7.4899999999999994E-2</v>
      </c>
      <c r="G659" s="151"/>
      <c r="H659" s="152"/>
      <c r="I659" s="152"/>
      <c r="J659" s="152"/>
      <c r="K659" s="152"/>
      <c r="L659" s="152"/>
      <c r="M659" s="152"/>
      <c r="N659" s="152"/>
      <c r="O659" s="152"/>
      <c r="P659" s="152"/>
      <c r="Q659" s="152"/>
      <c r="R659" s="152"/>
      <c r="S659" s="152"/>
      <c r="T659" s="152"/>
      <c r="U659" s="152"/>
      <c r="V659" s="152"/>
      <c r="W659" s="152"/>
      <c r="X659" s="152"/>
      <c r="Y659" s="152"/>
      <c r="Z659" s="152"/>
      <c r="AA659" s="152"/>
      <c r="AB659" s="152"/>
      <c r="AC659" s="152"/>
      <c r="AD659" s="152"/>
      <c r="AE659" s="152"/>
      <c r="AF659" s="152"/>
      <c r="AG659" s="152"/>
      <c r="AH659" s="152"/>
      <c r="AI659" s="152"/>
      <c r="AJ659" s="152"/>
      <c r="AK659" s="152"/>
      <c r="AL659" s="152"/>
      <c r="AM659" s="152"/>
      <c r="AN659" s="152"/>
      <c r="AO659" s="152"/>
      <c r="AP659" s="152"/>
      <c r="AQ659" s="152"/>
      <c r="AR659" s="152"/>
      <c r="AS659" s="152"/>
      <c r="AT659" s="152"/>
      <c r="AU659" s="152"/>
      <c r="AV659" s="152"/>
      <c r="AW659" s="152"/>
      <c r="AX659" s="152"/>
      <c r="AY659" s="152"/>
      <c r="AZ659" s="152"/>
      <c r="BA659" s="152"/>
      <c r="BB659" s="152"/>
      <c r="BC659" s="152"/>
      <c r="BD659" s="152"/>
      <c r="BE659" s="152"/>
      <c r="BF659" s="152"/>
      <c r="BG659" s="152"/>
      <c r="BH659" s="152"/>
      <c r="BI659" s="152"/>
      <c r="BJ659" s="152"/>
      <c r="BK659" s="152"/>
      <c r="BL659" s="152"/>
      <c r="BM659" s="54"/>
    </row>
    <row r="660" spans="1:65">
      <c r="A660" s="28"/>
      <c r="B660" s="3" t="s">
        <v>165</v>
      </c>
      <c r="C660" s="27"/>
      <c r="D660" s="23">
        <v>1.6355427233796134E-3</v>
      </c>
      <c r="E660" s="23">
        <v>9.9599196783909827E-2</v>
      </c>
      <c r="F660" s="23">
        <v>1.3951093147133779E-2</v>
      </c>
      <c r="G660" s="151"/>
      <c r="H660" s="152"/>
      <c r="I660" s="152"/>
      <c r="J660" s="152"/>
      <c r="K660" s="152"/>
      <c r="L660" s="152"/>
      <c r="M660" s="152"/>
      <c r="N660" s="152"/>
      <c r="O660" s="152"/>
      <c r="P660" s="152"/>
      <c r="Q660" s="152"/>
      <c r="R660" s="152"/>
      <c r="S660" s="152"/>
      <c r="T660" s="152"/>
      <c r="U660" s="152"/>
      <c r="V660" s="152"/>
      <c r="W660" s="152"/>
      <c r="X660" s="152"/>
      <c r="Y660" s="152"/>
      <c r="Z660" s="152"/>
      <c r="AA660" s="152"/>
      <c r="AB660" s="152"/>
      <c r="AC660" s="152"/>
      <c r="AD660" s="152"/>
      <c r="AE660" s="152"/>
      <c r="AF660" s="152"/>
      <c r="AG660" s="152"/>
      <c r="AH660" s="152"/>
      <c r="AI660" s="152"/>
      <c r="AJ660" s="152"/>
      <c r="AK660" s="152"/>
      <c r="AL660" s="152"/>
      <c r="AM660" s="152"/>
      <c r="AN660" s="152"/>
      <c r="AO660" s="152"/>
      <c r="AP660" s="152"/>
      <c r="AQ660" s="152"/>
      <c r="AR660" s="152"/>
      <c r="AS660" s="152"/>
      <c r="AT660" s="152"/>
      <c r="AU660" s="152"/>
      <c r="AV660" s="152"/>
      <c r="AW660" s="152"/>
      <c r="AX660" s="152"/>
      <c r="AY660" s="152"/>
      <c r="AZ660" s="152"/>
      <c r="BA660" s="152"/>
      <c r="BB660" s="152"/>
      <c r="BC660" s="152"/>
      <c r="BD660" s="152"/>
      <c r="BE660" s="152"/>
      <c r="BF660" s="152"/>
      <c r="BG660" s="152"/>
      <c r="BH660" s="152"/>
      <c r="BI660" s="152"/>
      <c r="BJ660" s="152"/>
      <c r="BK660" s="152"/>
      <c r="BL660" s="152"/>
      <c r="BM660" s="54"/>
    </row>
    <row r="661" spans="1:65">
      <c r="A661" s="28"/>
      <c r="B661" s="3" t="s">
        <v>64</v>
      </c>
      <c r="C661" s="27"/>
      <c r="D661" s="13">
        <v>0.11599593782834136</v>
      </c>
      <c r="E661" s="13">
        <v>1.3833221775543028</v>
      </c>
      <c r="F661" s="13">
        <v>0.18108895570007505</v>
      </c>
      <c r="G661" s="95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  <c r="AX661" s="3"/>
      <c r="AY661" s="3"/>
      <c r="AZ661" s="3"/>
      <c r="BA661" s="3"/>
      <c r="BB661" s="3"/>
      <c r="BC661" s="3"/>
      <c r="BD661" s="3"/>
      <c r="BE661" s="3"/>
      <c r="BF661" s="3"/>
      <c r="BG661" s="3"/>
      <c r="BH661" s="3"/>
      <c r="BI661" s="3"/>
      <c r="BJ661" s="3"/>
      <c r="BK661" s="3"/>
      <c r="BL661" s="3"/>
      <c r="BM661" s="53"/>
    </row>
    <row r="662" spans="1:65">
      <c r="A662" s="28"/>
      <c r="B662" s="3" t="s">
        <v>166</v>
      </c>
      <c r="C662" s="27"/>
      <c r="D662" s="13">
        <v>-0.64337263260130606</v>
      </c>
      <c r="E662" s="13">
        <v>0.82107591863162921</v>
      </c>
      <c r="F662" s="13">
        <v>0.94855123293584231</v>
      </c>
      <c r="G662" s="95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  <c r="AW662" s="3"/>
      <c r="AX662" s="3"/>
      <c r="AY662" s="3"/>
      <c r="AZ662" s="3"/>
      <c r="BA662" s="3"/>
      <c r="BB662" s="3"/>
      <c r="BC662" s="3"/>
      <c r="BD662" s="3"/>
      <c r="BE662" s="3"/>
      <c r="BF662" s="3"/>
      <c r="BG662" s="3"/>
      <c r="BH662" s="3"/>
      <c r="BI662" s="3"/>
      <c r="BJ662" s="3"/>
      <c r="BK662" s="3"/>
      <c r="BL662" s="3"/>
      <c r="BM662" s="53"/>
    </row>
    <row r="663" spans="1:65">
      <c r="A663" s="28"/>
      <c r="B663" s="44" t="s">
        <v>167</v>
      </c>
      <c r="C663" s="45"/>
      <c r="D663" s="43">
        <v>7.79</v>
      </c>
      <c r="E663" s="43">
        <v>0</v>
      </c>
      <c r="F663" s="43">
        <v>0.67</v>
      </c>
      <c r="G663" s="95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  <c r="AW663" s="3"/>
      <c r="AX663" s="3"/>
      <c r="AY663" s="3"/>
      <c r="AZ663" s="3"/>
      <c r="BA663" s="3"/>
      <c r="BB663" s="3"/>
      <c r="BC663" s="3"/>
      <c r="BD663" s="3"/>
      <c r="BE663" s="3"/>
      <c r="BF663" s="3"/>
      <c r="BG663" s="3"/>
      <c r="BH663" s="3"/>
      <c r="BI663" s="3"/>
      <c r="BJ663" s="3"/>
      <c r="BK663" s="3"/>
      <c r="BL663" s="3"/>
      <c r="BM663" s="53"/>
    </row>
    <row r="664" spans="1:65">
      <c r="B664" s="29"/>
      <c r="C664" s="20"/>
      <c r="D664" s="20"/>
      <c r="E664" s="20"/>
      <c r="F664" s="20"/>
      <c r="BM664" s="53"/>
    </row>
    <row r="665" spans="1:65" ht="15">
      <c r="B665" s="8" t="s">
        <v>351</v>
      </c>
      <c r="BM665" s="26" t="s">
        <v>44</v>
      </c>
    </row>
    <row r="666" spans="1:65" ht="15">
      <c r="A666" s="24" t="s">
        <v>11</v>
      </c>
      <c r="B666" s="18" t="s">
        <v>92</v>
      </c>
      <c r="C666" s="15" t="s">
        <v>93</v>
      </c>
      <c r="D666" s="16" t="s">
        <v>151</v>
      </c>
      <c r="E666" s="17" t="s">
        <v>151</v>
      </c>
      <c r="F666" s="17" t="s">
        <v>151</v>
      </c>
      <c r="G666" s="17" t="s">
        <v>151</v>
      </c>
      <c r="H666" s="17" t="s">
        <v>151</v>
      </c>
      <c r="I666" s="95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  <c r="AS666" s="3"/>
      <c r="AT666" s="3"/>
      <c r="AU666" s="3"/>
      <c r="AV666" s="3"/>
      <c r="AW666" s="3"/>
      <c r="AX666" s="3"/>
      <c r="AY666" s="3"/>
      <c r="AZ666" s="3"/>
      <c r="BA666" s="3"/>
      <c r="BB666" s="3"/>
      <c r="BC666" s="3"/>
      <c r="BD666" s="3"/>
      <c r="BE666" s="3"/>
      <c r="BF666" s="3"/>
      <c r="BG666" s="3"/>
      <c r="BH666" s="3"/>
      <c r="BI666" s="3"/>
      <c r="BJ666" s="3"/>
      <c r="BK666" s="3"/>
      <c r="BL666" s="3"/>
      <c r="BM666" s="26">
        <v>1</v>
      </c>
    </row>
    <row r="667" spans="1:65">
      <c r="A667" s="28"/>
      <c r="B667" s="19" t="s">
        <v>152</v>
      </c>
      <c r="C667" s="9" t="s">
        <v>152</v>
      </c>
      <c r="D667" s="93" t="s">
        <v>187</v>
      </c>
      <c r="E667" s="94" t="s">
        <v>190</v>
      </c>
      <c r="F667" s="94" t="s">
        <v>191</v>
      </c>
      <c r="G667" s="94" t="s">
        <v>192</v>
      </c>
      <c r="H667" s="94" t="s">
        <v>193</v>
      </c>
      <c r="I667" s="95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  <c r="AS667" s="3"/>
      <c r="AT667" s="3"/>
      <c r="AU667" s="3"/>
      <c r="AV667" s="3"/>
      <c r="AW667" s="3"/>
      <c r="AX667" s="3"/>
      <c r="AY667" s="3"/>
      <c r="AZ667" s="3"/>
      <c r="BA667" s="3"/>
      <c r="BB667" s="3"/>
      <c r="BC667" s="3"/>
      <c r="BD667" s="3"/>
      <c r="BE667" s="3"/>
      <c r="BF667" s="3"/>
      <c r="BG667" s="3"/>
      <c r="BH667" s="3"/>
      <c r="BI667" s="3"/>
      <c r="BJ667" s="3"/>
      <c r="BK667" s="3"/>
      <c r="BL667" s="3"/>
      <c r="BM667" s="26" t="s">
        <v>3</v>
      </c>
    </row>
    <row r="668" spans="1:65">
      <c r="A668" s="28"/>
      <c r="B668" s="19"/>
      <c r="C668" s="9"/>
      <c r="D668" s="10" t="s">
        <v>79</v>
      </c>
      <c r="E668" s="11" t="s">
        <v>77</v>
      </c>
      <c r="F668" s="11" t="s">
        <v>77</v>
      </c>
      <c r="G668" s="11" t="s">
        <v>77</v>
      </c>
      <c r="H668" s="11" t="s">
        <v>77</v>
      </c>
      <c r="I668" s="95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  <c r="AU668" s="3"/>
      <c r="AV668" s="3"/>
      <c r="AW668" s="3"/>
      <c r="AX668" s="3"/>
      <c r="AY668" s="3"/>
      <c r="AZ668" s="3"/>
      <c r="BA668" s="3"/>
      <c r="BB668" s="3"/>
      <c r="BC668" s="3"/>
      <c r="BD668" s="3"/>
      <c r="BE668" s="3"/>
      <c r="BF668" s="3"/>
      <c r="BG668" s="3"/>
      <c r="BH668" s="3"/>
      <c r="BI668" s="3"/>
      <c r="BJ668" s="3"/>
      <c r="BK668" s="3"/>
      <c r="BL668" s="3"/>
      <c r="BM668" s="26">
        <v>3</v>
      </c>
    </row>
    <row r="669" spans="1:65">
      <c r="A669" s="28"/>
      <c r="B669" s="19"/>
      <c r="C669" s="9"/>
      <c r="D669" s="25"/>
      <c r="E669" s="25"/>
      <c r="F669" s="25"/>
      <c r="G669" s="25"/>
      <c r="H669" s="25"/>
      <c r="I669" s="95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  <c r="AV669" s="3"/>
      <c r="AW669" s="3"/>
      <c r="AX669" s="3"/>
      <c r="AY669" s="3"/>
      <c r="AZ669" s="3"/>
      <c r="BA669" s="3"/>
      <c r="BB669" s="3"/>
      <c r="BC669" s="3"/>
      <c r="BD669" s="3"/>
      <c r="BE669" s="3"/>
      <c r="BF669" s="3"/>
      <c r="BG669" s="3"/>
      <c r="BH669" s="3"/>
      <c r="BI669" s="3"/>
      <c r="BJ669" s="3"/>
      <c r="BK669" s="3"/>
      <c r="BL669" s="3"/>
      <c r="BM669" s="26">
        <v>3</v>
      </c>
    </row>
    <row r="670" spans="1:65">
      <c r="A670" s="28"/>
      <c r="B670" s="18">
        <v>1</v>
      </c>
      <c r="C670" s="14">
        <v>1</v>
      </c>
      <c r="D670" s="162" t="s">
        <v>87</v>
      </c>
      <c r="E670" s="162" t="s">
        <v>142</v>
      </c>
      <c r="F670" s="162" t="s">
        <v>138</v>
      </c>
      <c r="G670" s="165" t="s">
        <v>136</v>
      </c>
      <c r="H670" s="162" t="s">
        <v>142</v>
      </c>
      <c r="I670" s="151"/>
      <c r="J670" s="152"/>
      <c r="K670" s="152"/>
      <c r="L670" s="152"/>
      <c r="M670" s="152"/>
      <c r="N670" s="152"/>
      <c r="O670" s="152"/>
      <c r="P670" s="152"/>
      <c r="Q670" s="152"/>
      <c r="R670" s="152"/>
      <c r="S670" s="152"/>
      <c r="T670" s="152"/>
      <c r="U670" s="152"/>
      <c r="V670" s="152"/>
      <c r="W670" s="152"/>
      <c r="X670" s="152"/>
      <c r="Y670" s="152"/>
      <c r="Z670" s="152"/>
      <c r="AA670" s="152"/>
      <c r="AB670" s="152"/>
      <c r="AC670" s="152"/>
      <c r="AD670" s="152"/>
      <c r="AE670" s="152"/>
      <c r="AF670" s="152"/>
      <c r="AG670" s="152"/>
      <c r="AH670" s="152"/>
      <c r="AI670" s="152"/>
      <c r="AJ670" s="152"/>
      <c r="AK670" s="152"/>
      <c r="AL670" s="152"/>
      <c r="AM670" s="152"/>
      <c r="AN670" s="152"/>
      <c r="AO670" s="152"/>
      <c r="AP670" s="152"/>
      <c r="AQ670" s="152"/>
      <c r="AR670" s="152"/>
      <c r="AS670" s="152"/>
      <c r="AT670" s="152"/>
      <c r="AU670" s="152"/>
      <c r="AV670" s="152"/>
      <c r="AW670" s="152"/>
      <c r="AX670" s="152"/>
      <c r="AY670" s="152"/>
      <c r="AZ670" s="152"/>
      <c r="BA670" s="152"/>
      <c r="BB670" s="152"/>
      <c r="BC670" s="152"/>
      <c r="BD670" s="152"/>
      <c r="BE670" s="152"/>
      <c r="BF670" s="152"/>
      <c r="BG670" s="152"/>
      <c r="BH670" s="152"/>
      <c r="BI670" s="152"/>
      <c r="BJ670" s="152"/>
      <c r="BK670" s="152"/>
      <c r="BL670" s="152"/>
      <c r="BM670" s="163">
        <v>1</v>
      </c>
    </row>
    <row r="671" spans="1:65">
      <c r="A671" s="28"/>
      <c r="B671" s="19">
        <v>1</v>
      </c>
      <c r="C671" s="9">
        <v>2</v>
      </c>
      <c r="D671" s="23" t="s">
        <v>87</v>
      </c>
      <c r="E671" s="23" t="s">
        <v>142</v>
      </c>
      <c r="F671" s="23" t="s">
        <v>138</v>
      </c>
      <c r="G671" s="166" t="s">
        <v>136</v>
      </c>
      <c r="H671" s="23" t="s">
        <v>142</v>
      </c>
      <c r="I671" s="151"/>
      <c r="J671" s="152"/>
      <c r="K671" s="152"/>
      <c r="L671" s="152"/>
      <c r="M671" s="152"/>
      <c r="N671" s="152"/>
      <c r="O671" s="152"/>
      <c r="P671" s="152"/>
      <c r="Q671" s="152"/>
      <c r="R671" s="152"/>
      <c r="S671" s="152"/>
      <c r="T671" s="152"/>
      <c r="U671" s="152"/>
      <c r="V671" s="152"/>
      <c r="W671" s="152"/>
      <c r="X671" s="152"/>
      <c r="Y671" s="152"/>
      <c r="Z671" s="152"/>
      <c r="AA671" s="152"/>
      <c r="AB671" s="152"/>
      <c r="AC671" s="152"/>
      <c r="AD671" s="152"/>
      <c r="AE671" s="152"/>
      <c r="AF671" s="152"/>
      <c r="AG671" s="152"/>
      <c r="AH671" s="152"/>
      <c r="AI671" s="152"/>
      <c r="AJ671" s="152"/>
      <c r="AK671" s="152"/>
      <c r="AL671" s="152"/>
      <c r="AM671" s="152"/>
      <c r="AN671" s="152"/>
      <c r="AO671" s="152"/>
      <c r="AP671" s="152"/>
      <c r="AQ671" s="152"/>
      <c r="AR671" s="152"/>
      <c r="AS671" s="152"/>
      <c r="AT671" s="152"/>
      <c r="AU671" s="152"/>
      <c r="AV671" s="152"/>
      <c r="AW671" s="152"/>
      <c r="AX671" s="152"/>
      <c r="AY671" s="152"/>
      <c r="AZ671" s="152"/>
      <c r="BA671" s="152"/>
      <c r="BB671" s="152"/>
      <c r="BC671" s="152"/>
      <c r="BD671" s="152"/>
      <c r="BE671" s="152"/>
      <c r="BF671" s="152"/>
      <c r="BG671" s="152"/>
      <c r="BH671" s="152"/>
      <c r="BI671" s="152"/>
      <c r="BJ671" s="152"/>
      <c r="BK671" s="152"/>
      <c r="BL671" s="152"/>
      <c r="BM671" s="163" t="e">
        <v>#N/A</v>
      </c>
    </row>
    <row r="672" spans="1:65">
      <c r="A672" s="28"/>
      <c r="B672" s="19">
        <v>1</v>
      </c>
      <c r="C672" s="9">
        <v>3</v>
      </c>
      <c r="D672" s="23" t="s">
        <v>87</v>
      </c>
      <c r="E672" s="23" t="s">
        <v>142</v>
      </c>
      <c r="F672" s="23" t="s">
        <v>138</v>
      </c>
      <c r="G672" s="166" t="s">
        <v>136</v>
      </c>
      <c r="H672" s="23" t="s">
        <v>142</v>
      </c>
      <c r="I672" s="151"/>
      <c r="J672" s="152"/>
      <c r="K672" s="152"/>
      <c r="L672" s="152"/>
      <c r="M672" s="152"/>
      <c r="N672" s="152"/>
      <c r="O672" s="152"/>
      <c r="P672" s="152"/>
      <c r="Q672" s="152"/>
      <c r="R672" s="152"/>
      <c r="S672" s="152"/>
      <c r="T672" s="152"/>
      <c r="U672" s="152"/>
      <c r="V672" s="152"/>
      <c r="W672" s="152"/>
      <c r="X672" s="152"/>
      <c r="Y672" s="152"/>
      <c r="Z672" s="152"/>
      <c r="AA672" s="152"/>
      <c r="AB672" s="152"/>
      <c r="AC672" s="152"/>
      <c r="AD672" s="152"/>
      <c r="AE672" s="152"/>
      <c r="AF672" s="152"/>
      <c r="AG672" s="152"/>
      <c r="AH672" s="152"/>
      <c r="AI672" s="152"/>
      <c r="AJ672" s="152"/>
      <c r="AK672" s="152"/>
      <c r="AL672" s="152"/>
      <c r="AM672" s="152"/>
      <c r="AN672" s="152"/>
      <c r="AO672" s="152"/>
      <c r="AP672" s="152"/>
      <c r="AQ672" s="152"/>
      <c r="AR672" s="152"/>
      <c r="AS672" s="152"/>
      <c r="AT672" s="152"/>
      <c r="AU672" s="152"/>
      <c r="AV672" s="152"/>
      <c r="AW672" s="152"/>
      <c r="AX672" s="152"/>
      <c r="AY672" s="152"/>
      <c r="AZ672" s="152"/>
      <c r="BA672" s="152"/>
      <c r="BB672" s="152"/>
      <c r="BC672" s="152"/>
      <c r="BD672" s="152"/>
      <c r="BE672" s="152"/>
      <c r="BF672" s="152"/>
      <c r="BG672" s="152"/>
      <c r="BH672" s="152"/>
      <c r="BI672" s="152"/>
      <c r="BJ672" s="152"/>
      <c r="BK672" s="152"/>
      <c r="BL672" s="152"/>
      <c r="BM672" s="163">
        <v>16</v>
      </c>
    </row>
    <row r="673" spans="1:65">
      <c r="A673" s="28"/>
      <c r="B673" s="19">
        <v>1</v>
      </c>
      <c r="C673" s="9">
        <v>4</v>
      </c>
      <c r="D673" s="23" t="s">
        <v>87</v>
      </c>
      <c r="E673" s="169">
        <v>0.04</v>
      </c>
      <c r="F673" s="23" t="s">
        <v>138</v>
      </c>
      <c r="G673" s="166" t="s">
        <v>136</v>
      </c>
      <c r="H673" s="23" t="s">
        <v>142</v>
      </c>
      <c r="I673" s="151"/>
      <c r="J673" s="152"/>
      <c r="K673" s="152"/>
      <c r="L673" s="152"/>
      <c r="M673" s="152"/>
      <c r="N673" s="152"/>
      <c r="O673" s="152"/>
      <c r="P673" s="152"/>
      <c r="Q673" s="152"/>
      <c r="R673" s="152"/>
      <c r="S673" s="152"/>
      <c r="T673" s="152"/>
      <c r="U673" s="152"/>
      <c r="V673" s="152"/>
      <c r="W673" s="152"/>
      <c r="X673" s="152"/>
      <c r="Y673" s="152"/>
      <c r="Z673" s="152"/>
      <c r="AA673" s="152"/>
      <c r="AB673" s="152"/>
      <c r="AC673" s="152"/>
      <c r="AD673" s="152"/>
      <c r="AE673" s="152"/>
      <c r="AF673" s="152"/>
      <c r="AG673" s="152"/>
      <c r="AH673" s="152"/>
      <c r="AI673" s="152"/>
      <c r="AJ673" s="152"/>
      <c r="AK673" s="152"/>
      <c r="AL673" s="152"/>
      <c r="AM673" s="152"/>
      <c r="AN673" s="152"/>
      <c r="AO673" s="152"/>
      <c r="AP673" s="152"/>
      <c r="AQ673" s="152"/>
      <c r="AR673" s="152"/>
      <c r="AS673" s="152"/>
      <c r="AT673" s="152"/>
      <c r="AU673" s="152"/>
      <c r="AV673" s="152"/>
      <c r="AW673" s="152"/>
      <c r="AX673" s="152"/>
      <c r="AY673" s="152"/>
      <c r="AZ673" s="152"/>
      <c r="BA673" s="152"/>
      <c r="BB673" s="152"/>
      <c r="BC673" s="152"/>
      <c r="BD673" s="152"/>
      <c r="BE673" s="152"/>
      <c r="BF673" s="152"/>
      <c r="BG673" s="152"/>
      <c r="BH673" s="152"/>
      <c r="BI673" s="152"/>
      <c r="BJ673" s="152"/>
      <c r="BK673" s="152"/>
      <c r="BL673" s="152"/>
      <c r="BM673" s="163" t="s">
        <v>138</v>
      </c>
    </row>
    <row r="674" spans="1:65">
      <c r="A674" s="28"/>
      <c r="B674" s="19">
        <v>1</v>
      </c>
      <c r="C674" s="9">
        <v>5</v>
      </c>
      <c r="D674" s="23" t="s">
        <v>87</v>
      </c>
      <c r="E674" s="23" t="s">
        <v>142</v>
      </c>
      <c r="F674" s="23" t="s">
        <v>138</v>
      </c>
      <c r="G674" s="166" t="s">
        <v>136</v>
      </c>
      <c r="H674" s="169">
        <v>0.1</v>
      </c>
      <c r="I674" s="151"/>
      <c r="J674" s="152"/>
      <c r="K674" s="152"/>
      <c r="L674" s="152"/>
      <c r="M674" s="152"/>
      <c r="N674" s="152"/>
      <c r="O674" s="152"/>
      <c r="P674" s="152"/>
      <c r="Q674" s="152"/>
      <c r="R674" s="152"/>
      <c r="S674" s="152"/>
      <c r="T674" s="152"/>
      <c r="U674" s="152"/>
      <c r="V674" s="152"/>
      <c r="W674" s="152"/>
      <c r="X674" s="152"/>
      <c r="Y674" s="152"/>
      <c r="Z674" s="152"/>
      <c r="AA674" s="152"/>
      <c r="AB674" s="152"/>
      <c r="AC674" s="152"/>
      <c r="AD674" s="152"/>
      <c r="AE674" s="152"/>
      <c r="AF674" s="152"/>
      <c r="AG674" s="152"/>
      <c r="AH674" s="152"/>
      <c r="AI674" s="152"/>
      <c r="AJ674" s="152"/>
      <c r="AK674" s="152"/>
      <c r="AL674" s="152"/>
      <c r="AM674" s="152"/>
      <c r="AN674" s="152"/>
      <c r="AO674" s="152"/>
      <c r="AP674" s="152"/>
      <c r="AQ674" s="152"/>
      <c r="AR674" s="152"/>
      <c r="AS674" s="152"/>
      <c r="AT674" s="152"/>
      <c r="AU674" s="152"/>
      <c r="AV674" s="152"/>
      <c r="AW674" s="152"/>
      <c r="AX674" s="152"/>
      <c r="AY674" s="152"/>
      <c r="AZ674" s="152"/>
      <c r="BA674" s="152"/>
      <c r="BB674" s="152"/>
      <c r="BC674" s="152"/>
      <c r="BD674" s="152"/>
      <c r="BE674" s="152"/>
      <c r="BF674" s="152"/>
      <c r="BG674" s="152"/>
      <c r="BH674" s="152"/>
      <c r="BI674" s="152"/>
      <c r="BJ674" s="152"/>
      <c r="BK674" s="152"/>
      <c r="BL674" s="152"/>
      <c r="BM674" s="163">
        <v>33</v>
      </c>
    </row>
    <row r="675" spans="1:65">
      <c r="A675" s="28"/>
      <c r="B675" s="20" t="s">
        <v>163</v>
      </c>
      <c r="C675" s="12"/>
      <c r="D675" s="164" t="s">
        <v>303</v>
      </c>
      <c r="E675" s="164">
        <v>0.04</v>
      </c>
      <c r="F675" s="164" t="s">
        <v>303</v>
      </c>
      <c r="G675" s="164" t="s">
        <v>303</v>
      </c>
      <c r="H675" s="164">
        <v>0.1</v>
      </c>
      <c r="I675" s="151"/>
      <c r="J675" s="152"/>
      <c r="K675" s="152"/>
      <c r="L675" s="152"/>
      <c r="M675" s="152"/>
      <c r="N675" s="152"/>
      <c r="O675" s="152"/>
      <c r="P675" s="152"/>
      <c r="Q675" s="152"/>
      <c r="R675" s="152"/>
      <c r="S675" s="152"/>
      <c r="T675" s="152"/>
      <c r="U675" s="152"/>
      <c r="V675" s="152"/>
      <c r="W675" s="152"/>
      <c r="X675" s="152"/>
      <c r="Y675" s="152"/>
      <c r="Z675" s="152"/>
      <c r="AA675" s="152"/>
      <c r="AB675" s="152"/>
      <c r="AC675" s="152"/>
      <c r="AD675" s="152"/>
      <c r="AE675" s="152"/>
      <c r="AF675" s="152"/>
      <c r="AG675" s="152"/>
      <c r="AH675" s="152"/>
      <c r="AI675" s="152"/>
      <c r="AJ675" s="152"/>
      <c r="AK675" s="152"/>
      <c r="AL675" s="152"/>
      <c r="AM675" s="152"/>
      <c r="AN675" s="152"/>
      <c r="AO675" s="152"/>
      <c r="AP675" s="152"/>
      <c r="AQ675" s="152"/>
      <c r="AR675" s="152"/>
      <c r="AS675" s="152"/>
      <c r="AT675" s="152"/>
      <c r="AU675" s="152"/>
      <c r="AV675" s="152"/>
      <c r="AW675" s="152"/>
      <c r="AX675" s="152"/>
      <c r="AY675" s="152"/>
      <c r="AZ675" s="152"/>
      <c r="BA675" s="152"/>
      <c r="BB675" s="152"/>
      <c r="BC675" s="152"/>
      <c r="BD675" s="152"/>
      <c r="BE675" s="152"/>
      <c r="BF675" s="152"/>
      <c r="BG675" s="152"/>
      <c r="BH675" s="152"/>
      <c r="BI675" s="152"/>
      <c r="BJ675" s="152"/>
      <c r="BK675" s="152"/>
      <c r="BL675" s="152"/>
      <c r="BM675" s="54"/>
    </row>
    <row r="676" spans="1:65">
      <c r="A676" s="28"/>
      <c r="B676" s="3" t="s">
        <v>164</v>
      </c>
      <c r="C676" s="27"/>
      <c r="D676" s="23" t="s">
        <v>303</v>
      </c>
      <c r="E676" s="23">
        <v>0.04</v>
      </c>
      <c r="F676" s="23" t="s">
        <v>303</v>
      </c>
      <c r="G676" s="23" t="s">
        <v>303</v>
      </c>
      <c r="H676" s="23">
        <v>0.1</v>
      </c>
      <c r="I676" s="151"/>
      <c r="J676" s="152"/>
      <c r="K676" s="152"/>
      <c r="L676" s="152"/>
      <c r="M676" s="152"/>
      <c r="N676" s="152"/>
      <c r="O676" s="152"/>
      <c r="P676" s="152"/>
      <c r="Q676" s="152"/>
      <c r="R676" s="152"/>
      <c r="S676" s="152"/>
      <c r="T676" s="152"/>
      <c r="U676" s="152"/>
      <c r="V676" s="152"/>
      <c r="W676" s="152"/>
      <c r="X676" s="152"/>
      <c r="Y676" s="152"/>
      <c r="Z676" s="152"/>
      <c r="AA676" s="152"/>
      <c r="AB676" s="152"/>
      <c r="AC676" s="152"/>
      <c r="AD676" s="152"/>
      <c r="AE676" s="152"/>
      <c r="AF676" s="152"/>
      <c r="AG676" s="152"/>
      <c r="AH676" s="152"/>
      <c r="AI676" s="152"/>
      <c r="AJ676" s="152"/>
      <c r="AK676" s="152"/>
      <c r="AL676" s="152"/>
      <c r="AM676" s="152"/>
      <c r="AN676" s="152"/>
      <c r="AO676" s="152"/>
      <c r="AP676" s="152"/>
      <c r="AQ676" s="152"/>
      <c r="AR676" s="152"/>
      <c r="AS676" s="152"/>
      <c r="AT676" s="152"/>
      <c r="AU676" s="152"/>
      <c r="AV676" s="152"/>
      <c r="AW676" s="152"/>
      <c r="AX676" s="152"/>
      <c r="AY676" s="152"/>
      <c r="AZ676" s="152"/>
      <c r="BA676" s="152"/>
      <c r="BB676" s="152"/>
      <c r="BC676" s="152"/>
      <c r="BD676" s="152"/>
      <c r="BE676" s="152"/>
      <c r="BF676" s="152"/>
      <c r="BG676" s="152"/>
      <c r="BH676" s="152"/>
      <c r="BI676" s="152"/>
      <c r="BJ676" s="152"/>
      <c r="BK676" s="152"/>
      <c r="BL676" s="152"/>
      <c r="BM676" s="54"/>
    </row>
    <row r="677" spans="1:65">
      <c r="A677" s="28"/>
      <c r="B677" s="3" t="s">
        <v>165</v>
      </c>
      <c r="C677" s="27"/>
      <c r="D677" s="23" t="s">
        <v>303</v>
      </c>
      <c r="E677" s="23" t="s">
        <v>303</v>
      </c>
      <c r="F677" s="23" t="s">
        <v>303</v>
      </c>
      <c r="G677" s="23" t="s">
        <v>303</v>
      </c>
      <c r="H677" s="23" t="s">
        <v>303</v>
      </c>
      <c r="I677" s="151"/>
      <c r="J677" s="152"/>
      <c r="K677" s="152"/>
      <c r="L677" s="152"/>
      <c r="M677" s="152"/>
      <c r="N677" s="152"/>
      <c r="O677" s="152"/>
      <c r="P677" s="152"/>
      <c r="Q677" s="152"/>
      <c r="R677" s="152"/>
      <c r="S677" s="152"/>
      <c r="T677" s="152"/>
      <c r="U677" s="152"/>
      <c r="V677" s="152"/>
      <c r="W677" s="152"/>
      <c r="X677" s="152"/>
      <c r="Y677" s="152"/>
      <c r="Z677" s="152"/>
      <c r="AA677" s="152"/>
      <c r="AB677" s="152"/>
      <c r="AC677" s="152"/>
      <c r="AD677" s="152"/>
      <c r="AE677" s="152"/>
      <c r="AF677" s="152"/>
      <c r="AG677" s="152"/>
      <c r="AH677" s="152"/>
      <c r="AI677" s="152"/>
      <c r="AJ677" s="152"/>
      <c r="AK677" s="152"/>
      <c r="AL677" s="152"/>
      <c r="AM677" s="152"/>
      <c r="AN677" s="152"/>
      <c r="AO677" s="152"/>
      <c r="AP677" s="152"/>
      <c r="AQ677" s="152"/>
      <c r="AR677" s="152"/>
      <c r="AS677" s="152"/>
      <c r="AT677" s="152"/>
      <c r="AU677" s="152"/>
      <c r="AV677" s="152"/>
      <c r="AW677" s="152"/>
      <c r="AX677" s="152"/>
      <c r="AY677" s="152"/>
      <c r="AZ677" s="152"/>
      <c r="BA677" s="152"/>
      <c r="BB677" s="152"/>
      <c r="BC677" s="152"/>
      <c r="BD677" s="152"/>
      <c r="BE677" s="152"/>
      <c r="BF677" s="152"/>
      <c r="BG677" s="152"/>
      <c r="BH677" s="152"/>
      <c r="BI677" s="152"/>
      <c r="BJ677" s="152"/>
      <c r="BK677" s="152"/>
      <c r="BL677" s="152"/>
      <c r="BM677" s="54"/>
    </row>
    <row r="678" spans="1:65">
      <c r="A678" s="28"/>
      <c r="B678" s="3" t="s">
        <v>64</v>
      </c>
      <c r="C678" s="27"/>
      <c r="D678" s="13" t="s">
        <v>303</v>
      </c>
      <c r="E678" s="13" t="s">
        <v>303</v>
      </c>
      <c r="F678" s="13" t="s">
        <v>303</v>
      </c>
      <c r="G678" s="13" t="s">
        <v>303</v>
      </c>
      <c r="H678" s="13" t="s">
        <v>303</v>
      </c>
      <c r="I678" s="95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  <c r="AV678" s="3"/>
      <c r="AW678" s="3"/>
      <c r="AX678" s="3"/>
      <c r="AY678" s="3"/>
      <c r="AZ678" s="3"/>
      <c r="BA678" s="3"/>
      <c r="BB678" s="3"/>
      <c r="BC678" s="3"/>
      <c r="BD678" s="3"/>
      <c r="BE678" s="3"/>
      <c r="BF678" s="3"/>
      <c r="BG678" s="3"/>
      <c r="BH678" s="3"/>
      <c r="BI678" s="3"/>
      <c r="BJ678" s="3"/>
      <c r="BK678" s="3"/>
      <c r="BL678" s="3"/>
      <c r="BM678" s="53"/>
    </row>
    <row r="679" spans="1:65">
      <c r="A679" s="28"/>
      <c r="B679" s="3" t="s">
        <v>166</v>
      </c>
      <c r="C679" s="27"/>
      <c r="D679" s="13" t="s">
        <v>303</v>
      </c>
      <c r="E679" s="13" t="s">
        <v>303</v>
      </c>
      <c r="F679" s="13" t="s">
        <v>303</v>
      </c>
      <c r="G679" s="13" t="s">
        <v>303</v>
      </c>
      <c r="H679" s="13" t="s">
        <v>303</v>
      </c>
      <c r="I679" s="95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  <c r="AV679" s="3"/>
      <c r="AW679" s="3"/>
      <c r="AX679" s="3"/>
      <c r="AY679" s="3"/>
      <c r="AZ679" s="3"/>
      <c r="BA679" s="3"/>
      <c r="BB679" s="3"/>
      <c r="BC679" s="3"/>
      <c r="BD679" s="3"/>
      <c r="BE679" s="3"/>
      <c r="BF679" s="3"/>
      <c r="BG679" s="3"/>
      <c r="BH679" s="3"/>
      <c r="BI679" s="3"/>
      <c r="BJ679" s="3"/>
      <c r="BK679" s="3"/>
      <c r="BL679" s="3"/>
      <c r="BM679" s="53"/>
    </row>
    <row r="680" spans="1:65">
      <c r="A680" s="28"/>
      <c r="B680" s="44" t="s">
        <v>167</v>
      </c>
      <c r="C680" s="45"/>
      <c r="D680" s="43">
        <v>1.01</v>
      </c>
      <c r="E680" s="43">
        <v>0.67</v>
      </c>
      <c r="F680" s="43">
        <v>0.39</v>
      </c>
      <c r="G680" s="43">
        <v>12.25</v>
      </c>
      <c r="H680" s="43">
        <v>0</v>
      </c>
      <c r="I680" s="95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3"/>
      <c r="AX680" s="3"/>
      <c r="AY680" s="3"/>
      <c r="AZ680" s="3"/>
      <c r="BA680" s="3"/>
      <c r="BB680" s="3"/>
      <c r="BC680" s="3"/>
      <c r="BD680" s="3"/>
      <c r="BE680" s="3"/>
      <c r="BF680" s="3"/>
      <c r="BG680" s="3"/>
      <c r="BH680" s="3"/>
      <c r="BI680" s="3"/>
      <c r="BJ680" s="3"/>
      <c r="BK680" s="3"/>
      <c r="BL680" s="3"/>
      <c r="BM680" s="53"/>
    </row>
    <row r="681" spans="1:65">
      <c r="B681" s="29"/>
      <c r="C681" s="20"/>
      <c r="D681" s="20"/>
      <c r="E681" s="20"/>
      <c r="F681" s="20"/>
      <c r="G681" s="20"/>
      <c r="H681" s="20"/>
      <c r="BM681" s="53"/>
    </row>
    <row r="682" spans="1:65" ht="15">
      <c r="B682" s="8" t="s">
        <v>352</v>
      </c>
      <c r="BM682" s="26" t="s">
        <v>44</v>
      </c>
    </row>
    <row r="683" spans="1:65" ht="15">
      <c r="A683" s="24" t="s">
        <v>13</v>
      </c>
      <c r="B683" s="18" t="s">
        <v>92</v>
      </c>
      <c r="C683" s="15" t="s">
        <v>93</v>
      </c>
      <c r="D683" s="16" t="s">
        <v>151</v>
      </c>
      <c r="E683" s="17" t="s">
        <v>151</v>
      </c>
      <c r="F683" s="17" t="s">
        <v>151</v>
      </c>
      <c r="G683" s="17" t="s">
        <v>151</v>
      </c>
      <c r="H683" s="17" t="s">
        <v>151</v>
      </c>
      <c r="I683" s="17" t="s">
        <v>151</v>
      </c>
      <c r="J683" s="17" t="s">
        <v>151</v>
      </c>
      <c r="K683" s="17" t="s">
        <v>151</v>
      </c>
      <c r="L683" s="95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  <c r="AV683" s="3"/>
      <c r="AW683" s="3"/>
      <c r="AX683" s="3"/>
      <c r="AY683" s="3"/>
      <c r="AZ683" s="3"/>
      <c r="BA683" s="3"/>
      <c r="BB683" s="3"/>
      <c r="BC683" s="3"/>
      <c r="BD683" s="3"/>
      <c r="BE683" s="3"/>
      <c r="BF683" s="3"/>
      <c r="BG683" s="3"/>
      <c r="BH683" s="3"/>
      <c r="BI683" s="3"/>
      <c r="BJ683" s="3"/>
      <c r="BK683" s="3"/>
      <c r="BL683" s="3"/>
      <c r="BM683" s="26">
        <v>1</v>
      </c>
    </row>
    <row r="684" spans="1:65">
      <c r="A684" s="28"/>
      <c r="B684" s="19" t="s">
        <v>152</v>
      </c>
      <c r="C684" s="9" t="s">
        <v>152</v>
      </c>
      <c r="D684" s="93" t="s">
        <v>187</v>
      </c>
      <c r="E684" s="94" t="s">
        <v>189</v>
      </c>
      <c r="F684" s="94" t="s">
        <v>190</v>
      </c>
      <c r="G684" s="94" t="s">
        <v>199</v>
      </c>
      <c r="H684" s="94" t="s">
        <v>191</v>
      </c>
      <c r="I684" s="94" t="s">
        <v>192</v>
      </c>
      <c r="J684" s="94" t="s">
        <v>200</v>
      </c>
      <c r="K684" s="94" t="s">
        <v>193</v>
      </c>
      <c r="L684" s="95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3"/>
      <c r="AV684" s="3"/>
      <c r="AW684" s="3"/>
      <c r="AX684" s="3"/>
      <c r="AY684" s="3"/>
      <c r="AZ684" s="3"/>
      <c r="BA684" s="3"/>
      <c r="BB684" s="3"/>
      <c r="BC684" s="3"/>
      <c r="BD684" s="3"/>
      <c r="BE684" s="3"/>
      <c r="BF684" s="3"/>
      <c r="BG684" s="3"/>
      <c r="BH684" s="3"/>
      <c r="BI684" s="3"/>
      <c r="BJ684" s="3"/>
      <c r="BK684" s="3"/>
      <c r="BL684" s="3"/>
      <c r="BM684" s="26" t="s">
        <v>3</v>
      </c>
    </row>
    <row r="685" spans="1:65">
      <c r="A685" s="28"/>
      <c r="B685" s="19"/>
      <c r="C685" s="9"/>
      <c r="D685" s="10" t="s">
        <v>79</v>
      </c>
      <c r="E685" s="11" t="s">
        <v>194</v>
      </c>
      <c r="F685" s="11" t="s">
        <v>77</v>
      </c>
      <c r="G685" s="11" t="s">
        <v>77</v>
      </c>
      <c r="H685" s="11" t="s">
        <v>77</v>
      </c>
      <c r="I685" s="11" t="s">
        <v>77</v>
      </c>
      <c r="J685" s="11" t="s">
        <v>77</v>
      </c>
      <c r="K685" s="11" t="s">
        <v>77</v>
      </c>
      <c r="L685" s="95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  <c r="AU685" s="3"/>
      <c r="AV685" s="3"/>
      <c r="AW685" s="3"/>
      <c r="AX685" s="3"/>
      <c r="AY685" s="3"/>
      <c r="AZ685" s="3"/>
      <c r="BA685" s="3"/>
      <c r="BB685" s="3"/>
      <c r="BC685" s="3"/>
      <c r="BD685" s="3"/>
      <c r="BE685" s="3"/>
      <c r="BF685" s="3"/>
      <c r="BG685" s="3"/>
      <c r="BH685" s="3"/>
      <c r="BI685" s="3"/>
      <c r="BJ685" s="3"/>
      <c r="BK685" s="3"/>
      <c r="BL685" s="3"/>
      <c r="BM685" s="26">
        <v>2</v>
      </c>
    </row>
    <row r="686" spans="1:65">
      <c r="A686" s="28"/>
      <c r="B686" s="19"/>
      <c r="C686" s="9"/>
      <c r="D686" s="25"/>
      <c r="E686" s="25"/>
      <c r="F686" s="25"/>
      <c r="G686" s="25"/>
      <c r="H686" s="25"/>
      <c r="I686" s="25"/>
      <c r="J686" s="25"/>
      <c r="K686" s="25"/>
      <c r="L686" s="95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  <c r="AS686" s="3"/>
      <c r="AT686" s="3"/>
      <c r="AU686" s="3"/>
      <c r="AV686" s="3"/>
      <c r="AW686" s="3"/>
      <c r="AX686" s="3"/>
      <c r="AY686" s="3"/>
      <c r="AZ686" s="3"/>
      <c r="BA686" s="3"/>
      <c r="BB686" s="3"/>
      <c r="BC686" s="3"/>
      <c r="BD686" s="3"/>
      <c r="BE686" s="3"/>
      <c r="BF686" s="3"/>
      <c r="BG686" s="3"/>
      <c r="BH686" s="3"/>
      <c r="BI686" s="3"/>
      <c r="BJ686" s="3"/>
      <c r="BK686" s="3"/>
      <c r="BL686" s="3"/>
      <c r="BM686" s="26">
        <v>2</v>
      </c>
    </row>
    <row r="687" spans="1:65">
      <c r="A687" s="28"/>
      <c r="B687" s="18">
        <v>1</v>
      </c>
      <c r="C687" s="14">
        <v>1</v>
      </c>
      <c r="D687" s="21">
        <v>1</v>
      </c>
      <c r="E687" s="21">
        <v>1.4</v>
      </c>
      <c r="F687" s="21">
        <v>2</v>
      </c>
      <c r="G687" s="21">
        <v>1</v>
      </c>
      <c r="H687" s="21">
        <v>1</v>
      </c>
      <c r="I687" s="89" t="s">
        <v>75</v>
      </c>
      <c r="J687" s="21" t="s">
        <v>84</v>
      </c>
      <c r="K687" s="21">
        <v>1</v>
      </c>
      <c r="L687" s="95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  <c r="AS687" s="3"/>
      <c r="AT687" s="3"/>
      <c r="AU687" s="3"/>
      <c r="AV687" s="3"/>
      <c r="AW687" s="3"/>
      <c r="AX687" s="3"/>
      <c r="AY687" s="3"/>
      <c r="AZ687" s="3"/>
      <c r="BA687" s="3"/>
      <c r="BB687" s="3"/>
      <c r="BC687" s="3"/>
      <c r="BD687" s="3"/>
      <c r="BE687" s="3"/>
      <c r="BF687" s="3"/>
      <c r="BG687" s="3"/>
      <c r="BH687" s="3"/>
      <c r="BI687" s="3"/>
      <c r="BJ687" s="3"/>
      <c r="BK687" s="3"/>
      <c r="BL687" s="3"/>
      <c r="BM687" s="26">
        <v>1</v>
      </c>
    </row>
    <row r="688" spans="1:65">
      <c r="A688" s="28"/>
      <c r="B688" s="19">
        <v>1</v>
      </c>
      <c r="C688" s="9">
        <v>2</v>
      </c>
      <c r="D688" s="11">
        <v>1</v>
      </c>
      <c r="E688" s="11">
        <v>1.4</v>
      </c>
      <c r="F688" s="11">
        <v>1</v>
      </c>
      <c r="G688" s="11">
        <v>1</v>
      </c>
      <c r="H688" s="11">
        <v>2</v>
      </c>
      <c r="I688" s="90" t="s">
        <v>75</v>
      </c>
      <c r="J688" s="11" t="s">
        <v>84</v>
      </c>
      <c r="K688" s="11">
        <v>1</v>
      </c>
      <c r="L688" s="95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3"/>
      <c r="AV688" s="3"/>
      <c r="AW688" s="3"/>
      <c r="AX688" s="3"/>
      <c r="AY688" s="3"/>
      <c r="AZ688" s="3"/>
      <c r="BA688" s="3"/>
      <c r="BB688" s="3"/>
      <c r="BC688" s="3"/>
      <c r="BD688" s="3"/>
      <c r="BE688" s="3"/>
      <c r="BF688" s="3"/>
      <c r="BG688" s="3"/>
      <c r="BH688" s="3"/>
      <c r="BI688" s="3"/>
      <c r="BJ688" s="3"/>
      <c r="BK688" s="3"/>
      <c r="BL688" s="3"/>
      <c r="BM688" s="26" t="e">
        <v>#N/A</v>
      </c>
    </row>
    <row r="689" spans="1:65">
      <c r="A689" s="28"/>
      <c r="B689" s="19">
        <v>1</v>
      </c>
      <c r="C689" s="9">
        <v>3</v>
      </c>
      <c r="D689" s="11">
        <v>1</v>
      </c>
      <c r="E689" s="11">
        <v>1.4</v>
      </c>
      <c r="F689" s="11">
        <v>1</v>
      </c>
      <c r="G689" s="11">
        <v>1</v>
      </c>
      <c r="H689" s="11">
        <v>1</v>
      </c>
      <c r="I689" s="90" t="s">
        <v>75</v>
      </c>
      <c r="J689" s="11">
        <v>1</v>
      </c>
      <c r="K689" s="11">
        <v>1</v>
      </c>
      <c r="L689" s="95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  <c r="AV689" s="3"/>
      <c r="AW689" s="3"/>
      <c r="AX689" s="3"/>
      <c r="AY689" s="3"/>
      <c r="AZ689" s="3"/>
      <c r="BA689" s="3"/>
      <c r="BB689" s="3"/>
      <c r="BC689" s="3"/>
      <c r="BD689" s="3"/>
      <c r="BE689" s="3"/>
      <c r="BF689" s="3"/>
      <c r="BG689" s="3"/>
      <c r="BH689" s="3"/>
      <c r="BI689" s="3"/>
      <c r="BJ689" s="3"/>
      <c r="BK689" s="3"/>
      <c r="BL689" s="3"/>
      <c r="BM689" s="26">
        <v>16</v>
      </c>
    </row>
    <row r="690" spans="1:65">
      <c r="A690" s="28"/>
      <c r="B690" s="19">
        <v>1</v>
      </c>
      <c r="C690" s="9">
        <v>4</v>
      </c>
      <c r="D690" s="11">
        <v>1</v>
      </c>
      <c r="E690" s="11">
        <v>1.4</v>
      </c>
      <c r="F690" s="11">
        <v>1</v>
      </c>
      <c r="G690" s="11" t="s">
        <v>84</v>
      </c>
      <c r="H690" s="11">
        <v>1</v>
      </c>
      <c r="I690" s="90" t="s">
        <v>75</v>
      </c>
      <c r="J690" s="11" t="s">
        <v>84</v>
      </c>
      <c r="K690" s="11">
        <v>1</v>
      </c>
      <c r="L690" s="95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  <c r="AU690" s="3"/>
      <c r="AV690" s="3"/>
      <c r="AW690" s="3"/>
      <c r="AX690" s="3"/>
      <c r="AY690" s="3"/>
      <c r="AZ690" s="3"/>
      <c r="BA690" s="3"/>
      <c r="BB690" s="3"/>
      <c r="BC690" s="3"/>
      <c r="BD690" s="3"/>
      <c r="BE690" s="3"/>
      <c r="BF690" s="3"/>
      <c r="BG690" s="3"/>
      <c r="BH690" s="3"/>
      <c r="BI690" s="3"/>
      <c r="BJ690" s="3"/>
      <c r="BK690" s="3"/>
      <c r="BL690" s="3"/>
      <c r="BM690" s="26">
        <v>1.032142857142857</v>
      </c>
    </row>
    <row r="691" spans="1:65">
      <c r="A691" s="28"/>
      <c r="B691" s="19">
        <v>1</v>
      </c>
      <c r="C691" s="9">
        <v>5</v>
      </c>
      <c r="D691" s="11">
        <v>1</v>
      </c>
      <c r="E691" s="11">
        <v>1.4</v>
      </c>
      <c r="F691" s="11">
        <v>1</v>
      </c>
      <c r="G691" s="11" t="s">
        <v>84</v>
      </c>
      <c r="H691" s="11">
        <v>1</v>
      </c>
      <c r="I691" s="90" t="s">
        <v>75</v>
      </c>
      <c r="J691" s="11"/>
      <c r="K691" s="11">
        <v>1</v>
      </c>
      <c r="L691" s="95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  <c r="AU691" s="3"/>
      <c r="AV691" s="3"/>
      <c r="AW691" s="3"/>
      <c r="AX691" s="3"/>
      <c r="AY691" s="3"/>
      <c r="AZ691" s="3"/>
      <c r="BA691" s="3"/>
      <c r="BB691" s="3"/>
      <c r="BC691" s="3"/>
      <c r="BD691" s="3"/>
      <c r="BE691" s="3"/>
      <c r="BF691" s="3"/>
      <c r="BG691" s="3"/>
      <c r="BH691" s="3"/>
      <c r="BI691" s="3"/>
      <c r="BJ691" s="3"/>
      <c r="BK691" s="3"/>
      <c r="BL691" s="3"/>
      <c r="BM691" s="26">
        <v>34</v>
      </c>
    </row>
    <row r="692" spans="1:65">
      <c r="A692" s="28"/>
      <c r="B692" s="20" t="s">
        <v>163</v>
      </c>
      <c r="C692" s="12"/>
      <c r="D692" s="22">
        <v>1</v>
      </c>
      <c r="E692" s="22">
        <v>1.4</v>
      </c>
      <c r="F692" s="22">
        <v>1.2</v>
      </c>
      <c r="G692" s="22">
        <v>1</v>
      </c>
      <c r="H692" s="22">
        <v>1.2</v>
      </c>
      <c r="I692" s="22" t="s">
        <v>303</v>
      </c>
      <c r="J692" s="22">
        <v>1</v>
      </c>
      <c r="K692" s="22">
        <v>1</v>
      </c>
      <c r="L692" s="95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  <c r="AS692" s="3"/>
      <c r="AT692" s="3"/>
      <c r="AU692" s="3"/>
      <c r="AV692" s="3"/>
      <c r="AW692" s="3"/>
      <c r="AX692" s="3"/>
      <c r="AY692" s="3"/>
      <c r="AZ692" s="3"/>
      <c r="BA692" s="3"/>
      <c r="BB692" s="3"/>
      <c r="BC692" s="3"/>
      <c r="BD692" s="3"/>
      <c r="BE692" s="3"/>
      <c r="BF692" s="3"/>
      <c r="BG692" s="3"/>
      <c r="BH692" s="3"/>
      <c r="BI692" s="3"/>
      <c r="BJ692" s="3"/>
      <c r="BK692" s="3"/>
      <c r="BL692" s="3"/>
      <c r="BM692" s="53"/>
    </row>
    <row r="693" spans="1:65">
      <c r="A693" s="28"/>
      <c r="B693" s="3" t="s">
        <v>164</v>
      </c>
      <c r="C693" s="27"/>
      <c r="D693" s="11">
        <v>1</v>
      </c>
      <c r="E693" s="11">
        <v>1.4</v>
      </c>
      <c r="F693" s="11">
        <v>1</v>
      </c>
      <c r="G693" s="11">
        <v>1</v>
      </c>
      <c r="H693" s="11">
        <v>1</v>
      </c>
      <c r="I693" s="11" t="s">
        <v>303</v>
      </c>
      <c r="J693" s="11">
        <v>1</v>
      </c>
      <c r="K693" s="11">
        <v>1</v>
      </c>
      <c r="L693" s="95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  <c r="AU693" s="3"/>
      <c r="AV693" s="3"/>
      <c r="AW693" s="3"/>
      <c r="AX693" s="3"/>
      <c r="AY693" s="3"/>
      <c r="AZ693" s="3"/>
      <c r="BA693" s="3"/>
      <c r="BB693" s="3"/>
      <c r="BC693" s="3"/>
      <c r="BD693" s="3"/>
      <c r="BE693" s="3"/>
      <c r="BF693" s="3"/>
      <c r="BG693" s="3"/>
      <c r="BH693" s="3"/>
      <c r="BI693" s="3"/>
      <c r="BJ693" s="3"/>
      <c r="BK693" s="3"/>
      <c r="BL693" s="3"/>
      <c r="BM693" s="53"/>
    </row>
    <row r="694" spans="1:65">
      <c r="A694" s="28"/>
      <c r="B694" s="3" t="s">
        <v>165</v>
      </c>
      <c r="C694" s="27"/>
      <c r="D694" s="23">
        <v>0</v>
      </c>
      <c r="E694" s="23">
        <v>0</v>
      </c>
      <c r="F694" s="23">
        <v>0.44721359549995787</v>
      </c>
      <c r="G694" s="23">
        <v>0</v>
      </c>
      <c r="H694" s="23">
        <v>0.44721359549995787</v>
      </c>
      <c r="I694" s="23" t="s">
        <v>303</v>
      </c>
      <c r="J694" s="23" t="s">
        <v>303</v>
      </c>
      <c r="K694" s="23">
        <v>0</v>
      </c>
      <c r="L694" s="95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  <c r="AU694" s="3"/>
      <c r="AV694" s="3"/>
      <c r="AW694" s="3"/>
      <c r="AX694" s="3"/>
      <c r="AY694" s="3"/>
      <c r="AZ694" s="3"/>
      <c r="BA694" s="3"/>
      <c r="BB694" s="3"/>
      <c r="BC694" s="3"/>
      <c r="BD694" s="3"/>
      <c r="BE694" s="3"/>
      <c r="BF694" s="3"/>
      <c r="BG694" s="3"/>
      <c r="BH694" s="3"/>
      <c r="BI694" s="3"/>
      <c r="BJ694" s="3"/>
      <c r="BK694" s="3"/>
      <c r="BL694" s="3"/>
      <c r="BM694" s="53"/>
    </row>
    <row r="695" spans="1:65">
      <c r="A695" s="28"/>
      <c r="B695" s="3" t="s">
        <v>64</v>
      </c>
      <c r="C695" s="27"/>
      <c r="D695" s="13">
        <v>0</v>
      </c>
      <c r="E695" s="13">
        <v>0</v>
      </c>
      <c r="F695" s="13">
        <v>0.37267799624996489</v>
      </c>
      <c r="G695" s="13">
        <v>0</v>
      </c>
      <c r="H695" s="13">
        <v>0.37267799624996489</v>
      </c>
      <c r="I695" s="13" t="s">
        <v>303</v>
      </c>
      <c r="J695" s="13" t="s">
        <v>303</v>
      </c>
      <c r="K695" s="13">
        <v>0</v>
      </c>
      <c r="L695" s="95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  <c r="AU695" s="3"/>
      <c r="AV695" s="3"/>
      <c r="AW695" s="3"/>
      <c r="AX695" s="3"/>
      <c r="AY695" s="3"/>
      <c r="AZ695" s="3"/>
      <c r="BA695" s="3"/>
      <c r="BB695" s="3"/>
      <c r="BC695" s="3"/>
      <c r="BD695" s="3"/>
      <c r="BE695" s="3"/>
      <c r="BF695" s="3"/>
      <c r="BG695" s="3"/>
      <c r="BH695" s="3"/>
      <c r="BI695" s="3"/>
      <c r="BJ695" s="3"/>
      <c r="BK695" s="3"/>
      <c r="BL695" s="3"/>
      <c r="BM695" s="53"/>
    </row>
    <row r="696" spans="1:65">
      <c r="A696" s="28"/>
      <c r="B696" s="3" t="s">
        <v>166</v>
      </c>
      <c r="C696" s="27"/>
      <c r="D696" s="13">
        <v>-3.1141868512110649E-2</v>
      </c>
      <c r="E696" s="13">
        <v>0.35640138408304511</v>
      </c>
      <c r="F696" s="13">
        <v>0.16262975778546718</v>
      </c>
      <c r="G696" s="13">
        <v>-3.1141868512110649E-2</v>
      </c>
      <c r="H696" s="13">
        <v>0.16262975778546718</v>
      </c>
      <c r="I696" s="13" t="s">
        <v>303</v>
      </c>
      <c r="J696" s="13">
        <v>-3.1141868512110649E-2</v>
      </c>
      <c r="K696" s="13">
        <v>-3.1141868512110649E-2</v>
      </c>
      <c r="L696" s="95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  <c r="AS696" s="3"/>
      <c r="AT696" s="3"/>
      <c r="AU696" s="3"/>
      <c r="AV696" s="3"/>
      <c r="AW696" s="3"/>
      <c r="AX696" s="3"/>
      <c r="AY696" s="3"/>
      <c r="AZ696" s="3"/>
      <c r="BA696" s="3"/>
      <c r="BB696" s="3"/>
      <c r="BC696" s="3"/>
      <c r="BD696" s="3"/>
      <c r="BE696" s="3"/>
      <c r="BF696" s="3"/>
      <c r="BG696" s="3"/>
      <c r="BH696" s="3"/>
      <c r="BI696" s="3"/>
      <c r="BJ696" s="3"/>
      <c r="BK696" s="3"/>
      <c r="BL696" s="3"/>
      <c r="BM696" s="53"/>
    </row>
    <row r="697" spans="1:65">
      <c r="A697" s="28"/>
      <c r="B697" s="44" t="s">
        <v>167</v>
      </c>
      <c r="C697" s="45"/>
      <c r="D697" s="43">
        <v>0.34</v>
      </c>
      <c r="E697" s="43">
        <v>1.01</v>
      </c>
      <c r="F697" s="43">
        <v>0.34</v>
      </c>
      <c r="G697" s="43">
        <v>1.01</v>
      </c>
      <c r="H697" s="43">
        <v>0.34</v>
      </c>
      <c r="I697" s="43">
        <v>13.15</v>
      </c>
      <c r="J697" s="43">
        <v>1.6</v>
      </c>
      <c r="K697" s="43">
        <v>0.34</v>
      </c>
      <c r="L697" s="95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  <c r="AU697" s="3"/>
      <c r="AV697" s="3"/>
      <c r="AW697" s="3"/>
      <c r="AX697" s="3"/>
      <c r="AY697" s="3"/>
      <c r="AZ697" s="3"/>
      <c r="BA697" s="3"/>
      <c r="BB697" s="3"/>
      <c r="BC697" s="3"/>
      <c r="BD697" s="3"/>
      <c r="BE697" s="3"/>
      <c r="BF697" s="3"/>
      <c r="BG697" s="3"/>
      <c r="BH697" s="3"/>
      <c r="BI697" s="3"/>
      <c r="BJ697" s="3"/>
      <c r="BK697" s="3"/>
      <c r="BL697" s="3"/>
      <c r="BM697" s="53"/>
    </row>
    <row r="698" spans="1:65">
      <c r="B698" s="29"/>
      <c r="C698" s="20"/>
      <c r="D698" s="20"/>
      <c r="E698" s="20"/>
      <c r="F698" s="20"/>
      <c r="G698" s="20"/>
      <c r="H698" s="20"/>
      <c r="I698" s="20"/>
      <c r="J698" s="20"/>
      <c r="K698" s="20"/>
      <c r="BM698" s="53"/>
    </row>
    <row r="699" spans="1:65" ht="15">
      <c r="B699" s="8" t="s">
        <v>353</v>
      </c>
      <c r="BM699" s="26" t="s">
        <v>44</v>
      </c>
    </row>
    <row r="700" spans="1:65" ht="15">
      <c r="A700" s="24" t="s">
        <v>140</v>
      </c>
      <c r="B700" s="18" t="s">
        <v>92</v>
      </c>
      <c r="C700" s="15" t="s">
        <v>93</v>
      </c>
      <c r="D700" s="16" t="s">
        <v>151</v>
      </c>
      <c r="E700" s="17" t="s">
        <v>151</v>
      </c>
      <c r="F700" s="17" t="s">
        <v>151</v>
      </c>
      <c r="G700" s="17" t="s">
        <v>151</v>
      </c>
      <c r="H700" s="17" t="s">
        <v>151</v>
      </c>
      <c r="I700" s="17" t="s">
        <v>151</v>
      </c>
      <c r="J700" s="95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  <c r="AS700" s="3"/>
      <c r="AT700" s="3"/>
      <c r="AU700" s="3"/>
      <c r="AV700" s="3"/>
      <c r="AW700" s="3"/>
      <c r="AX700" s="3"/>
      <c r="AY700" s="3"/>
      <c r="AZ700" s="3"/>
      <c r="BA700" s="3"/>
      <c r="BB700" s="3"/>
      <c r="BC700" s="3"/>
      <c r="BD700" s="3"/>
      <c r="BE700" s="3"/>
      <c r="BF700" s="3"/>
      <c r="BG700" s="3"/>
      <c r="BH700" s="3"/>
      <c r="BI700" s="3"/>
      <c r="BJ700" s="3"/>
      <c r="BK700" s="3"/>
      <c r="BL700" s="3"/>
      <c r="BM700" s="26">
        <v>1</v>
      </c>
    </row>
    <row r="701" spans="1:65">
      <c r="A701" s="28"/>
      <c r="B701" s="19" t="s">
        <v>152</v>
      </c>
      <c r="C701" s="9" t="s">
        <v>152</v>
      </c>
      <c r="D701" s="93" t="s">
        <v>187</v>
      </c>
      <c r="E701" s="94" t="s">
        <v>189</v>
      </c>
      <c r="F701" s="94" t="s">
        <v>190</v>
      </c>
      <c r="G701" s="94" t="s">
        <v>191</v>
      </c>
      <c r="H701" s="94" t="s">
        <v>192</v>
      </c>
      <c r="I701" s="94" t="s">
        <v>193</v>
      </c>
      <c r="J701" s="95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  <c r="AS701" s="3"/>
      <c r="AT701" s="3"/>
      <c r="AU701" s="3"/>
      <c r="AV701" s="3"/>
      <c r="AW701" s="3"/>
      <c r="AX701" s="3"/>
      <c r="AY701" s="3"/>
      <c r="AZ701" s="3"/>
      <c r="BA701" s="3"/>
      <c r="BB701" s="3"/>
      <c r="BC701" s="3"/>
      <c r="BD701" s="3"/>
      <c r="BE701" s="3"/>
      <c r="BF701" s="3"/>
      <c r="BG701" s="3"/>
      <c r="BH701" s="3"/>
      <c r="BI701" s="3"/>
      <c r="BJ701" s="3"/>
      <c r="BK701" s="3"/>
      <c r="BL701" s="3"/>
      <c r="BM701" s="26" t="s">
        <v>3</v>
      </c>
    </row>
    <row r="702" spans="1:65">
      <c r="A702" s="28"/>
      <c r="B702" s="19"/>
      <c r="C702" s="9"/>
      <c r="D702" s="10" t="s">
        <v>79</v>
      </c>
      <c r="E702" s="11" t="s">
        <v>194</v>
      </c>
      <c r="F702" s="11" t="s">
        <v>77</v>
      </c>
      <c r="G702" s="11" t="s">
        <v>77</v>
      </c>
      <c r="H702" s="11" t="s">
        <v>77</v>
      </c>
      <c r="I702" s="11" t="s">
        <v>77</v>
      </c>
      <c r="J702" s="95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  <c r="AU702" s="3"/>
      <c r="AV702" s="3"/>
      <c r="AW702" s="3"/>
      <c r="AX702" s="3"/>
      <c r="AY702" s="3"/>
      <c r="AZ702" s="3"/>
      <c r="BA702" s="3"/>
      <c r="BB702" s="3"/>
      <c r="BC702" s="3"/>
      <c r="BD702" s="3"/>
      <c r="BE702" s="3"/>
      <c r="BF702" s="3"/>
      <c r="BG702" s="3"/>
      <c r="BH702" s="3"/>
      <c r="BI702" s="3"/>
      <c r="BJ702" s="3"/>
      <c r="BK702" s="3"/>
      <c r="BL702" s="3"/>
      <c r="BM702" s="26">
        <v>2</v>
      </c>
    </row>
    <row r="703" spans="1:65">
      <c r="A703" s="28"/>
      <c r="B703" s="19"/>
      <c r="C703" s="9"/>
      <c r="D703" s="25"/>
      <c r="E703" s="25"/>
      <c r="F703" s="25"/>
      <c r="G703" s="25"/>
      <c r="H703" s="25"/>
      <c r="I703" s="25"/>
      <c r="J703" s="95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  <c r="AU703" s="3"/>
      <c r="AV703" s="3"/>
      <c r="AW703" s="3"/>
      <c r="AX703" s="3"/>
      <c r="AY703" s="3"/>
      <c r="AZ703" s="3"/>
      <c r="BA703" s="3"/>
      <c r="BB703" s="3"/>
      <c r="BC703" s="3"/>
      <c r="BD703" s="3"/>
      <c r="BE703" s="3"/>
      <c r="BF703" s="3"/>
      <c r="BG703" s="3"/>
      <c r="BH703" s="3"/>
      <c r="BI703" s="3"/>
      <c r="BJ703" s="3"/>
      <c r="BK703" s="3"/>
      <c r="BL703" s="3"/>
      <c r="BM703" s="26">
        <v>2</v>
      </c>
    </row>
    <row r="704" spans="1:65">
      <c r="A704" s="28"/>
      <c r="B704" s="18">
        <v>1</v>
      </c>
      <c r="C704" s="14">
        <v>1</v>
      </c>
      <c r="D704" s="21">
        <v>2.4</v>
      </c>
      <c r="E704" s="21">
        <v>4.49</v>
      </c>
      <c r="F704" s="21">
        <v>4.1399999999999997</v>
      </c>
      <c r="G704" s="21">
        <v>3.07</v>
      </c>
      <c r="H704" s="89" t="s">
        <v>210</v>
      </c>
      <c r="I704" s="21">
        <v>4.26</v>
      </c>
      <c r="J704" s="95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  <c r="AV704" s="3"/>
      <c r="AW704" s="3"/>
      <c r="AX704" s="3"/>
      <c r="AY704" s="3"/>
      <c r="AZ704" s="3"/>
      <c r="BA704" s="3"/>
      <c r="BB704" s="3"/>
      <c r="BC704" s="3"/>
      <c r="BD704" s="3"/>
      <c r="BE704" s="3"/>
      <c r="BF704" s="3"/>
      <c r="BG704" s="3"/>
      <c r="BH704" s="3"/>
      <c r="BI704" s="3"/>
      <c r="BJ704" s="3"/>
      <c r="BK704" s="3"/>
      <c r="BL704" s="3"/>
      <c r="BM704" s="26">
        <v>1</v>
      </c>
    </row>
    <row r="705" spans="1:65">
      <c r="A705" s="28"/>
      <c r="B705" s="19">
        <v>1</v>
      </c>
      <c r="C705" s="9">
        <v>2</v>
      </c>
      <c r="D705" s="11">
        <v>4.7</v>
      </c>
      <c r="E705" s="11">
        <v>4.49</v>
      </c>
      <c r="F705" s="11">
        <v>4.0199999999999996</v>
      </c>
      <c r="G705" s="11">
        <v>2.48</v>
      </c>
      <c r="H705" s="90" t="s">
        <v>210</v>
      </c>
      <c r="I705" s="11">
        <v>4.1399999999999997</v>
      </c>
      <c r="J705" s="95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  <c r="AU705" s="3"/>
      <c r="AV705" s="3"/>
      <c r="AW705" s="3"/>
      <c r="AX705" s="3"/>
      <c r="AY705" s="3"/>
      <c r="AZ705" s="3"/>
      <c r="BA705" s="3"/>
      <c r="BB705" s="3"/>
      <c r="BC705" s="3"/>
      <c r="BD705" s="3"/>
      <c r="BE705" s="3"/>
      <c r="BF705" s="3"/>
      <c r="BG705" s="3"/>
      <c r="BH705" s="3"/>
      <c r="BI705" s="3"/>
      <c r="BJ705" s="3"/>
      <c r="BK705" s="3"/>
      <c r="BL705" s="3"/>
      <c r="BM705" s="26" t="e">
        <v>#N/A</v>
      </c>
    </row>
    <row r="706" spans="1:65">
      <c r="A706" s="28"/>
      <c r="B706" s="19">
        <v>1</v>
      </c>
      <c r="C706" s="9">
        <v>3</v>
      </c>
      <c r="D706" s="11">
        <v>3.5</v>
      </c>
      <c r="E706" s="11">
        <v>4.6100000000000003</v>
      </c>
      <c r="F706" s="11">
        <v>4.0199999999999996</v>
      </c>
      <c r="G706" s="11">
        <v>2.96</v>
      </c>
      <c r="H706" s="90" t="s">
        <v>210</v>
      </c>
      <c r="I706" s="11">
        <v>4.26</v>
      </c>
      <c r="J706" s="95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  <c r="AS706" s="3"/>
      <c r="AT706" s="3"/>
      <c r="AU706" s="3"/>
      <c r="AV706" s="3"/>
      <c r="AW706" s="3"/>
      <c r="AX706" s="3"/>
      <c r="AY706" s="3"/>
      <c r="AZ706" s="3"/>
      <c r="BA706" s="3"/>
      <c r="BB706" s="3"/>
      <c r="BC706" s="3"/>
      <c r="BD706" s="3"/>
      <c r="BE706" s="3"/>
      <c r="BF706" s="3"/>
      <c r="BG706" s="3"/>
      <c r="BH706" s="3"/>
      <c r="BI706" s="3"/>
      <c r="BJ706" s="3"/>
      <c r="BK706" s="3"/>
      <c r="BL706" s="3"/>
      <c r="BM706" s="26">
        <v>16</v>
      </c>
    </row>
    <row r="707" spans="1:65">
      <c r="A707" s="28"/>
      <c r="B707" s="19">
        <v>1</v>
      </c>
      <c r="C707" s="9">
        <v>4</v>
      </c>
      <c r="D707" s="11">
        <v>3.5</v>
      </c>
      <c r="E707" s="11">
        <v>4.26</v>
      </c>
      <c r="F707" s="11">
        <v>4.26</v>
      </c>
      <c r="G707" s="11">
        <v>2.96</v>
      </c>
      <c r="H707" s="90" t="s">
        <v>210</v>
      </c>
      <c r="I707" s="11">
        <v>4.1399999999999997</v>
      </c>
      <c r="J707" s="95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  <c r="AS707" s="3"/>
      <c r="AT707" s="3"/>
      <c r="AU707" s="3"/>
      <c r="AV707" s="3"/>
      <c r="AW707" s="3"/>
      <c r="AX707" s="3"/>
      <c r="AY707" s="3"/>
      <c r="AZ707" s="3"/>
      <c r="BA707" s="3"/>
      <c r="BB707" s="3"/>
      <c r="BC707" s="3"/>
      <c r="BD707" s="3"/>
      <c r="BE707" s="3"/>
      <c r="BF707" s="3"/>
      <c r="BG707" s="3"/>
      <c r="BH707" s="3"/>
      <c r="BI707" s="3"/>
      <c r="BJ707" s="3"/>
      <c r="BK707" s="3"/>
      <c r="BL707" s="3"/>
      <c r="BM707" s="26">
        <v>3.8458152000000014</v>
      </c>
    </row>
    <row r="708" spans="1:65">
      <c r="A708" s="28"/>
      <c r="B708" s="19">
        <v>1</v>
      </c>
      <c r="C708" s="9">
        <v>5</v>
      </c>
      <c r="D708" s="11">
        <v>3.5</v>
      </c>
      <c r="E708" s="11">
        <v>4.49</v>
      </c>
      <c r="F708" s="11">
        <v>3.78</v>
      </c>
      <c r="G708" s="11">
        <v>2.84</v>
      </c>
      <c r="H708" s="90" t="s">
        <v>210</v>
      </c>
      <c r="I708" s="11">
        <v>4.7300000000000004</v>
      </c>
      <c r="J708" s="95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  <c r="AS708" s="3"/>
      <c r="AT708" s="3"/>
      <c r="AU708" s="3"/>
      <c r="AV708" s="3"/>
      <c r="AW708" s="3"/>
      <c r="AX708" s="3"/>
      <c r="AY708" s="3"/>
      <c r="AZ708" s="3"/>
      <c r="BA708" s="3"/>
      <c r="BB708" s="3"/>
      <c r="BC708" s="3"/>
      <c r="BD708" s="3"/>
      <c r="BE708" s="3"/>
      <c r="BF708" s="3"/>
      <c r="BG708" s="3"/>
      <c r="BH708" s="3"/>
      <c r="BI708" s="3"/>
      <c r="BJ708" s="3"/>
      <c r="BK708" s="3"/>
      <c r="BL708" s="3"/>
      <c r="BM708" s="26">
        <v>35</v>
      </c>
    </row>
    <row r="709" spans="1:65">
      <c r="A709" s="28"/>
      <c r="B709" s="20" t="s">
        <v>163</v>
      </c>
      <c r="C709" s="12"/>
      <c r="D709" s="22">
        <v>3.5200000000000005</v>
      </c>
      <c r="E709" s="22">
        <v>4.4680000000000009</v>
      </c>
      <c r="F709" s="22">
        <v>4.0439999999999996</v>
      </c>
      <c r="G709" s="22">
        <v>2.8619999999999997</v>
      </c>
      <c r="H709" s="22" t="s">
        <v>303</v>
      </c>
      <c r="I709" s="22">
        <v>4.3059999999999992</v>
      </c>
      <c r="J709" s="95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  <c r="AS709" s="3"/>
      <c r="AT709" s="3"/>
      <c r="AU709" s="3"/>
      <c r="AV709" s="3"/>
      <c r="AW709" s="3"/>
      <c r="AX709" s="3"/>
      <c r="AY709" s="3"/>
      <c r="AZ709" s="3"/>
      <c r="BA709" s="3"/>
      <c r="BB709" s="3"/>
      <c r="BC709" s="3"/>
      <c r="BD709" s="3"/>
      <c r="BE709" s="3"/>
      <c r="BF709" s="3"/>
      <c r="BG709" s="3"/>
      <c r="BH709" s="3"/>
      <c r="BI709" s="3"/>
      <c r="BJ709" s="3"/>
      <c r="BK709" s="3"/>
      <c r="BL709" s="3"/>
      <c r="BM709" s="53"/>
    </row>
    <row r="710" spans="1:65">
      <c r="A710" s="28"/>
      <c r="B710" s="3" t="s">
        <v>164</v>
      </c>
      <c r="C710" s="27"/>
      <c r="D710" s="11">
        <v>3.5</v>
      </c>
      <c r="E710" s="11">
        <v>4.49</v>
      </c>
      <c r="F710" s="11">
        <v>4.0199999999999996</v>
      </c>
      <c r="G710" s="11">
        <v>2.96</v>
      </c>
      <c r="H710" s="11" t="s">
        <v>303</v>
      </c>
      <c r="I710" s="11">
        <v>4.26</v>
      </c>
      <c r="J710" s="95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  <c r="AU710" s="3"/>
      <c r="AV710" s="3"/>
      <c r="AW710" s="3"/>
      <c r="AX710" s="3"/>
      <c r="AY710" s="3"/>
      <c r="AZ710" s="3"/>
      <c r="BA710" s="3"/>
      <c r="BB710" s="3"/>
      <c r="BC710" s="3"/>
      <c r="BD710" s="3"/>
      <c r="BE710" s="3"/>
      <c r="BF710" s="3"/>
      <c r="BG710" s="3"/>
      <c r="BH710" s="3"/>
      <c r="BI710" s="3"/>
      <c r="BJ710" s="3"/>
      <c r="BK710" s="3"/>
      <c r="BL710" s="3"/>
      <c r="BM710" s="53"/>
    </row>
    <row r="711" spans="1:65">
      <c r="A711" s="28"/>
      <c r="B711" s="3" t="s">
        <v>165</v>
      </c>
      <c r="C711" s="27"/>
      <c r="D711" s="23">
        <v>0.8136338242723169</v>
      </c>
      <c r="E711" s="23">
        <v>0.12735776379946395</v>
      </c>
      <c r="F711" s="23">
        <v>0.1779887636902959</v>
      </c>
      <c r="G711" s="23">
        <v>0.22851695779525855</v>
      </c>
      <c r="H711" s="23" t="s">
        <v>303</v>
      </c>
      <c r="I711" s="23">
        <v>0.24449948875202204</v>
      </c>
      <c r="J711" s="95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"/>
      <c r="AV711" s="3"/>
      <c r="AW711" s="3"/>
      <c r="AX711" s="3"/>
      <c r="AY711" s="3"/>
      <c r="AZ711" s="3"/>
      <c r="BA711" s="3"/>
      <c r="BB711" s="3"/>
      <c r="BC711" s="3"/>
      <c r="BD711" s="3"/>
      <c r="BE711" s="3"/>
      <c r="BF711" s="3"/>
      <c r="BG711" s="3"/>
      <c r="BH711" s="3"/>
      <c r="BI711" s="3"/>
      <c r="BJ711" s="3"/>
      <c r="BK711" s="3"/>
      <c r="BL711" s="3"/>
      <c r="BM711" s="53"/>
    </row>
    <row r="712" spans="1:65">
      <c r="A712" s="28"/>
      <c r="B712" s="3" t="s">
        <v>64</v>
      </c>
      <c r="C712" s="27"/>
      <c r="D712" s="13">
        <v>0.23114597280463545</v>
      </c>
      <c r="E712" s="13">
        <v>2.8504423410802133E-2</v>
      </c>
      <c r="F712" s="13">
        <v>4.4013047401161208E-2</v>
      </c>
      <c r="G712" s="13">
        <v>7.9845198391075678E-2</v>
      </c>
      <c r="H712" s="13" t="s">
        <v>303</v>
      </c>
      <c r="I712" s="13">
        <v>5.6781116756159336E-2</v>
      </c>
      <c r="J712" s="95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  <c r="AV712" s="3"/>
      <c r="AW712" s="3"/>
      <c r="AX712" s="3"/>
      <c r="AY712" s="3"/>
      <c r="AZ712" s="3"/>
      <c r="BA712" s="3"/>
      <c r="BB712" s="3"/>
      <c r="BC712" s="3"/>
      <c r="BD712" s="3"/>
      <c r="BE712" s="3"/>
      <c r="BF712" s="3"/>
      <c r="BG712" s="3"/>
      <c r="BH712" s="3"/>
      <c r="BI712" s="3"/>
      <c r="BJ712" s="3"/>
      <c r="BK712" s="3"/>
      <c r="BL712" s="3"/>
      <c r="BM712" s="53"/>
    </row>
    <row r="713" spans="1:65">
      <c r="A713" s="28"/>
      <c r="B713" s="3" t="s">
        <v>166</v>
      </c>
      <c r="C713" s="27"/>
      <c r="D713" s="13">
        <v>-8.4719411374732934E-2</v>
      </c>
      <c r="E713" s="13">
        <v>0.16178229260729937</v>
      </c>
      <c r="F713" s="13">
        <v>5.1532585341073522E-2</v>
      </c>
      <c r="G713" s="13">
        <v>-0.25581447595297913</v>
      </c>
      <c r="H713" s="13" t="s">
        <v>303</v>
      </c>
      <c r="I713" s="13">
        <v>0.11965858369897697</v>
      </c>
      <c r="J713" s="95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  <c r="AV713" s="3"/>
      <c r="AW713" s="3"/>
      <c r="AX713" s="3"/>
      <c r="AY713" s="3"/>
      <c r="AZ713" s="3"/>
      <c r="BA713" s="3"/>
      <c r="BB713" s="3"/>
      <c r="BC713" s="3"/>
      <c r="BD713" s="3"/>
      <c r="BE713" s="3"/>
      <c r="BF713" s="3"/>
      <c r="BG713" s="3"/>
      <c r="BH713" s="3"/>
      <c r="BI713" s="3"/>
      <c r="BJ713" s="3"/>
      <c r="BK713" s="3"/>
      <c r="BL713" s="3"/>
      <c r="BM713" s="53"/>
    </row>
    <row r="714" spans="1:65">
      <c r="A714" s="28"/>
      <c r="B714" s="44" t="s">
        <v>167</v>
      </c>
      <c r="C714" s="45"/>
      <c r="D714" s="43">
        <v>0.28000000000000003</v>
      </c>
      <c r="E714" s="43">
        <v>0.77</v>
      </c>
      <c r="F714" s="43">
        <v>0.28000000000000003</v>
      </c>
      <c r="G714" s="43">
        <v>1.07</v>
      </c>
      <c r="H714" s="43">
        <v>0.96</v>
      </c>
      <c r="I714" s="43">
        <v>0.57999999999999996</v>
      </c>
      <c r="J714" s="95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  <c r="AS714" s="3"/>
      <c r="AT714" s="3"/>
      <c r="AU714" s="3"/>
      <c r="AV714" s="3"/>
      <c r="AW714" s="3"/>
      <c r="AX714" s="3"/>
      <c r="AY714" s="3"/>
      <c r="AZ714" s="3"/>
      <c r="BA714" s="3"/>
      <c r="BB714" s="3"/>
      <c r="BC714" s="3"/>
      <c r="BD714" s="3"/>
      <c r="BE714" s="3"/>
      <c r="BF714" s="3"/>
      <c r="BG714" s="3"/>
      <c r="BH714" s="3"/>
      <c r="BI714" s="3"/>
      <c r="BJ714" s="3"/>
      <c r="BK714" s="3"/>
      <c r="BL714" s="3"/>
      <c r="BM714" s="53"/>
    </row>
    <row r="715" spans="1:65">
      <c r="B715" s="29"/>
      <c r="C715" s="20"/>
      <c r="D715" s="20"/>
      <c r="E715" s="20"/>
      <c r="F715" s="20"/>
      <c r="G715" s="20"/>
      <c r="H715" s="20"/>
      <c r="I715" s="20"/>
      <c r="BM715" s="53"/>
    </row>
    <row r="716" spans="1:65" ht="15">
      <c r="B716" s="8" t="s">
        <v>354</v>
      </c>
      <c r="BM716" s="26" t="s">
        <v>44</v>
      </c>
    </row>
    <row r="717" spans="1:65" ht="15">
      <c r="A717" s="24" t="s">
        <v>16</v>
      </c>
      <c r="B717" s="18" t="s">
        <v>92</v>
      </c>
      <c r="C717" s="15" t="s">
        <v>93</v>
      </c>
      <c r="D717" s="16" t="s">
        <v>151</v>
      </c>
      <c r="E717" s="17" t="s">
        <v>151</v>
      </c>
      <c r="F717" s="17" t="s">
        <v>151</v>
      </c>
      <c r="G717" s="17" t="s">
        <v>151</v>
      </c>
      <c r="H717" s="17" t="s">
        <v>151</v>
      </c>
      <c r="I717" s="95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  <c r="AS717" s="3"/>
      <c r="AT717" s="3"/>
      <c r="AU717" s="3"/>
      <c r="AV717" s="3"/>
      <c r="AW717" s="3"/>
      <c r="AX717" s="3"/>
      <c r="AY717" s="3"/>
      <c r="AZ717" s="3"/>
      <c r="BA717" s="3"/>
      <c r="BB717" s="3"/>
      <c r="BC717" s="3"/>
      <c r="BD717" s="3"/>
      <c r="BE717" s="3"/>
      <c r="BF717" s="3"/>
      <c r="BG717" s="3"/>
      <c r="BH717" s="3"/>
      <c r="BI717" s="3"/>
      <c r="BJ717" s="3"/>
      <c r="BK717" s="3"/>
      <c r="BL717" s="3"/>
      <c r="BM717" s="26">
        <v>1</v>
      </c>
    </row>
    <row r="718" spans="1:65">
      <c r="A718" s="28"/>
      <c r="B718" s="19" t="s">
        <v>152</v>
      </c>
      <c r="C718" s="9" t="s">
        <v>152</v>
      </c>
      <c r="D718" s="93" t="s">
        <v>187</v>
      </c>
      <c r="E718" s="94" t="s">
        <v>190</v>
      </c>
      <c r="F718" s="94" t="s">
        <v>191</v>
      </c>
      <c r="G718" s="94" t="s">
        <v>192</v>
      </c>
      <c r="H718" s="94" t="s">
        <v>193</v>
      </c>
      <c r="I718" s="95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  <c r="AS718" s="3"/>
      <c r="AT718" s="3"/>
      <c r="AU718" s="3"/>
      <c r="AV718" s="3"/>
      <c r="AW718" s="3"/>
      <c r="AX718" s="3"/>
      <c r="AY718" s="3"/>
      <c r="AZ718" s="3"/>
      <c r="BA718" s="3"/>
      <c r="BB718" s="3"/>
      <c r="BC718" s="3"/>
      <c r="BD718" s="3"/>
      <c r="BE718" s="3"/>
      <c r="BF718" s="3"/>
      <c r="BG718" s="3"/>
      <c r="BH718" s="3"/>
      <c r="BI718" s="3"/>
      <c r="BJ718" s="3"/>
      <c r="BK718" s="3"/>
      <c r="BL718" s="3"/>
      <c r="BM718" s="26" t="s">
        <v>3</v>
      </c>
    </row>
    <row r="719" spans="1:65">
      <c r="A719" s="28"/>
      <c r="B719" s="19"/>
      <c r="C719" s="9"/>
      <c r="D719" s="10" t="s">
        <v>79</v>
      </c>
      <c r="E719" s="11" t="s">
        <v>77</v>
      </c>
      <c r="F719" s="11" t="s">
        <v>77</v>
      </c>
      <c r="G719" s="11" t="s">
        <v>77</v>
      </c>
      <c r="H719" s="11" t="s">
        <v>77</v>
      </c>
      <c r="I719" s="95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  <c r="AU719" s="3"/>
      <c r="AV719" s="3"/>
      <c r="AW719" s="3"/>
      <c r="AX719" s="3"/>
      <c r="AY719" s="3"/>
      <c r="AZ719" s="3"/>
      <c r="BA719" s="3"/>
      <c r="BB719" s="3"/>
      <c r="BC719" s="3"/>
      <c r="BD719" s="3"/>
      <c r="BE719" s="3"/>
      <c r="BF719" s="3"/>
      <c r="BG719" s="3"/>
      <c r="BH719" s="3"/>
      <c r="BI719" s="3"/>
      <c r="BJ719" s="3"/>
      <c r="BK719" s="3"/>
      <c r="BL719" s="3"/>
      <c r="BM719" s="26">
        <v>2</v>
      </c>
    </row>
    <row r="720" spans="1:65">
      <c r="A720" s="28"/>
      <c r="B720" s="19"/>
      <c r="C720" s="9"/>
      <c r="D720" s="25"/>
      <c r="E720" s="25"/>
      <c r="F720" s="25"/>
      <c r="G720" s="25"/>
      <c r="H720" s="25"/>
      <c r="I720" s="95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  <c r="AR720" s="3"/>
      <c r="AS720" s="3"/>
      <c r="AT720" s="3"/>
      <c r="AU720" s="3"/>
      <c r="AV720" s="3"/>
      <c r="AW720" s="3"/>
      <c r="AX720" s="3"/>
      <c r="AY720" s="3"/>
      <c r="AZ720" s="3"/>
      <c r="BA720" s="3"/>
      <c r="BB720" s="3"/>
      <c r="BC720" s="3"/>
      <c r="BD720" s="3"/>
      <c r="BE720" s="3"/>
      <c r="BF720" s="3"/>
      <c r="BG720" s="3"/>
      <c r="BH720" s="3"/>
      <c r="BI720" s="3"/>
      <c r="BJ720" s="3"/>
      <c r="BK720" s="3"/>
      <c r="BL720" s="3"/>
      <c r="BM720" s="26">
        <v>2</v>
      </c>
    </row>
    <row r="721" spans="1:65">
      <c r="A721" s="28"/>
      <c r="B721" s="18">
        <v>1</v>
      </c>
      <c r="C721" s="14">
        <v>1</v>
      </c>
      <c r="D721" s="21" t="s">
        <v>87</v>
      </c>
      <c r="E721" s="21">
        <v>0.1</v>
      </c>
      <c r="F721" s="21" t="s">
        <v>87</v>
      </c>
      <c r="G721" s="89" t="s">
        <v>85</v>
      </c>
      <c r="H721" s="21" t="s">
        <v>87</v>
      </c>
      <c r="I721" s="95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3"/>
      <c r="AS721" s="3"/>
      <c r="AT721" s="3"/>
      <c r="AU721" s="3"/>
      <c r="AV721" s="3"/>
      <c r="AW721" s="3"/>
      <c r="AX721" s="3"/>
      <c r="AY721" s="3"/>
      <c r="AZ721" s="3"/>
      <c r="BA721" s="3"/>
      <c r="BB721" s="3"/>
      <c r="BC721" s="3"/>
      <c r="BD721" s="3"/>
      <c r="BE721" s="3"/>
      <c r="BF721" s="3"/>
      <c r="BG721" s="3"/>
      <c r="BH721" s="3"/>
      <c r="BI721" s="3"/>
      <c r="BJ721" s="3"/>
      <c r="BK721" s="3"/>
      <c r="BL721" s="3"/>
      <c r="BM721" s="26">
        <v>1</v>
      </c>
    </row>
    <row r="722" spans="1:65">
      <c r="A722" s="28"/>
      <c r="B722" s="19">
        <v>1</v>
      </c>
      <c r="C722" s="9">
        <v>2</v>
      </c>
      <c r="D722" s="91">
        <v>0.2</v>
      </c>
      <c r="E722" s="11">
        <v>0.1</v>
      </c>
      <c r="F722" s="11" t="s">
        <v>87</v>
      </c>
      <c r="G722" s="90" t="s">
        <v>85</v>
      </c>
      <c r="H722" s="11" t="s">
        <v>87</v>
      </c>
      <c r="I722" s="95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  <c r="AS722" s="3"/>
      <c r="AT722" s="3"/>
      <c r="AU722" s="3"/>
      <c r="AV722" s="3"/>
      <c r="AW722" s="3"/>
      <c r="AX722" s="3"/>
      <c r="AY722" s="3"/>
      <c r="AZ722" s="3"/>
      <c r="BA722" s="3"/>
      <c r="BB722" s="3"/>
      <c r="BC722" s="3"/>
      <c r="BD722" s="3"/>
      <c r="BE722" s="3"/>
      <c r="BF722" s="3"/>
      <c r="BG722" s="3"/>
      <c r="BH722" s="3"/>
      <c r="BI722" s="3"/>
      <c r="BJ722" s="3"/>
      <c r="BK722" s="3"/>
      <c r="BL722" s="3"/>
      <c r="BM722" s="26" t="e">
        <v>#N/A</v>
      </c>
    </row>
    <row r="723" spans="1:65">
      <c r="A723" s="28"/>
      <c r="B723" s="19">
        <v>1</v>
      </c>
      <c r="C723" s="9">
        <v>3</v>
      </c>
      <c r="D723" s="11" t="s">
        <v>87</v>
      </c>
      <c r="E723" s="11">
        <v>0.1</v>
      </c>
      <c r="F723" s="11" t="s">
        <v>87</v>
      </c>
      <c r="G723" s="90" t="s">
        <v>85</v>
      </c>
      <c r="H723" s="11" t="s">
        <v>87</v>
      </c>
      <c r="I723" s="95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  <c r="AS723" s="3"/>
      <c r="AT723" s="3"/>
      <c r="AU723" s="3"/>
      <c r="AV723" s="3"/>
      <c r="AW723" s="3"/>
      <c r="AX723" s="3"/>
      <c r="AY723" s="3"/>
      <c r="AZ723" s="3"/>
      <c r="BA723" s="3"/>
      <c r="BB723" s="3"/>
      <c r="BC723" s="3"/>
      <c r="BD723" s="3"/>
      <c r="BE723" s="3"/>
      <c r="BF723" s="3"/>
      <c r="BG723" s="3"/>
      <c r="BH723" s="3"/>
      <c r="BI723" s="3"/>
      <c r="BJ723" s="3"/>
      <c r="BK723" s="3"/>
      <c r="BL723" s="3"/>
      <c r="BM723" s="26">
        <v>16</v>
      </c>
    </row>
    <row r="724" spans="1:65">
      <c r="A724" s="28"/>
      <c r="B724" s="19">
        <v>1</v>
      </c>
      <c r="C724" s="9">
        <v>4</v>
      </c>
      <c r="D724" s="11" t="s">
        <v>87</v>
      </c>
      <c r="E724" s="11" t="s">
        <v>87</v>
      </c>
      <c r="F724" s="11" t="s">
        <v>87</v>
      </c>
      <c r="G724" s="90" t="s">
        <v>85</v>
      </c>
      <c r="H724" s="11" t="s">
        <v>87</v>
      </c>
      <c r="I724" s="95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  <c r="AS724" s="3"/>
      <c r="AT724" s="3"/>
      <c r="AU724" s="3"/>
      <c r="AV724" s="3"/>
      <c r="AW724" s="3"/>
      <c r="AX724" s="3"/>
      <c r="AY724" s="3"/>
      <c r="AZ724" s="3"/>
      <c r="BA724" s="3"/>
      <c r="BB724" s="3"/>
      <c r="BC724" s="3"/>
      <c r="BD724" s="3"/>
      <c r="BE724" s="3"/>
      <c r="BF724" s="3"/>
      <c r="BG724" s="3"/>
      <c r="BH724" s="3"/>
      <c r="BI724" s="3"/>
      <c r="BJ724" s="3"/>
      <c r="BK724" s="3"/>
      <c r="BL724" s="3"/>
      <c r="BM724" s="26" t="s">
        <v>87</v>
      </c>
    </row>
    <row r="725" spans="1:65">
      <c r="A725" s="28"/>
      <c r="B725" s="19">
        <v>1</v>
      </c>
      <c r="C725" s="9">
        <v>5</v>
      </c>
      <c r="D725" s="11" t="s">
        <v>87</v>
      </c>
      <c r="E725" s="11" t="s">
        <v>87</v>
      </c>
      <c r="F725" s="11" t="s">
        <v>87</v>
      </c>
      <c r="G725" s="90" t="s">
        <v>85</v>
      </c>
      <c r="H725" s="11" t="s">
        <v>87</v>
      </c>
      <c r="I725" s="95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  <c r="AS725" s="3"/>
      <c r="AT725" s="3"/>
      <c r="AU725" s="3"/>
      <c r="AV725" s="3"/>
      <c r="AW725" s="3"/>
      <c r="AX725" s="3"/>
      <c r="AY725" s="3"/>
      <c r="AZ725" s="3"/>
      <c r="BA725" s="3"/>
      <c r="BB725" s="3"/>
      <c r="BC725" s="3"/>
      <c r="BD725" s="3"/>
      <c r="BE725" s="3"/>
      <c r="BF725" s="3"/>
      <c r="BG725" s="3"/>
      <c r="BH725" s="3"/>
      <c r="BI725" s="3"/>
      <c r="BJ725" s="3"/>
      <c r="BK725" s="3"/>
      <c r="BL725" s="3"/>
      <c r="BM725" s="26">
        <v>36</v>
      </c>
    </row>
    <row r="726" spans="1:65">
      <c r="A726" s="28"/>
      <c r="B726" s="20" t="s">
        <v>163</v>
      </c>
      <c r="C726" s="12"/>
      <c r="D726" s="22">
        <v>0.2</v>
      </c>
      <c r="E726" s="22">
        <v>0.10000000000000002</v>
      </c>
      <c r="F726" s="22" t="s">
        <v>303</v>
      </c>
      <c r="G726" s="22" t="s">
        <v>303</v>
      </c>
      <c r="H726" s="22" t="s">
        <v>303</v>
      </c>
      <c r="I726" s="95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  <c r="AS726" s="3"/>
      <c r="AT726" s="3"/>
      <c r="AU726" s="3"/>
      <c r="AV726" s="3"/>
      <c r="AW726" s="3"/>
      <c r="AX726" s="3"/>
      <c r="AY726" s="3"/>
      <c r="AZ726" s="3"/>
      <c r="BA726" s="3"/>
      <c r="BB726" s="3"/>
      <c r="BC726" s="3"/>
      <c r="BD726" s="3"/>
      <c r="BE726" s="3"/>
      <c r="BF726" s="3"/>
      <c r="BG726" s="3"/>
      <c r="BH726" s="3"/>
      <c r="BI726" s="3"/>
      <c r="BJ726" s="3"/>
      <c r="BK726" s="3"/>
      <c r="BL726" s="3"/>
      <c r="BM726" s="53"/>
    </row>
    <row r="727" spans="1:65">
      <c r="A727" s="28"/>
      <c r="B727" s="3" t="s">
        <v>164</v>
      </c>
      <c r="C727" s="27"/>
      <c r="D727" s="11">
        <v>0.2</v>
      </c>
      <c r="E727" s="11">
        <v>0.1</v>
      </c>
      <c r="F727" s="11" t="s">
        <v>303</v>
      </c>
      <c r="G727" s="11" t="s">
        <v>303</v>
      </c>
      <c r="H727" s="11" t="s">
        <v>303</v>
      </c>
      <c r="I727" s="95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  <c r="AS727" s="3"/>
      <c r="AT727" s="3"/>
      <c r="AU727" s="3"/>
      <c r="AV727" s="3"/>
      <c r="AW727" s="3"/>
      <c r="AX727" s="3"/>
      <c r="AY727" s="3"/>
      <c r="AZ727" s="3"/>
      <c r="BA727" s="3"/>
      <c r="BB727" s="3"/>
      <c r="BC727" s="3"/>
      <c r="BD727" s="3"/>
      <c r="BE727" s="3"/>
      <c r="BF727" s="3"/>
      <c r="BG727" s="3"/>
      <c r="BH727" s="3"/>
      <c r="BI727" s="3"/>
      <c r="BJ727" s="3"/>
      <c r="BK727" s="3"/>
      <c r="BL727" s="3"/>
      <c r="BM727" s="53"/>
    </row>
    <row r="728" spans="1:65">
      <c r="A728" s="28"/>
      <c r="B728" s="3" t="s">
        <v>165</v>
      </c>
      <c r="C728" s="27"/>
      <c r="D728" s="23" t="s">
        <v>303</v>
      </c>
      <c r="E728" s="23">
        <v>1.6996749443881478E-17</v>
      </c>
      <c r="F728" s="23" t="s">
        <v>303</v>
      </c>
      <c r="G728" s="23" t="s">
        <v>303</v>
      </c>
      <c r="H728" s="23" t="s">
        <v>303</v>
      </c>
      <c r="I728" s="95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  <c r="AS728" s="3"/>
      <c r="AT728" s="3"/>
      <c r="AU728" s="3"/>
      <c r="AV728" s="3"/>
      <c r="AW728" s="3"/>
      <c r="AX728" s="3"/>
      <c r="AY728" s="3"/>
      <c r="AZ728" s="3"/>
      <c r="BA728" s="3"/>
      <c r="BB728" s="3"/>
      <c r="BC728" s="3"/>
      <c r="BD728" s="3"/>
      <c r="BE728" s="3"/>
      <c r="BF728" s="3"/>
      <c r="BG728" s="3"/>
      <c r="BH728" s="3"/>
      <c r="BI728" s="3"/>
      <c r="BJ728" s="3"/>
      <c r="BK728" s="3"/>
      <c r="BL728" s="3"/>
      <c r="BM728" s="53"/>
    </row>
    <row r="729" spans="1:65">
      <c r="A729" s="28"/>
      <c r="B729" s="3" t="s">
        <v>64</v>
      </c>
      <c r="C729" s="27"/>
      <c r="D729" s="13" t="s">
        <v>303</v>
      </c>
      <c r="E729" s="13">
        <v>1.6996749443881474E-16</v>
      </c>
      <c r="F729" s="13" t="s">
        <v>303</v>
      </c>
      <c r="G729" s="13" t="s">
        <v>303</v>
      </c>
      <c r="H729" s="13" t="s">
        <v>303</v>
      </c>
      <c r="I729" s="95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  <c r="AS729" s="3"/>
      <c r="AT729" s="3"/>
      <c r="AU729" s="3"/>
      <c r="AV729" s="3"/>
      <c r="AW729" s="3"/>
      <c r="AX729" s="3"/>
      <c r="AY729" s="3"/>
      <c r="AZ729" s="3"/>
      <c r="BA729" s="3"/>
      <c r="BB729" s="3"/>
      <c r="BC729" s="3"/>
      <c r="BD729" s="3"/>
      <c r="BE729" s="3"/>
      <c r="BF729" s="3"/>
      <c r="BG729" s="3"/>
      <c r="BH729" s="3"/>
      <c r="BI729" s="3"/>
      <c r="BJ729" s="3"/>
      <c r="BK729" s="3"/>
      <c r="BL729" s="3"/>
      <c r="BM729" s="53"/>
    </row>
    <row r="730" spans="1:65">
      <c r="A730" s="28"/>
      <c r="B730" s="3" t="s">
        <v>166</v>
      </c>
      <c r="C730" s="27"/>
      <c r="D730" s="13" t="s">
        <v>303</v>
      </c>
      <c r="E730" s="13" t="s">
        <v>303</v>
      </c>
      <c r="F730" s="13" t="s">
        <v>303</v>
      </c>
      <c r="G730" s="13" t="s">
        <v>303</v>
      </c>
      <c r="H730" s="13" t="s">
        <v>303</v>
      </c>
      <c r="I730" s="95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  <c r="AS730" s="3"/>
      <c r="AT730" s="3"/>
      <c r="AU730" s="3"/>
      <c r="AV730" s="3"/>
      <c r="AW730" s="3"/>
      <c r="AX730" s="3"/>
      <c r="AY730" s="3"/>
      <c r="AZ730" s="3"/>
      <c r="BA730" s="3"/>
      <c r="BB730" s="3"/>
      <c r="BC730" s="3"/>
      <c r="BD730" s="3"/>
      <c r="BE730" s="3"/>
      <c r="BF730" s="3"/>
      <c r="BG730" s="3"/>
      <c r="BH730" s="3"/>
      <c r="BI730" s="3"/>
      <c r="BJ730" s="3"/>
      <c r="BK730" s="3"/>
      <c r="BL730" s="3"/>
      <c r="BM730" s="53"/>
    </row>
    <row r="731" spans="1:65">
      <c r="A731" s="28"/>
      <c r="B731" s="44" t="s">
        <v>167</v>
      </c>
      <c r="C731" s="45"/>
      <c r="D731" s="43">
        <v>0</v>
      </c>
      <c r="E731" s="43">
        <v>0</v>
      </c>
      <c r="F731" s="43">
        <v>0.67</v>
      </c>
      <c r="G731" s="43">
        <v>20.68</v>
      </c>
      <c r="H731" s="43">
        <v>0.67</v>
      </c>
      <c r="I731" s="95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  <c r="AS731" s="3"/>
      <c r="AT731" s="3"/>
      <c r="AU731" s="3"/>
      <c r="AV731" s="3"/>
      <c r="AW731" s="3"/>
      <c r="AX731" s="3"/>
      <c r="AY731" s="3"/>
      <c r="AZ731" s="3"/>
      <c r="BA731" s="3"/>
      <c r="BB731" s="3"/>
      <c r="BC731" s="3"/>
      <c r="BD731" s="3"/>
      <c r="BE731" s="3"/>
      <c r="BF731" s="3"/>
      <c r="BG731" s="3"/>
      <c r="BH731" s="3"/>
      <c r="BI731" s="3"/>
      <c r="BJ731" s="3"/>
      <c r="BK731" s="3"/>
      <c r="BL731" s="3"/>
      <c r="BM731" s="53"/>
    </row>
    <row r="732" spans="1:65">
      <c r="B732" s="29"/>
      <c r="C732" s="20"/>
      <c r="D732" s="20"/>
      <c r="E732" s="20"/>
      <c r="F732" s="20"/>
      <c r="G732" s="20"/>
      <c r="H732" s="20"/>
      <c r="BM732" s="53"/>
    </row>
    <row r="733" spans="1:65" ht="15">
      <c r="B733" s="8" t="s">
        <v>355</v>
      </c>
      <c r="BM733" s="26" t="s">
        <v>44</v>
      </c>
    </row>
    <row r="734" spans="1:65" ht="15">
      <c r="A734" s="24" t="s">
        <v>19</v>
      </c>
      <c r="B734" s="18" t="s">
        <v>92</v>
      </c>
      <c r="C734" s="15" t="s">
        <v>93</v>
      </c>
      <c r="D734" s="16" t="s">
        <v>151</v>
      </c>
      <c r="E734" s="17" t="s">
        <v>151</v>
      </c>
      <c r="F734" s="17" t="s">
        <v>151</v>
      </c>
      <c r="G734" s="17" t="s">
        <v>151</v>
      </c>
      <c r="H734" s="17" t="s">
        <v>151</v>
      </c>
      <c r="I734" s="95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  <c r="AS734" s="3"/>
      <c r="AT734" s="3"/>
      <c r="AU734" s="3"/>
      <c r="AV734" s="3"/>
      <c r="AW734" s="3"/>
      <c r="AX734" s="3"/>
      <c r="AY734" s="3"/>
      <c r="AZ734" s="3"/>
      <c r="BA734" s="3"/>
      <c r="BB734" s="3"/>
      <c r="BC734" s="3"/>
      <c r="BD734" s="3"/>
      <c r="BE734" s="3"/>
      <c r="BF734" s="3"/>
      <c r="BG734" s="3"/>
      <c r="BH734" s="3"/>
      <c r="BI734" s="3"/>
      <c r="BJ734" s="3"/>
      <c r="BK734" s="3"/>
      <c r="BL734" s="3"/>
      <c r="BM734" s="26">
        <v>1</v>
      </c>
    </row>
    <row r="735" spans="1:65">
      <c r="A735" s="28"/>
      <c r="B735" s="19" t="s">
        <v>152</v>
      </c>
      <c r="C735" s="9" t="s">
        <v>152</v>
      </c>
      <c r="D735" s="93" t="s">
        <v>187</v>
      </c>
      <c r="E735" s="94" t="s">
        <v>190</v>
      </c>
      <c r="F735" s="94" t="s">
        <v>191</v>
      </c>
      <c r="G735" s="94" t="s">
        <v>192</v>
      </c>
      <c r="H735" s="94" t="s">
        <v>193</v>
      </c>
      <c r="I735" s="95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  <c r="AS735" s="3"/>
      <c r="AT735" s="3"/>
      <c r="AU735" s="3"/>
      <c r="AV735" s="3"/>
      <c r="AW735" s="3"/>
      <c r="AX735" s="3"/>
      <c r="AY735" s="3"/>
      <c r="AZ735" s="3"/>
      <c r="BA735" s="3"/>
      <c r="BB735" s="3"/>
      <c r="BC735" s="3"/>
      <c r="BD735" s="3"/>
      <c r="BE735" s="3"/>
      <c r="BF735" s="3"/>
      <c r="BG735" s="3"/>
      <c r="BH735" s="3"/>
      <c r="BI735" s="3"/>
      <c r="BJ735" s="3"/>
      <c r="BK735" s="3"/>
      <c r="BL735" s="3"/>
      <c r="BM735" s="26" t="s">
        <v>3</v>
      </c>
    </row>
    <row r="736" spans="1:65">
      <c r="A736" s="28"/>
      <c r="B736" s="19"/>
      <c r="C736" s="9"/>
      <c r="D736" s="10" t="s">
        <v>79</v>
      </c>
      <c r="E736" s="11" t="s">
        <v>77</v>
      </c>
      <c r="F736" s="11" t="s">
        <v>77</v>
      </c>
      <c r="G736" s="11" t="s">
        <v>77</v>
      </c>
      <c r="H736" s="11" t="s">
        <v>77</v>
      </c>
      <c r="I736" s="95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  <c r="AS736" s="3"/>
      <c r="AT736" s="3"/>
      <c r="AU736" s="3"/>
      <c r="AV736" s="3"/>
      <c r="AW736" s="3"/>
      <c r="AX736" s="3"/>
      <c r="AY736" s="3"/>
      <c r="AZ736" s="3"/>
      <c r="BA736" s="3"/>
      <c r="BB736" s="3"/>
      <c r="BC736" s="3"/>
      <c r="BD736" s="3"/>
      <c r="BE736" s="3"/>
      <c r="BF736" s="3"/>
      <c r="BG736" s="3"/>
      <c r="BH736" s="3"/>
      <c r="BI736" s="3"/>
      <c r="BJ736" s="3"/>
      <c r="BK736" s="3"/>
      <c r="BL736" s="3"/>
      <c r="BM736" s="26">
        <v>3</v>
      </c>
    </row>
    <row r="737" spans="1:65">
      <c r="A737" s="28"/>
      <c r="B737" s="19"/>
      <c r="C737" s="9"/>
      <c r="D737" s="25"/>
      <c r="E737" s="25"/>
      <c r="F737" s="25"/>
      <c r="G737" s="25"/>
      <c r="H737" s="25"/>
      <c r="I737" s="95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3"/>
      <c r="AU737" s="3"/>
      <c r="AV737" s="3"/>
      <c r="AW737" s="3"/>
      <c r="AX737" s="3"/>
      <c r="AY737" s="3"/>
      <c r="AZ737" s="3"/>
      <c r="BA737" s="3"/>
      <c r="BB737" s="3"/>
      <c r="BC737" s="3"/>
      <c r="BD737" s="3"/>
      <c r="BE737" s="3"/>
      <c r="BF737" s="3"/>
      <c r="BG737" s="3"/>
      <c r="BH737" s="3"/>
      <c r="BI737" s="3"/>
      <c r="BJ737" s="3"/>
      <c r="BK737" s="3"/>
      <c r="BL737" s="3"/>
      <c r="BM737" s="26">
        <v>3</v>
      </c>
    </row>
    <row r="738" spans="1:65">
      <c r="A738" s="28"/>
      <c r="B738" s="18">
        <v>1</v>
      </c>
      <c r="C738" s="14">
        <v>1</v>
      </c>
      <c r="D738" s="162" t="s">
        <v>87</v>
      </c>
      <c r="E738" s="162" t="s">
        <v>88</v>
      </c>
      <c r="F738" s="162" t="s">
        <v>88</v>
      </c>
      <c r="G738" s="162" t="s">
        <v>136</v>
      </c>
      <c r="H738" s="162" t="s">
        <v>88</v>
      </c>
      <c r="I738" s="151"/>
      <c r="J738" s="152"/>
      <c r="K738" s="152"/>
      <c r="L738" s="152"/>
      <c r="M738" s="152"/>
      <c r="N738" s="152"/>
      <c r="O738" s="152"/>
      <c r="P738" s="152"/>
      <c r="Q738" s="152"/>
      <c r="R738" s="152"/>
      <c r="S738" s="152"/>
      <c r="T738" s="152"/>
      <c r="U738" s="152"/>
      <c r="V738" s="152"/>
      <c r="W738" s="152"/>
      <c r="X738" s="152"/>
      <c r="Y738" s="152"/>
      <c r="Z738" s="152"/>
      <c r="AA738" s="152"/>
      <c r="AB738" s="152"/>
      <c r="AC738" s="152"/>
      <c r="AD738" s="152"/>
      <c r="AE738" s="152"/>
      <c r="AF738" s="152"/>
      <c r="AG738" s="152"/>
      <c r="AH738" s="152"/>
      <c r="AI738" s="152"/>
      <c r="AJ738" s="152"/>
      <c r="AK738" s="152"/>
      <c r="AL738" s="152"/>
      <c r="AM738" s="152"/>
      <c r="AN738" s="152"/>
      <c r="AO738" s="152"/>
      <c r="AP738" s="152"/>
      <c r="AQ738" s="152"/>
      <c r="AR738" s="152"/>
      <c r="AS738" s="152"/>
      <c r="AT738" s="152"/>
      <c r="AU738" s="152"/>
      <c r="AV738" s="152"/>
      <c r="AW738" s="152"/>
      <c r="AX738" s="152"/>
      <c r="AY738" s="152"/>
      <c r="AZ738" s="152"/>
      <c r="BA738" s="152"/>
      <c r="BB738" s="152"/>
      <c r="BC738" s="152"/>
      <c r="BD738" s="152"/>
      <c r="BE738" s="152"/>
      <c r="BF738" s="152"/>
      <c r="BG738" s="152"/>
      <c r="BH738" s="152"/>
      <c r="BI738" s="152"/>
      <c r="BJ738" s="152"/>
      <c r="BK738" s="152"/>
      <c r="BL738" s="152"/>
      <c r="BM738" s="163">
        <v>1</v>
      </c>
    </row>
    <row r="739" spans="1:65">
      <c r="A739" s="28"/>
      <c r="B739" s="19">
        <v>1</v>
      </c>
      <c r="C739" s="9">
        <v>2</v>
      </c>
      <c r="D739" s="23" t="s">
        <v>87</v>
      </c>
      <c r="E739" s="23" t="s">
        <v>88</v>
      </c>
      <c r="F739" s="23" t="s">
        <v>88</v>
      </c>
      <c r="G739" s="23" t="s">
        <v>136</v>
      </c>
      <c r="H739" s="23" t="s">
        <v>88</v>
      </c>
      <c r="I739" s="151"/>
      <c r="J739" s="152"/>
      <c r="K739" s="152"/>
      <c r="L739" s="152"/>
      <c r="M739" s="152"/>
      <c r="N739" s="152"/>
      <c r="O739" s="152"/>
      <c r="P739" s="152"/>
      <c r="Q739" s="152"/>
      <c r="R739" s="152"/>
      <c r="S739" s="152"/>
      <c r="T739" s="152"/>
      <c r="U739" s="152"/>
      <c r="V739" s="152"/>
      <c r="W739" s="152"/>
      <c r="X739" s="152"/>
      <c r="Y739" s="152"/>
      <c r="Z739" s="152"/>
      <c r="AA739" s="152"/>
      <c r="AB739" s="152"/>
      <c r="AC739" s="152"/>
      <c r="AD739" s="152"/>
      <c r="AE739" s="152"/>
      <c r="AF739" s="152"/>
      <c r="AG739" s="152"/>
      <c r="AH739" s="152"/>
      <c r="AI739" s="152"/>
      <c r="AJ739" s="152"/>
      <c r="AK739" s="152"/>
      <c r="AL739" s="152"/>
      <c r="AM739" s="152"/>
      <c r="AN739" s="152"/>
      <c r="AO739" s="152"/>
      <c r="AP739" s="152"/>
      <c r="AQ739" s="152"/>
      <c r="AR739" s="152"/>
      <c r="AS739" s="152"/>
      <c r="AT739" s="152"/>
      <c r="AU739" s="152"/>
      <c r="AV739" s="152"/>
      <c r="AW739" s="152"/>
      <c r="AX739" s="152"/>
      <c r="AY739" s="152"/>
      <c r="AZ739" s="152"/>
      <c r="BA739" s="152"/>
      <c r="BB739" s="152"/>
      <c r="BC739" s="152"/>
      <c r="BD739" s="152"/>
      <c r="BE739" s="152"/>
      <c r="BF739" s="152"/>
      <c r="BG739" s="152"/>
      <c r="BH739" s="152"/>
      <c r="BI739" s="152"/>
      <c r="BJ739" s="152"/>
      <c r="BK739" s="152"/>
      <c r="BL739" s="152"/>
      <c r="BM739" s="163" t="e">
        <v>#N/A</v>
      </c>
    </row>
    <row r="740" spans="1:65">
      <c r="A740" s="28"/>
      <c r="B740" s="19">
        <v>1</v>
      </c>
      <c r="C740" s="9">
        <v>3</v>
      </c>
      <c r="D740" s="23" t="s">
        <v>87</v>
      </c>
      <c r="E740" s="23" t="s">
        <v>88</v>
      </c>
      <c r="F740" s="23" t="s">
        <v>88</v>
      </c>
      <c r="G740" s="23" t="s">
        <v>136</v>
      </c>
      <c r="H740" s="23" t="s">
        <v>88</v>
      </c>
      <c r="I740" s="151"/>
      <c r="J740" s="152"/>
      <c r="K740" s="152"/>
      <c r="L740" s="152"/>
      <c r="M740" s="152"/>
      <c r="N740" s="152"/>
      <c r="O740" s="152"/>
      <c r="P740" s="152"/>
      <c r="Q740" s="152"/>
      <c r="R740" s="152"/>
      <c r="S740" s="152"/>
      <c r="T740" s="152"/>
      <c r="U740" s="152"/>
      <c r="V740" s="152"/>
      <c r="W740" s="152"/>
      <c r="X740" s="152"/>
      <c r="Y740" s="152"/>
      <c r="Z740" s="152"/>
      <c r="AA740" s="152"/>
      <c r="AB740" s="152"/>
      <c r="AC740" s="152"/>
      <c r="AD740" s="152"/>
      <c r="AE740" s="152"/>
      <c r="AF740" s="152"/>
      <c r="AG740" s="152"/>
      <c r="AH740" s="152"/>
      <c r="AI740" s="152"/>
      <c r="AJ740" s="152"/>
      <c r="AK740" s="152"/>
      <c r="AL740" s="152"/>
      <c r="AM740" s="152"/>
      <c r="AN740" s="152"/>
      <c r="AO740" s="152"/>
      <c r="AP740" s="152"/>
      <c r="AQ740" s="152"/>
      <c r="AR740" s="152"/>
      <c r="AS740" s="152"/>
      <c r="AT740" s="152"/>
      <c r="AU740" s="152"/>
      <c r="AV740" s="152"/>
      <c r="AW740" s="152"/>
      <c r="AX740" s="152"/>
      <c r="AY740" s="152"/>
      <c r="AZ740" s="152"/>
      <c r="BA740" s="152"/>
      <c r="BB740" s="152"/>
      <c r="BC740" s="152"/>
      <c r="BD740" s="152"/>
      <c r="BE740" s="152"/>
      <c r="BF740" s="152"/>
      <c r="BG740" s="152"/>
      <c r="BH740" s="152"/>
      <c r="BI740" s="152"/>
      <c r="BJ740" s="152"/>
      <c r="BK740" s="152"/>
      <c r="BL740" s="152"/>
      <c r="BM740" s="163">
        <v>16</v>
      </c>
    </row>
    <row r="741" spans="1:65">
      <c r="A741" s="28"/>
      <c r="B741" s="19">
        <v>1</v>
      </c>
      <c r="C741" s="9">
        <v>4</v>
      </c>
      <c r="D741" s="23" t="s">
        <v>87</v>
      </c>
      <c r="E741" s="23" t="s">
        <v>88</v>
      </c>
      <c r="F741" s="23" t="s">
        <v>88</v>
      </c>
      <c r="G741" s="23" t="s">
        <v>136</v>
      </c>
      <c r="H741" s="23" t="s">
        <v>88</v>
      </c>
      <c r="I741" s="151"/>
      <c r="J741" s="152"/>
      <c r="K741" s="152"/>
      <c r="L741" s="152"/>
      <c r="M741" s="152"/>
      <c r="N741" s="152"/>
      <c r="O741" s="152"/>
      <c r="P741" s="152"/>
      <c r="Q741" s="152"/>
      <c r="R741" s="152"/>
      <c r="S741" s="152"/>
      <c r="T741" s="152"/>
      <c r="U741" s="152"/>
      <c r="V741" s="152"/>
      <c r="W741" s="152"/>
      <c r="X741" s="152"/>
      <c r="Y741" s="152"/>
      <c r="Z741" s="152"/>
      <c r="AA741" s="152"/>
      <c r="AB741" s="152"/>
      <c r="AC741" s="152"/>
      <c r="AD741" s="152"/>
      <c r="AE741" s="152"/>
      <c r="AF741" s="152"/>
      <c r="AG741" s="152"/>
      <c r="AH741" s="152"/>
      <c r="AI741" s="152"/>
      <c r="AJ741" s="152"/>
      <c r="AK741" s="152"/>
      <c r="AL741" s="152"/>
      <c r="AM741" s="152"/>
      <c r="AN741" s="152"/>
      <c r="AO741" s="152"/>
      <c r="AP741" s="152"/>
      <c r="AQ741" s="152"/>
      <c r="AR741" s="152"/>
      <c r="AS741" s="152"/>
      <c r="AT741" s="152"/>
      <c r="AU741" s="152"/>
      <c r="AV741" s="152"/>
      <c r="AW741" s="152"/>
      <c r="AX741" s="152"/>
      <c r="AY741" s="152"/>
      <c r="AZ741" s="152"/>
      <c r="BA741" s="152"/>
      <c r="BB741" s="152"/>
      <c r="BC741" s="152"/>
      <c r="BD741" s="152"/>
      <c r="BE741" s="152"/>
      <c r="BF741" s="152"/>
      <c r="BG741" s="152"/>
      <c r="BH741" s="152"/>
      <c r="BI741" s="152"/>
      <c r="BJ741" s="152"/>
      <c r="BK741" s="152"/>
      <c r="BL741" s="152"/>
      <c r="BM741" s="163" t="s">
        <v>88</v>
      </c>
    </row>
    <row r="742" spans="1:65">
      <c r="A742" s="28"/>
      <c r="B742" s="19">
        <v>1</v>
      </c>
      <c r="C742" s="9">
        <v>5</v>
      </c>
      <c r="D742" s="23" t="s">
        <v>87</v>
      </c>
      <c r="E742" s="23" t="s">
        <v>88</v>
      </c>
      <c r="F742" s="23" t="s">
        <v>88</v>
      </c>
      <c r="G742" s="23" t="s">
        <v>136</v>
      </c>
      <c r="H742" s="23" t="s">
        <v>88</v>
      </c>
      <c r="I742" s="151"/>
      <c r="J742" s="152"/>
      <c r="K742" s="152"/>
      <c r="L742" s="152"/>
      <c r="M742" s="152"/>
      <c r="N742" s="152"/>
      <c r="O742" s="152"/>
      <c r="P742" s="152"/>
      <c r="Q742" s="152"/>
      <c r="R742" s="152"/>
      <c r="S742" s="152"/>
      <c r="T742" s="152"/>
      <c r="U742" s="152"/>
      <c r="V742" s="152"/>
      <c r="W742" s="152"/>
      <c r="X742" s="152"/>
      <c r="Y742" s="152"/>
      <c r="Z742" s="152"/>
      <c r="AA742" s="152"/>
      <c r="AB742" s="152"/>
      <c r="AC742" s="152"/>
      <c r="AD742" s="152"/>
      <c r="AE742" s="152"/>
      <c r="AF742" s="152"/>
      <c r="AG742" s="152"/>
      <c r="AH742" s="152"/>
      <c r="AI742" s="152"/>
      <c r="AJ742" s="152"/>
      <c r="AK742" s="152"/>
      <c r="AL742" s="152"/>
      <c r="AM742" s="152"/>
      <c r="AN742" s="152"/>
      <c r="AO742" s="152"/>
      <c r="AP742" s="152"/>
      <c r="AQ742" s="152"/>
      <c r="AR742" s="152"/>
      <c r="AS742" s="152"/>
      <c r="AT742" s="152"/>
      <c r="AU742" s="152"/>
      <c r="AV742" s="152"/>
      <c r="AW742" s="152"/>
      <c r="AX742" s="152"/>
      <c r="AY742" s="152"/>
      <c r="AZ742" s="152"/>
      <c r="BA742" s="152"/>
      <c r="BB742" s="152"/>
      <c r="BC742" s="152"/>
      <c r="BD742" s="152"/>
      <c r="BE742" s="152"/>
      <c r="BF742" s="152"/>
      <c r="BG742" s="152"/>
      <c r="BH742" s="152"/>
      <c r="BI742" s="152"/>
      <c r="BJ742" s="152"/>
      <c r="BK742" s="152"/>
      <c r="BL742" s="152"/>
      <c r="BM742" s="163">
        <v>37</v>
      </c>
    </row>
    <row r="743" spans="1:65">
      <c r="A743" s="28"/>
      <c r="B743" s="20" t="s">
        <v>163</v>
      </c>
      <c r="C743" s="12"/>
      <c r="D743" s="164" t="s">
        <v>303</v>
      </c>
      <c r="E743" s="164" t="s">
        <v>303</v>
      </c>
      <c r="F743" s="164" t="s">
        <v>303</v>
      </c>
      <c r="G743" s="164" t="s">
        <v>303</v>
      </c>
      <c r="H743" s="164" t="s">
        <v>303</v>
      </c>
      <c r="I743" s="151"/>
      <c r="J743" s="152"/>
      <c r="K743" s="152"/>
      <c r="L743" s="152"/>
      <c r="M743" s="152"/>
      <c r="N743" s="152"/>
      <c r="O743" s="152"/>
      <c r="P743" s="152"/>
      <c r="Q743" s="152"/>
      <c r="R743" s="152"/>
      <c r="S743" s="152"/>
      <c r="T743" s="152"/>
      <c r="U743" s="152"/>
      <c r="V743" s="152"/>
      <c r="W743" s="152"/>
      <c r="X743" s="152"/>
      <c r="Y743" s="152"/>
      <c r="Z743" s="152"/>
      <c r="AA743" s="152"/>
      <c r="AB743" s="152"/>
      <c r="AC743" s="152"/>
      <c r="AD743" s="152"/>
      <c r="AE743" s="152"/>
      <c r="AF743" s="152"/>
      <c r="AG743" s="152"/>
      <c r="AH743" s="152"/>
      <c r="AI743" s="152"/>
      <c r="AJ743" s="152"/>
      <c r="AK743" s="152"/>
      <c r="AL743" s="152"/>
      <c r="AM743" s="152"/>
      <c r="AN743" s="152"/>
      <c r="AO743" s="152"/>
      <c r="AP743" s="152"/>
      <c r="AQ743" s="152"/>
      <c r="AR743" s="152"/>
      <c r="AS743" s="152"/>
      <c r="AT743" s="152"/>
      <c r="AU743" s="152"/>
      <c r="AV743" s="152"/>
      <c r="AW743" s="152"/>
      <c r="AX743" s="152"/>
      <c r="AY743" s="152"/>
      <c r="AZ743" s="152"/>
      <c r="BA743" s="152"/>
      <c r="BB743" s="152"/>
      <c r="BC743" s="152"/>
      <c r="BD743" s="152"/>
      <c r="BE743" s="152"/>
      <c r="BF743" s="152"/>
      <c r="BG743" s="152"/>
      <c r="BH743" s="152"/>
      <c r="BI743" s="152"/>
      <c r="BJ743" s="152"/>
      <c r="BK743" s="152"/>
      <c r="BL743" s="152"/>
      <c r="BM743" s="54"/>
    </row>
    <row r="744" spans="1:65">
      <c r="A744" s="28"/>
      <c r="B744" s="3" t="s">
        <v>164</v>
      </c>
      <c r="C744" s="27"/>
      <c r="D744" s="23" t="s">
        <v>303</v>
      </c>
      <c r="E744" s="23" t="s">
        <v>303</v>
      </c>
      <c r="F744" s="23" t="s">
        <v>303</v>
      </c>
      <c r="G744" s="23" t="s">
        <v>303</v>
      </c>
      <c r="H744" s="23" t="s">
        <v>303</v>
      </c>
      <c r="I744" s="151"/>
      <c r="J744" s="152"/>
      <c r="K744" s="152"/>
      <c r="L744" s="152"/>
      <c r="M744" s="152"/>
      <c r="N744" s="152"/>
      <c r="O744" s="152"/>
      <c r="P744" s="152"/>
      <c r="Q744" s="152"/>
      <c r="R744" s="152"/>
      <c r="S744" s="152"/>
      <c r="T744" s="152"/>
      <c r="U744" s="152"/>
      <c r="V744" s="152"/>
      <c r="W744" s="152"/>
      <c r="X744" s="152"/>
      <c r="Y744" s="152"/>
      <c r="Z744" s="152"/>
      <c r="AA744" s="152"/>
      <c r="AB744" s="152"/>
      <c r="AC744" s="152"/>
      <c r="AD744" s="152"/>
      <c r="AE744" s="152"/>
      <c r="AF744" s="152"/>
      <c r="AG744" s="152"/>
      <c r="AH744" s="152"/>
      <c r="AI744" s="152"/>
      <c r="AJ744" s="152"/>
      <c r="AK744" s="152"/>
      <c r="AL744" s="152"/>
      <c r="AM744" s="152"/>
      <c r="AN744" s="152"/>
      <c r="AO744" s="152"/>
      <c r="AP744" s="152"/>
      <c r="AQ744" s="152"/>
      <c r="AR744" s="152"/>
      <c r="AS744" s="152"/>
      <c r="AT744" s="152"/>
      <c r="AU744" s="152"/>
      <c r="AV744" s="152"/>
      <c r="AW744" s="152"/>
      <c r="AX744" s="152"/>
      <c r="AY744" s="152"/>
      <c r="AZ744" s="152"/>
      <c r="BA744" s="152"/>
      <c r="BB744" s="152"/>
      <c r="BC744" s="152"/>
      <c r="BD744" s="152"/>
      <c r="BE744" s="152"/>
      <c r="BF744" s="152"/>
      <c r="BG744" s="152"/>
      <c r="BH744" s="152"/>
      <c r="BI744" s="152"/>
      <c r="BJ744" s="152"/>
      <c r="BK744" s="152"/>
      <c r="BL744" s="152"/>
      <c r="BM744" s="54"/>
    </row>
    <row r="745" spans="1:65">
      <c r="A745" s="28"/>
      <c r="B745" s="3" t="s">
        <v>165</v>
      </c>
      <c r="C745" s="27"/>
      <c r="D745" s="23" t="s">
        <v>303</v>
      </c>
      <c r="E745" s="23" t="s">
        <v>303</v>
      </c>
      <c r="F745" s="23" t="s">
        <v>303</v>
      </c>
      <c r="G745" s="23" t="s">
        <v>303</v>
      </c>
      <c r="H745" s="23" t="s">
        <v>303</v>
      </c>
      <c r="I745" s="151"/>
      <c r="J745" s="152"/>
      <c r="K745" s="152"/>
      <c r="L745" s="152"/>
      <c r="M745" s="152"/>
      <c r="N745" s="152"/>
      <c r="O745" s="152"/>
      <c r="P745" s="152"/>
      <c r="Q745" s="152"/>
      <c r="R745" s="152"/>
      <c r="S745" s="152"/>
      <c r="T745" s="152"/>
      <c r="U745" s="152"/>
      <c r="V745" s="152"/>
      <c r="W745" s="152"/>
      <c r="X745" s="152"/>
      <c r="Y745" s="152"/>
      <c r="Z745" s="152"/>
      <c r="AA745" s="152"/>
      <c r="AB745" s="152"/>
      <c r="AC745" s="152"/>
      <c r="AD745" s="152"/>
      <c r="AE745" s="152"/>
      <c r="AF745" s="152"/>
      <c r="AG745" s="152"/>
      <c r="AH745" s="152"/>
      <c r="AI745" s="152"/>
      <c r="AJ745" s="152"/>
      <c r="AK745" s="152"/>
      <c r="AL745" s="152"/>
      <c r="AM745" s="152"/>
      <c r="AN745" s="152"/>
      <c r="AO745" s="152"/>
      <c r="AP745" s="152"/>
      <c r="AQ745" s="152"/>
      <c r="AR745" s="152"/>
      <c r="AS745" s="152"/>
      <c r="AT745" s="152"/>
      <c r="AU745" s="152"/>
      <c r="AV745" s="152"/>
      <c r="AW745" s="152"/>
      <c r="AX745" s="152"/>
      <c r="AY745" s="152"/>
      <c r="AZ745" s="152"/>
      <c r="BA745" s="152"/>
      <c r="BB745" s="152"/>
      <c r="BC745" s="152"/>
      <c r="BD745" s="152"/>
      <c r="BE745" s="152"/>
      <c r="BF745" s="152"/>
      <c r="BG745" s="152"/>
      <c r="BH745" s="152"/>
      <c r="BI745" s="152"/>
      <c r="BJ745" s="152"/>
      <c r="BK745" s="152"/>
      <c r="BL745" s="152"/>
      <c r="BM745" s="54"/>
    </row>
    <row r="746" spans="1:65">
      <c r="A746" s="28"/>
      <c r="B746" s="3" t="s">
        <v>64</v>
      </c>
      <c r="C746" s="27"/>
      <c r="D746" s="13" t="s">
        <v>303</v>
      </c>
      <c r="E746" s="13" t="s">
        <v>303</v>
      </c>
      <c r="F746" s="13" t="s">
        <v>303</v>
      </c>
      <c r="G746" s="13" t="s">
        <v>303</v>
      </c>
      <c r="H746" s="13" t="s">
        <v>303</v>
      </c>
      <c r="I746" s="95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3"/>
      <c r="AS746" s="3"/>
      <c r="AT746" s="3"/>
      <c r="AU746" s="3"/>
      <c r="AV746" s="3"/>
      <c r="AW746" s="3"/>
      <c r="AX746" s="3"/>
      <c r="AY746" s="3"/>
      <c r="AZ746" s="3"/>
      <c r="BA746" s="3"/>
      <c r="BB746" s="3"/>
      <c r="BC746" s="3"/>
      <c r="BD746" s="3"/>
      <c r="BE746" s="3"/>
      <c r="BF746" s="3"/>
      <c r="BG746" s="3"/>
      <c r="BH746" s="3"/>
      <c r="BI746" s="3"/>
      <c r="BJ746" s="3"/>
      <c r="BK746" s="3"/>
      <c r="BL746" s="3"/>
      <c r="BM746" s="53"/>
    </row>
    <row r="747" spans="1:65">
      <c r="A747" s="28"/>
      <c r="B747" s="3" t="s">
        <v>166</v>
      </c>
      <c r="C747" s="27"/>
      <c r="D747" s="13" t="s">
        <v>303</v>
      </c>
      <c r="E747" s="13" t="s">
        <v>303</v>
      </c>
      <c r="F747" s="13" t="s">
        <v>303</v>
      </c>
      <c r="G747" s="13" t="s">
        <v>303</v>
      </c>
      <c r="H747" s="13" t="s">
        <v>303</v>
      </c>
      <c r="I747" s="95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  <c r="AS747" s="3"/>
      <c r="AT747" s="3"/>
      <c r="AU747" s="3"/>
      <c r="AV747" s="3"/>
      <c r="AW747" s="3"/>
      <c r="AX747" s="3"/>
      <c r="AY747" s="3"/>
      <c r="AZ747" s="3"/>
      <c r="BA747" s="3"/>
      <c r="BB747" s="3"/>
      <c r="BC747" s="3"/>
      <c r="BD747" s="3"/>
      <c r="BE747" s="3"/>
      <c r="BF747" s="3"/>
      <c r="BG747" s="3"/>
      <c r="BH747" s="3"/>
      <c r="BI747" s="3"/>
      <c r="BJ747" s="3"/>
      <c r="BK747" s="3"/>
      <c r="BL747" s="3"/>
      <c r="BM747" s="53"/>
    </row>
    <row r="748" spans="1:65">
      <c r="A748" s="28"/>
      <c r="B748" s="44" t="s">
        <v>167</v>
      </c>
      <c r="C748" s="45"/>
      <c r="D748" s="43" t="s">
        <v>188</v>
      </c>
      <c r="E748" s="43" t="s">
        <v>188</v>
      </c>
      <c r="F748" s="43" t="s">
        <v>188</v>
      </c>
      <c r="G748" s="43" t="s">
        <v>188</v>
      </c>
      <c r="H748" s="43" t="s">
        <v>188</v>
      </c>
      <c r="I748" s="95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  <c r="AS748" s="3"/>
      <c r="AT748" s="3"/>
      <c r="AU748" s="3"/>
      <c r="AV748" s="3"/>
      <c r="AW748" s="3"/>
      <c r="AX748" s="3"/>
      <c r="AY748" s="3"/>
      <c r="AZ748" s="3"/>
      <c r="BA748" s="3"/>
      <c r="BB748" s="3"/>
      <c r="BC748" s="3"/>
      <c r="BD748" s="3"/>
      <c r="BE748" s="3"/>
      <c r="BF748" s="3"/>
      <c r="BG748" s="3"/>
      <c r="BH748" s="3"/>
      <c r="BI748" s="3"/>
      <c r="BJ748" s="3"/>
      <c r="BK748" s="3"/>
      <c r="BL748" s="3"/>
      <c r="BM748" s="53"/>
    </row>
    <row r="749" spans="1:65">
      <c r="B749" s="29"/>
      <c r="C749" s="20"/>
      <c r="D749" s="20"/>
      <c r="E749" s="20"/>
      <c r="F749" s="20"/>
      <c r="G749" s="20"/>
      <c r="H749" s="20"/>
      <c r="BM749" s="53"/>
    </row>
    <row r="750" spans="1:65" ht="15">
      <c r="B750" s="8" t="s">
        <v>356</v>
      </c>
      <c r="BM750" s="26" t="s">
        <v>186</v>
      </c>
    </row>
    <row r="751" spans="1:65" ht="15">
      <c r="A751" s="24" t="s">
        <v>22</v>
      </c>
      <c r="B751" s="18" t="s">
        <v>92</v>
      </c>
      <c r="C751" s="15" t="s">
        <v>93</v>
      </c>
      <c r="D751" s="16" t="s">
        <v>151</v>
      </c>
      <c r="E751" s="95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  <c r="AS751" s="3"/>
      <c r="AT751" s="3"/>
      <c r="AU751" s="3"/>
      <c r="AV751" s="3"/>
      <c r="AW751" s="3"/>
      <c r="AX751" s="3"/>
      <c r="AY751" s="3"/>
      <c r="AZ751" s="3"/>
      <c r="BA751" s="3"/>
      <c r="BB751" s="3"/>
      <c r="BC751" s="3"/>
      <c r="BD751" s="3"/>
      <c r="BE751" s="3"/>
      <c r="BF751" s="3"/>
      <c r="BG751" s="3"/>
      <c r="BH751" s="3"/>
      <c r="BI751" s="3"/>
      <c r="BJ751" s="3"/>
      <c r="BK751" s="3"/>
      <c r="BL751" s="3"/>
      <c r="BM751" s="26">
        <v>1</v>
      </c>
    </row>
    <row r="752" spans="1:65">
      <c r="A752" s="28"/>
      <c r="B752" s="19" t="s">
        <v>152</v>
      </c>
      <c r="C752" s="9" t="s">
        <v>152</v>
      </c>
      <c r="D752" s="93" t="s">
        <v>192</v>
      </c>
      <c r="E752" s="95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  <c r="AS752" s="3"/>
      <c r="AT752" s="3"/>
      <c r="AU752" s="3"/>
      <c r="AV752" s="3"/>
      <c r="AW752" s="3"/>
      <c r="AX752" s="3"/>
      <c r="AY752" s="3"/>
      <c r="AZ752" s="3"/>
      <c r="BA752" s="3"/>
      <c r="BB752" s="3"/>
      <c r="BC752" s="3"/>
      <c r="BD752" s="3"/>
      <c r="BE752" s="3"/>
      <c r="BF752" s="3"/>
      <c r="BG752" s="3"/>
      <c r="BH752" s="3"/>
      <c r="BI752" s="3"/>
      <c r="BJ752" s="3"/>
      <c r="BK752" s="3"/>
      <c r="BL752" s="3"/>
      <c r="BM752" s="26" t="s">
        <v>3</v>
      </c>
    </row>
    <row r="753" spans="1:65">
      <c r="A753" s="28"/>
      <c r="B753" s="19"/>
      <c r="C753" s="9"/>
      <c r="D753" s="10" t="s">
        <v>77</v>
      </c>
      <c r="E753" s="95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  <c r="AS753" s="3"/>
      <c r="AT753" s="3"/>
      <c r="AU753" s="3"/>
      <c r="AV753" s="3"/>
      <c r="AW753" s="3"/>
      <c r="AX753" s="3"/>
      <c r="AY753" s="3"/>
      <c r="AZ753" s="3"/>
      <c r="BA753" s="3"/>
      <c r="BB753" s="3"/>
      <c r="BC753" s="3"/>
      <c r="BD753" s="3"/>
      <c r="BE753" s="3"/>
      <c r="BF753" s="3"/>
      <c r="BG753" s="3"/>
      <c r="BH753" s="3"/>
      <c r="BI753" s="3"/>
      <c r="BJ753" s="3"/>
      <c r="BK753" s="3"/>
      <c r="BL753" s="3"/>
      <c r="BM753" s="26">
        <v>2</v>
      </c>
    </row>
    <row r="754" spans="1:65">
      <c r="A754" s="28"/>
      <c r="B754" s="19"/>
      <c r="C754" s="9"/>
      <c r="D754" s="25"/>
      <c r="E754" s="95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3"/>
      <c r="AU754" s="3"/>
      <c r="AV754" s="3"/>
      <c r="AW754" s="3"/>
      <c r="AX754" s="3"/>
      <c r="AY754" s="3"/>
      <c r="AZ754" s="3"/>
      <c r="BA754" s="3"/>
      <c r="BB754" s="3"/>
      <c r="BC754" s="3"/>
      <c r="BD754" s="3"/>
      <c r="BE754" s="3"/>
      <c r="BF754" s="3"/>
      <c r="BG754" s="3"/>
      <c r="BH754" s="3"/>
      <c r="BI754" s="3"/>
      <c r="BJ754" s="3"/>
      <c r="BK754" s="3"/>
      <c r="BL754" s="3"/>
      <c r="BM754" s="26">
        <v>2</v>
      </c>
    </row>
    <row r="755" spans="1:65">
      <c r="A755" s="28"/>
      <c r="B755" s="18">
        <v>1</v>
      </c>
      <c r="C755" s="14">
        <v>1</v>
      </c>
      <c r="D755" s="89" t="s">
        <v>86</v>
      </c>
      <c r="E755" s="95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  <c r="AS755" s="3"/>
      <c r="AT755" s="3"/>
      <c r="AU755" s="3"/>
      <c r="AV755" s="3"/>
      <c r="AW755" s="3"/>
      <c r="AX755" s="3"/>
      <c r="AY755" s="3"/>
      <c r="AZ755" s="3"/>
      <c r="BA755" s="3"/>
      <c r="BB755" s="3"/>
      <c r="BC755" s="3"/>
      <c r="BD755" s="3"/>
      <c r="BE755" s="3"/>
      <c r="BF755" s="3"/>
      <c r="BG755" s="3"/>
      <c r="BH755" s="3"/>
      <c r="BI755" s="3"/>
      <c r="BJ755" s="3"/>
      <c r="BK755" s="3"/>
      <c r="BL755" s="3"/>
      <c r="BM755" s="26">
        <v>1</v>
      </c>
    </row>
    <row r="756" spans="1:65">
      <c r="A756" s="28"/>
      <c r="B756" s="19">
        <v>1</v>
      </c>
      <c r="C756" s="9">
        <v>2</v>
      </c>
      <c r="D756" s="90" t="s">
        <v>86</v>
      </c>
      <c r="E756" s="95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3"/>
      <c r="AS756" s="3"/>
      <c r="AT756" s="3"/>
      <c r="AU756" s="3"/>
      <c r="AV756" s="3"/>
      <c r="AW756" s="3"/>
      <c r="AX756" s="3"/>
      <c r="AY756" s="3"/>
      <c r="AZ756" s="3"/>
      <c r="BA756" s="3"/>
      <c r="BB756" s="3"/>
      <c r="BC756" s="3"/>
      <c r="BD756" s="3"/>
      <c r="BE756" s="3"/>
      <c r="BF756" s="3"/>
      <c r="BG756" s="3"/>
      <c r="BH756" s="3"/>
      <c r="BI756" s="3"/>
      <c r="BJ756" s="3"/>
      <c r="BK756" s="3"/>
      <c r="BL756" s="3"/>
      <c r="BM756" s="26">
        <v>10</v>
      </c>
    </row>
    <row r="757" spans="1:65">
      <c r="A757" s="28"/>
      <c r="B757" s="19">
        <v>1</v>
      </c>
      <c r="C757" s="9">
        <v>3</v>
      </c>
      <c r="D757" s="90" t="s">
        <v>86</v>
      </c>
      <c r="E757" s="95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  <c r="AR757" s="3"/>
      <c r="AS757" s="3"/>
      <c r="AT757" s="3"/>
      <c r="AU757" s="3"/>
      <c r="AV757" s="3"/>
      <c r="AW757" s="3"/>
      <c r="AX757" s="3"/>
      <c r="AY757" s="3"/>
      <c r="AZ757" s="3"/>
      <c r="BA757" s="3"/>
      <c r="BB757" s="3"/>
      <c r="BC757" s="3"/>
      <c r="BD757" s="3"/>
      <c r="BE757" s="3"/>
      <c r="BF757" s="3"/>
      <c r="BG757" s="3"/>
      <c r="BH757" s="3"/>
      <c r="BI757" s="3"/>
      <c r="BJ757" s="3"/>
      <c r="BK757" s="3"/>
      <c r="BL757" s="3"/>
      <c r="BM757" s="26">
        <v>16</v>
      </c>
    </row>
    <row r="758" spans="1:65">
      <c r="A758" s="28"/>
      <c r="B758" s="19">
        <v>1</v>
      </c>
      <c r="C758" s="9">
        <v>4</v>
      </c>
      <c r="D758" s="90" t="s">
        <v>86</v>
      </c>
      <c r="E758" s="95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  <c r="AS758" s="3"/>
      <c r="AT758" s="3"/>
      <c r="AU758" s="3"/>
      <c r="AV758" s="3"/>
      <c r="AW758" s="3"/>
      <c r="AX758" s="3"/>
      <c r="AY758" s="3"/>
      <c r="AZ758" s="3"/>
      <c r="BA758" s="3"/>
      <c r="BB758" s="3"/>
      <c r="BC758" s="3"/>
      <c r="BD758" s="3"/>
      <c r="BE758" s="3"/>
      <c r="BF758" s="3"/>
      <c r="BG758" s="3"/>
      <c r="BH758" s="3"/>
      <c r="BI758" s="3"/>
      <c r="BJ758" s="3"/>
      <c r="BK758" s="3"/>
      <c r="BL758" s="3"/>
      <c r="BM758" s="26" t="s">
        <v>86</v>
      </c>
    </row>
    <row r="759" spans="1:65">
      <c r="A759" s="28"/>
      <c r="B759" s="19">
        <v>1</v>
      </c>
      <c r="C759" s="9">
        <v>5</v>
      </c>
      <c r="D759" s="90" t="s">
        <v>86</v>
      </c>
      <c r="E759" s="95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  <c r="AR759" s="3"/>
      <c r="AS759" s="3"/>
      <c r="AT759" s="3"/>
      <c r="AU759" s="3"/>
      <c r="AV759" s="3"/>
      <c r="AW759" s="3"/>
      <c r="AX759" s="3"/>
      <c r="AY759" s="3"/>
      <c r="AZ759" s="3"/>
      <c r="BA759" s="3"/>
      <c r="BB759" s="3"/>
      <c r="BC759" s="3"/>
      <c r="BD759" s="3"/>
      <c r="BE759" s="3"/>
      <c r="BF759" s="3"/>
      <c r="BG759" s="3"/>
      <c r="BH759" s="3"/>
      <c r="BI759" s="3"/>
      <c r="BJ759" s="3"/>
      <c r="BK759" s="3"/>
      <c r="BL759" s="3"/>
      <c r="BM759" s="26">
        <v>16</v>
      </c>
    </row>
    <row r="760" spans="1:65">
      <c r="A760" s="28"/>
      <c r="B760" s="20" t="s">
        <v>163</v>
      </c>
      <c r="C760" s="12"/>
      <c r="D760" s="22" t="s">
        <v>303</v>
      </c>
      <c r="E760" s="95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  <c r="AS760" s="3"/>
      <c r="AT760" s="3"/>
      <c r="AU760" s="3"/>
      <c r="AV760" s="3"/>
      <c r="AW760" s="3"/>
      <c r="AX760" s="3"/>
      <c r="AY760" s="3"/>
      <c r="AZ760" s="3"/>
      <c r="BA760" s="3"/>
      <c r="BB760" s="3"/>
      <c r="BC760" s="3"/>
      <c r="BD760" s="3"/>
      <c r="BE760" s="3"/>
      <c r="BF760" s="3"/>
      <c r="BG760" s="3"/>
      <c r="BH760" s="3"/>
      <c r="BI760" s="3"/>
      <c r="BJ760" s="3"/>
      <c r="BK760" s="3"/>
      <c r="BL760" s="3"/>
      <c r="BM760" s="53"/>
    </row>
    <row r="761" spans="1:65">
      <c r="A761" s="28"/>
      <c r="B761" s="3" t="s">
        <v>164</v>
      </c>
      <c r="C761" s="27"/>
      <c r="D761" s="11" t="s">
        <v>303</v>
      </c>
      <c r="E761" s="95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3"/>
      <c r="AS761" s="3"/>
      <c r="AT761" s="3"/>
      <c r="AU761" s="3"/>
      <c r="AV761" s="3"/>
      <c r="AW761" s="3"/>
      <c r="AX761" s="3"/>
      <c r="AY761" s="3"/>
      <c r="AZ761" s="3"/>
      <c r="BA761" s="3"/>
      <c r="BB761" s="3"/>
      <c r="BC761" s="3"/>
      <c r="BD761" s="3"/>
      <c r="BE761" s="3"/>
      <c r="BF761" s="3"/>
      <c r="BG761" s="3"/>
      <c r="BH761" s="3"/>
      <c r="BI761" s="3"/>
      <c r="BJ761" s="3"/>
      <c r="BK761" s="3"/>
      <c r="BL761" s="3"/>
      <c r="BM761" s="53"/>
    </row>
    <row r="762" spans="1:65">
      <c r="A762" s="28"/>
      <c r="B762" s="3" t="s">
        <v>165</v>
      </c>
      <c r="C762" s="27"/>
      <c r="D762" s="23" t="s">
        <v>303</v>
      </c>
      <c r="E762" s="95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  <c r="AR762" s="3"/>
      <c r="AS762" s="3"/>
      <c r="AT762" s="3"/>
      <c r="AU762" s="3"/>
      <c r="AV762" s="3"/>
      <c r="AW762" s="3"/>
      <c r="AX762" s="3"/>
      <c r="AY762" s="3"/>
      <c r="AZ762" s="3"/>
      <c r="BA762" s="3"/>
      <c r="BB762" s="3"/>
      <c r="BC762" s="3"/>
      <c r="BD762" s="3"/>
      <c r="BE762" s="3"/>
      <c r="BF762" s="3"/>
      <c r="BG762" s="3"/>
      <c r="BH762" s="3"/>
      <c r="BI762" s="3"/>
      <c r="BJ762" s="3"/>
      <c r="BK762" s="3"/>
      <c r="BL762" s="3"/>
      <c r="BM762" s="53"/>
    </row>
    <row r="763" spans="1:65">
      <c r="A763" s="28"/>
      <c r="B763" s="3" t="s">
        <v>64</v>
      </c>
      <c r="C763" s="27"/>
      <c r="D763" s="13" t="s">
        <v>303</v>
      </c>
      <c r="E763" s="95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  <c r="AS763" s="3"/>
      <c r="AT763" s="3"/>
      <c r="AU763" s="3"/>
      <c r="AV763" s="3"/>
      <c r="AW763" s="3"/>
      <c r="AX763" s="3"/>
      <c r="AY763" s="3"/>
      <c r="AZ763" s="3"/>
      <c r="BA763" s="3"/>
      <c r="BB763" s="3"/>
      <c r="BC763" s="3"/>
      <c r="BD763" s="3"/>
      <c r="BE763" s="3"/>
      <c r="BF763" s="3"/>
      <c r="BG763" s="3"/>
      <c r="BH763" s="3"/>
      <c r="BI763" s="3"/>
      <c r="BJ763" s="3"/>
      <c r="BK763" s="3"/>
      <c r="BL763" s="3"/>
      <c r="BM763" s="53"/>
    </row>
    <row r="764" spans="1:65">
      <c r="A764" s="28"/>
      <c r="B764" s="3" t="s">
        <v>166</v>
      </c>
      <c r="C764" s="27"/>
      <c r="D764" s="13" t="s">
        <v>303</v>
      </c>
      <c r="E764" s="95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  <c r="AR764" s="3"/>
      <c r="AS764" s="3"/>
      <c r="AT764" s="3"/>
      <c r="AU764" s="3"/>
      <c r="AV764" s="3"/>
      <c r="AW764" s="3"/>
      <c r="AX764" s="3"/>
      <c r="AY764" s="3"/>
      <c r="AZ764" s="3"/>
      <c r="BA764" s="3"/>
      <c r="BB764" s="3"/>
      <c r="BC764" s="3"/>
      <c r="BD764" s="3"/>
      <c r="BE764" s="3"/>
      <c r="BF764" s="3"/>
      <c r="BG764" s="3"/>
      <c r="BH764" s="3"/>
      <c r="BI764" s="3"/>
      <c r="BJ764" s="3"/>
      <c r="BK764" s="3"/>
      <c r="BL764" s="3"/>
      <c r="BM764" s="53"/>
    </row>
    <row r="765" spans="1:65">
      <c r="A765" s="28"/>
      <c r="B765" s="44" t="s">
        <v>167</v>
      </c>
      <c r="C765" s="45"/>
      <c r="D765" s="43" t="s">
        <v>188</v>
      </c>
      <c r="E765" s="95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3"/>
      <c r="AS765" s="3"/>
      <c r="AT765" s="3"/>
      <c r="AU765" s="3"/>
      <c r="AV765" s="3"/>
      <c r="AW765" s="3"/>
      <c r="AX765" s="3"/>
      <c r="AY765" s="3"/>
      <c r="AZ765" s="3"/>
      <c r="BA765" s="3"/>
      <c r="BB765" s="3"/>
      <c r="BC765" s="3"/>
      <c r="BD765" s="3"/>
      <c r="BE765" s="3"/>
      <c r="BF765" s="3"/>
      <c r="BG765" s="3"/>
      <c r="BH765" s="3"/>
      <c r="BI765" s="3"/>
      <c r="BJ765" s="3"/>
      <c r="BK765" s="3"/>
      <c r="BL765" s="3"/>
      <c r="BM765" s="53"/>
    </row>
    <row r="766" spans="1:65">
      <c r="B766" s="29"/>
      <c r="C766" s="20"/>
      <c r="D766" s="20"/>
      <c r="BM766" s="53"/>
    </row>
    <row r="767" spans="1:65" ht="15">
      <c r="B767" s="8" t="s">
        <v>357</v>
      </c>
      <c r="BM767" s="26" t="s">
        <v>186</v>
      </c>
    </row>
    <row r="768" spans="1:65" ht="15">
      <c r="A768" s="24" t="s">
        <v>25</v>
      </c>
      <c r="B768" s="18" t="s">
        <v>92</v>
      </c>
      <c r="C768" s="15" t="s">
        <v>93</v>
      </c>
      <c r="D768" s="16" t="s">
        <v>151</v>
      </c>
      <c r="E768" s="17" t="s">
        <v>151</v>
      </c>
      <c r="F768" s="17" t="s">
        <v>151</v>
      </c>
      <c r="G768" s="17" t="s">
        <v>151</v>
      </c>
      <c r="H768" s="17" t="s">
        <v>151</v>
      </c>
      <c r="I768" s="95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  <c r="AS768" s="3"/>
      <c r="AT768" s="3"/>
      <c r="AU768" s="3"/>
      <c r="AV768" s="3"/>
      <c r="AW768" s="3"/>
      <c r="AX768" s="3"/>
      <c r="AY768" s="3"/>
      <c r="AZ768" s="3"/>
      <c r="BA768" s="3"/>
      <c r="BB768" s="3"/>
      <c r="BC768" s="3"/>
      <c r="BD768" s="3"/>
      <c r="BE768" s="3"/>
      <c r="BF768" s="3"/>
      <c r="BG768" s="3"/>
      <c r="BH768" s="3"/>
      <c r="BI768" s="3"/>
      <c r="BJ768" s="3"/>
      <c r="BK768" s="3"/>
      <c r="BL768" s="3"/>
      <c r="BM768" s="26">
        <v>1</v>
      </c>
    </row>
    <row r="769" spans="1:65">
      <c r="A769" s="28"/>
      <c r="B769" s="19" t="s">
        <v>152</v>
      </c>
      <c r="C769" s="9" t="s">
        <v>152</v>
      </c>
      <c r="D769" s="93" t="s">
        <v>187</v>
      </c>
      <c r="E769" s="94" t="s">
        <v>190</v>
      </c>
      <c r="F769" s="94" t="s">
        <v>191</v>
      </c>
      <c r="G769" s="94" t="s">
        <v>192</v>
      </c>
      <c r="H769" s="94" t="s">
        <v>193</v>
      </c>
      <c r="I769" s="95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  <c r="AS769" s="3"/>
      <c r="AT769" s="3"/>
      <c r="AU769" s="3"/>
      <c r="AV769" s="3"/>
      <c r="AW769" s="3"/>
      <c r="AX769" s="3"/>
      <c r="AY769" s="3"/>
      <c r="AZ769" s="3"/>
      <c r="BA769" s="3"/>
      <c r="BB769" s="3"/>
      <c r="BC769" s="3"/>
      <c r="BD769" s="3"/>
      <c r="BE769" s="3"/>
      <c r="BF769" s="3"/>
      <c r="BG769" s="3"/>
      <c r="BH769" s="3"/>
      <c r="BI769" s="3"/>
      <c r="BJ769" s="3"/>
      <c r="BK769" s="3"/>
      <c r="BL769" s="3"/>
      <c r="BM769" s="26" t="s">
        <v>3</v>
      </c>
    </row>
    <row r="770" spans="1:65">
      <c r="A770" s="28"/>
      <c r="B770" s="19"/>
      <c r="C770" s="9"/>
      <c r="D770" s="10" t="s">
        <v>79</v>
      </c>
      <c r="E770" s="11" t="s">
        <v>77</v>
      </c>
      <c r="F770" s="11" t="s">
        <v>77</v>
      </c>
      <c r="G770" s="11" t="s">
        <v>77</v>
      </c>
      <c r="H770" s="11" t="s">
        <v>77</v>
      </c>
      <c r="I770" s="95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  <c r="AR770" s="3"/>
      <c r="AS770" s="3"/>
      <c r="AT770" s="3"/>
      <c r="AU770" s="3"/>
      <c r="AV770" s="3"/>
      <c r="AW770" s="3"/>
      <c r="AX770" s="3"/>
      <c r="AY770" s="3"/>
      <c r="AZ770" s="3"/>
      <c r="BA770" s="3"/>
      <c r="BB770" s="3"/>
      <c r="BC770" s="3"/>
      <c r="BD770" s="3"/>
      <c r="BE770" s="3"/>
      <c r="BF770" s="3"/>
      <c r="BG770" s="3"/>
      <c r="BH770" s="3"/>
      <c r="BI770" s="3"/>
      <c r="BJ770" s="3"/>
      <c r="BK770" s="3"/>
      <c r="BL770" s="3"/>
      <c r="BM770" s="26">
        <v>3</v>
      </c>
    </row>
    <row r="771" spans="1:65">
      <c r="A771" s="28"/>
      <c r="B771" s="19"/>
      <c r="C771" s="9"/>
      <c r="D771" s="25"/>
      <c r="E771" s="25"/>
      <c r="F771" s="25"/>
      <c r="G771" s="25"/>
      <c r="H771" s="25"/>
      <c r="I771" s="95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  <c r="AS771" s="3"/>
      <c r="AT771" s="3"/>
      <c r="AU771" s="3"/>
      <c r="AV771" s="3"/>
      <c r="AW771" s="3"/>
      <c r="AX771" s="3"/>
      <c r="AY771" s="3"/>
      <c r="AZ771" s="3"/>
      <c r="BA771" s="3"/>
      <c r="BB771" s="3"/>
      <c r="BC771" s="3"/>
      <c r="BD771" s="3"/>
      <c r="BE771" s="3"/>
      <c r="BF771" s="3"/>
      <c r="BG771" s="3"/>
      <c r="BH771" s="3"/>
      <c r="BI771" s="3"/>
      <c r="BJ771" s="3"/>
      <c r="BK771" s="3"/>
      <c r="BL771" s="3"/>
      <c r="BM771" s="26">
        <v>3</v>
      </c>
    </row>
    <row r="772" spans="1:65">
      <c r="A772" s="28"/>
      <c r="B772" s="18">
        <v>1</v>
      </c>
      <c r="C772" s="14">
        <v>1</v>
      </c>
      <c r="D772" s="165" t="s">
        <v>87</v>
      </c>
      <c r="E772" s="165" t="s">
        <v>138</v>
      </c>
      <c r="F772" s="165" t="s">
        <v>76</v>
      </c>
      <c r="G772" s="162" t="s">
        <v>136</v>
      </c>
      <c r="H772" s="162" t="s">
        <v>138</v>
      </c>
      <c r="I772" s="151"/>
      <c r="J772" s="152"/>
      <c r="K772" s="152"/>
      <c r="L772" s="152"/>
      <c r="M772" s="152"/>
      <c r="N772" s="152"/>
      <c r="O772" s="152"/>
      <c r="P772" s="152"/>
      <c r="Q772" s="152"/>
      <c r="R772" s="152"/>
      <c r="S772" s="152"/>
      <c r="T772" s="152"/>
      <c r="U772" s="152"/>
      <c r="V772" s="152"/>
      <c r="W772" s="152"/>
      <c r="X772" s="152"/>
      <c r="Y772" s="152"/>
      <c r="Z772" s="152"/>
      <c r="AA772" s="152"/>
      <c r="AB772" s="152"/>
      <c r="AC772" s="152"/>
      <c r="AD772" s="152"/>
      <c r="AE772" s="152"/>
      <c r="AF772" s="152"/>
      <c r="AG772" s="152"/>
      <c r="AH772" s="152"/>
      <c r="AI772" s="152"/>
      <c r="AJ772" s="152"/>
      <c r="AK772" s="152"/>
      <c r="AL772" s="152"/>
      <c r="AM772" s="152"/>
      <c r="AN772" s="152"/>
      <c r="AO772" s="152"/>
      <c r="AP772" s="152"/>
      <c r="AQ772" s="152"/>
      <c r="AR772" s="152"/>
      <c r="AS772" s="152"/>
      <c r="AT772" s="152"/>
      <c r="AU772" s="152"/>
      <c r="AV772" s="152"/>
      <c r="AW772" s="152"/>
      <c r="AX772" s="152"/>
      <c r="AY772" s="152"/>
      <c r="AZ772" s="152"/>
      <c r="BA772" s="152"/>
      <c r="BB772" s="152"/>
      <c r="BC772" s="152"/>
      <c r="BD772" s="152"/>
      <c r="BE772" s="152"/>
      <c r="BF772" s="152"/>
      <c r="BG772" s="152"/>
      <c r="BH772" s="152"/>
      <c r="BI772" s="152"/>
      <c r="BJ772" s="152"/>
      <c r="BK772" s="152"/>
      <c r="BL772" s="152"/>
      <c r="BM772" s="163">
        <v>1</v>
      </c>
    </row>
    <row r="773" spans="1:65">
      <c r="A773" s="28"/>
      <c r="B773" s="19">
        <v>1</v>
      </c>
      <c r="C773" s="9">
        <v>2</v>
      </c>
      <c r="D773" s="166" t="s">
        <v>87</v>
      </c>
      <c r="E773" s="166" t="s">
        <v>138</v>
      </c>
      <c r="F773" s="166" t="s">
        <v>76</v>
      </c>
      <c r="G773" s="23">
        <v>0.5</v>
      </c>
      <c r="H773" s="23" t="s">
        <v>138</v>
      </c>
      <c r="I773" s="151"/>
      <c r="J773" s="152"/>
      <c r="K773" s="152"/>
      <c r="L773" s="152"/>
      <c r="M773" s="152"/>
      <c r="N773" s="152"/>
      <c r="O773" s="152"/>
      <c r="P773" s="152"/>
      <c r="Q773" s="152"/>
      <c r="R773" s="152"/>
      <c r="S773" s="152"/>
      <c r="T773" s="152"/>
      <c r="U773" s="152"/>
      <c r="V773" s="152"/>
      <c r="W773" s="152"/>
      <c r="X773" s="152"/>
      <c r="Y773" s="152"/>
      <c r="Z773" s="152"/>
      <c r="AA773" s="152"/>
      <c r="AB773" s="152"/>
      <c r="AC773" s="152"/>
      <c r="AD773" s="152"/>
      <c r="AE773" s="152"/>
      <c r="AF773" s="152"/>
      <c r="AG773" s="152"/>
      <c r="AH773" s="152"/>
      <c r="AI773" s="152"/>
      <c r="AJ773" s="152"/>
      <c r="AK773" s="152"/>
      <c r="AL773" s="152"/>
      <c r="AM773" s="152"/>
      <c r="AN773" s="152"/>
      <c r="AO773" s="152"/>
      <c r="AP773" s="152"/>
      <c r="AQ773" s="152"/>
      <c r="AR773" s="152"/>
      <c r="AS773" s="152"/>
      <c r="AT773" s="152"/>
      <c r="AU773" s="152"/>
      <c r="AV773" s="152"/>
      <c r="AW773" s="152"/>
      <c r="AX773" s="152"/>
      <c r="AY773" s="152"/>
      <c r="AZ773" s="152"/>
      <c r="BA773" s="152"/>
      <c r="BB773" s="152"/>
      <c r="BC773" s="152"/>
      <c r="BD773" s="152"/>
      <c r="BE773" s="152"/>
      <c r="BF773" s="152"/>
      <c r="BG773" s="152"/>
      <c r="BH773" s="152"/>
      <c r="BI773" s="152"/>
      <c r="BJ773" s="152"/>
      <c r="BK773" s="152"/>
      <c r="BL773" s="152"/>
      <c r="BM773" s="163">
        <v>11</v>
      </c>
    </row>
    <row r="774" spans="1:65">
      <c r="A774" s="28"/>
      <c r="B774" s="19">
        <v>1</v>
      </c>
      <c r="C774" s="9">
        <v>3</v>
      </c>
      <c r="D774" s="166" t="s">
        <v>87</v>
      </c>
      <c r="E774" s="166" t="s">
        <v>138</v>
      </c>
      <c r="F774" s="166" t="s">
        <v>76</v>
      </c>
      <c r="G774" s="23" t="s">
        <v>136</v>
      </c>
      <c r="H774" s="23" t="s">
        <v>138</v>
      </c>
      <c r="I774" s="151"/>
      <c r="J774" s="152"/>
      <c r="K774" s="152"/>
      <c r="L774" s="152"/>
      <c r="M774" s="152"/>
      <c r="N774" s="152"/>
      <c r="O774" s="152"/>
      <c r="P774" s="152"/>
      <c r="Q774" s="152"/>
      <c r="R774" s="152"/>
      <c r="S774" s="152"/>
      <c r="T774" s="152"/>
      <c r="U774" s="152"/>
      <c r="V774" s="152"/>
      <c r="W774" s="152"/>
      <c r="X774" s="152"/>
      <c r="Y774" s="152"/>
      <c r="Z774" s="152"/>
      <c r="AA774" s="152"/>
      <c r="AB774" s="152"/>
      <c r="AC774" s="152"/>
      <c r="AD774" s="152"/>
      <c r="AE774" s="152"/>
      <c r="AF774" s="152"/>
      <c r="AG774" s="152"/>
      <c r="AH774" s="152"/>
      <c r="AI774" s="152"/>
      <c r="AJ774" s="152"/>
      <c r="AK774" s="152"/>
      <c r="AL774" s="152"/>
      <c r="AM774" s="152"/>
      <c r="AN774" s="152"/>
      <c r="AO774" s="152"/>
      <c r="AP774" s="152"/>
      <c r="AQ774" s="152"/>
      <c r="AR774" s="152"/>
      <c r="AS774" s="152"/>
      <c r="AT774" s="152"/>
      <c r="AU774" s="152"/>
      <c r="AV774" s="152"/>
      <c r="AW774" s="152"/>
      <c r="AX774" s="152"/>
      <c r="AY774" s="152"/>
      <c r="AZ774" s="152"/>
      <c r="BA774" s="152"/>
      <c r="BB774" s="152"/>
      <c r="BC774" s="152"/>
      <c r="BD774" s="152"/>
      <c r="BE774" s="152"/>
      <c r="BF774" s="152"/>
      <c r="BG774" s="152"/>
      <c r="BH774" s="152"/>
      <c r="BI774" s="152"/>
      <c r="BJ774" s="152"/>
      <c r="BK774" s="152"/>
      <c r="BL774" s="152"/>
      <c r="BM774" s="163">
        <v>16</v>
      </c>
    </row>
    <row r="775" spans="1:65">
      <c r="A775" s="28"/>
      <c r="B775" s="19">
        <v>1</v>
      </c>
      <c r="C775" s="9">
        <v>4</v>
      </c>
      <c r="D775" s="166" t="s">
        <v>87</v>
      </c>
      <c r="E775" s="166" t="s">
        <v>138</v>
      </c>
      <c r="F775" s="166" t="s">
        <v>76</v>
      </c>
      <c r="G775" s="23" t="s">
        <v>136</v>
      </c>
      <c r="H775" s="23" t="s">
        <v>138</v>
      </c>
      <c r="I775" s="151"/>
      <c r="J775" s="152"/>
      <c r="K775" s="152"/>
      <c r="L775" s="152"/>
      <c r="M775" s="152"/>
      <c r="N775" s="152"/>
      <c r="O775" s="152"/>
      <c r="P775" s="152"/>
      <c r="Q775" s="152"/>
      <c r="R775" s="152"/>
      <c r="S775" s="152"/>
      <c r="T775" s="152"/>
      <c r="U775" s="152"/>
      <c r="V775" s="152"/>
      <c r="W775" s="152"/>
      <c r="X775" s="152"/>
      <c r="Y775" s="152"/>
      <c r="Z775" s="152"/>
      <c r="AA775" s="152"/>
      <c r="AB775" s="152"/>
      <c r="AC775" s="152"/>
      <c r="AD775" s="152"/>
      <c r="AE775" s="152"/>
      <c r="AF775" s="152"/>
      <c r="AG775" s="152"/>
      <c r="AH775" s="152"/>
      <c r="AI775" s="152"/>
      <c r="AJ775" s="152"/>
      <c r="AK775" s="152"/>
      <c r="AL775" s="152"/>
      <c r="AM775" s="152"/>
      <c r="AN775" s="152"/>
      <c r="AO775" s="152"/>
      <c r="AP775" s="152"/>
      <c r="AQ775" s="152"/>
      <c r="AR775" s="152"/>
      <c r="AS775" s="152"/>
      <c r="AT775" s="152"/>
      <c r="AU775" s="152"/>
      <c r="AV775" s="152"/>
      <c r="AW775" s="152"/>
      <c r="AX775" s="152"/>
      <c r="AY775" s="152"/>
      <c r="AZ775" s="152"/>
      <c r="BA775" s="152"/>
      <c r="BB775" s="152"/>
      <c r="BC775" s="152"/>
      <c r="BD775" s="152"/>
      <c r="BE775" s="152"/>
      <c r="BF775" s="152"/>
      <c r="BG775" s="152"/>
      <c r="BH775" s="152"/>
      <c r="BI775" s="152"/>
      <c r="BJ775" s="152"/>
      <c r="BK775" s="152"/>
      <c r="BL775" s="152"/>
      <c r="BM775" s="163" t="s">
        <v>138</v>
      </c>
    </row>
    <row r="776" spans="1:65">
      <c r="A776" s="28"/>
      <c r="B776" s="19">
        <v>1</v>
      </c>
      <c r="C776" s="9">
        <v>5</v>
      </c>
      <c r="D776" s="166" t="s">
        <v>87</v>
      </c>
      <c r="E776" s="166" t="s">
        <v>138</v>
      </c>
      <c r="F776" s="166" t="s">
        <v>76</v>
      </c>
      <c r="G776" s="23" t="s">
        <v>136</v>
      </c>
      <c r="H776" s="169">
        <v>0.09</v>
      </c>
      <c r="I776" s="151"/>
      <c r="J776" s="152"/>
      <c r="K776" s="152"/>
      <c r="L776" s="152"/>
      <c r="M776" s="152"/>
      <c r="N776" s="152"/>
      <c r="O776" s="152"/>
      <c r="P776" s="152"/>
      <c r="Q776" s="152"/>
      <c r="R776" s="152"/>
      <c r="S776" s="152"/>
      <c r="T776" s="152"/>
      <c r="U776" s="152"/>
      <c r="V776" s="152"/>
      <c r="W776" s="152"/>
      <c r="X776" s="152"/>
      <c r="Y776" s="152"/>
      <c r="Z776" s="152"/>
      <c r="AA776" s="152"/>
      <c r="AB776" s="152"/>
      <c r="AC776" s="152"/>
      <c r="AD776" s="152"/>
      <c r="AE776" s="152"/>
      <c r="AF776" s="152"/>
      <c r="AG776" s="152"/>
      <c r="AH776" s="152"/>
      <c r="AI776" s="152"/>
      <c r="AJ776" s="152"/>
      <c r="AK776" s="152"/>
      <c r="AL776" s="152"/>
      <c r="AM776" s="152"/>
      <c r="AN776" s="152"/>
      <c r="AO776" s="152"/>
      <c r="AP776" s="152"/>
      <c r="AQ776" s="152"/>
      <c r="AR776" s="152"/>
      <c r="AS776" s="152"/>
      <c r="AT776" s="152"/>
      <c r="AU776" s="152"/>
      <c r="AV776" s="152"/>
      <c r="AW776" s="152"/>
      <c r="AX776" s="152"/>
      <c r="AY776" s="152"/>
      <c r="AZ776" s="152"/>
      <c r="BA776" s="152"/>
      <c r="BB776" s="152"/>
      <c r="BC776" s="152"/>
      <c r="BD776" s="152"/>
      <c r="BE776" s="152"/>
      <c r="BF776" s="152"/>
      <c r="BG776" s="152"/>
      <c r="BH776" s="152"/>
      <c r="BI776" s="152"/>
      <c r="BJ776" s="152"/>
      <c r="BK776" s="152"/>
      <c r="BL776" s="152"/>
      <c r="BM776" s="163">
        <v>17</v>
      </c>
    </row>
    <row r="777" spans="1:65">
      <c r="A777" s="28"/>
      <c r="B777" s="20" t="s">
        <v>163</v>
      </c>
      <c r="C777" s="12"/>
      <c r="D777" s="164" t="s">
        <v>303</v>
      </c>
      <c r="E777" s="164" t="s">
        <v>303</v>
      </c>
      <c r="F777" s="164" t="s">
        <v>303</v>
      </c>
      <c r="G777" s="164">
        <v>0.5</v>
      </c>
      <c r="H777" s="164">
        <v>0.09</v>
      </c>
      <c r="I777" s="151"/>
      <c r="J777" s="152"/>
      <c r="K777" s="152"/>
      <c r="L777" s="152"/>
      <c r="M777" s="152"/>
      <c r="N777" s="152"/>
      <c r="O777" s="152"/>
      <c r="P777" s="152"/>
      <c r="Q777" s="152"/>
      <c r="R777" s="152"/>
      <c r="S777" s="152"/>
      <c r="T777" s="152"/>
      <c r="U777" s="152"/>
      <c r="V777" s="152"/>
      <c r="W777" s="152"/>
      <c r="X777" s="152"/>
      <c r="Y777" s="152"/>
      <c r="Z777" s="152"/>
      <c r="AA777" s="152"/>
      <c r="AB777" s="152"/>
      <c r="AC777" s="152"/>
      <c r="AD777" s="152"/>
      <c r="AE777" s="152"/>
      <c r="AF777" s="152"/>
      <c r="AG777" s="152"/>
      <c r="AH777" s="152"/>
      <c r="AI777" s="152"/>
      <c r="AJ777" s="152"/>
      <c r="AK777" s="152"/>
      <c r="AL777" s="152"/>
      <c r="AM777" s="152"/>
      <c r="AN777" s="152"/>
      <c r="AO777" s="152"/>
      <c r="AP777" s="152"/>
      <c r="AQ777" s="152"/>
      <c r="AR777" s="152"/>
      <c r="AS777" s="152"/>
      <c r="AT777" s="152"/>
      <c r="AU777" s="152"/>
      <c r="AV777" s="152"/>
      <c r="AW777" s="152"/>
      <c r="AX777" s="152"/>
      <c r="AY777" s="152"/>
      <c r="AZ777" s="152"/>
      <c r="BA777" s="152"/>
      <c r="BB777" s="152"/>
      <c r="BC777" s="152"/>
      <c r="BD777" s="152"/>
      <c r="BE777" s="152"/>
      <c r="BF777" s="152"/>
      <c r="BG777" s="152"/>
      <c r="BH777" s="152"/>
      <c r="BI777" s="152"/>
      <c r="BJ777" s="152"/>
      <c r="BK777" s="152"/>
      <c r="BL777" s="152"/>
      <c r="BM777" s="54"/>
    </row>
    <row r="778" spans="1:65">
      <c r="A778" s="28"/>
      <c r="B778" s="3" t="s">
        <v>164</v>
      </c>
      <c r="C778" s="27"/>
      <c r="D778" s="23" t="s">
        <v>303</v>
      </c>
      <c r="E778" s="23" t="s">
        <v>303</v>
      </c>
      <c r="F778" s="23" t="s">
        <v>303</v>
      </c>
      <c r="G778" s="23">
        <v>0.5</v>
      </c>
      <c r="H778" s="23">
        <v>0.09</v>
      </c>
      <c r="I778" s="151"/>
      <c r="J778" s="152"/>
      <c r="K778" s="152"/>
      <c r="L778" s="152"/>
      <c r="M778" s="152"/>
      <c r="N778" s="152"/>
      <c r="O778" s="152"/>
      <c r="P778" s="152"/>
      <c r="Q778" s="152"/>
      <c r="R778" s="152"/>
      <c r="S778" s="152"/>
      <c r="T778" s="152"/>
      <c r="U778" s="152"/>
      <c r="V778" s="152"/>
      <c r="W778" s="152"/>
      <c r="X778" s="152"/>
      <c r="Y778" s="152"/>
      <c r="Z778" s="152"/>
      <c r="AA778" s="152"/>
      <c r="AB778" s="152"/>
      <c r="AC778" s="152"/>
      <c r="AD778" s="152"/>
      <c r="AE778" s="152"/>
      <c r="AF778" s="152"/>
      <c r="AG778" s="152"/>
      <c r="AH778" s="152"/>
      <c r="AI778" s="152"/>
      <c r="AJ778" s="152"/>
      <c r="AK778" s="152"/>
      <c r="AL778" s="152"/>
      <c r="AM778" s="152"/>
      <c r="AN778" s="152"/>
      <c r="AO778" s="152"/>
      <c r="AP778" s="152"/>
      <c r="AQ778" s="152"/>
      <c r="AR778" s="152"/>
      <c r="AS778" s="152"/>
      <c r="AT778" s="152"/>
      <c r="AU778" s="152"/>
      <c r="AV778" s="152"/>
      <c r="AW778" s="152"/>
      <c r="AX778" s="152"/>
      <c r="AY778" s="152"/>
      <c r="AZ778" s="152"/>
      <c r="BA778" s="152"/>
      <c r="BB778" s="152"/>
      <c r="BC778" s="152"/>
      <c r="BD778" s="152"/>
      <c r="BE778" s="152"/>
      <c r="BF778" s="152"/>
      <c r="BG778" s="152"/>
      <c r="BH778" s="152"/>
      <c r="BI778" s="152"/>
      <c r="BJ778" s="152"/>
      <c r="BK778" s="152"/>
      <c r="BL778" s="152"/>
      <c r="BM778" s="54"/>
    </row>
    <row r="779" spans="1:65">
      <c r="A779" s="28"/>
      <c r="B779" s="3" t="s">
        <v>165</v>
      </c>
      <c r="C779" s="27"/>
      <c r="D779" s="23" t="s">
        <v>303</v>
      </c>
      <c r="E779" s="23" t="s">
        <v>303</v>
      </c>
      <c r="F779" s="23" t="s">
        <v>303</v>
      </c>
      <c r="G779" s="23" t="s">
        <v>303</v>
      </c>
      <c r="H779" s="23" t="s">
        <v>303</v>
      </c>
      <c r="I779" s="151"/>
      <c r="J779" s="152"/>
      <c r="K779" s="152"/>
      <c r="L779" s="152"/>
      <c r="M779" s="152"/>
      <c r="N779" s="152"/>
      <c r="O779" s="152"/>
      <c r="P779" s="152"/>
      <c r="Q779" s="152"/>
      <c r="R779" s="152"/>
      <c r="S779" s="152"/>
      <c r="T779" s="152"/>
      <c r="U779" s="152"/>
      <c r="V779" s="152"/>
      <c r="W779" s="152"/>
      <c r="X779" s="152"/>
      <c r="Y779" s="152"/>
      <c r="Z779" s="152"/>
      <c r="AA779" s="152"/>
      <c r="AB779" s="152"/>
      <c r="AC779" s="152"/>
      <c r="AD779" s="152"/>
      <c r="AE779" s="152"/>
      <c r="AF779" s="152"/>
      <c r="AG779" s="152"/>
      <c r="AH779" s="152"/>
      <c r="AI779" s="152"/>
      <c r="AJ779" s="152"/>
      <c r="AK779" s="152"/>
      <c r="AL779" s="152"/>
      <c r="AM779" s="152"/>
      <c r="AN779" s="152"/>
      <c r="AO779" s="152"/>
      <c r="AP779" s="152"/>
      <c r="AQ779" s="152"/>
      <c r="AR779" s="152"/>
      <c r="AS779" s="152"/>
      <c r="AT779" s="152"/>
      <c r="AU779" s="152"/>
      <c r="AV779" s="152"/>
      <c r="AW779" s="152"/>
      <c r="AX779" s="152"/>
      <c r="AY779" s="152"/>
      <c r="AZ779" s="152"/>
      <c r="BA779" s="152"/>
      <c r="BB779" s="152"/>
      <c r="BC779" s="152"/>
      <c r="BD779" s="152"/>
      <c r="BE779" s="152"/>
      <c r="BF779" s="152"/>
      <c r="BG779" s="152"/>
      <c r="BH779" s="152"/>
      <c r="BI779" s="152"/>
      <c r="BJ779" s="152"/>
      <c r="BK779" s="152"/>
      <c r="BL779" s="152"/>
      <c r="BM779" s="54"/>
    </row>
    <row r="780" spans="1:65">
      <c r="A780" s="28"/>
      <c r="B780" s="3" t="s">
        <v>64</v>
      </c>
      <c r="C780" s="27"/>
      <c r="D780" s="13" t="s">
        <v>303</v>
      </c>
      <c r="E780" s="13" t="s">
        <v>303</v>
      </c>
      <c r="F780" s="13" t="s">
        <v>303</v>
      </c>
      <c r="G780" s="13" t="s">
        <v>303</v>
      </c>
      <c r="H780" s="13" t="s">
        <v>303</v>
      </c>
      <c r="I780" s="95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  <c r="AS780" s="3"/>
      <c r="AT780" s="3"/>
      <c r="AU780" s="3"/>
      <c r="AV780" s="3"/>
      <c r="AW780" s="3"/>
      <c r="AX780" s="3"/>
      <c r="AY780" s="3"/>
      <c r="AZ780" s="3"/>
      <c r="BA780" s="3"/>
      <c r="BB780" s="3"/>
      <c r="BC780" s="3"/>
      <c r="BD780" s="3"/>
      <c r="BE780" s="3"/>
      <c r="BF780" s="3"/>
      <c r="BG780" s="3"/>
      <c r="BH780" s="3"/>
      <c r="BI780" s="3"/>
      <c r="BJ780" s="3"/>
      <c r="BK780" s="3"/>
      <c r="BL780" s="3"/>
      <c r="BM780" s="53"/>
    </row>
    <row r="781" spans="1:65">
      <c r="A781" s="28"/>
      <c r="B781" s="3" t="s">
        <v>166</v>
      </c>
      <c r="C781" s="27"/>
      <c r="D781" s="13" t="s">
        <v>303</v>
      </c>
      <c r="E781" s="13" t="s">
        <v>303</v>
      </c>
      <c r="F781" s="13" t="s">
        <v>303</v>
      </c>
      <c r="G781" s="13" t="s">
        <v>303</v>
      </c>
      <c r="H781" s="13" t="s">
        <v>303</v>
      </c>
      <c r="I781" s="95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3"/>
      <c r="AS781" s="3"/>
      <c r="AT781" s="3"/>
      <c r="AU781" s="3"/>
      <c r="AV781" s="3"/>
      <c r="AW781" s="3"/>
      <c r="AX781" s="3"/>
      <c r="AY781" s="3"/>
      <c r="AZ781" s="3"/>
      <c r="BA781" s="3"/>
      <c r="BB781" s="3"/>
      <c r="BC781" s="3"/>
      <c r="BD781" s="3"/>
      <c r="BE781" s="3"/>
      <c r="BF781" s="3"/>
      <c r="BG781" s="3"/>
      <c r="BH781" s="3"/>
      <c r="BI781" s="3"/>
      <c r="BJ781" s="3"/>
      <c r="BK781" s="3"/>
      <c r="BL781" s="3"/>
      <c r="BM781" s="53"/>
    </row>
    <row r="782" spans="1:65">
      <c r="A782" s="28"/>
      <c r="B782" s="44" t="s">
        <v>167</v>
      </c>
      <c r="C782" s="45"/>
      <c r="D782" s="43">
        <v>0</v>
      </c>
      <c r="E782" s="43">
        <v>0.67</v>
      </c>
      <c r="F782" s="43">
        <v>1.35</v>
      </c>
      <c r="G782" s="43">
        <v>6.74</v>
      </c>
      <c r="H782" s="43">
        <v>0.32</v>
      </c>
      <c r="I782" s="95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  <c r="AS782" s="3"/>
      <c r="AT782" s="3"/>
      <c r="AU782" s="3"/>
      <c r="AV782" s="3"/>
      <c r="AW782" s="3"/>
      <c r="AX782" s="3"/>
      <c r="AY782" s="3"/>
      <c r="AZ782" s="3"/>
      <c r="BA782" s="3"/>
      <c r="BB782" s="3"/>
      <c r="BC782" s="3"/>
      <c r="BD782" s="3"/>
      <c r="BE782" s="3"/>
      <c r="BF782" s="3"/>
      <c r="BG782" s="3"/>
      <c r="BH782" s="3"/>
      <c r="BI782" s="3"/>
      <c r="BJ782" s="3"/>
      <c r="BK782" s="3"/>
      <c r="BL782" s="3"/>
      <c r="BM782" s="53"/>
    </row>
    <row r="783" spans="1:65">
      <c r="B783" s="29"/>
      <c r="C783" s="20"/>
      <c r="D783" s="20"/>
      <c r="E783" s="20"/>
      <c r="F783" s="20"/>
      <c r="G783" s="20"/>
      <c r="H783" s="20"/>
      <c r="BM783" s="53"/>
    </row>
    <row r="784" spans="1:65" ht="19.5">
      <c r="B784" s="8" t="s">
        <v>358</v>
      </c>
      <c r="BM784" s="26" t="s">
        <v>186</v>
      </c>
    </row>
    <row r="785" spans="1:65" ht="19.5">
      <c r="A785" s="24" t="s">
        <v>183</v>
      </c>
      <c r="B785" s="18" t="s">
        <v>92</v>
      </c>
      <c r="C785" s="15" t="s">
        <v>93</v>
      </c>
      <c r="D785" s="16" t="s">
        <v>151</v>
      </c>
      <c r="E785" s="17" t="s">
        <v>151</v>
      </c>
      <c r="F785" s="17" t="s">
        <v>151</v>
      </c>
      <c r="G785" s="17" t="s">
        <v>151</v>
      </c>
      <c r="H785" s="95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  <c r="AS785" s="3"/>
      <c r="AT785" s="3"/>
      <c r="AU785" s="3"/>
      <c r="AV785" s="3"/>
      <c r="AW785" s="3"/>
      <c r="AX785" s="3"/>
      <c r="AY785" s="3"/>
      <c r="AZ785" s="3"/>
      <c r="BA785" s="3"/>
      <c r="BB785" s="3"/>
      <c r="BC785" s="3"/>
      <c r="BD785" s="3"/>
      <c r="BE785" s="3"/>
      <c r="BF785" s="3"/>
      <c r="BG785" s="3"/>
      <c r="BH785" s="3"/>
      <c r="BI785" s="3"/>
      <c r="BJ785" s="3"/>
      <c r="BK785" s="3"/>
      <c r="BL785" s="3"/>
      <c r="BM785" s="26">
        <v>1</v>
      </c>
    </row>
    <row r="786" spans="1:65">
      <c r="A786" s="28"/>
      <c r="B786" s="19" t="s">
        <v>152</v>
      </c>
      <c r="C786" s="9" t="s">
        <v>152</v>
      </c>
      <c r="D786" s="93" t="s">
        <v>161</v>
      </c>
      <c r="E786" s="94" t="s">
        <v>187</v>
      </c>
      <c r="F786" s="94" t="s">
        <v>189</v>
      </c>
      <c r="G786" s="94" t="s">
        <v>192</v>
      </c>
      <c r="H786" s="95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  <c r="AU786" s="3"/>
      <c r="AV786" s="3"/>
      <c r="AW786" s="3"/>
      <c r="AX786" s="3"/>
      <c r="AY786" s="3"/>
      <c r="AZ786" s="3"/>
      <c r="BA786" s="3"/>
      <c r="BB786" s="3"/>
      <c r="BC786" s="3"/>
      <c r="BD786" s="3"/>
      <c r="BE786" s="3"/>
      <c r="BF786" s="3"/>
      <c r="BG786" s="3"/>
      <c r="BH786" s="3"/>
      <c r="BI786" s="3"/>
      <c r="BJ786" s="3"/>
      <c r="BK786" s="3"/>
      <c r="BL786" s="3"/>
      <c r="BM786" s="26" t="s">
        <v>1</v>
      </c>
    </row>
    <row r="787" spans="1:65">
      <c r="A787" s="28"/>
      <c r="B787" s="19"/>
      <c r="C787" s="9"/>
      <c r="D787" s="10" t="s">
        <v>78</v>
      </c>
      <c r="E787" s="11" t="s">
        <v>79</v>
      </c>
      <c r="F787" s="11" t="s">
        <v>194</v>
      </c>
      <c r="G787" s="11" t="s">
        <v>78</v>
      </c>
      <c r="H787" s="95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AT787" s="3"/>
      <c r="AU787" s="3"/>
      <c r="AV787" s="3"/>
      <c r="AW787" s="3"/>
      <c r="AX787" s="3"/>
      <c r="AY787" s="3"/>
      <c r="AZ787" s="3"/>
      <c r="BA787" s="3"/>
      <c r="BB787" s="3"/>
      <c r="BC787" s="3"/>
      <c r="BD787" s="3"/>
      <c r="BE787" s="3"/>
      <c r="BF787" s="3"/>
      <c r="BG787" s="3"/>
      <c r="BH787" s="3"/>
      <c r="BI787" s="3"/>
      <c r="BJ787" s="3"/>
      <c r="BK787" s="3"/>
      <c r="BL787" s="3"/>
      <c r="BM787" s="26">
        <v>3</v>
      </c>
    </row>
    <row r="788" spans="1:65">
      <c r="A788" s="28"/>
      <c r="B788" s="19"/>
      <c r="C788" s="9"/>
      <c r="D788" s="25"/>
      <c r="E788" s="25"/>
      <c r="F788" s="25"/>
      <c r="G788" s="25"/>
      <c r="H788" s="95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  <c r="AS788" s="3"/>
      <c r="AT788" s="3"/>
      <c r="AU788" s="3"/>
      <c r="AV788" s="3"/>
      <c r="AW788" s="3"/>
      <c r="AX788" s="3"/>
      <c r="AY788" s="3"/>
      <c r="AZ788" s="3"/>
      <c r="BA788" s="3"/>
      <c r="BB788" s="3"/>
      <c r="BC788" s="3"/>
      <c r="BD788" s="3"/>
      <c r="BE788" s="3"/>
      <c r="BF788" s="3"/>
      <c r="BG788" s="3"/>
      <c r="BH788" s="3"/>
      <c r="BI788" s="3"/>
      <c r="BJ788" s="3"/>
      <c r="BK788" s="3"/>
      <c r="BL788" s="3"/>
      <c r="BM788" s="26">
        <v>3</v>
      </c>
    </row>
    <row r="789" spans="1:65">
      <c r="A789" s="28"/>
      <c r="B789" s="18">
        <v>1</v>
      </c>
      <c r="C789" s="14">
        <v>1</v>
      </c>
      <c r="D789" s="162">
        <v>3.8000000000000004E-3</v>
      </c>
      <c r="E789" s="162">
        <v>4.0000000000000001E-3</v>
      </c>
      <c r="F789" s="162">
        <v>1.17E-3</v>
      </c>
      <c r="G789" s="165">
        <v>0.04</v>
      </c>
      <c r="H789" s="151"/>
      <c r="I789" s="152"/>
      <c r="J789" s="152"/>
      <c r="K789" s="152"/>
      <c r="L789" s="152"/>
      <c r="M789" s="152"/>
      <c r="N789" s="152"/>
      <c r="O789" s="152"/>
      <c r="P789" s="152"/>
      <c r="Q789" s="152"/>
      <c r="R789" s="152"/>
      <c r="S789" s="152"/>
      <c r="T789" s="152"/>
      <c r="U789" s="152"/>
      <c r="V789" s="152"/>
      <c r="W789" s="152"/>
      <c r="X789" s="152"/>
      <c r="Y789" s="152"/>
      <c r="Z789" s="152"/>
      <c r="AA789" s="152"/>
      <c r="AB789" s="152"/>
      <c r="AC789" s="152"/>
      <c r="AD789" s="152"/>
      <c r="AE789" s="152"/>
      <c r="AF789" s="152"/>
      <c r="AG789" s="152"/>
      <c r="AH789" s="152"/>
      <c r="AI789" s="152"/>
      <c r="AJ789" s="152"/>
      <c r="AK789" s="152"/>
      <c r="AL789" s="152"/>
      <c r="AM789" s="152"/>
      <c r="AN789" s="152"/>
      <c r="AO789" s="152"/>
      <c r="AP789" s="152"/>
      <c r="AQ789" s="152"/>
      <c r="AR789" s="152"/>
      <c r="AS789" s="152"/>
      <c r="AT789" s="152"/>
      <c r="AU789" s="152"/>
      <c r="AV789" s="152"/>
      <c r="AW789" s="152"/>
      <c r="AX789" s="152"/>
      <c r="AY789" s="152"/>
      <c r="AZ789" s="152"/>
      <c r="BA789" s="152"/>
      <c r="BB789" s="152"/>
      <c r="BC789" s="152"/>
      <c r="BD789" s="152"/>
      <c r="BE789" s="152"/>
      <c r="BF789" s="152"/>
      <c r="BG789" s="152"/>
      <c r="BH789" s="152"/>
      <c r="BI789" s="152"/>
      <c r="BJ789" s="152"/>
      <c r="BK789" s="152"/>
      <c r="BL789" s="152"/>
      <c r="BM789" s="163">
        <v>1</v>
      </c>
    </row>
    <row r="790" spans="1:65">
      <c r="A790" s="28"/>
      <c r="B790" s="19">
        <v>1</v>
      </c>
      <c r="C790" s="9">
        <v>2</v>
      </c>
      <c r="D790" s="23">
        <v>3.8999999999999998E-3</v>
      </c>
      <c r="E790" s="169">
        <v>8.0000000000000002E-3</v>
      </c>
      <c r="F790" s="23">
        <v>1.67E-3</v>
      </c>
      <c r="G790" s="166">
        <v>0.04</v>
      </c>
      <c r="H790" s="151"/>
      <c r="I790" s="152"/>
      <c r="J790" s="152"/>
      <c r="K790" s="152"/>
      <c r="L790" s="152"/>
      <c r="M790" s="152"/>
      <c r="N790" s="152"/>
      <c r="O790" s="152"/>
      <c r="P790" s="152"/>
      <c r="Q790" s="152"/>
      <c r="R790" s="152"/>
      <c r="S790" s="152"/>
      <c r="T790" s="152"/>
      <c r="U790" s="152"/>
      <c r="V790" s="152"/>
      <c r="W790" s="152"/>
      <c r="X790" s="152"/>
      <c r="Y790" s="152"/>
      <c r="Z790" s="152"/>
      <c r="AA790" s="152"/>
      <c r="AB790" s="152"/>
      <c r="AC790" s="152"/>
      <c r="AD790" s="152"/>
      <c r="AE790" s="152"/>
      <c r="AF790" s="152"/>
      <c r="AG790" s="152"/>
      <c r="AH790" s="152"/>
      <c r="AI790" s="152"/>
      <c r="AJ790" s="152"/>
      <c r="AK790" s="152"/>
      <c r="AL790" s="152"/>
      <c r="AM790" s="152"/>
      <c r="AN790" s="152"/>
      <c r="AO790" s="152"/>
      <c r="AP790" s="152"/>
      <c r="AQ790" s="152"/>
      <c r="AR790" s="152"/>
      <c r="AS790" s="152"/>
      <c r="AT790" s="152"/>
      <c r="AU790" s="152"/>
      <c r="AV790" s="152"/>
      <c r="AW790" s="152"/>
      <c r="AX790" s="152"/>
      <c r="AY790" s="152"/>
      <c r="AZ790" s="152"/>
      <c r="BA790" s="152"/>
      <c r="BB790" s="152"/>
      <c r="BC790" s="152"/>
      <c r="BD790" s="152"/>
      <c r="BE790" s="152"/>
      <c r="BF790" s="152"/>
      <c r="BG790" s="152"/>
      <c r="BH790" s="152"/>
      <c r="BI790" s="152"/>
      <c r="BJ790" s="152"/>
      <c r="BK790" s="152"/>
      <c r="BL790" s="152"/>
      <c r="BM790" s="163">
        <v>12</v>
      </c>
    </row>
    <row r="791" spans="1:65">
      <c r="A791" s="28"/>
      <c r="B791" s="19">
        <v>1</v>
      </c>
      <c r="C791" s="9">
        <v>3</v>
      </c>
      <c r="D791" s="23">
        <v>4.1000000000000003E-3</v>
      </c>
      <c r="E791" s="23">
        <v>4.0000000000000001E-3</v>
      </c>
      <c r="F791" s="23">
        <v>1.33E-3</v>
      </c>
      <c r="G791" s="166" t="s">
        <v>211</v>
      </c>
      <c r="H791" s="151"/>
      <c r="I791" s="152"/>
      <c r="J791" s="152"/>
      <c r="K791" s="152"/>
      <c r="L791" s="152"/>
      <c r="M791" s="152"/>
      <c r="N791" s="152"/>
      <c r="O791" s="152"/>
      <c r="P791" s="152"/>
      <c r="Q791" s="152"/>
      <c r="R791" s="152"/>
      <c r="S791" s="152"/>
      <c r="T791" s="152"/>
      <c r="U791" s="152"/>
      <c r="V791" s="152"/>
      <c r="W791" s="152"/>
      <c r="X791" s="152"/>
      <c r="Y791" s="152"/>
      <c r="Z791" s="152"/>
      <c r="AA791" s="152"/>
      <c r="AB791" s="152"/>
      <c r="AC791" s="152"/>
      <c r="AD791" s="152"/>
      <c r="AE791" s="152"/>
      <c r="AF791" s="152"/>
      <c r="AG791" s="152"/>
      <c r="AH791" s="152"/>
      <c r="AI791" s="152"/>
      <c r="AJ791" s="152"/>
      <c r="AK791" s="152"/>
      <c r="AL791" s="152"/>
      <c r="AM791" s="152"/>
      <c r="AN791" s="152"/>
      <c r="AO791" s="152"/>
      <c r="AP791" s="152"/>
      <c r="AQ791" s="152"/>
      <c r="AR791" s="152"/>
      <c r="AS791" s="152"/>
      <c r="AT791" s="152"/>
      <c r="AU791" s="152"/>
      <c r="AV791" s="152"/>
      <c r="AW791" s="152"/>
      <c r="AX791" s="152"/>
      <c r="AY791" s="152"/>
      <c r="AZ791" s="152"/>
      <c r="BA791" s="152"/>
      <c r="BB791" s="152"/>
      <c r="BC791" s="152"/>
      <c r="BD791" s="152"/>
      <c r="BE791" s="152"/>
      <c r="BF791" s="152"/>
      <c r="BG791" s="152"/>
      <c r="BH791" s="152"/>
      <c r="BI791" s="152"/>
      <c r="BJ791" s="152"/>
      <c r="BK791" s="152"/>
      <c r="BL791" s="152"/>
      <c r="BM791" s="163">
        <v>16</v>
      </c>
    </row>
    <row r="792" spans="1:65">
      <c r="A792" s="28"/>
      <c r="B792" s="19">
        <v>1</v>
      </c>
      <c r="C792" s="9">
        <v>4</v>
      </c>
      <c r="D792" s="23">
        <v>4.1999999999999997E-3</v>
      </c>
      <c r="E792" s="23">
        <v>4.0000000000000001E-3</v>
      </c>
      <c r="F792" s="23">
        <v>1.17E-3</v>
      </c>
      <c r="G792" s="166" t="s">
        <v>211</v>
      </c>
      <c r="H792" s="151"/>
      <c r="I792" s="152"/>
      <c r="J792" s="152"/>
      <c r="K792" s="152"/>
      <c r="L792" s="152"/>
      <c r="M792" s="152"/>
      <c r="N792" s="152"/>
      <c r="O792" s="152"/>
      <c r="P792" s="152"/>
      <c r="Q792" s="152"/>
      <c r="R792" s="152"/>
      <c r="S792" s="152"/>
      <c r="T792" s="152"/>
      <c r="U792" s="152"/>
      <c r="V792" s="152"/>
      <c r="W792" s="152"/>
      <c r="X792" s="152"/>
      <c r="Y792" s="152"/>
      <c r="Z792" s="152"/>
      <c r="AA792" s="152"/>
      <c r="AB792" s="152"/>
      <c r="AC792" s="152"/>
      <c r="AD792" s="152"/>
      <c r="AE792" s="152"/>
      <c r="AF792" s="152"/>
      <c r="AG792" s="152"/>
      <c r="AH792" s="152"/>
      <c r="AI792" s="152"/>
      <c r="AJ792" s="152"/>
      <c r="AK792" s="152"/>
      <c r="AL792" s="152"/>
      <c r="AM792" s="152"/>
      <c r="AN792" s="152"/>
      <c r="AO792" s="152"/>
      <c r="AP792" s="152"/>
      <c r="AQ792" s="152"/>
      <c r="AR792" s="152"/>
      <c r="AS792" s="152"/>
      <c r="AT792" s="152"/>
      <c r="AU792" s="152"/>
      <c r="AV792" s="152"/>
      <c r="AW792" s="152"/>
      <c r="AX792" s="152"/>
      <c r="AY792" s="152"/>
      <c r="AZ792" s="152"/>
      <c r="BA792" s="152"/>
      <c r="BB792" s="152"/>
      <c r="BC792" s="152"/>
      <c r="BD792" s="152"/>
      <c r="BE792" s="152"/>
      <c r="BF792" s="152"/>
      <c r="BG792" s="152"/>
      <c r="BH792" s="152"/>
      <c r="BI792" s="152"/>
      <c r="BJ792" s="152"/>
      <c r="BK792" s="152"/>
      <c r="BL792" s="152"/>
      <c r="BM792" s="163">
        <v>3.0825853333333298E-3</v>
      </c>
    </row>
    <row r="793" spans="1:65">
      <c r="A793" s="28"/>
      <c r="B793" s="19">
        <v>1</v>
      </c>
      <c r="C793" s="9">
        <v>5</v>
      </c>
      <c r="D793" s="23">
        <v>3.8999999999999998E-3</v>
      </c>
      <c r="E793" s="23">
        <v>4.0000000000000001E-3</v>
      </c>
      <c r="F793" s="23">
        <v>1E-3</v>
      </c>
      <c r="G793" s="166" t="s">
        <v>211</v>
      </c>
      <c r="H793" s="151"/>
      <c r="I793" s="152"/>
      <c r="J793" s="152"/>
      <c r="K793" s="152"/>
      <c r="L793" s="152"/>
      <c r="M793" s="152"/>
      <c r="N793" s="152"/>
      <c r="O793" s="152"/>
      <c r="P793" s="152"/>
      <c r="Q793" s="152"/>
      <c r="R793" s="152"/>
      <c r="S793" s="152"/>
      <c r="T793" s="152"/>
      <c r="U793" s="152"/>
      <c r="V793" s="152"/>
      <c r="W793" s="152"/>
      <c r="X793" s="152"/>
      <c r="Y793" s="152"/>
      <c r="Z793" s="152"/>
      <c r="AA793" s="152"/>
      <c r="AB793" s="152"/>
      <c r="AC793" s="152"/>
      <c r="AD793" s="152"/>
      <c r="AE793" s="152"/>
      <c r="AF793" s="152"/>
      <c r="AG793" s="152"/>
      <c r="AH793" s="152"/>
      <c r="AI793" s="152"/>
      <c r="AJ793" s="152"/>
      <c r="AK793" s="152"/>
      <c r="AL793" s="152"/>
      <c r="AM793" s="152"/>
      <c r="AN793" s="152"/>
      <c r="AO793" s="152"/>
      <c r="AP793" s="152"/>
      <c r="AQ793" s="152"/>
      <c r="AR793" s="152"/>
      <c r="AS793" s="152"/>
      <c r="AT793" s="152"/>
      <c r="AU793" s="152"/>
      <c r="AV793" s="152"/>
      <c r="AW793" s="152"/>
      <c r="AX793" s="152"/>
      <c r="AY793" s="152"/>
      <c r="AZ793" s="152"/>
      <c r="BA793" s="152"/>
      <c r="BB793" s="152"/>
      <c r="BC793" s="152"/>
      <c r="BD793" s="152"/>
      <c r="BE793" s="152"/>
      <c r="BF793" s="152"/>
      <c r="BG793" s="152"/>
      <c r="BH793" s="152"/>
      <c r="BI793" s="152"/>
      <c r="BJ793" s="152"/>
      <c r="BK793" s="152"/>
      <c r="BL793" s="152"/>
      <c r="BM793" s="163">
        <v>18</v>
      </c>
    </row>
    <row r="794" spans="1:65">
      <c r="A794" s="28"/>
      <c r="B794" s="20" t="s">
        <v>163</v>
      </c>
      <c r="C794" s="12"/>
      <c r="D794" s="164">
        <v>3.98E-3</v>
      </c>
      <c r="E794" s="164">
        <v>4.8000000000000004E-3</v>
      </c>
      <c r="F794" s="164">
        <v>1.268E-3</v>
      </c>
      <c r="G794" s="164">
        <v>0.04</v>
      </c>
      <c r="H794" s="151"/>
      <c r="I794" s="152"/>
      <c r="J794" s="152"/>
      <c r="K794" s="152"/>
      <c r="L794" s="152"/>
      <c r="M794" s="152"/>
      <c r="N794" s="152"/>
      <c r="O794" s="152"/>
      <c r="P794" s="152"/>
      <c r="Q794" s="152"/>
      <c r="R794" s="152"/>
      <c r="S794" s="152"/>
      <c r="T794" s="152"/>
      <c r="U794" s="152"/>
      <c r="V794" s="152"/>
      <c r="W794" s="152"/>
      <c r="X794" s="152"/>
      <c r="Y794" s="152"/>
      <c r="Z794" s="152"/>
      <c r="AA794" s="152"/>
      <c r="AB794" s="152"/>
      <c r="AC794" s="152"/>
      <c r="AD794" s="152"/>
      <c r="AE794" s="152"/>
      <c r="AF794" s="152"/>
      <c r="AG794" s="152"/>
      <c r="AH794" s="152"/>
      <c r="AI794" s="152"/>
      <c r="AJ794" s="152"/>
      <c r="AK794" s="152"/>
      <c r="AL794" s="152"/>
      <c r="AM794" s="152"/>
      <c r="AN794" s="152"/>
      <c r="AO794" s="152"/>
      <c r="AP794" s="152"/>
      <c r="AQ794" s="152"/>
      <c r="AR794" s="152"/>
      <c r="AS794" s="152"/>
      <c r="AT794" s="152"/>
      <c r="AU794" s="152"/>
      <c r="AV794" s="152"/>
      <c r="AW794" s="152"/>
      <c r="AX794" s="152"/>
      <c r="AY794" s="152"/>
      <c r="AZ794" s="152"/>
      <c r="BA794" s="152"/>
      <c r="BB794" s="152"/>
      <c r="BC794" s="152"/>
      <c r="BD794" s="152"/>
      <c r="BE794" s="152"/>
      <c r="BF794" s="152"/>
      <c r="BG794" s="152"/>
      <c r="BH794" s="152"/>
      <c r="BI794" s="152"/>
      <c r="BJ794" s="152"/>
      <c r="BK794" s="152"/>
      <c r="BL794" s="152"/>
      <c r="BM794" s="54"/>
    </row>
    <row r="795" spans="1:65">
      <c r="A795" s="28"/>
      <c r="B795" s="3" t="s">
        <v>164</v>
      </c>
      <c r="C795" s="27"/>
      <c r="D795" s="23">
        <v>3.8999999999999998E-3</v>
      </c>
      <c r="E795" s="23">
        <v>4.0000000000000001E-3</v>
      </c>
      <c r="F795" s="23">
        <v>1.17E-3</v>
      </c>
      <c r="G795" s="23">
        <v>0.04</v>
      </c>
      <c r="H795" s="151"/>
      <c r="I795" s="152"/>
      <c r="J795" s="152"/>
      <c r="K795" s="152"/>
      <c r="L795" s="152"/>
      <c r="M795" s="152"/>
      <c r="N795" s="152"/>
      <c r="O795" s="152"/>
      <c r="P795" s="152"/>
      <c r="Q795" s="152"/>
      <c r="R795" s="152"/>
      <c r="S795" s="152"/>
      <c r="T795" s="152"/>
      <c r="U795" s="152"/>
      <c r="V795" s="152"/>
      <c r="W795" s="152"/>
      <c r="X795" s="152"/>
      <c r="Y795" s="152"/>
      <c r="Z795" s="152"/>
      <c r="AA795" s="152"/>
      <c r="AB795" s="152"/>
      <c r="AC795" s="152"/>
      <c r="AD795" s="152"/>
      <c r="AE795" s="152"/>
      <c r="AF795" s="152"/>
      <c r="AG795" s="152"/>
      <c r="AH795" s="152"/>
      <c r="AI795" s="152"/>
      <c r="AJ795" s="152"/>
      <c r="AK795" s="152"/>
      <c r="AL795" s="152"/>
      <c r="AM795" s="152"/>
      <c r="AN795" s="152"/>
      <c r="AO795" s="152"/>
      <c r="AP795" s="152"/>
      <c r="AQ795" s="152"/>
      <c r="AR795" s="152"/>
      <c r="AS795" s="152"/>
      <c r="AT795" s="152"/>
      <c r="AU795" s="152"/>
      <c r="AV795" s="152"/>
      <c r="AW795" s="152"/>
      <c r="AX795" s="152"/>
      <c r="AY795" s="152"/>
      <c r="AZ795" s="152"/>
      <c r="BA795" s="152"/>
      <c r="BB795" s="152"/>
      <c r="BC795" s="152"/>
      <c r="BD795" s="152"/>
      <c r="BE795" s="152"/>
      <c r="BF795" s="152"/>
      <c r="BG795" s="152"/>
      <c r="BH795" s="152"/>
      <c r="BI795" s="152"/>
      <c r="BJ795" s="152"/>
      <c r="BK795" s="152"/>
      <c r="BL795" s="152"/>
      <c r="BM795" s="54"/>
    </row>
    <row r="796" spans="1:65">
      <c r="A796" s="28"/>
      <c r="B796" s="3" t="s">
        <v>165</v>
      </c>
      <c r="C796" s="27"/>
      <c r="D796" s="23">
        <v>1.6431676725154975E-4</v>
      </c>
      <c r="E796" s="23">
        <v>1.7888543819998318E-3</v>
      </c>
      <c r="F796" s="23">
        <v>2.5321927256826251E-4</v>
      </c>
      <c r="G796" s="23">
        <v>0</v>
      </c>
      <c r="H796" s="151"/>
      <c r="I796" s="152"/>
      <c r="J796" s="152"/>
      <c r="K796" s="152"/>
      <c r="L796" s="152"/>
      <c r="M796" s="152"/>
      <c r="N796" s="152"/>
      <c r="O796" s="152"/>
      <c r="P796" s="152"/>
      <c r="Q796" s="152"/>
      <c r="R796" s="152"/>
      <c r="S796" s="152"/>
      <c r="T796" s="152"/>
      <c r="U796" s="152"/>
      <c r="V796" s="152"/>
      <c r="W796" s="152"/>
      <c r="X796" s="152"/>
      <c r="Y796" s="152"/>
      <c r="Z796" s="152"/>
      <c r="AA796" s="152"/>
      <c r="AB796" s="152"/>
      <c r="AC796" s="152"/>
      <c r="AD796" s="152"/>
      <c r="AE796" s="152"/>
      <c r="AF796" s="152"/>
      <c r="AG796" s="152"/>
      <c r="AH796" s="152"/>
      <c r="AI796" s="152"/>
      <c r="AJ796" s="152"/>
      <c r="AK796" s="152"/>
      <c r="AL796" s="152"/>
      <c r="AM796" s="152"/>
      <c r="AN796" s="152"/>
      <c r="AO796" s="152"/>
      <c r="AP796" s="152"/>
      <c r="AQ796" s="152"/>
      <c r="AR796" s="152"/>
      <c r="AS796" s="152"/>
      <c r="AT796" s="152"/>
      <c r="AU796" s="152"/>
      <c r="AV796" s="152"/>
      <c r="AW796" s="152"/>
      <c r="AX796" s="152"/>
      <c r="AY796" s="152"/>
      <c r="AZ796" s="152"/>
      <c r="BA796" s="152"/>
      <c r="BB796" s="152"/>
      <c r="BC796" s="152"/>
      <c r="BD796" s="152"/>
      <c r="BE796" s="152"/>
      <c r="BF796" s="152"/>
      <c r="BG796" s="152"/>
      <c r="BH796" s="152"/>
      <c r="BI796" s="152"/>
      <c r="BJ796" s="152"/>
      <c r="BK796" s="152"/>
      <c r="BL796" s="152"/>
      <c r="BM796" s="54"/>
    </row>
    <row r="797" spans="1:65">
      <c r="A797" s="28"/>
      <c r="B797" s="3" t="s">
        <v>64</v>
      </c>
      <c r="C797" s="27"/>
      <c r="D797" s="13">
        <v>4.1285619912449688E-2</v>
      </c>
      <c r="E797" s="13">
        <v>0.37267799624996495</v>
      </c>
      <c r="F797" s="13">
        <v>0.19969974177307767</v>
      </c>
      <c r="G797" s="13">
        <v>0</v>
      </c>
      <c r="H797" s="95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  <c r="AS797" s="3"/>
      <c r="AT797" s="3"/>
      <c r="AU797" s="3"/>
      <c r="AV797" s="3"/>
      <c r="AW797" s="3"/>
      <c r="AX797" s="3"/>
      <c r="AY797" s="3"/>
      <c r="AZ797" s="3"/>
      <c r="BA797" s="3"/>
      <c r="BB797" s="3"/>
      <c r="BC797" s="3"/>
      <c r="BD797" s="3"/>
      <c r="BE797" s="3"/>
      <c r="BF797" s="3"/>
      <c r="BG797" s="3"/>
      <c r="BH797" s="3"/>
      <c r="BI797" s="3"/>
      <c r="BJ797" s="3"/>
      <c r="BK797" s="3"/>
      <c r="BL797" s="3"/>
      <c r="BM797" s="53"/>
    </row>
    <row r="798" spans="1:65">
      <c r="A798" s="28"/>
      <c r="B798" s="3" t="s">
        <v>166</v>
      </c>
      <c r="C798" s="27"/>
      <c r="D798" s="13">
        <v>0.2911240305215681</v>
      </c>
      <c r="E798" s="13">
        <v>0.55713450917174057</v>
      </c>
      <c r="F798" s="13">
        <v>-0.58865696716046534</v>
      </c>
      <c r="G798" s="13">
        <v>11.976120909764504</v>
      </c>
      <c r="H798" s="95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  <c r="AR798" s="3"/>
      <c r="AS798" s="3"/>
      <c r="AT798" s="3"/>
      <c r="AU798" s="3"/>
      <c r="AV798" s="3"/>
      <c r="AW798" s="3"/>
      <c r="AX798" s="3"/>
      <c r="AY798" s="3"/>
      <c r="AZ798" s="3"/>
      <c r="BA798" s="3"/>
      <c r="BB798" s="3"/>
      <c r="BC798" s="3"/>
      <c r="BD798" s="3"/>
      <c r="BE798" s="3"/>
      <c r="BF798" s="3"/>
      <c r="BG798" s="3"/>
      <c r="BH798" s="3"/>
      <c r="BI798" s="3"/>
      <c r="BJ798" s="3"/>
      <c r="BK798" s="3"/>
      <c r="BL798" s="3"/>
      <c r="BM798" s="53"/>
    </row>
    <row r="799" spans="1:65">
      <c r="A799" s="28"/>
      <c r="B799" s="44" t="s">
        <v>167</v>
      </c>
      <c r="C799" s="45"/>
      <c r="D799" s="43">
        <v>0.16</v>
      </c>
      <c r="E799" s="43">
        <v>0.16</v>
      </c>
      <c r="F799" s="43">
        <v>1.19</v>
      </c>
      <c r="G799" s="43">
        <v>5.01</v>
      </c>
      <c r="H799" s="95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  <c r="AR799" s="3"/>
      <c r="AS799" s="3"/>
      <c r="AT799" s="3"/>
      <c r="AU799" s="3"/>
      <c r="AV799" s="3"/>
      <c r="AW799" s="3"/>
      <c r="AX799" s="3"/>
      <c r="AY799" s="3"/>
      <c r="AZ799" s="3"/>
      <c r="BA799" s="3"/>
      <c r="BB799" s="3"/>
      <c r="BC799" s="3"/>
      <c r="BD799" s="3"/>
      <c r="BE799" s="3"/>
      <c r="BF799" s="3"/>
      <c r="BG799" s="3"/>
      <c r="BH799" s="3"/>
      <c r="BI799" s="3"/>
      <c r="BJ799" s="3"/>
      <c r="BK799" s="3"/>
      <c r="BL799" s="3"/>
      <c r="BM799" s="53"/>
    </row>
    <row r="800" spans="1:65">
      <c r="B800" s="29"/>
      <c r="C800" s="20"/>
      <c r="D800" s="20"/>
      <c r="E800" s="20"/>
      <c r="F800" s="20"/>
      <c r="G800" s="20"/>
      <c r="BM800" s="53"/>
    </row>
    <row r="801" spans="1:65" ht="15">
      <c r="B801" s="8" t="s">
        <v>359</v>
      </c>
      <c r="BM801" s="26" t="s">
        <v>186</v>
      </c>
    </row>
    <row r="802" spans="1:65" ht="15">
      <c r="A802" s="24" t="s">
        <v>42</v>
      </c>
      <c r="B802" s="18" t="s">
        <v>92</v>
      </c>
      <c r="C802" s="15" t="s">
        <v>93</v>
      </c>
      <c r="D802" s="16" t="s">
        <v>151</v>
      </c>
      <c r="E802" s="17" t="s">
        <v>151</v>
      </c>
      <c r="F802" s="95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  <c r="AS802" s="3"/>
      <c r="AT802" s="3"/>
      <c r="AU802" s="3"/>
      <c r="AV802" s="3"/>
      <c r="AW802" s="3"/>
      <c r="AX802" s="3"/>
      <c r="AY802" s="3"/>
      <c r="AZ802" s="3"/>
      <c r="BA802" s="3"/>
      <c r="BB802" s="3"/>
      <c r="BC802" s="3"/>
      <c r="BD802" s="3"/>
      <c r="BE802" s="3"/>
      <c r="BF802" s="3"/>
      <c r="BG802" s="3"/>
      <c r="BH802" s="3"/>
      <c r="BI802" s="3"/>
      <c r="BJ802" s="3"/>
      <c r="BK802" s="3"/>
      <c r="BL802" s="3"/>
      <c r="BM802" s="26">
        <v>1</v>
      </c>
    </row>
    <row r="803" spans="1:65">
      <c r="A803" s="28"/>
      <c r="B803" s="19" t="s">
        <v>152</v>
      </c>
      <c r="C803" s="9" t="s">
        <v>152</v>
      </c>
      <c r="D803" s="93" t="s">
        <v>187</v>
      </c>
      <c r="E803" s="94" t="s">
        <v>192</v>
      </c>
      <c r="F803" s="95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  <c r="AS803" s="3"/>
      <c r="AT803" s="3"/>
      <c r="AU803" s="3"/>
      <c r="AV803" s="3"/>
      <c r="AW803" s="3"/>
      <c r="AX803" s="3"/>
      <c r="AY803" s="3"/>
      <c r="AZ803" s="3"/>
      <c r="BA803" s="3"/>
      <c r="BB803" s="3"/>
      <c r="BC803" s="3"/>
      <c r="BD803" s="3"/>
      <c r="BE803" s="3"/>
      <c r="BF803" s="3"/>
      <c r="BG803" s="3"/>
      <c r="BH803" s="3"/>
      <c r="BI803" s="3"/>
      <c r="BJ803" s="3"/>
      <c r="BK803" s="3"/>
      <c r="BL803" s="3"/>
      <c r="BM803" s="26" t="s">
        <v>3</v>
      </c>
    </row>
    <row r="804" spans="1:65">
      <c r="A804" s="28"/>
      <c r="B804" s="19"/>
      <c r="C804" s="9"/>
      <c r="D804" s="10" t="s">
        <v>79</v>
      </c>
      <c r="E804" s="11" t="s">
        <v>77</v>
      </c>
      <c r="F804" s="95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  <c r="AS804" s="3"/>
      <c r="AT804" s="3"/>
      <c r="AU804" s="3"/>
      <c r="AV804" s="3"/>
      <c r="AW804" s="3"/>
      <c r="AX804" s="3"/>
      <c r="AY804" s="3"/>
      <c r="AZ804" s="3"/>
      <c r="BA804" s="3"/>
      <c r="BB804" s="3"/>
      <c r="BC804" s="3"/>
      <c r="BD804" s="3"/>
      <c r="BE804" s="3"/>
      <c r="BF804" s="3"/>
      <c r="BG804" s="3"/>
      <c r="BH804" s="3"/>
      <c r="BI804" s="3"/>
      <c r="BJ804" s="3"/>
      <c r="BK804" s="3"/>
      <c r="BL804" s="3"/>
      <c r="BM804" s="26">
        <v>2</v>
      </c>
    </row>
    <row r="805" spans="1:65">
      <c r="A805" s="28"/>
      <c r="B805" s="19"/>
      <c r="C805" s="9"/>
      <c r="D805" s="25"/>
      <c r="E805" s="25"/>
      <c r="F805" s="95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  <c r="AS805" s="3"/>
      <c r="AT805" s="3"/>
      <c r="AU805" s="3"/>
      <c r="AV805" s="3"/>
      <c r="AW805" s="3"/>
      <c r="AX805" s="3"/>
      <c r="AY805" s="3"/>
      <c r="AZ805" s="3"/>
      <c r="BA805" s="3"/>
      <c r="BB805" s="3"/>
      <c r="BC805" s="3"/>
      <c r="BD805" s="3"/>
      <c r="BE805" s="3"/>
      <c r="BF805" s="3"/>
      <c r="BG805" s="3"/>
      <c r="BH805" s="3"/>
      <c r="BI805" s="3"/>
      <c r="BJ805" s="3"/>
      <c r="BK805" s="3"/>
      <c r="BL805" s="3"/>
      <c r="BM805" s="26">
        <v>2</v>
      </c>
    </row>
    <row r="806" spans="1:65">
      <c r="A806" s="28"/>
      <c r="B806" s="18">
        <v>1</v>
      </c>
      <c r="C806" s="14">
        <v>1</v>
      </c>
      <c r="D806" s="89" t="s">
        <v>87</v>
      </c>
      <c r="E806" s="89" t="s">
        <v>202</v>
      </c>
      <c r="F806" s="95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  <c r="AS806" s="3"/>
      <c r="AT806" s="3"/>
      <c r="AU806" s="3"/>
      <c r="AV806" s="3"/>
      <c r="AW806" s="3"/>
      <c r="AX806" s="3"/>
      <c r="AY806" s="3"/>
      <c r="AZ806" s="3"/>
      <c r="BA806" s="3"/>
      <c r="BB806" s="3"/>
      <c r="BC806" s="3"/>
      <c r="BD806" s="3"/>
      <c r="BE806" s="3"/>
      <c r="BF806" s="3"/>
      <c r="BG806" s="3"/>
      <c r="BH806" s="3"/>
      <c r="BI806" s="3"/>
      <c r="BJ806" s="3"/>
      <c r="BK806" s="3"/>
      <c r="BL806" s="3"/>
      <c r="BM806" s="26">
        <v>1</v>
      </c>
    </row>
    <row r="807" spans="1:65">
      <c r="A807" s="28"/>
      <c r="B807" s="19">
        <v>1</v>
      </c>
      <c r="C807" s="9">
        <v>2</v>
      </c>
      <c r="D807" s="90" t="s">
        <v>87</v>
      </c>
      <c r="E807" s="90" t="s">
        <v>202</v>
      </c>
      <c r="F807" s="95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  <c r="AS807" s="3"/>
      <c r="AT807" s="3"/>
      <c r="AU807" s="3"/>
      <c r="AV807" s="3"/>
      <c r="AW807" s="3"/>
      <c r="AX807" s="3"/>
      <c r="AY807" s="3"/>
      <c r="AZ807" s="3"/>
      <c r="BA807" s="3"/>
      <c r="BB807" s="3"/>
      <c r="BC807" s="3"/>
      <c r="BD807" s="3"/>
      <c r="BE807" s="3"/>
      <c r="BF807" s="3"/>
      <c r="BG807" s="3"/>
      <c r="BH807" s="3"/>
      <c r="BI807" s="3"/>
      <c r="BJ807" s="3"/>
      <c r="BK807" s="3"/>
      <c r="BL807" s="3"/>
      <c r="BM807" s="26">
        <v>13</v>
      </c>
    </row>
    <row r="808" spans="1:65">
      <c r="A808" s="28"/>
      <c r="B808" s="19">
        <v>1</v>
      </c>
      <c r="C808" s="9">
        <v>3</v>
      </c>
      <c r="D808" s="90" t="s">
        <v>87</v>
      </c>
      <c r="E808" s="90" t="s">
        <v>202</v>
      </c>
      <c r="F808" s="95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3"/>
      <c r="AU808" s="3"/>
      <c r="AV808" s="3"/>
      <c r="AW808" s="3"/>
      <c r="AX808" s="3"/>
      <c r="AY808" s="3"/>
      <c r="AZ808" s="3"/>
      <c r="BA808" s="3"/>
      <c r="BB808" s="3"/>
      <c r="BC808" s="3"/>
      <c r="BD808" s="3"/>
      <c r="BE808" s="3"/>
      <c r="BF808" s="3"/>
      <c r="BG808" s="3"/>
      <c r="BH808" s="3"/>
      <c r="BI808" s="3"/>
      <c r="BJ808" s="3"/>
      <c r="BK808" s="3"/>
      <c r="BL808" s="3"/>
      <c r="BM808" s="26">
        <v>16</v>
      </c>
    </row>
    <row r="809" spans="1:65">
      <c r="A809" s="28"/>
      <c r="B809" s="19">
        <v>1</v>
      </c>
      <c r="C809" s="9">
        <v>4</v>
      </c>
      <c r="D809" s="90" t="s">
        <v>87</v>
      </c>
      <c r="E809" s="90" t="s">
        <v>202</v>
      </c>
      <c r="F809" s="95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  <c r="AS809" s="3"/>
      <c r="AT809" s="3"/>
      <c r="AU809" s="3"/>
      <c r="AV809" s="3"/>
      <c r="AW809" s="3"/>
      <c r="AX809" s="3"/>
      <c r="AY809" s="3"/>
      <c r="AZ809" s="3"/>
      <c r="BA809" s="3"/>
      <c r="BB809" s="3"/>
      <c r="BC809" s="3"/>
      <c r="BD809" s="3"/>
      <c r="BE809" s="3"/>
      <c r="BF809" s="3"/>
      <c r="BG809" s="3"/>
      <c r="BH809" s="3"/>
      <c r="BI809" s="3"/>
      <c r="BJ809" s="3"/>
      <c r="BK809" s="3"/>
      <c r="BL809" s="3"/>
      <c r="BM809" s="26" t="s">
        <v>87</v>
      </c>
    </row>
    <row r="810" spans="1:65">
      <c r="A810" s="28"/>
      <c r="B810" s="19">
        <v>1</v>
      </c>
      <c r="C810" s="9">
        <v>5</v>
      </c>
      <c r="D810" s="90" t="s">
        <v>87</v>
      </c>
      <c r="E810" s="90" t="s">
        <v>202</v>
      </c>
      <c r="F810" s="95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  <c r="AS810" s="3"/>
      <c r="AT810" s="3"/>
      <c r="AU810" s="3"/>
      <c r="AV810" s="3"/>
      <c r="AW810" s="3"/>
      <c r="AX810" s="3"/>
      <c r="AY810" s="3"/>
      <c r="AZ810" s="3"/>
      <c r="BA810" s="3"/>
      <c r="BB810" s="3"/>
      <c r="BC810" s="3"/>
      <c r="BD810" s="3"/>
      <c r="BE810" s="3"/>
      <c r="BF810" s="3"/>
      <c r="BG810" s="3"/>
      <c r="BH810" s="3"/>
      <c r="BI810" s="3"/>
      <c r="BJ810" s="3"/>
      <c r="BK810" s="3"/>
      <c r="BL810" s="3"/>
      <c r="BM810" s="26">
        <v>19</v>
      </c>
    </row>
    <row r="811" spans="1:65">
      <c r="A811" s="28"/>
      <c r="B811" s="20" t="s">
        <v>163</v>
      </c>
      <c r="C811" s="12"/>
      <c r="D811" s="22" t="s">
        <v>303</v>
      </c>
      <c r="E811" s="22" t="s">
        <v>303</v>
      </c>
      <c r="F811" s="95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  <c r="AS811" s="3"/>
      <c r="AT811" s="3"/>
      <c r="AU811" s="3"/>
      <c r="AV811" s="3"/>
      <c r="AW811" s="3"/>
      <c r="AX811" s="3"/>
      <c r="AY811" s="3"/>
      <c r="AZ811" s="3"/>
      <c r="BA811" s="3"/>
      <c r="BB811" s="3"/>
      <c r="BC811" s="3"/>
      <c r="BD811" s="3"/>
      <c r="BE811" s="3"/>
      <c r="BF811" s="3"/>
      <c r="BG811" s="3"/>
      <c r="BH811" s="3"/>
      <c r="BI811" s="3"/>
      <c r="BJ811" s="3"/>
      <c r="BK811" s="3"/>
      <c r="BL811" s="3"/>
      <c r="BM811" s="53"/>
    </row>
    <row r="812" spans="1:65">
      <c r="A812" s="28"/>
      <c r="B812" s="3" t="s">
        <v>164</v>
      </c>
      <c r="C812" s="27"/>
      <c r="D812" s="11" t="s">
        <v>303</v>
      </c>
      <c r="E812" s="11" t="s">
        <v>303</v>
      </c>
      <c r="F812" s="95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  <c r="AS812" s="3"/>
      <c r="AT812" s="3"/>
      <c r="AU812" s="3"/>
      <c r="AV812" s="3"/>
      <c r="AW812" s="3"/>
      <c r="AX812" s="3"/>
      <c r="AY812" s="3"/>
      <c r="AZ812" s="3"/>
      <c r="BA812" s="3"/>
      <c r="BB812" s="3"/>
      <c r="BC812" s="3"/>
      <c r="BD812" s="3"/>
      <c r="BE812" s="3"/>
      <c r="BF812" s="3"/>
      <c r="BG812" s="3"/>
      <c r="BH812" s="3"/>
      <c r="BI812" s="3"/>
      <c r="BJ812" s="3"/>
      <c r="BK812" s="3"/>
      <c r="BL812" s="3"/>
      <c r="BM812" s="53"/>
    </row>
    <row r="813" spans="1:65">
      <c r="A813" s="28"/>
      <c r="B813" s="3" t="s">
        <v>165</v>
      </c>
      <c r="C813" s="27"/>
      <c r="D813" s="23" t="s">
        <v>303</v>
      </c>
      <c r="E813" s="23" t="s">
        <v>303</v>
      </c>
      <c r="F813" s="95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  <c r="AS813" s="3"/>
      <c r="AT813" s="3"/>
      <c r="AU813" s="3"/>
      <c r="AV813" s="3"/>
      <c r="AW813" s="3"/>
      <c r="AX813" s="3"/>
      <c r="AY813" s="3"/>
      <c r="AZ813" s="3"/>
      <c r="BA813" s="3"/>
      <c r="BB813" s="3"/>
      <c r="BC813" s="3"/>
      <c r="BD813" s="3"/>
      <c r="BE813" s="3"/>
      <c r="BF813" s="3"/>
      <c r="BG813" s="3"/>
      <c r="BH813" s="3"/>
      <c r="BI813" s="3"/>
      <c r="BJ813" s="3"/>
      <c r="BK813" s="3"/>
      <c r="BL813" s="3"/>
      <c r="BM813" s="53"/>
    </row>
    <row r="814" spans="1:65">
      <c r="A814" s="28"/>
      <c r="B814" s="3" t="s">
        <v>64</v>
      </c>
      <c r="C814" s="27"/>
      <c r="D814" s="13" t="s">
        <v>303</v>
      </c>
      <c r="E814" s="13" t="s">
        <v>303</v>
      </c>
      <c r="F814" s="95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  <c r="AS814" s="3"/>
      <c r="AT814" s="3"/>
      <c r="AU814" s="3"/>
      <c r="AV814" s="3"/>
      <c r="AW814" s="3"/>
      <c r="AX814" s="3"/>
      <c r="AY814" s="3"/>
      <c r="AZ814" s="3"/>
      <c r="BA814" s="3"/>
      <c r="BB814" s="3"/>
      <c r="BC814" s="3"/>
      <c r="BD814" s="3"/>
      <c r="BE814" s="3"/>
      <c r="BF814" s="3"/>
      <c r="BG814" s="3"/>
      <c r="BH814" s="3"/>
      <c r="BI814" s="3"/>
      <c r="BJ814" s="3"/>
      <c r="BK814" s="3"/>
      <c r="BL814" s="3"/>
      <c r="BM814" s="53"/>
    </row>
    <row r="815" spans="1:65">
      <c r="A815" s="28"/>
      <c r="B815" s="3" t="s">
        <v>166</v>
      </c>
      <c r="C815" s="27"/>
      <c r="D815" s="13" t="s">
        <v>303</v>
      </c>
      <c r="E815" s="13" t="s">
        <v>303</v>
      </c>
      <c r="F815" s="95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  <c r="AS815" s="3"/>
      <c r="AT815" s="3"/>
      <c r="AU815" s="3"/>
      <c r="AV815" s="3"/>
      <c r="AW815" s="3"/>
      <c r="AX815" s="3"/>
      <c r="AY815" s="3"/>
      <c r="AZ815" s="3"/>
      <c r="BA815" s="3"/>
      <c r="BB815" s="3"/>
      <c r="BC815" s="3"/>
      <c r="BD815" s="3"/>
      <c r="BE815" s="3"/>
      <c r="BF815" s="3"/>
      <c r="BG815" s="3"/>
      <c r="BH815" s="3"/>
      <c r="BI815" s="3"/>
      <c r="BJ815" s="3"/>
      <c r="BK815" s="3"/>
      <c r="BL815" s="3"/>
      <c r="BM815" s="53"/>
    </row>
    <row r="816" spans="1:65">
      <c r="A816" s="28"/>
      <c r="B816" s="44" t="s">
        <v>167</v>
      </c>
      <c r="C816" s="45"/>
      <c r="D816" s="43" t="s">
        <v>188</v>
      </c>
      <c r="E816" s="43" t="s">
        <v>188</v>
      </c>
      <c r="F816" s="95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3"/>
      <c r="AS816" s="3"/>
      <c r="AT816" s="3"/>
      <c r="AU816" s="3"/>
      <c r="AV816" s="3"/>
      <c r="AW816" s="3"/>
      <c r="AX816" s="3"/>
      <c r="AY816" s="3"/>
      <c r="AZ816" s="3"/>
      <c r="BA816" s="3"/>
      <c r="BB816" s="3"/>
      <c r="BC816" s="3"/>
      <c r="BD816" s="3"/>
      <c r="BE816" s="3"/>
      <c r="BF816" s="3"/>
      <c r="BG816" s="3"/>
      <c r="BH816" s="3"/>
      <c r="BI816" s="3"/>
      <c r="BJ816" s="3"/>
      <c r="BK816" s="3"/>
      <c r="BL816" s="3"/>
      <c r="BM816" s="53"/>
    </row>
    <row r="817" spans="1:65">
      <c r="B817" s="29"/>
      <c r="C817" s="20"/>
      <c r="D817" s="20"/>
      <c r="E817" s="20"/>
      <c r="BM817" s="53"/>
    </row>
    <row r="818" spans="1:65" ht="15">
      <c r="B818" s="8" t="s">
        <v>360</v>
      </c>
      <c r="BM818" s="26" t="s">
        <v>44</v>
      </c>
    </row>
    <row r="819" spans="1:65" ht="15">
      <c r="A819" s="24" t="s">
        <v>43</v>
      </c>
      <c r="B819" s="18" t="s">
        <v>92</v>
      </c>
      <c r="C819" s="15" t="s">
        <v>93</v>
      </c>
      <c r="D819" s="16" t="s">
        <v>151</v>
      </c>
      <c r="E819" s="17" t="s">
        <v>151</v>
      </c>
      <c r="F819" s="17" t="s">
        <v>151</v>
      </c>
      <c r="G819" s="17" t="s">
        <v>151</v>
      </c>
      <c r="H819" s="17" t="s">
        <v>151</v>
      </c>
      <c r="I819" s="95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  <c r="AR819" s="3"/>
      <c r="AS819" s="3"/>
      <c r="AT819" s="3"/>
      <c r="AU819" s="3"/>
      <c r="AV819" s="3"/>
      <c r="AW819" s="3"/>
      <c r="AX819" s="3"/>
      <c r="AY819" s="3"/>
      <c r="AZ819" s="3"/>
      <c r="BA819" s="3"/>
      <c r="BB819" s="3"/>
      <c r="BC819" s="3"/>
      <c r="BD819" s="3"/>
      <c r="BE819" s="3"/>
      <c r="BF819" s="3"/>
      <c r="BG819" s="3"/>
      <c r="BH819" s="3"/>
      <c r="BI819" s="3"/>
      <c r="BJ819" s="3"/>
      <c r="BK819" s="3"/>
      <c r="BL819" s="3"/>
      <c r="BM819" s="26">
        <v>1</v>
      </c>
    </row>
    <row r="820" spans="1:65">
      <c r="A820" s="28"/>
      <c r="B820" s="19" t="s">
        <v>152</v>
      </c>
      <c r="C820" s="9" t="s">
        <v>152</v>
      </c>
      <c r="D820" s="93" t="s">
        <v>187</v>
      </c>
      <c r="E820" s="94" t="s">
        <v>190</v>
      </c>
      <c r="F820" s="94" t="s">
        <v>191</v>
      </c>
      <c r="G820" s="94" t="s">
        <v>192</v>
      </c>
      <c r="H820" s="94" t="s">
        <v>193</v>
      </c>
      <c r="I820" s="95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  <c r="AS820" s="3"/>
      <c r="AT820" s="3"/>
      <c r="AU820" s="3"/>
      <c r="AV820" s="3"/>
      <c r="AW820" s="3"/>
      <c r="AX820" s="3"/>
      <c r="AY820" s="3"/>
      <c r="AZ820" s="3"/>
      <c r="BA820" s="3"/>
      <c r="BB820" s="3"/>
      <c r="BC820" s="3"/>
      <c r="BD820" s="3"/>
      <c r="BE820" s="3"/>
      <c r="BF820" s="3"/>
      <c r="BG820" s="3"/>
      <c r="BH820" s="3"/>
      <c r="BI820" s="3"/>
      <c r="BJ820" s="3"/>
      <c r="BK820" s="3"/>
      <c r="BL820" s="3"/>
      <c r="BM820" s="26" t="s">
        <v>3</v>
      </c>
    </row>
    <row r="821" spans="1:65">
      <c r="A821" s="28"/>
      <c r="B821" s="19"/>
      <c r="C821" s="9"/>
      <c r="D821" s="10" t="s">
        <v>79</v>
      </c>
      <c r="E821" s="11" t="s">
        <v>77</v>
      </c>
      <c r="F821" s="11" t="s">
        <v>77</v>
      </c>
      <c r="G821" s="11" t="s">
        <v>77</v>
      </c>
      <c r="H821" s="11" t="s">
        <v>77</v>
      </c>
      <c r="I821" s="95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  <c r="AS821" s="3"/>
      <c r="AT821" s="3"/>
      <c r="AU821" s="3"/>
      <c r="AV821" s="3"/>
      <c r="AW821" s="3"/>
      <c r="AX821" s="3"/>
      <c r="AY821" s="3"/>
      <c r="AZ821" s="3"/>
      <c r="BA821" s="3"/>
      <c r="BB821" s="3"/>
      <c r="BC821" s="3"/>
      <c r="BD821" s="3"/>
      <c r="BE821" s="3"/>
      <c r="BF821" s="3"/>
      <c r="BG821" s="3"/>
      <c r="BH821" s="3"/>
      <c r="BI821" s="3"/>
      <c r="BJ821" s="3"/>
      <c r="BK821" s="3"/>
      <c r="BL821" s="3"/>
      <c r="BM821" s="26">
        <v>3</v>
      </c>
    </row>
    <row r="822" spans="1:65">
      <c r="A822" s="28"/>
      <c r="B822" s="19"/>
      <c r="C822" s="9"/>
      <c r="D822" s="25"/>
      <c r="E822" s="25"/>
      <c r="F822" s="25"/>
      <c r="G822" s="25"/>
      <c r="H822" s="25"/>
      <c r="I822" s="95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  <c r="AS822" s="3"/>
      <c r="AT822" s="3"/>
      <c r="AU822" s="3"/>
      <c r="AV822" s="3"/>
      <c r="AW822" s="3"/>
      <c r="AX822" s="3"/>
      <c r="AY822" s="3"/>
      <c r="AZ822" s="3"/>
      <c r="BA822" s="3"/>
      <c r="BB822" s="3"/>
      <c r="BC822" s="3"/>
      <c r="BD822" s="3"/>
      <c r="BE822" s="3"/>
      <c r="BF822" s="3"/>
      <c r="BG822" s="3"/>
      <c r="BH822" s="3"/>
      <c r="BI822" s="3"/>
      <c r="BJ822" s="3"/>
      <c r="BK822" s="3"/>
      <c r="BL822" s="3"/>
      <c r="BM822" s="26">
        <v>3</v>
      </c>
    </row>
    <row r="823" spans="1:65">
      <c r="A823" s="28"/>
      <c r="B823" s="18">
        <v>1</v>
      </c>
      <c r="C823" s="14">
        <v>1</v>
      </c>
      <c r="D823" s="165" t="s">
        <v>138</v>
      </c>
      <c r="E823" s="162" t="s">
        <v>88</v>
      </c>
      <c r="F823" s="162" t="s">
        <v>88</v>
      </c>
      <c r="G823" s="165" t="s">
        <v>84</v>
      </c>
      <c r="H823" s="162" t="s">
        <v>88</v>
      </c>
      <c r="I823" s="151"/>
      <c r="J823" s="152"/>
      <c r="K823" s="152"/>
      <c r="L823" s="152"/>
      <c r="M823" s="152"/>
      <c r="N823" s="152"/>
      <c r="O823" s="152"/>
      <c r="P823" s="152"/>
      <c r="Q823" s="152"/>
      <c r="R823" s="152"/>
      <c r="S823" s="152"/>
      <c r="T823" s="152"/>
      <c r="U823" s="152"/>
      <c r="V823" s="152"/>
      <c r="W823" s="152"/>
      <c r="X823" s="152"/>
      <c r="Y823" s="152"/>
      <c r="Z823" s="152"/>
      <c r="AA823" s="152"/>
      <c r="AB823" s="152"/>
      <c r="AC823" s="152"/>
      <c r="AD823" s="152"/>
      <c r="AE823" s="152"/>
      <c r="AF823" s="152"/>
      <c r="AG823" s="152"/>
      <c r="AH823" s="152"/>
      <c r="AI823" s="152"/>
      <c r="AJ823" s="152"/>
      <c r="AK823" s="152"/>
      <c r="AL823" s="152"/>
      <c r="AM823" s="152"/>
      <c r="AN823" s="152"/>
      <c r="AO823" s="152"/>
      <c r="AP823" s="152"/>
      <c r="AQ823" s="152"/>
      <c r="AR823" s="152"/>
      <c r="AS823" s="152"/>
      <c r="AT823" s="152"/>
      <c r="AU823" s="152"/>
      <c r="AV823" s="152"/>
      <c r="AW823" s="152"/>
      <c r="AX823" s="152"/>
      <c r="AY823" s="152"/>
      <c r="AZ823" s="152"/>
      <c r="BA823" s="152"/>
      <c r="BB823" s="152"/>
      <c r="BC823" s="152"/>
      <c r="BD823" s="152"/>
      <c r="BE823" s="152"/>
      <c r="BF823" s="152"/>
      <c r="BG823" s="152"/>
      <c r="BH823" s="152"/>
      <c r="BI823" s="152"/>
      <c r="BJ823" s="152"/>
      <c r="BK823" s="152"/>
      <c r="BL823" s="152"/>
      <c r="BM823" s="163">
        <v>1</v>
      </c>
    </row>
    <row r="824" spans="1:65">
      <c r="A824" s="28"/>
      <c r="B824" s="19">
        <v>1</v>
      </c>
      <c r="C824" s="9">
        <v>2</v>
      </c>
      <c r="D824" s="166" t="s">
        <v>138</v>
      </c>
      <c r="E824" s="23" t="s">
        <v>88</v>
      </c>
      <c r="F824" s="23" t="s">
        <v>88</v>
      </c>
      <c r="G824" s="166" t="s">
        <v>84</v>
      </c>
      <c r="H824" s="23" t="s">
        <v>88</v>
      </c>
      <c r="I824" s="151"/>
      <c r="J824" s="152"/>
      <c r="K824" s="152"/>
      <c r="L824" s="152"/>
      <c r="M824" s="152"/>
      <c r="N824" s="152"/>
      <c r="O824" s="152"/>
      <c r="P824" s="152"/>
      <c r="Q824" s="152"/>
      <c r="R824" s="152"/>
      <c r="S824" s="152"/>
      <c r="T824" s="152"/>
      <c r="U824" s="152"/>
      <c r="V824" s="152"/>
      <c r="W824" s="152"/>
      <c r="X824" s="152"/>
      <c r="Y824" s="152"/>
      <c r="Z824" s="152"/>
      <c r="AA824" s="152"/>
      <c r="AB824" s="152"/>
      <c r="AC824" s="152"/>
      <c r="AD824" s="152"/>
      <c r="AE824" s="152"/>
      <c r="AF824" s="152"/>
      <c r="AG824" s="152"/>
      <c r="AH824" s="152"/>
      <c r="AI824" s="152"/>
      <c r="AJ824" s="152"/>
      <c r="AK824" s="152"/>
      <c r="AL824" s="152"/>
      <c r="AM824" s="152"/>
      <c r="AN824" s="152"/>
      <c r="AO824" s="152"/>
      <c r="AP824" s="152"/>
      <c r="AQ824" s="152"/>
      <c r="AR824" s="152"/>
      <c r="AS824" s="152"/>
      <c r="AT824" s="152"/>
      <c r="AU824" s="152"/>
      <c r="AV824" s="152"/>
      <c r="AW824" s="152"/>
      <c r="AX824" s="152"/>
      <c r="AY824" s="152"/>
      <c r="AZ824" s="152"/>
      <c r="BA824" s="152"/>
      <c r="BB824" s="152"/>
      <c r="BC824" s="152"/>
      <c r="BD824" s="152"/>
      <c r="BE824" s="152"/>
      <c r="BF824" s="152"/>
      <c r="BG824" s="152"/>
      <c r="BH824" s="152"/>
      <c r="BI824" s="152"/>
      <c r="BJ824" s="152"/>
      <c r="BK824" s="152"/>
      <c r="BL824" s="152"/>
      <c r="BM824" s="163" t="e">
        <v>#N/A</v>
      </c>
    </row>
    <row r="825" spans="1:65">
      <c r="A825" s="28"/>
      <c r="B825" s="19">
        <v>1</v>
      </c>
      <c r="C825" s="9">
        <v>3</v>
      </c>
      <c r="D825" s="166" t="s">
        <v>138</v>
      </c>
      <c r="E825" s="23" t="s">
        <v>88</v>
      </c>
      <c r="F825" s="23" t="s">
        <v>88</v>
      </c>
      <c r="G825" s="166" t="s">
        <v>84</v>
      </c>
      <c r="H825" s="23" t="s">
        <v>88</v>
      </c>
      <c r="I825" s="151"/>
      <c r="J825" s="152"/>
      <c r="K825" s="152"/>
      <c r="L825" s="152"/>
      <c r="M825" s="152"/>
      <c r="N825" s="152"/>
      <c r="O825" s="152"/>
      <c r="P825" s="152"/>
      <c r="Q825" s="152"/>
      <c r="R825" s="152"/>
      <c r="S825" s="152"/>
      <c r="T825" s="152"/>
      <c r="U825" s="152"/>
      <c r="V825" s="152"/>
      <c r="W825" s="152"/>
      <c r="X825" s="152"/>
      <c r="Y825" s="152"/>
      <c r="Z825" s="152"/>
      <c r="AA825" s="152"/>
      <c r="AB825" s="152"/>
      <c r="AC825" s="152"/>
      <c r="AD825" s="152"/>
      <c r="AE825" s="152"/>
      <c r="AF825" s="152"/>
      <c r="AG825" s="152"/>
      <c r="AH825" s="152"/>
      <c r="AI825" s="152"/>
      <c r="AJ825" s="152"/>
      <c r="AK825" s="152"/>
      <c r="AL825" s="152"/>
      <c r="AM825" s="152"/>
      <c r="AN825" s="152"/>
      <c r="AO825" s="152"/>
      <c r="AP825" s="152"/>
      <c r="AQ825" s="152"/>
      <c r="AR825" s="152"/>
      <c r="AS825" s="152"/>
      <c r="AT825" s="152"/>
      <c r="AU825" s="152"/>
      <c r="AV825" s="152"/>
      <c r="AW825" s="152"/>
      <c r="AX825" s="152"/>
      <c r="AY825" s="152"/>
      <c r="AZ825" s="152"/>
      <c r="BA825" s="152"/>
      <c r="BB825" s="152"/>
      <c r="BC825" s="152"/>
      <c r="BD825" s="152"/>
      <c r="BE825" s="152"/>
      <c r="BF825" s="152"/>
      <c r="BG825" s="152"/>
      <c r="BH825" s="152"/>
      <c r="BI825" s="152"/>
      <c r="BJ825" s="152"/>
      <c r="BK825" s="152"/>
      <c r="BL825" s="152"/>
      <c r="BM825" s="163">
        <v>16</v>
      </c>
    </row>
    <row r="826" spans="1:65">
      <c r="A826" s="28"/>
      <c r="B826" s="19">
        <v>1</v>
      </c>
      <c r="C826" s="9">
        <v>4</v>
      </c>
      <c r="D826" s="166" t="s">
        <v>138</v>
      </c>
      <c r="E826" s="23" t="s">
        <v>88</v>
      </c>
      <c r="F826" s="23" t="s">
        <v>88</v>
      </c>
      <c r="G826" s="166" t="s">
        <v>84</v>
      </c>
      <c r="H826" s="23" t="s">
        <v>88</v>
      </c>
      <c r="I826" s="151"/>
      <c r="J826" s="152"/>
      <c r="K826" s="152"/>
      <c r="L826" s="152"/>
      <c r="M826" s="152"/>
      <c r="N826" s="152"/>
      <c r="O826" s="152"/>
      <c r="P826" s="152"/>
      <c r="Q826" s="152"/>
      <c r="R826" s="152"/>
      <c r="S826" s="152"/>
      <c r="T826" s="152"/>
      <c r="U826" s="152"/>
      <c r="V826" s="152"/>
      <c r="W826" s="152"/>
      <c r="X826" s="152"/>
      <c r="Y826" s="152"/>
      <c r="Z826" s="152"/>
      <c r="AA826" s="152"/>
      <c r="AB826" s="152"/>
      <c r="AC826" s="152"/>
      <c r="AD826" s="152"/>
      <c r="AE826" s="152"/>
      <c r="AF826" s="152"/>
      <c r="AG826" s="152"/>
      <c r="AH826" s="152"/>
      <c r="AI826" s="152"/>
      <c r="AJ826" s="152"/>
      <c r="AK826" s="152"/>
      <c r="AL826" s="152"/>
      <c r="AM826" s="152"/>
      <c r="AN826" s="152"/>
      <c r="AO826" s="152"/>
      <c r="AP826" s="152"/>
      <c r="AQ826" s="152"/>
      <c r="AR826" s="152"/>
      <c r="AS826" s="152"/>
      <c r="AT826" s="152"/>
      <c r="AU826" s="152"/>
      <c r="AV826" s="152"/>
      <c r="AW826" s="152"/>
      <c r="AX826" s="152"/>
      <c r="AY826" s="152"/>
      <c r="AZ826" s="152"/>
      <c r="BA826" s="152"/>
      <c r="BB826" s="152"/>
      <c r="BC826" s="152"/>
      <c r="BD826" s="152"/>
      <c r="BE826" s="152"/>
      <c r="BF826" s="152"/>
      <c r="BG826" s="152"/>
      <c r="BH826" s="152"/>
      <c r="BI826" s="152"/>
      <c r="BJ826" s="152"/>
      <c r="BK826" s="152"/>
      <c r="BL826" s="152"/>
      <c r="BM826" s="163" t="s">
        <v>88</v>
      </c>
    </row>
    <row r="827" spans="1:65">
      <c r="A827" s="28"/>
      <c r="B827" s="19">
        <v>1</v>
      </c>
      <c r="C827" s="9">
        <v>5</v>
      </c>
      <c r="D827" s="166" t="s">
        <v>138</v>
      </c>
      <c r="E827" s="23" t="s">
        <v>88</v>
      </c>
      <c r="F827" s="23" t="s">
        <v>88</v>
      </c>
      <c r="G827" s="166" t="s">
        <v>84</v>
      </c>
      <c r="H827" s="169">
        <v>0.01</v>
      </c>
      <c r="I827" s="151"/>
      <c r="J827" s="152"/>
      <c r="K827" s="152"/>
      <c r="L827" s="152"/>
      <c r="M827" s="152"/>
      <c r="N827" s="152"/>
      <c r="O827" s="152"/>
      <c r="P827" s="152"/>
      <c r="Q827" s="152"/>
      <c r="R827" s="152"/>
      <c r="S827" s="152"/>
      <c r="T827" s="152"/>
      <c r="U827" s="152"/>
      <c r="V827" s="152"/>
      <c r="W827" s="152"/>
      <c r="X827" s="152"/>
      <c r="Y827" s="152"/>
      <c r="Z827" s="152"/>
      <c r="AA827" s="152"/>
      <c r="AB827" s="152"/>
      <c r="AC827" s="152"/>
      <c r="AD827" s="152"/>
      <c r="AE827" s="152"/>
      <c r="AF827" s="152"/>
      <c r="AG827" s="152"/>
      <c r="AH827" s="152"/>
      <c r="AI827" s="152"/>
      <c r="AJ827" s="152"/>
      <c r="AK827" s="152"/>
      <c r="AL827" s="152"/>
      <c r="AM827" s="152"/>
      <c r="AN827" s="152"/>
      <c r="AO827" s="152"/>
      <c r="AP827" s="152"/>
      <c r="AQ827" s="152"/>
      <c r="AR827" s="152"/>
      <c r="AS827" s="152"/>
      <c r="AT827" s="152"/>
      <c r="AU827" s="152"/>
      <c r="AV827" s="152"/>
      <c r="AW827" s="152"/>
      <c r="AX827" s="152"/>
      <c r="AY827" s="152"/>
      <c r="AZ827" s="152"/>
      <c r="BA827" s="152"/>
      <c r="BB827" s="152"/>
      <c r="BC827" s="152"/>
      <c r="BD827" s="152"/>
      <c r="BE827" s="152"/>
      <c r="BF827" s="152"/>
      <c r="BG827" s="152"/>
      <c r="BH827" s="152"/>
      <c r="BI827" s="152"/>
      <c r="BJ827" s="152"/>
      <c r="BK827" s="152"/>
      <c r="BL827" s="152"/>
      <c r="BM827" s="163">
        <v>38</v>
      </c>
    </row>
    <row r="828" spans="1:65">
      <c r="A828" s="28"/>
      <c r="B828" s="20" t="s">
        <v>163</v>
      </c>
      <c r="C828" s="12"/>
      <c r="D828" s="164" t="s">
        <v>303</v>
      </c>
      <c r="E828" s="164" t="s">
        <v>303</v>
      </c>
      <c r="F828" s="164" t="s">
        <v>303</v>
      </c>
      <c r="G828" s="164" t="s">
        <v>303</v>
      </c>
      <c r="H828" s="164">
        <v>0.01</v>
      </c>
      <c r="I828" s="151"/>
      <c r="J828" s="152"/>
      <c r="K828" s="152"/>
      <c r="L828" s="152"/>
      <c r="M828" s="152"/>
      <c r="N828" s="152"/>
      <c r="O828" s="152"/>
      <c r="P828" s="152"/>
      <c r="Q828" s="152"/>
      <c r="R828" s="152"/>
      <c r="S828" s="152"/>
      <c r="T828" s="152"/>
      <c r="U828" s="152"/>
      <c r="V828" s="152"/>
      <c r="W828" s="152"/>
      <c r="X828" s="152"/>
      <c r="Y828" s="152"/>
      <c r="Z828" s="152"/>
      <c r="AA828" s="152"/>
      <c r="AB828" s="152"/>
      <c r="AC828" s="152"/>
      <c r="AD828" s="152"/>
      <c r="AE828" s="152"/>
      <c r="AF828" s="152"/>
      <c r="AG828" s="152"/>
      <c r="AH828" s="152"/>
      <c r="AI828" s="152"/>
      <c r="AJ828" s="152"/>
      <c r="AK828" s="152"/>
      <c r="AL828" s="152"/>
      <c r="AM828" s="152"/>
      <c r="AN828" s="152"/>
      <c r="AO828" s="152"/>
      <c r="AP828" s="152"/>
      <c r="AQ828" s="152"/>
      <c r="AR828" s="152"/>
      <c r="AS828" s="152"/>
      <c r="AT828" s="152"/>
      <c r="AU828" s="152"/>
      <c r="AV828" s="152"/>
      <c r="AW828" s="152"/>
      <c r="AX828" s="152"/>
      <c r="AY828" s="152"/>
      <c r="AZ828" s="152"/>
      <c r="BA828" s="152"/>
      <c r="BB828" s="152"/>
      <c r="BC828" s="152"/>
      <c r="BD828" s="152"/>
      <c r="BE828" s="152"/>
      <c r="BF828" s="152"/>
      <c r="BG828" s="152"/>
      <c r="BH828" s="152"/>
      <c r="BI828" s="152"/>
      <c r="BJ828" s="152"/>
      <c r="BK828" s="152"/>
      <c r="BL828" s="152"/>
      <c r="BM828" s="54"/>
    </row>
    <row r="829" spans="1:65">
      <c r="A829" s="28"/>
      <c r="B829" s="3" t="s">
        <v>164</v>
      </c>
      <c r="C829" s="27"/>
      <c r="D829" s="23" t="s">
        <v>303</v>
      </c>
      <c r="E829" s="23" t="s">
        <v>303</v>
      </c>
      <c r="F829" s="23" t="s">
        <v>303</v>
      </c>
      <c r="G829" s="23" t="s">
        <v>303</v>
      </c>
      <c r="H829" s="23">
        <v>0.01</v>
      </c>
      <c r="I829" s="151"/>
      <c r="J829" s="152"/>
      <c r="K829" s="152"/>
      <c r="L829" s="152"/>
      <c r="M829" s="152"/>
      <c r="N829" s="152"/>
      <c r="O829" s="152"/>
      <c r="P829" s="152"/>
      <c r="Q829" s="152"/>
      <c r="R829" s="152"/>
      <c r="S829" s="152"/>
      <c r="T829" s="152"/>
      <c r="U829" s="152"/>
      <c r="V829" s="152"/>
      <c r="W829" s="152"/>
      <c r="X829" s="152"/>
      <c r="Y829" s="152"/>
      <c r="Z829" s="152"/>
      <c r="AA829" s="152"/>
      <c r="AB829" s="152"/>
      <c r="AC829" s="152"/>
      <c r="AD829" s="152"/>
      <c r="AE829" s="152"/>
      <c r="AF829" s="152"/>
      <c r="AG829" s="152"/>
      <c r="AH829" s="152"/>
      <c r="AI829" s="152"/>
      <c r="AJ829" s="152"/>
      <c r="AK829" s="152"/>
      <c r="AL829" s="152"/>
      <c r="AM829" s="152"/>
      <c r="AN829" s="152"/>
      <c r="AO829" s="152"/>
      <c r="AP829" s="152"/>
      <c r="AQ829" s="152"/>
      <c r="AR829" s="152"/>
      <c r="AS829" s="152"/>
      <c r="AT829" s="152"/>
      <c r="AU829" s="152"/>
      <c r="AV829" s="152"/>
      <c r="AW829" s="152"/>
      <c r="AX829" s="152"/>
      <c r="AY829" s="152"/>
      <c r="AZ829" s="152"/>
      <c r="BA829" s="152"/>
      <c r="BB829" s="152"/>
      <c r="BC829" s="152"/>
      <c r="BD829" s="152"/>
      <c r="BE829" s="152"/>
      <c r="BF829" s="152"/>
      <c r="BG829" s="152"/>
      <c r="BH829" s="152"/>
      <c r="BI829" s="152"/>
      <c r="BJ829" s="152"/>
      <c r="BK829" s="152"/>
      <c r="BL829" s="152"/>
      <c r="BM829" s="54"/>
    </row>
    <row r="830" spans="1:65">
      <c r="A830" s="28"/>
      <c r="B830" s="3" t="s">
        <v>165</v>
      </c>
      <c r="C830" s="27"/>
      <c r="D830" s="23" t="s">
        <v>303</v>
      </c>
      <c r="E830" s="23" t="s">
        <v>303</v>
      </c>
      <c r="F830" s="23" t="s">
        <v>303</v>
      </c>
      <c r="G830" s="23" t="s">
        <v>303</v>
      </c>
      <c r="H830" s="23" t="s">
        <v>303</v>
      </c>
      <c r="I830" s="151"/>
      <c r="J830" s="152"/>
      <c r="K830" s="152"/>
      <c r="L830" s="152"/>
      <c r="M830" s="152"/>
      <c r="N830" s="152"/>
      <c r="O830" s="152"/>
      <c r="P830" s="152"/>
      <c r="Q830" s="152"/>
      <c r="R830" s="152"/>
      <c r="S830" s="152"/>
      <c r="T830" s="152"/>
      <c r="U830" s="152"/>
      <c r="V830" s="152"/>
      <c r="W830" s="152"/>
      <c r="X830" s="152"/>
      <c r="Y830" s="152"/>
      <c r="Z830" s="152"/>
      <c r="AA830" s="152"/>
      <c r="AB830" s="152"/>
      <c r="AC830" s="152"/>
      <c r="AD830" s="152"/>
      <c r="AE830" s="152"/>
      <c r="AF830" s="152"/>
      <c r="AG830" s="152"/>
      <c r="AH830" s="152"/>
      <c r="AI830" s="152"/>
      <c r="AJ830" s="152"/>
      <c r="AK830" s="152"/>
      <c r="AL830" s="152"/>
      <c r="AM830" s="152"/>
      <c r="AN830" s="152"/>
      <c r="AO830" s="152"/>
      <c r="AP830" s="152"/>
      <c r="AQ830" s="152"/>
      <c r="AR830" s="152"/>
      <c r="AS830" s="152"/>
      <c r="AT830" s="152"/>
      <c r="AU830" s="152"/>
      <c r="AV830" s="152"/>
      <c r="AW830" s="152"/>
      <c r="AX830" s="152"/>
      <c r="AY830" s="152"/>
      <c r="AZ830" s="152"/>
      <c r="BA830" s="152"/>
      <c r="BB830" s="152"/>
      <c r="BC830" s="152"/>
      <c r="BD830" s="152"/>
      <c r="BE830" s="152"/>
      <c r="BF830" s="152"/>
      <c r="BG830" s="152"/>
      <c r="BH830" s="152"/>
      <c r="BI830" s="152"/>
      <c r="BJ830" s="152"/>
      <c r="BK830" s="152"/>
      <c r="BL830" s="152"/>
      <c r="BM830" s="54"/>
    </row>
    <row r="831" spans="1:65">
      <c r="A831" s="28"/>
      <c r="B831" s="3" t="s">
        <v>64</v>
      </c>
      <c r="C831" s="27"/>
      <c r="D831" s="13" t="s">
        <v>303</v>
      </c>
      <c r="E831" s="13" t="s">
        <v>303</v>
      </c>
      <c r="F831" s="13" t="s">
        <v>303</v>
      </c>
      <c r="G831" s="13" t="s">
        <v>303</v>
      </c>
      <c r="H831" s="13" t="s">
        <v>303</v>
      </c>
      <c r="I831" s="95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  <c r="AS831" s="3"/>
      <c r="AT831" s="3"/>
      <c r="AU831" s="3"/>
      <c r="AV831" s="3"/>
      <c r="AW831" s="3"/>
      <c r="AX831" s="3"/>
      <c r="AY831" s="3"/>
      <c r="AZ831" s="3"/>
      <c r="BA831" s="3"/>
      <c r="BB831" s="3"/>
      <c r="BC831" s="3"/>
      <c r="BD831" s="3"/>
      <c r="BE831" s="3"/>
      <c r="BF831" s="3"/>
      <c r="BG831" s="3"/>
      <c r="BH831" s="3"/>
      <c r="BI831" s="3"/>
      <c r="BJ831" s="3"/>
      <c r="BK831" s="3"/>
      <c r="BL831" s="3"/>
      <c r="BM831" s="53"/>
    </row>
    <row r="832" spans="1:65">
      <c r="A832" s="28"/>
      <c r="B832" s="3" t="s">
        <v>166</v>
      </c>
      <c r="C832" s="27"/>
      <c r="D832" s="13" t="s">
        <v>303</v>
      </c>
      <c r="E832" s="13" t="s">
        <v>303</v>
      </c>
      <c r="F832" s="13" t="s">
        <v>303</v>
      </c>
      <c r="G832" s="13" t="s">
        <v>303</v>
      </c>
      <c r="H832" s="13" t="s">
        <v>303</v>
      </c>
      <c r="I832" s="95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  <c r="AS832" s="3"/>
      <c r="AT832" s="3"/>
      <c r="AU832" s="3"/>
      <c r="AV832" s="3"/>
      <c r="AW832" s="3"/>
      <c r="AX832" s="3"/>
      <c r="AY832" s="3"/>
      <c r="AZ832" s="3"/>
      <c r="BA832" s="3"/>
      <c r="BB832" s="3"/>
      <c r="BC832" s="3"/>
      <c r="BD832" s="3"/>
      <c r="BE832" s="3"/>
      <c r="BF832" s="3"/>
      <c r="BG832" s="3"/>
      <c r="BH832" s="3"/>
      <c r="BI832" s="3"/>
      <c r="BJ832" s="3"/>
      <c r="BK832" s="3"/>
      <c r="BL832" s="3"/>
      <c r="BM832" s="53"/>
    </row>
    <row r="833" spans="1:65">
      <c r="A833" s="28"/>
      <c r="B833" s="44" t="s">
        <v>167</v>
      </c>
      <c r="C833" s="45"/>
      <c r="D833" s="43">
        <v>12.81</v>
      </c>
      <c r="E833" s="43">
        <v>0.67</v>
      </c>
      <c r="F833" s="43">
        <v>0.67</v>
      </c>
      <c r="G833" s="43">
        <v>333.11</v>
      </c>
      <c r="H833" s="43">
        <v>0</v>
      </c>
      <c r="I833" s="95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T833" s="3"/>
      <c r="AU833" s="3"/>
      <c r="AV833" s="3"/>
      <c r="AW833" s="3"/>
      <c r="AX833" s="3"/>
      <c r="AY833" s="3"/>
      <c r="AZ833" s="3"/>
      <c r="BA833" s="3"/>
      <c r="BB833" s="3"/>
      <c r="BC833" s="3"/>
      <c r="BD833" s="3"/>
      <c r="BE833" s="3"/>
      <c r="BF833" s="3"/>
      <c r="BG833" s="3"/>
      <c r="BH833" s="3"/>
      <c r="BI833" s="3"/>
      <c r="BJ833" s="3"/>
      <c r="BK833" s="3"/>
      <c r="BL833" s="3"/>
      <c r="BM833" s="53"/>
    </row>
    <row r="834" spans="1:65">
      <c r="B834" s="29"/>
      <c r="C834" s="20"/>
      <c r="D834" s="20"/>
      <c r="E834" s="20"/>
      <c r="F834" s="20"/>
      <c r="G834" s="20"/>
      <c r="H834" s="20"/>
      <c r="BM834" s="53"/>
    </row>
    <row r="835" spans="1:65" ht="15">
      <c r="B835" s="8" t="s">
        <v>361</v>
      </c>
      <c r="BM835" s="26" t="s">
        <v>44</v>
      </c>
    </row>
    <row r="836" spans="1:65" ht="15">
      <c r="A836" s="24" t="s">
        <v>27</v>
      </c>
      <c r="B836" s="18" t="s">
        <v>92</v>
      </c>
      <c r="C836" s="15" t="s">
        <v>93</v>
      </c>
      <c r="D836" s="16" t="s">
        <v>151</v>
      </c>
      <c r="E836" s="17" t="s">
        <v>151</v>
      </c>
      <c r="F836" s="17" t="s">
        <v>151</v>
      </c>
      <c r="G836" s="17" t="s">
        <v>151</v>
      </c>
      <c r="H836" s="17" t="s">
        <v>151</v>
      </c>
      <c r="I836" s="17" t="s">
        <v>151</v>
      </c>
      <c r="J836" s="17" t="s">
        <v>151</v>
      </c>
      <c r="K836" s="17" t="s">
        <v>151</v>
      </c>
      <c r="L836" s="95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  <c r="AS836" s="3"/>
      <c r="AT836" s="3"/>
      <c r="AU836" s="3"/>
      <c r="AV836" s="3"/>
      <c r="AW836" s="3"/>
      <c r="AX836" s="3"/>
      <c r="AY836" s="3"/>
      <c r="AZ836" s="3"/>
      <c r="BA836" s="3"/>
      <c r="BB836" s="3"/>
      <c r="BC836" s="3"/>
      <c r="BD836" s="3"/>
      <c r="BE836" s="3"/>
      <c r="BF836" s="3"/>
      <c r="BG836" s="3"/>
      <c r="BH836" s="3"/>
      <c r="BI836" s="3"/>
      <c r="BJ836" s="3"/>
      <c r="BK836" s="3"/>
      <c r="BL836" s="3"/>
      <c r="BM836" s="26">
        <v>1</v>
      </c>
    </row>
    <row r="837" spans="1:65">
      <c r="A837" s="28"/>
      <c r="B837" s="19" t="s">
        <v>152</v>
      </c>
      <c r="C837" s="9" t="s">
        <v>152</v>
      </c>
      <c r="D837" s="93" t="s">
        <v>187</v>
      </c>
      <c r="E837" s="94" t="s">
        <v>189</v>
      </c>
      <c r="F837" s="94" t="s">
        <v>190</v>
      </c>
      <c r="G837" s="94" t="s">
        <v>199</v>
      </c>
      <c r="H837" s="94" t="s">
        <v>191</v>
      </c>
      <c r="I837" s="94" t="s">
        <v>192</v>
      </c>
      <c r="J837" s="94" t="s">
        <v>200</v>
      </c>
      <c r="K837" s="94" t="s">
        <v>193</v>
      </c>
      <c r="L837" s="95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  <c r="AS837" s="3"/>
      <c r="AT837" s="3"/>
      <c r="AU837" s="3"/>
      <c r="AV837" s="3"/>
      <c r="AW837" s="3"/>
      <c r="AX837" s="3"/>
      <c r="AY837" s="3"/>
      <c r="AZ837" s="3"/>
      <c r="BA837" s="3"/>
      <c r="BB837" s="3"/>
      <c r="BC837" s="3"/>
      <c r="BD837" s="3"/>
      <c r="BE837" s="3"/>
      <c r="BF837" s="3"/>
      <c r="BG837" s="3"/>
      <c r="BH837" s="3"/>
      <c r="BI837" s="3"/>
      <c r="BJ837" s="3"/>
      <c r="BK837" s="3"/>
      <c r="BL837" s="3"/>
      <c r="BM837" s="26" t="s">
        <v>3</v>
      </c>
    </row>
    <row r="838" spans="1:65">
      <c r="A838" s="28"/>
      <c r="B838" s="19"/>
      <c r="C838" s="9"/>
      <c r="D838" s="10" t="s">
        <v>79</v>
      </c>
      <c r="E838" s="11" t="s">
        <v>194</v>
      </c>
      <c r="F838" s="11" t="s">
        <v>77</v>
      </c>
      <c r="G838" s="11" t="s">
        <v>77</v>
      </c>
      <c r="H838" s="11" t="s">
        <v>77</v>
      </c>
      <c r="I838" s="11" t="s">
        <v>77</v>
      </c>
      <c r="J838" s="11" t="s">
        <v>77</v>
      </c>
      <c r="K838" s="11" t="s">
        <v>77</v>
      </c>
      <c r="L838" s="95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  <c r="AS838" s="3"/>
      <c r="AT838" s="3"/>
      <c r="AU838" s="3"/>
      <c r="AV838" s="3"/>
      <c r="AW838" s="3"/>
      <c r="AX838" s="3"/>
      <c r="AY838" s="3"/>
      <c r="AZ838" s="3"/>
      <c r="BA838" s="3"/>
      <c r="BB838" s="3"/>
      <c r="BC838" s="3"/>
      <c r="BD838" s="3"/>
      <c r="BE838" s="3"/>
      <c r="BF838" s="3"/>
      <c r="BG838" s="3"/>
      <c r="BH838" s="3"/>
      <c r="BI838" s="3"/>
      <c r="BJ838" s="3"/>
      <c r="BK838" s="3"/>
      <c r="BL838" s="3"/>
      <c r="BM838" s="26">
        <v>2</v>
      </c>
    </row>
    <row r="839" spans="1:65">
      <c r="A839" s="28"/>
      <c r="B839" s="19"/>
      <c r="C839" s="9"/>
      <c r="D839" s="25"/>
      <c r="E839" s="25"/>
      <c r="F839" s="25"/>
      <c r="G839" s="25"/>
      <c r="H839" s="25"/>
      <c r="I839" s="25"/>
      <c r="J839" s="25"/>
      <c r="K839" s="25"/>
      <c r="L839" s="95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3"/>
      <c r="AS839" s="3"/>
      <c r="AT839" s="3"/>
      <c r="AU839" s="3"/>
      <c r="AV839" s="3"/>
      <c r="AW839" s="3"/>
      <c r="AX839" s="3"/>
      <c r="AY839" s="3"/>
      <c r="AZ839" s="3"/>
      <c r="BA839" s="3"/>
      <c r="BB839" s="3"/>
      <c r="BC839" s="3"/>
      <c r="BD839" s="3"/>
      <c r="BE839" s="3"/>
      <c r="BF839" s="3"/>
      <c r="BG839" s="3"/>
      <c r="BH839" s="3"/>
      <c r="BI839" s="3"/>
      <c r="BJ839" s="3"/>
      <c r="BK839" s="3"/>
      <c r="BL839" s="3"/>
      <c r="BM839" s="26">
        <v>2</v>
      </c>
    </row>
    <row r="840" spans="1:65">
      <c r="A840" s="28"/>
      <c r="B840" s="18">
        <v>1</v>
      </c>
      <c r="C840" s="14">
        <v>1</v>
      </c>
      <c r="D840" s="21">
        <v>0.4</v>
      </c>
      <c r="E840" s="21">
        <v>0.34</v>
      </c>
      <c r="F840" s="21">
        <v>0.33</v>
      </c>
      <c r="G840" s="21">
        <v>0.3</v>
      </c>
      <c r="H840" s="21">
        <v>0.4</v>
      </c>
      <c r="I840" s="89">
        <v>0.5</v>
      </c>
      <c r="J840" s="21">
        <v>0.3</v>
      </c>
      <c r="K840" s="21">
        <v>0.27</v>
      </c>
      <c r="L840" s="95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  <c r="AS840" s="3"/>
      <c r="AT840" s="3"/>
      <c r="AU840" s="3"/>
      <c r="AV840" s="3"/>
      <c r="AW840" s="3"/>
      <c r="AX840" s="3"/>
      <c r="AY840" s="3"/>
      <c r="AZ840" s="3"/>
      <c r="BA840" s="3"/>
      <c r="BB840" s="3"/>
      <c r="BC840" s="3"/>
      <c r="BD840" s="3"/>
      <c r="BE840" s="3"/>
      <c r="BF840" s="3"/>
      <c r="BG840" s="3"/>
      <c r="BH840" s="3"/>
      <c r="BI840" s="3"/>
      <c r="BJ840" s="3"/>
      <c r="BK840" s="3"/>
      <c r="BL840" s="3"/>
      <c r="BM840" s="26">
        <v>1</v>
      </c>
    </row>
    <row r="841" spans="1:65">
      <c r="A841" s="28"/>
      <c r="B841" s="19">
        <v>1</v>
      </c>
      <c r="C841" s="9">
        <v>2</v>
      </c>
      <c r="D841" s="11">
        <v>0.3</v>
      </c>
      <c r="E841" s="11">
        <v>0.35</v>
      </c>
      <c r="F841" s="11">
        <v>0.31</v>
      </c>
      <c r="G841" s="11">
        <v>0.3</v>
      </c>
      <c r="H841" s="11">
        <v>0.2</v>
      </c>
      <c r="I841" s="90">
        <v>0.5</v>
      </c>
      <c r="J841" s="11">
        <v>0.4</v>
      </c>
      <c r="K841" s="11">
        <v>0.3</v>
      </c>
      <c r="L841" s="95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  <c r="AR841" s="3"/>
      <c r="AS841" s="3"/>
      <c r="AT841" s="3"/>
      <c r="AU841" s="3"/>
      <c r="AV841" s="3"/>
      <c r="AW841" s="3"/>
      <c r="AX841" s="3"/>
      <c r="AY841" s="3"/>
      <c r="AZ841" s="3"/>
      <c r="BA841" s="3"/>
      <c r="BB841" s="3"/>
      <c r="BC841" s="3"/>
      <c r="BD841" s="3"/>
      <c r="BE841" s="3"/>
      <c r="BF841" s="3"/>
      <c r="BG841" s="3"/>
      <c r="BH841" s="3"/>
      <c r="BI841" s="3"/>
      <c r="BJ841" s="3"/>
      <c r="BK841" s="3"/>
      <c r="BL841" s="3"/>
      <c r="BM841" s="26" t="e">
        <v>#N/A</v>
      </c>
    </row>
    <row r="842" spans="1:65">
      <c r="A842" s="28"/>
      <c r="B842" s="19">
        <v>1</v>
      </c>
      <c r="C842" s="9">
        <v>3</v>
      </c>
      <c r="D842" s="11">
        <v>0.3</v>
      </c>
      <c r="E842" s="11">
        <v>0.37</v>
      </c>
      <c r="F842" s="11">
        <v>0.28000000000000003</v>
      </c>
      <c r="G842" s="11">
        <v>0.3</v>
      </c>
      <c r="H842" s="11">
        <v>0.2</v>
      </c>
      <c r="I842" s="90" t="s">
        <v>136</v>
      </c>
      <c r="J842" s="11">
        <v>0.3</v>
      </c>
      <c r="K842" s="11">
        <v>0.28999999999999998</v>
      </c>
      <c r="L842" s="95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3"/>
      <c r="AS842" s="3"/>
      <c r="AT842" s="3"/>
      <c r="AU842" s="3"/>
      <c r="AV842" s="3"/>
      <c r="AW842" s="3"/>
      <c r="AX842" s="3"/>
      <c r="AY842" s="3"/>
      <c r="AZ842" s="3"/>
      <c r="BA842" s="3"/>
      <c r="BB842" s="3"/>
      <c r="BC842" s="3"/>
      <c r="BD842" s="3"/>
      <c r="BE842" s="3"/>
      <c r="BF842" s="3"/>
      <c r="BG842" s="3"/>
      <c r="BH842" s="3"/>
      <c r="BI842" s="3"/>
      <c r="BJ842" s="3"/>
      <c r="BK842" s="3"/>
      <c r="BL842" s="3"/>
      <c r="BM842" s="26">
        <v>16</v>
      </c>
    </row>
    <row r="843" spans="1:65">
      <c r="A843" s="28"/>
      <c r="B843" s="19">
        <v>1</v>
      </c>
      <c r="C843" s="9">
        <v>4</v>
      </c>
      <c r="D843" s="11">
        <v>0.3</v>
      </c>
      <c r="E843" s="11">
        <v>0.33</v>
      </c>
      <c r="F843" s="11">
        <v>0.31</v>
      </c>
      <c r="G843" s="11">
        <v>0.3</v>
      </c>
      <c r="H843" s="11">
        <v>0.2</v>
      </c>
      <c r="I843" s="90">
        <v>0.5</v>
      </c>
      <c r="J843" s="11">
        <v>0.3</v>
      </c>
      <c r="K843" s="11">
        <v>0.28000000000000003</v>
      </c>
      <c r="L843" s="95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  <c r="AR843" s="3"/>
      <c r="AS843" s="3"/>
      <c r="AT843" s="3"/>
      <c r="AU843" s="3"/>
      <c r="AV843" s="3"/>
      <c r="AW843" s="3"/>
      <c r="AX843" s="3"/>
      <c r="AY843" s="3"/>
      <c r="AZ843" s="3"/>
      <c r="BA843" s="3"/>
      <c r="BB843" s="3"/>
      <c r="BC843" s="3"/>
      <c r="BD843" s="3"/>
      <c r="BE843" s="3"/>
      <c r="BF843" s="3"/>
      <c r="BG843" s="3"/>
      <c r="BH843" s="3"/>
      <c r="BI843" s="3"/>
      <c r="BJ843" s="3"/>
      <c r="BK843" s="3"/>
      <c r="BL843" s="3"/>
      <c r="BM843" s="26">
        <v>0.30385714285714283</v>
      </c>
    </row>
    <row r="844" spans="1:65">
      <c r="A844" s="28"/>
      <c r="B844" s="19">
        <v>1</v>
      </c>
      <c r="C844" s="9">
        <v>5</v>
      </c>
      <c r="D844" s="11">
        <v>0.3</v>
      </c>
      <c r="E844" s="11">
        <v>0.34</v>
      </c>
      <c r="F844" s="11">
        <v>0.31</v>
      </c>
      <c r="G844" s="11">
        <v>0.3</v>
      </c>
      <c r="H844" s="11">
        <v>0.2</v>
      </c>
      <c r="I844" s="90">
        <v>0.5</v>
      </c>
      <c r="J844" s="11"/>
      <c r="K844" s="11">
        <v>0.3</v>
      </c>
      <c r="L844" s="95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3"/>
      <c r="AS844" s="3"/>
      <c r="AT844" s="3"/>
      <c r="AU844" s="3"/>
      <c r="AV844" s="3"/>
      <c r="AW844" s="3"/>
      <c r="AX844" s="3"/>
      <c r="AY844" s="3"/>
      <c r="AZ844" s="3"/>
      <c r="BA844" s="3"/>
      <c r="BB844" s="3"/>
      <c r="BC844" s="3"/>
      <c r="BD844" s="3"/>
      <c r="BE844" s="3"/>
      <c r="BF844" s="3"/>
      <c r="BG844" s="3"/>
      <c r="BH844" s="3"/>
      <c r="BI844" s="3"/>
      <c r="BJ844" s="3"/>
      <c r="BK844" s="3"/>
      <c r="BL844" s="3"/>
      <c r="BM844" s="26">
        <v>39</v>
      </c>
    </row>
    <row r="845" spans="1:65">
      <c r="A845" s="28"/>
      <c r="B845" s="20" t="s">
        <v>163</v>
      </c>
      <c r="C845" s="12"/>
      <c r="D845" s="22">
        <v>0.32</v>
      </c>
      <c r="E845" s="22">
        <v>0.34600000000000003</v>
      </c>
      <c r="F845" s="22">
        <v>0.308</v>
      </c>
      <c r="G845" s="22">
        <v>0.3</v>
      </c>
      <c r="H845" s="22">
        <v>0.24</v>
      </c>
      <c r="I845" s="22">
        <v>0.5</v>
      </c>
      <c r="J845" s="22">
        <v>0.32500000000000001</v>
      </c>
      <c r="K845" s="22">
        <v>0.28800000000000003</v>
      </c>
      <c r="L845" s="95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3"/>
      <c r="AS845" s="3"/>
      <c r="AT845" s="3"/>
      <c r="AU845" s="3"/>
      <c r="AV845" s="3"/>
      <c r="AW845" s="3"/>
      <c r="AX845" s="3"/>
      <c r="AY845" s="3"/>
      <c r="AZ845" s="3"/>
      <c r="BA845" s="3"/>
      <c r="BB845" s="3"/>
      <c r="BC845" s="3"/>
      <c r="BD845" s="3"/>
      <c r="BE845" s="3"/>
      <c r="BF845" s="3"/>
      <c r="BG845" s="3"/>
      <c r="BH845" s="3"/>
      <c r="BI845" s="3"/>
      <c r="BJ845" s="3"/>
      <c r="BK845" s="3"/>
      <c r="BL845" s="3"/>
      <c r="BM845" s="53"/>
    </row>
    <row r="846" spans="1:65">
      <c r="A846" s="28"/>
      <c r="B846" s="3" t="s">
        <v>164</v>
      </c>
      <c r="C846" s="27"/>
      <c r="D846" s="11">
        <v>0.3</v>
      </c>
      <c r="E846" s="11">
        <v>0.34</v>
      </c>
      <c r="F846" s="11">
        <v>0.31</v>
      </c>
      <c r="G846" s="11">
        <v>0.3</v>
      </c>
      <c r="H846" s="11">
        <v>0.2</v>
      </c>
      <c r="I846" s="11">
        <v>0.5</v>
      </c>
      <c r="J846" s="11">
        <v>0.3</v>
      </c>
      <c r="K846" s="11">
        <v>0.28999999999999998</v>
      </c>
      <c r="L846" s="95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  <c r="AR846" s="3"/>
      <c r="AS846" s="3"/>
      <c r="AT846" s="3"/>
      <c r="AU846" s="3"/>
      <c r="AV846" s="3"/>
      <c r="AW846" s="3"/>
      <c r="AX846" s="3"/>
      <c r="AY846" s="3"/>
      <c r="AZ846" s="3"/>
      <c r="BA846" s="3"/>
      <c r="BB846" s="3"/>
      <c r="BC846" s="3"/>
      <c r="BD846" s="3"/>
      <c r="BE846" s="3"/>
      <c r="BF846" s="3"/>
      <c r="BG846" s="3"/>
      <c r="BH846" s="3"/>
      <c r="BI846" s="3"/>
      <c r="BJ846" s="3"/>
      <c r="BK846" s="3"/>
      <c r="BL846" s="3"/>
      <c r="BM846" s="53"/>
    </row>
    <row r="847" spans="1:65">
      <c r="A847" s="28"/>
      <c r="B847" s="3" t="s">
        <v>165</v>
      </c>
      <c r="C847" s="27"/>
      <c r="D847" s="23">
        <v>4.472135954999519E-2</v>
      </c>
      <c r="E847" s="23">
        <v>1.5165750888103088E-2</v>
      </c>
      <c r="F847" s="23">
        <v>1.7888543819998312E-2</v>
      </c>
      <c r="G847" s="23">
        <v>0</v>
      </c>
      <c r="H847" s="23">
        <v>8.9442719099991699E-2</v>
      </c>
      <c r="I847" s="23">
        <v>0</v>
      </c>
      <c r="J847" s="23">
        <v>4.9999999999999656E-2</v>
      </c>
      <c r="K847" s="23">
        <v>1.3038404810405281E-2</v>
      </c>
      <c r="L847" s="95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  <c r="AR847" s="3"/>
      <c r="AS847" s="3"/>
      <c r="AT847" s="3"/>
      <c r="AU847" s="3"/>
      <c r="AV847" s="3"/>
      <c r="AW847" s="3"/>
      <c r="AX847" s="3"/>
      <c r="AY847" s="3"/>
      <c r="AZ847" s="3"/>
      <c r="BA847" s="3"/>
      <c r="BB847" s="3"/>
      <c r="BC847" s="3"/>
      <c r="BD847" s="3"/>
      <c r="BE847" s="3"/>
      <c r="BF847" s="3"/>
      <c r="BG847" s="3"/>
      <c r="BH847" s="3"/>
      <c r="BI847" s="3"/>
      <c r="BJ847" s="3"/>
      <c r="BK847" s="3"/>
      <c r="BL847" s="3"/>
      <c r="BM847" s="53"/>
    </row>
    <row r="848" spans="1:65">
      <c r="A848" s="28"/>
      <c r="B848" s="3" t="s">
        <v>64</v>
      </c>
      <c r="C848" s="27"/>
      <c r="D848" s="13">
        <v>0.13975424859373498</v>
      </c>
      <c r="E848" s="13">
        <v>4.3831649965615858E-2</v>
      </c>
      <c r="F848" s="13">
        <v>5.8079687727267251E-2</v>
      </c>
      <c r="G848" s="13">
        <v>0</v>
      </c>
      <c r="H848" s="13">
        <v>0.37267799624996545</v>
      </c>
      <c r="I848" s="13">
        <v>0</v>
      </c>
      <c r="J848" s="13">
        <v>0.15384615384615277</v>
      </c>
      <c r="K848" s="13">
        <v>4.5272238925018332E-2</v>
      </c>
      <c r="L848" s="95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  <c r="AS848" s="3"/>
      <c r="AT848" s="3"/>
      <c r="AU848" s="3"/>
      <c r="AV848" s="3"/>
      <c r="AW848" s="3"/>
      <c r="AX848" s="3"/>
      <c r="AY848" s="3"/>
      <c r="AZ848" s="3"/>
      <c r="BA848" s="3"/>
      <c r="BB848" s="3"/>
      <c r="BC848" s="3"/>
      <c r="BD848" s="3"/>
      <c r="BE848" s="3"/>
      <c r="BF848" s="3"/>
      <c r="BG848" s="3"/>
      <c r="BH848" s="3"/>
      <c r="BI848" s="3"/>
      <c r="BJ848" s="3"/>
      <c r="BK848" s="3"/>
      <c r="BL848" s="3"/>
      <c r="BM848" s="53"/>
    </row>
    <row r="849" spans="1:65">
      <c r="A849" s="28"/>
      <c r="B849" s="3" t="s">
        <v>166</v>
      </c>
      <c r="C849" s="27"/>
      <c r="D849" s="13">
        <v>5.312646920545383E-2</v>
      </c>
      <c r="E849" s="13">
        <v>0.13869299482839703</v>
      </c>
      <c r="F849" s="13">
        <v>1.3634226610249378E-2</v>
      </c>
      <c r="G849" s="13">
        <v>-1.2693935119887145E-2</v>
      </c>
      <c r="H849" s="13">
        <v>-0.21015514809590963</v>
      </c>
      <c r="I849" s="13">
        <v>0.6455101081335215</v>
      </c>
      <c r="J849" s="13">
        <v>6.9581570286789018E-2</v>
      </c>
      <c r="K849" s="13">
        <v>-5.2186177715091486E-2</v>
      </c>
      <c r="L849" s="95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3"/>
      <c r="AS849" s="3"/>
      <c r="AT849" s="3"/>
      <c r="AU849" s="3"/>
      <c r="AV849" s="3"/>
      <c r="AW849" s="3"/>
      <c r="AX849" s="3"/>
      <c r="AY849" s="3"/>
      <c r="AZ849" s="3"/>
      <c r="BA849" s="3"/>
      <c r="BB849" s="3"/>
      <c r="BC849" s="3"/>
      <c r="BD849" s="3"/>
      <c r="BE849" s="3"/>
      <c r="BF849" s="3"/>
      <c r="BG849" s="3"/>
      <c r="BH849" s="3"/>
      <c r="BI849" s="3"/>
      <c r="BJ849" s="3"/>
      <c r="BK849" s="3"/>
      <c r="BL849" s="3"/>
      <c r="BM849" s="53"/>
    </row>
    <row r="850" spans="1:65">
      <c r="A850" s="28"/>
      <c r="B850" s="44" t="s">
        <v>167</v>
      </c>
      <c r="C850" s="45"/>
      <c r="D850" s="43">
        <v>0.2</v>
      </c>
      <c r="E850" s="43">
        <v>1.08</v>
      </c>
      <c r="F850" s="43">
        <v>0.2</v>
      </c>
      <c r="G850" s="43">
        <v>0.47</v>
      </c>
      <c r="H850" s="43">
        <v>2.4900000000000002</v>
      </c>
      <c r="I850" s="43">
        <v>4.59</v>
      </c>
      <c r="J850" s="43">
        <v>0.37</v>
      </c>
      <c r="K850" s="43">
        <v>0.88</v>
      </c>
      <c r="L850" s="95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3"/>
      <c r="AS850" s="3"/>
      <c r="AT850" s="3"/>
      <c r="AU850" s="3"/>
      <c r="AV850" s="3"/>
      <c r="AW850" s="3"/>
      <c r="AX850" s="3"/>
      <c r="AY850" s="3"/>
      <c r="AZ850" s="3"/>
      <c r="BA850" s="3"/>
      <c r="BB850" s="3"/>
      <c r="BC850" s="3"/>
      <c r="BD850" s="3"/>
      <c r="BE850" s="3"/>
      <c r="BF850" s="3"/>
      <c r="BG850" s="3"/>
      <c r="BH850" s="3"/>
      <c r="BI850" s="3"/>
      <c r="BJ850" s="3"/>
      <c r="BK850" s="3"/>
      <c r="BL850" s="3"/>
      <c r="BM850" s="53"/>
    </row>
    <row r="851" spans="1:65">
      <c r="B851" s="29"/>
      <c r="C851" s="20"/>
      <c r="D851" s="20"/>
      <c r="E851" s="20"/>
      <c r="F851" s="20"/>
      <c r="G851" s="20"/>
      <c r="H851" s="20"/>
      <c r="I851" s="20"/>
      <c r="J851" s="20"/>
      <c r="K851" s="20"/>
      <c r="BM851" s="53"/>
    </row>
    <row r="852" spans="1:65" ht="19.5">
      <c r="B852" s="8" t="s">
        <v>362</v>
      </c>
      <c r="BM852" s="26" t="s">
        <v>44</v>
      </c>
    </row>
    <row r="853" spans="1:65" ht="19.5">
      <c r="A853" s="24" t="s">
        <v>184</v>
      </c>
      <c r="B853" s="18" t="s">
        <v>92</v>
      </c>
      <c r="C853" s="15" t="s">
        <v>93</v>
      </c>
      <c r="D853" s="16" t="s">
        <v>151</v>
      </c>
      <c r="E853" s="17" t="s">
        <v>151</v>
      </c>
      <c r="F853" s="17" t="s">
        <v>151</v>
      </c>
      <c r="G853" s="17" t="s">
        <v>151</v>
      </c>
      <c r="H853" s="17" t="s">
        <v>151</v>
      </c>
      <c r="I853" s="17" t="s">
        <v>151</v>
      </c>
      <c r="J853" s="17" t="s">
        <v>151</v>
      </c>
      <c r="K853" s="17" t="s">
        <v>151</v>
      </c>
      <c r="L853" s="17" t="s">
        <v>151</v>
      </c>
      <c r="M853" s="95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3"/>
      <c r="AS853" s="3"/>
      <c r="AT853" s="3"/>
      <c r="AU853" s="3"/>
      <c r="AV853" s="3"/>
      <c r="AW853" s="3"/>
      <c r="AX853" s="3"/>
      <c r="AY853" s="3"/>
      <c r="AZ853" s="3"/>
      <c r="BA853" s="3"/>
      <c r="BB853" s="3"/>
      <c r="BC853" s="3"/>
      <c r="BD853" s="3"/>
      <c r="BE853" s="3"/>
      <c r="BF853" s="3"/>
      <c r="BG853" s="3"/>
      <c r="BH853" s="3"/>
      <c r="BI853" s="3"/>
      <c r="BJ853" s="3"/>
      <c r="BK853" s="3"/>
      <c r="BL853" s="3"/>
      <c r="BM853" s="26">
        <v>1</v>
      </c>
    </row>
    <row r="854" spans="1:65">
      <c r="A854" s="28"/>
      <c r="B854" s="19" t="s">
        <v>152</v>
      </c>
      <c r="C854" s="9" t="s">
        <v>152</v>
      </c>
      <c r="D854" s="93" t="s">
        <v>161</v>
      </c>
      <c r="E854" s="94" t="s">
        <v>187</v>
      </c>
      <c r="F854" s="94" t="s">
        <v>189</v>
      </c>
      <c r="G854" s="94" t="s">
        <v>190</v>
      </c>
      <c r="H854" s="94" t="s">
        <v>199</v>
      </c>
      <c r="I854" s="94" t="s">
        <v>191</v>
      </c>
      <c r="J854" s="94" t="s">
        <v>192</v>
      </c>
      <c r="K854" s="94" t="s">
        <v>200</v>
      </c>
      <c r="L854" s="94" t="s">
        <v>193</v>
      </c>
      <c r="M854" s="95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  <c r="AR854" s="3"/>
      <c r="AS854" s="3"/>
      <c r="AT854" s="3"/>
      <c r="AU854" s="3"/>
      <c r="AV854" s="3"/>
      <c r="AW854" s="3"/>
      <c r="AX854" s="3"/>
      <c r="AY854" s="3"/>
      <c r="AZ854" s="3"/>
      <c r="BA854" s="3"/>
      <c r="BB854" s="3"/>
      <c r="BC854" s="3"/>
      <c r="BD854" s="3"/>
      <c r="BE854" s="3"/>
      <c r="BF854" s="3"/>
      <c r="BG854" s="3"/>
      <c r="BH854" s="3"/>
      <c r="BI854" s="3"/>
      <c r="BJ854" s="3"/>
      <c r="BK854" s="3"/>
      <c r="BL854" s="3"/>
      <c r="BM854" s="26" t="s">
        <v>3</v>
      </c>
    </row>
    <row r="855" spans="1:65">
      <c r="A855" s="28"/>
      <c r="B855" s="19"/>
      <c r="C855" s="9"/>
      <c r="D855" s="10" t="s">
        <v>78</v>
      </c>
      <c r="E855" s="11" t="s">
        <v>79</v>
      </c>
      <c r="F855" s="11" t="s">
        <v>194</v>
      </c>
      <c r="G855" s="11" t="s">
        <v>77</v>
      </c>
      <c r="H855" s="11" t="s">
        <v>78</v>
      </c>
      <c r="I855" s="11" t="s">
        <v>77</v>
      </c>
      <c r="J855" s="11" t="s">
        <v>78</v>
      </c>
      <c r="K855" s="11" t="s">
        <v>77</v>
      </c>
      <c r="L855" s="11" t="s">
        <v>77</v>
      </c>
      <c r="M855" s="95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  <c r="AR855" s="3"/>
      <c r="AS855" s="3"/>
      <c r="AT855" s="3"/>
      <c r="AU855" s="3"/>
      <c r="AV855" s="3"/>
      <c r="AW855" s="3"/>
      <c r="AX855" s="3"/>
      <c r="AY855" s="3"/>
      <c r="AZ855" s="3"/>
      <c r="BA855" s="3"/>
      <c r="BB855" s="3"/>
      <c r="BC855" s="3"/>
      <c r="BD855" s="3"/>
      <c r="BE855" s="3"/>
      <c r="BF855" s="3"/>
      <c r="BG855" s="3"/>
      <c r="BH855" s="3"/>
      <c r="BI855" s="3"/>
      <c r="BJ855" s="3"/>
      <c r="BK855" s="3"/>
      <c r="BL855" s="3"/>
      <c r="BM855" s="26">
        <v>1</v>
      </c>
    </row>
    <row r="856" spans="1:65">
      <c r="A856" s="28"/>
      <c r="B856" s="19"/>
      <c r="C856" s="9"/>
      <c r="D856" s="25"/>
      <c r="E856" s="25"/>
      <c r="F856" s="25"/>
      <c r="G856" s="25"/>
      <c r="H856" s="25"/>
      <c r="I856" s="25"/>
      <c r="J856" s="25"/>
      <c r="K856" s="25"/>
      <c r="L856" s="25"/>
      <c r="M856" s="95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  <c r="AS856" s="3"/>
      <c r="AT856" s="3"/>
      <c r="AU856" s="3"/>
      <c r="AV856" s="3"/>
      <c r="AW856" s="3"/>
      <c r="AX856" s="3"/>
      <c r="AY856" s="3"/>
      <c r="AZ856" s="3"/>
      <c r="BA856" s="3"/>
      <c r="BB856" s="3"/>
      <c r="BC856" s="3"/>
      <c r="BD856" s="3"/>
      <c r="BE856" s="3"/>
      <c r="BF856" s="3"/>
      <c r="BG856" s="3"/>
      <c r="BH856" s="3"/>
      <c r="BI856" s="3"/>
      <c r="BJ856" s="3"/>
      <c r="BK856" s="3"/>
      <c r="BL856" s="3"/>
      <c r="BM856" s="26">
        <v>1</v>
      </c>
    </row>
    <row r="857" spans="1:65">
      <c r="A857" s="28"/>
      <c r="B857" s="18">
        <v>1</v>
      </c>
      <c r="C857" s="14">
        <v>1</v>
      </c>
      <c r="D857" s="171">
        <v>5</v>
      </c>
      <c r="E857" s="170">
        <v>10.7</v>
      </c>
      <c r="F857" s="170">
        <v>14.46</v>
      </c>
      <c r="G857" s="170">
        <v>10.7</v>
      </c>
      <c r="H857" s="171" t="s">
        <v>212</v>
      </c>
      <c r="I857" s="171" t="s">
        <v>213</v>
      </c>
      <c r="J857" s="171" t="s">
        <v>214</v>
      </c>
      <c r="K857" s="170">
        <v>17.899999999999999</v>
      </c>
      <c r="L857" s="170">
        <v>16.100000000000001</v>
      </c>
      <c r="M857" s="173"/>
      <c r="N857" s="174"/>
      <c r="O857" s="174"/>
      <c r="P857" s="174"/>
      <c r="Q857" s="174"/>
      <c r="R857" s="174"/>
      <c r="S857" s="174"/>
      <c r="T857" s="174"/>
      <c r="U857" s="174"/>
      <c r="V857" s="174"/>
      <c r="W857" s="174"/>
      <c r="X857" s="174"/>
      <c r="Y857" s="174"/>
      <c r="Z857" s="174"/>
      <c r="AA857" s="174"/>
      <c r="AB857" s="174"/>
      <c r="AC857" s="174"/>
      <c r="AD857" s="174"/>
      <c r="AE857" s="174"/>
      <c r="AF857" s="174"/>
      <c r="AG857" s="174"/>
      <c r="AH857" s="174"/>
      <c r="AI857" s="174"/>
      <c r="AJ857" s="174"/>
      <c r="AK857" s="174"/>
      <c r="AL857" s="174"/>
      <c r="AM857" s="174"/>
      <c r="AN857" s="174"/>
      <c r="AO857" s="174"/>
      <c r="AP857" s="174"/>
      <c r="AQ857" s="174"/>
      <c r="AR857" s="174"/>
      <c r="AS857" s="174"/>
      <c r="AT857" s="174"/>
      <c r="AU857" s="174"/>
      <c r="AV857" s="174"/>
      <c r="AW857" s="174"/>
      <c r="AX857" s="174"/>
      <c r="AY857" s="174"/>
      <c r="AZ857" s="174"/>
      <c r="BA857" s="174"/>
      <c r="BB857" s="174"/>
      <c r="BC857" s="174"/>
      <c r="BD857" s="174"/>
      <c r="BE857" s="174"/>
      <c r="BF857" s="174"/>
      <c r="BG857" s="174"/>
      <c r="BH857" s="174"/>
      <c r="BI857" s="174"/>
      <c r="BJ857" s="174"/>
      <c r="BK857" s="174"/>
      <c r="BL857" s="174"/>
      <c r="BM857" s="175">
        <v>1</v>
      </c>
    </row>
    <row r="858" spans="1:65">
      <c r="A858" s="28"/>
      <c r="B858" s="19">
        <v>1</v>
      </c>
      <c r="C858" s="9">
        <v>2</v>
      </c>
      <c r="D858" s="177">
        <v>4</v>
      </c>
      <c r="E858" s="180">
        <v>17.899999999999999</v>
      </c>
      <c r="F858" s="176">
        <v>15</v>
      </c>
      <c r="G858" s="176" t="s">
        <v>215</v>
      </c>
      <c r="H858" s="177" t="s">
        <v>212</v>
      </c>
      <c r="I858" s="177" t="s">
        <v>213</v>
      </c>
      <c r="J858" s="177" t="s">
        <v>214</v>
      </c>
      <c r="K858" s="176" t="s">
        <v>213</v>
      </c>
      <c r="L858" s="176">
        <v>14.3</v>
      </c>
      <c r="M858" s="173"/>
      <c r="N858" s="174"/>
      <c r="O858" s="174"/>
      <c r="P858" s="174"/>
      <c r="Q858" s="174"/>
      <c r="R858" s="174"/>
      <c r="S858" s="174"/>
      <c r="T858" s="174"/>
      <c r="U858" s="174"/>
      <c r="V858" s="174"/>
      <c r="W858" s="174"/>
      <c r="X858" s="174"/>
      <c r="Y858" s="174"/>
      <c r="Z858" s="174"/>
      <c r="AA858" s="174"/>
      <c r="AB858" s="174"/>
      <c r="AC858" s="174"/>
      <c r="AD858" s="174"/>
      <c r="AE858" s="174"/>
      <c r="AF858" s="174"/>
      <c r="AG858" s="174"/>
      <c r="AH858" s="174"/>
      <c r="AI858" s="174"/>
      <c r="AJ858" s="174"/>
      <c r="AK858" s="174"/>
      <c r="AL858" s="174"/>
      <c r="AM858" s="174"/>
      <c r="AN858" s="174"/>
      <c r="AO858" s="174"/>
      <c r="AP858" s="174"/>
      <c r="AQ858" s="174"/>
      <c r="AR858" s="174"/>
      <c r="AS858" s="174"/>
      <c r="AT858" s="174"/>
      <c r="AU858" s="174"/>
      <c r="AV858" s="174"/>
      <c r="AW858" s="174"/>
      <c r="AX858" s="174"/>
      <c r="AY858" s="174"/>
      <c r="AZ858" s="174"/>
      <c r="BA858" s="174"/>
      <c r="BB858" s="174"/>
      <c r="BC858" s="174"/>
      <c r="BD858" s="174"/>
      <c r="BE858" s="174"/>
      <c r="BF858" s="174"/>
      <c r="BG858" s="174"/>
      <c r="BH858" s="174"/>
      <c r="BI858" s="174"/>
      <c r="BJ858" s="174"/>
      <c r="BK858" s="174"/>
      <c r="BL858" s="174"/>
      <c r="BM858" s="175" t="e">
        <v>#N/A</v>
      </c>
    </row>
    <row r="859" spans="1:65">
      <c r="A859" s="28"/>
      <c r="B859" s="19">
        <v>1</v>
      </c>
      <c r="C859" s="9">
        <v>3</v>
      </c>
      <c r="D859" s="177">
        <v>4</v>
      </c>
      <c r="E859" s="176">
        <v>10.7</v>
      </c>
      <c r="F859" s="176">
        <v>14.64</v>
      </c>
      <c r="G859" s="176">
        <v>8.9</v>
      </c>
      <c r="H859" s="177" t="s">
        <v>212</v>
      </c>
      <c r="I859" s="177" t="s">
        <v>213</v>
      </c>
      <c r="J859" s="177" t="s">
        <v>214</v>
      </c>
      <c r="K859" s="176">
        <v>21.4</v>
      </c>
      <c r="L859" s="176">
        <v>16.100000000000001</v>
      </c>
      <c r="M859" s="173"/>
      <c r="N859" s="174"/>
      <c r="O859" s="174"/>
      <c r="P859" s="174"/>
      <c r="Q859" s="174"/>
      <c r="R859" s="174"/>
      <c r="S859" s="174"/>
      <c r="T859" s="174"/>
      <c r="U859" s="174"/>
      <c r="V859" s="174"/>
      <c r="W859" s="174"/>
      <c r="X859" s="174"/>
      <c r="Y859" s="174"/>
      <c r="Z859" s="174"/>
      <c r="AA859" s="174"/>
      <c r="AB859" s="174"/>
      <c r="AC859" s="174"/>
      <c r="AD859" s="174"/>
      <c r="AE859" s="174"/>
      <c r="AF859" s="174"/>
      <c r="AG859" s="174"/>
      <c r="AH859" s="174"/>
      <c r="AI859" s="174"/>
      <c r="AJ859" s="174"/>
      <c r="AK859" s="174"/>
      <c r="AL859" s="174"/>
      <c r="AM859" s="174"/>
      <c r="AN859" s="174"/>
      <c r="AO859" s="174"/>
      <c r="AP859" s="174"/>
      <c r="AQ859" s="174"/>
      <c r="AR859" s="174"/>
      <c r="AS859" s="174"/>
      <c r="AT859" s="174"/>
      <c r="AU859" s="174"/>
      <c r="AV859" s="174"/>
      <c r="AW859" s="174"/>
      <c r="AX859" s="174"/>
      <c r="AY859" s="174"/>
      <c r="AZ859" s="174"/>
      <c r="BA859" s="174"/>
      <c r="BB859" s="174"/>
      <c r="BC859" s="174"/>
      <c r="BD859" s="174"/>
      <c r="BE859" s="174"/>
      <c r="BF859" s="174"/>
      <c r="BG859" s="174"/>
      <c r="BH859" s="174"/>
      <c r="BI859" s="174"/>
      <c r="BJ859" s="174"/>
      <c r="BK859" s="174"/>
      <c r="BL859" s="174"/>
      <c r="BM859" s="175">
        <v>16</v>
      </c>
    </row>
    <row r="860" spans="1:65">
      <c r="A860" s="28"/>
      <c r="B860" s="19">
        <v>1</v>
      </c>
      <c r="C860" s="9">
        <v>4</v>
      </c>
      <c r="D860" s="177">
        <v>4</v>
      </c>
      <c r="E860" s="176">
        <v>14.3</v>
      </c>
      <c r="F860" s="176">
        <v>15</v>
      </c>
      <c r="G860" s="176">
        <v>12.5</v>
      </c>
      <c r="H860" s="177" t="s">
        <v>212</v>
      </c>
      <c r="I860" s="177" t="s">
        <v>213</v>
      </c>
      <c r="J860" s="177" t="s">
        <v>214</v>
      </c>
      <c r="K860" s="176" t="s">
        <v>213</v>
      </c>
      <c r="L860" s="176">
        <v>14.3</v>
      </c>
      <c r="M860" s="173"/>
      <c r="N860" s="174"/>
      <c r="O860" s="174"/>
      <c r="P860" s="174"/>
      <c r="Q860" s="174"/>
      <c r="R860" s="174"/>
      <c r="S860" s="174"/>
      <c r="T860" s="174"/>
      <c r="U860" s="174"/>
      <c r="V860" s="174"/>
      <c r="W860" s="174"/>
      <c r="X860" s="174"/>
      <c r="Y860" s="174"/>
      <c r="Z860" s="174"/>
      <c r="AA860" s="174"/>
      <c r="AB860" s="174"/>
      <c r="AC860" s="174"/>
      <c r="AD860" s="174"/>
      <c r="AE860" s="174"/>
      <c r="AF860" s="174"/>
      <c r="AG860" s="174"/>
      <c r="AH860" s="174"/>
      <c r="AI860" s="174"/>
      <c r="AJ860" s="174"/>
      <c r="AK860" s="174"/>
      <c r="AL860" s="174"/>
      <c r="AM860" s="174"/>
      <c r="AN860" s="174"/>
      <c r="AO860" s="174"/>
      <c r="AP860" s="174"/>
      <c r="AQ860" s="174"/>
      <c r="AR860" s="174"/>
      <c r="AS860" s="174"/>
      <c r="AT860" s="174"/>
      <c r="AU860" s="174"/>
      <c r="AV860" s="174"/>
      <c r="AW860" s="174"/>
      <c r="AX860" s="174"/>
      <c r="AY860" s="174"/>
      <c r="AZ860" s="174"/>
      <c r="BA860" s="174"/>
      <c r="BB860" s="174"/>
      <c r="BC860" s="174"/>
      <c r="BD860" s="174"/>
      <c r="BE860" s="174"/>
      <c r="BF860" s="174"/>
      <c r="BG860" s="174"/>
      <c r="BH860" s="174"/>
      <c r="BI860" s="174"/>
      <c r="BJ860" s="174"/>
      <c r="BK860" s="174"/>
      <c r="BL860" s="174"/>
      <c r="BM860" s="175">
        <v>12.767750399999999</v>
      </c>
    </row>
    <row r="861" spans="1:65">
      <c r="A861" s="28"/>
      <c r="B861" s="19">
        <v>1</v>
      </c>
      <c r="C861" s="9">
        <v>5</v>
      </c>
      <c r="D861" s="177">
        <v>5.9999999999999991</v>
      </c>
      <c r="E861" s="176">
        <v>10.7</v>
      </c>
      <c r="F861" s="176">
        <v>14.64</v>
      </c>
      <c r="G861" s="176">
        <v>8.9</v>
      </c>
      <c r="H861" s="177" t="s">
        <v>212</v>
      </c>
      <c r="I861" s="177" t="s">
        <v>213</v>
      </c>
      <c r="J861" s="177" t="s">
        <v>214</v>
      </c>
      <c r="K861" s="176"/>
      <c r="L861" s="176">
        <v>14.3</v>
      </c>
      <c r="M861" s="173"/>
      <c r="N861" s="174"/>
      <c r="O861" s="174"/>
      <c r="P861" s="174"/>
      <c r="Q861" s="174"/>
      <c r="R861" s="174"/>
      <c r="S861" s="174"/>
      <c r="T861" s="174"/>
      <c r="U861" s="174"/>
      <c r="V861" s="174"/>
      <c r="W861" s="174"/>
      <c r="X861" s="174"/>
      <c r="Y861" s="174"/>
      <c r="Z861" s="174"/>
      <c r="AA861" s="174"/>
      <c r="AB861" s="174"/>
      <c r="AC861" s="174"/>
      <c r="AD861" s="174"/>
      <c r="AE861" s="174"/>
      <c r="AF861" s="174"/>
      <c r="AG861" s="174"/>
      <c r="AH861" s="174"/>
      <c r="AI861" s="174"/>
      <c r="AJ861" s="174"/>
      <c r="AK861" s="174"/>
      <c r="AL861" s="174"/>
      <c r="AM861" s="174"/>
      <c r="AN861" s="174"/>
      <c r="AO861" s="174"/>
      <c r="AP861" s="174"/>
      <c r="AQ861" s="174"/>
      <c r="AR861" s="174"/>
      <c r="AS861" s="174"/>
      <c r="AT861" s="174"/>
      <c r="AU861" s="174"/>
      <c r="AV861" s="174"/>
      <c r="AW861" s="174"/>
      <c r="AX861" s="174"/>
      <c r="AY861" s="174"/>
      <c r="AZ861" s="174"/>
      <c r="BA861" s="174"/>
      <c r="BB861" s="174"/>
      <c r="BC861" s="174"/>
      <c r="BD861" s="174"/>
      <c r="BE861" s="174"/>
      <c r="BF861" s="174"/>
      <c r="BG861" s="174"/>
      <c r="BH861" s="174"/>
      <c r="BI861" s="174"/>
      <c r="BJ861" s="174"/>
      <c r="BK861" s="174"/>
      <c r="BL861" s="174"/>
      <c r="BM861" s="175">
        <v>40</v>
      </c>
    </row>
    <row r="862" spans="1:65">
      <c r="A862" s="28"/>
      <c r="B862" s="20" t="s">
        <v>163</v>
      </c>
      <c r="C862" s="12"/>
      <c r="D862" s="178">
        <v>4.5999999999999996</v>
      </c>
      <c r="E862" s="178">
        <v>12.86</v>
      </c>
      <c r="F862" s="178">
        <v>14.748000000000001</v>
      </c>
      <c r="G862" s="178">
        <v>10.25</v>
      </c>
      <c r="H862" s="178" t="s">
        <v>303</v>
      </c>
      <c r="I862" s="178" t="s">
        <v>303</v>
      </c>
      <c r="J862" s="178" t="s">
        <v>303</v>
      </c>
      <c r="K862" s="178">
        <v>19.649999999999999</v>
      </c>
      <c r="L862" s="178">
        <v>15.02</v>
      </c>
      <c r="M862" s="173"/>
      <c r="N862" s="174"/>
      <c r="O862" s="174"/>
      <c r="P862" s="174"/>
      <c r="Q862" s="174"/>
      <c r="R862" s="174"/>
      <c r="S862" s="174"/>
      <c r="T862" s="174"/>
      <c r="U862" s="174"/>
      <c r="V862" s="174"/>
      <c r="W862" s="174"/>
      <c r="X862" s="174"/>
      <c r="Y862" s="174"/>
      <c r="Z862" s="174"/>
      <c r="AA862" s="174"/>
      <c r="AB862" s="174"/>
      <c r="AC862" s="174"/>
      <c r="AD862" s="174"/>
      <c r="AE862" s="174"/>
      <c r="AF862" s="174"/>
      <c r="AG862" s="174"/>
      <c r="AH862" s="174"/>
      <c r="AI862" s="174"/>
      <c r="AJ862" s="174"/>
      <c r="AK862" s="174"/>
      <c r="AL862" s="174"/>
      <c r="AM862" s="174"/>
      <c r="AN862" s="174"/>
      <c r="AO862" s="174"/>
      <c r="AP862" s="174"/>
      <c r="AQ862" s="174"/>
      <c r="AR862" s="174"/>
      <c r="AS862" s="174"/>
      <c r="AT862" s="174"/>
      <c r="AU862" s="174"/>
      <c r="AV862" s="174"/>
      <c r="AW862" s="174"/>
      <c r="AX862" s="174"/>
      <c r="AY862" s="174"/>
      <c r="AZ862" s="174"/>
      <c r="BA862" s="174"/>
      <c r="BB862" s="174"/>
      <c r="BC862" s="174"/>
      <c r="BD862" s="174"/>
      <c r="BE862" s="174"/>
      <c r="BF862" s="174"/>
      <c r="BG862" s="174"/>
      <c r="BH862" s="174"/>
      <c r="BI862" s="174"/>
      <c r="BJ862" s="174"/>
      <c r="BK862" s="174"/>
      <c r="BL862" s="174"/>
      <c r="BM862" s="179"/>
    </row>
    <row r="863" spans="1:65">
      <c r="A863" s="28"/>
      <c r="B863" s="3" t="s">
        <v>164</v>
      </c>
      <c r="C863" s="27"/>
      <c r="D863" s="176">
        <v>4</v>
      </c>
      <c r="E863" s="176">
        <v>10.7</v>
      </c>
      <c r="F863" s="176">
        <v>14.64</v>
      </c>
      <c r="G863" s="176">
        <v>9.8000000000000007</v>
      </c>
      <c r="H863" s="176" t="s">
        <v>303</v>
      </c>
      <c r="I863" s="176" t="s">
        <v>303</v>
      </c>
      <c r="J863" s="176" t="s">
        <v>303</v>
      </c>
      <c r="K863" s="176">
        <v>19.649999999999999</v>
      </c>
      <c r="L863" s="176">
        <v>14.3</v>
      </c>
      <c r="M863" s="173"/>
      <c r="N863" s="174"/>
      <c r="O863" s="174"/>
      <c r="P863" s="174"/>
      <c r="Q863" s="174"/>
      <c r="R863" s="174"/>
      <c r="S863" s="174"/>
      <c r="T863" s="174"/>
      <c r="U863" s="174"/>
      <c r="V863" s="174"/>
      <c r="W863" s="174"/>
      <c r="X863" s="174"/>
      <c r="Y863" s="174"/>
      <c r="Z863" s="174"/>
      <c r="AA863" s="174"/>
      <c r="AB863" s="174"/>
      <c r="AC863" s="174"/>
      <c r="AD863" s="174"/>
      <c r="AE863" s="174"/>
      <c r="AF863" s="174"/>
      <c r="AG863" s="174"/>
      <c r="AH863" s="174"/>
      <c r="AI863" s="174"/>
      <c r="AJ863" s="174"/>
      <c r="AK863" s="174"/>
      <c r="AL863" s="174"/>
      <c r="AM863" s="174"/>
      <c r="AN863" s="174"/>
      <c r="AO863" s="174"/>
      <c r="AP863" s="174"/>
      <c r="AQ863" s="174"/>
      <c r="AR863" s="174"/>
      <c r="AS863" s="174"/>
      <c r="AT863" s="174"/>
      <c r="AU863" s="174"/>
      <c r="AV863" s="174"/>
      <c r="AW863" s="174"/>
      <c r="AX863" s="174"/>
      <c r="AY863" s="174"/>
      <c r="AZ863" s="174"/>
      <c r="BA863" s="174"/>
      <c r="BB863" s="174"/>
      <c r="BC863" s="174"/>
      <c r="BD863" s="174"/>
      <c r="BE863" s="174"/>
      <c r="BF863" s="174"/>
      <c r="BG863" s="174"/>
      <c r="BH863" s="174"/>
      <c r="BI863" s="174"/>
      <c r="BJ863" s="174"/>
      <c r="BK863" s="174"/>
      <c r="BL863" s="174"/>
      <c r="BM863" s="179"/>
    </row>
    <row r="864" spans="1:65">
      <c r="A864" s="28"/>
      <c r="B864" s="3" t="s">
        <v>165</v>
      </c>
      <c r="C864" s="27"/>
      <c r="D864" s="176">
        <v>0.8944271909999143</v>
      </c>
      <c r="E864" s="176">
        <v>3.2199378875997007</v>
      </c>
      <c r="F864" s="176">
        <v>0.2414953415699769</v>
      </c>
      <c r="G864" s="176">
        <v>1.7233687939614055</v>
      </c>
      <c r="H864" s="176" t="s">
        <v>303</v>
      </c>
      <c r="I864" s="176" t="s">
        <v>303</v>
      </c>
      <c r="J864" s="176" t="s">
        <v>303</v>
      </c>
      <c r="K864" s="176">
        <v>2.4748737341529163</v>
      </c>
      <c r="L864" s="176">
        <v>0.98590060350929942</v>
      </c>
      <c r="M864" s="173"/>
      <c r="N864" s="174"/>
      <c r="O864" s="174"/>
      <c r="P864" s="174"/>
      <c r="Q864" s="174"/>
      <c r="R864" s="174"/>
      <c r="S864" s="174"/>
      <c r="T864" s="174"/>
      <c r="U864" s="174"/>
      <c r="V864" s="174"/>
      <c r="W864" s="174"/>
      <c r="X864" s="174"/>
      <c r="Y864" s="174"/>
      <c r="Z864" s="174"/>
      <c r="AA864" s="174"/>
      <c r="AB864" s="174"/>
      <c r="AC864" s="174"/>
      <c r="AD864" s="174"/>
      <c r="AE864" s="174"/>
      <c r="AF864" s="174"/>
      <c r="AG864" s="174"/>
      <c r="AH864" s="174"/>
      <c r="AI864" s="174"/>
      <c r="AJ864" s="174"/>
      <c r="AK864" s="174"/>
      <c r="AL864" s="174"/>
      <c r="AM864" s="174"/>
      <c r="AN864" s="174"/>
      <c r="AO864" s="174"/>
      <c r="AP864" s="174"/>
      <c r="AQ864" s="174"/>
      <c r="AR864" s="174"/>
      <c r="AS864" s="174"/>
      <c r="AT864" s="174"/>
      <c r="AU864" s="174"/>
      <c r="AV864" s="174"/>
      <c r="AW864" s="174"/>
      <c r="AX864" s="174"/>
      <c r="AY864" s="174"/>
      <c r="AZ864" s="174"/>
      <c r="BA864" s="174"/>
      <c r="BB864" s="174"/>
      <c r="BC864" s="174"/>
      <c r="BD864" s="174"/>
      <c r="BE864" s="174"/>
      <c r="BF864" s="174"/>
      <c r="BG864" s="174"/>
      <c r="BH864" s="174"/>
      <c r="BI864" s="174"/>
      <c r="BJ864" s="174"/>
      <c r="BK864" s="174"/>
      <c r="BL864" s="174"/>
      <c r="BM864" s="179"/>
    </row>
    <row r="865" spans="1:65">
      <c r="A865" s="28"/>
      <c r="B865" s="3" t="s">
        <v>64</v>
      </c>
      <c r="C865" s="27"/>
      <c r="D865" s="13">
        <v>0.19444069369563355</v>
      </c>
      <c r="E865" s="13">
        <v>0.25038397259717737</v>
      </c>
      <c r="F865" s="13">
        <v>1.6374785840112347E-2</v>
      </c>
      <c r="G865" s="13">
        <v>0.16813354087428348</v>
      </c>
      <c r="H865" s="13" t="s">
        <v>303</v>
      </c>
      <c r="I865" s="13" t="s">
        <v>303</v>
      </c>
      <c r="J865" s="13" t="s">
        <v>303</v>
      </c>
      <c r="K865" s="13">
        <v>0.12594777273042831</v>
      </c>
      <c r="L865" s="13">
        <v>6.563918798330888E-2</v>
      </c>
      <c r="M865" s="95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  <c r="AR865" s="3"/>
      <c r="AS865" s="3"/>
      <c r="AT865" s="3"/>
      <c r="AU865" s="3"/>
      <c r="AV865" s="3"/>
      <c r="AW865" s="3"/>
      <c r="AX865" s="3"/>
      <c r="AY865" s="3"/>
      <c r="AZ865" s="3"/>
      <c r="BA865" s="3"/>
      <c r="BB865" s="3"/>
      <c r="BC865" s="3"/>
      <c r="BD865" s="3"/>
      <c r="BE865" s="3"/>
      <c r="BF865" s="3"/>
      <c r="BG865" s="3"/>
      <c r="BH865" s="3"/>
      <c r="BI865" s="3"/>
      <c r="BJ865" s="3"/>
      <c r="BK865" s="3"/>
      <c r="BL865" s="3"/>
      <c r="BM865" s="53"/>
    </row>
    <row r="866" spans="1:65">
      <c r="A866" s="28"/>
      <c r="B866" s="3" t="s">
        <v>166</v>
      </c>
      <c r="C866" s="27"/>
      <c r="D866" s="13">
        <v>-0.6397172676558589</v>
      </c>
      <c r="E866" s="13">
        <v>7.2252039012292713E-3</v>
      </c>
      <c r="F866" s="13">
        <v>0.15509776882856374</v>
      </c>
      <c r="G866" s="13">
        <v>-0.19719608553751167</v>
      </c>
      <c r="H866" s="13" t="s">
        <v>303</v>
      </c>
      <c r="I866" s="13" t="s">
        <v>303</v>
      </c>
      <c r="J866" s="13" t="s">
        <v>303</v>
      </c>
      <c r="K866" s="13">
        <v>0.53903384577442881</v>
      </c>
      <c r="L866" s="13">
        <v>0.17640144343673891</v>
      </c>
      <c r="M866" s="95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  <c r="AS866" s="3"/>
      <c r="AT866" s="3"/>
      <c r="AU866" s="3"/>
      <c r="AV866" s="3"/>
      <c r="AW866" s="3"/>
      <c r="AX866" s="3"/>
      <c r="AY866" s="3"/>
      <c r="AZ866" s="3"/>
      <c r="BA866" s="3"/>
      <c r="BB866" s="3"/>
      <c r="BC866" s="3"/>
      <c r="BD866" s="3"/>
      <c r="BE866" s="3"/>
      <c r="BF866" s="3"/>
      <c r="BG866" s="3"/>
      <c r="BH866" s="3"/>
      <c r="BI866" s="3"/>
      <c r="BJ866" s="3"/>
      <c r="BK866" s="3"/>
      <c r="BL866" s="3"/>
      <c r="BM866" s="53"/>
    </row>
    <row r="867" spans="1:65">
      <c r="A867" s="28"/>
      <c r="B867" s="44" t="s">
        <v>167</v>
      </c>
      <c r="C867" s="45"/>
      <c r="D867" s="43">
        <v>1.48</v>
      </c>
      <c r="E867" s="43">
        <v>0</v>
      </c>
      <c r="F867" s="43">
        <v>0.34</v>
      </c>
      <c r="G867" s="43">
        <v>0.67</v>
      </c>
      <c r="H867" s="43">
        <v>0.71</v>
      </c>
      <c r="I867" s="43">
        <v>1.03</v>
      </c>
      <c r="J867" s="43">
        <v>0.9</v>
      </c>
      <c r="K867" s="43">
        <v>0.1</v>
      </c>
      <c r="L867" s="43">
        <v>0.39</v>
      </c>
      <c r="M867" s="95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3"/>
      <c r="AS867" s="3"/>
      <c r="AT867" s="3"/>
      <c r="AU867" s="3"/>
      <c r="AV867" s="3"/>
      <c r="AW867" s="3"/>
      <c r="AX867" s="3"/>
      <c r="AY867" s="3"/>
      <c r="AZ867" s="3"/>
      <c r="BA867" s="3"/>
      <c r="BB867" s="3"/>
      <c r="BC867" s="3"/>
      <c r="BD867" s="3"/>
      <c r="BE867" s="3"/>
      <c r="BF867" s="3"/>
      <c r="BG867" s="3"/>
      <c r="BH867" s="3"/>
      <c r="BI867" s="3"/>
      <c r="BJ867" s="3"/>
      <c r="BK867" s="3"/>
      <c r="BL867" s="3"/>
      <c r="BM867" s="53"/>
    </row>
    <row r="868" spans="1:65">
      <c r="B868" s="29"/>
      <c r="C868" s="20"/>
      <c r="D868" s="20"/>
      <c r="E868" s="20"/>
      <c r="F868" s="20"/>
      <c r="G868" s="20"/>
      <c r="H868" s="20"/>
      <c r="I868" s="20"/>
      <c r="J868" s="20"/>
      <c r="K868" s="20"/>
      <c r="L868" s="20"/>
      <c r="BM868" s="53"/>
    </row>
    <row r="869" spans="1:65" ht="15">
      <c r="B869" s="8" t="s">
        <v>363</v>
      </c>
      <c r="BM869" s="26" t="s">
        <v>44</v>
      </c>
    </row>
    <row r="870" spans="1:65" ht="15">
      <c r="A870" s="24" t="s">
        <v>30</v>
      </c>
      <c r="B870" s="18" t="s">
        <v>92</v>
      </c>
      <c r="C870" s="15" t="s">
        <v>93</v>
      </c>
      <c r="D870" s="16" t="s">
        <v>151</v>
      </c>
      <c r="E870" s="17" t="s">
        <v>151</v>
      </c>
      <c r="F870" s="17" t="s">
        <v>151</v>
      </c>
      <c r="G870" s="17" t="s">
        <v>151</v>
      </c>
      <c r="H870" s="17" t="s">
        <v>151</v>
      </c>
      <c r="I870" s="17" t="s">
        <v>151</v>
      </c>
      <c r="J870" s="17" t="s">
        <v>151</v>
      </c>
      <c r="K870" s="17" t="s">
        <v>151</v>
      </c>
      <c r="L870" s="95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  <c r="AS870" s="3"/>
      <c r="AT870" s="3"/>
      <c r="AU870" s="3"/>
      <c r="AV870" s="3"/>
      <c r="AW870" s="3"/>
      <c r="AX870" s="3"/>
      <c r="AY870" s="3"/>
      <c r="AZ870" s="3"/>
      <c r="BA870" s="3"/>
      <c r="BB870" s="3"/>
      <c r="BC870" s="3"/>
      <c r="BD870" s="3"/>
      <c r="BE870" s="3"/>
      <c r="BF870" s="3"/>
      <c r="BG870" s="3"/>
      <c r="BH870" s="3"/>
      <c r="BI870" s="3"/>
      <c r="BJ870" s="3"/>
      <c r="BK870" s="3"/>
      <c r="BL870" s="3"/>
      <c r="BM870" s="26">
        <v>1</v>
      </c>
    </row>
    <row r="871" spans="1:65">
      <c r="A871" s="28"/>
      <c r="B871" s="19" t="s">
        <v>152</v>
      </c>
      <c r="C871" s="9" t="s">
        <v>152</v>
      </c>
      <c r="D871" s="93" t="s">
        <v>187</v>
      </c>
      <c r="E871" s="94" t="s">
        <v>189</v>
      </c>
      <c r="F871" s="94" t="s">
        <v>190</v>
      </c>
      <c r="G871" s="94" t="s">
        <v>199</v>
      </c>
      <c r="H871" s="94" t="s">
        <v>191</v>
      </c>
      <c r="I871" s="94" t="s">
        <v>192</v>
      </c>
      <c r="J871" s="94" t="s">
        <v>200</v>
      </c>
      <c r="K871" s="94" t="s">
        <v>193</v>
      </c>
      <c r="L871" s="95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  <c r="AR871" s="3"/>
      <c r="AS871" s="3"/>
      <c r="AT871" s="3"/>
      <c r="AU871" s="3"/>
      <c r="AV871" s="3"/>
      <c r="AW871" s="3"/>
      <c r="AX871" s="3"/>
      <c r="AY871" s="3"/>
      <c r="AZ871" s="3"/>
      <c r="BA871" s="3"/>
      <c r="BB871" s="3"/>
      <c r="BC871" s="3"/>
      <c r="BD871" s="3"/>
      <c r="BE871" s="3"/>
      <c r="BF871" s="3"/>
      <c r="BG871" s="3"/>
      <c r="BH871" s="3"/>
      <c r="BI871" s="3"/>
      <c r="BJ871" s="3"/>
      <c r="BK871" s="3"/>
      <c r="BL871" s="3"/>
      <c r="BM871" s="26" t="s">
        <v>3</v>
      </c>
    </row>
    <row r="872" spans="1:65">
      <c r="A872" s="28"/>
      <c r="B872" s="19"/>
      <c r="C872" s="9"/>
      <c r="D872" s="10" t="s">
        <v>79</v>
      </c>
      <c r="E872" s="11" t="s">
        <v>194</v>
      </c>
      <c r="F872" s="11" t="s">
        <v>77</v>
      </c>
      <c r="G872" s="11" t="s">
        <v>77</v>
      </c>
      <c r="H872" s="11" t="s">
        <v>77</v>
      </c>
      <c r="I872" s="11" t="s">
        <v>77</v>
      </c>
      <c r="J872" s="11" t="s">
        <v>77</v>
      </c>
      <c r="K872" s="11" t="s">
        <v>77</v>
      </c>
      <c r="L872" s="95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3"/>
      <c r="AR872" s="3"/>
      <c r="AS872" s="3"/>
      <c r="AT872" s="3"/>
      <c r="AU872" s="3"/>
      <c r="AV872" s="3"/>
      <c r="AW872" s="3"/>
      <c r="AX872" s="3"/>
      <c r="AY872" s="3"/>
      <c r="AZ872" s="3"/>
      <c r="BA872" s="3"/>
      <c r="BB872" s="3"/>
      <c r="BC872" s="3"/>
      <c r="BD872" s="3"/>
      <c r="BE872" s="3"/>
      <c r="BF872" s="3"/>
      <c r="BG872" s="3"/>
      <c r="BH872" s="3"/>
      <c r="BI872" s="3"/>
      <c r="BJ872" s="3"/>
      <c r="BK872" s="3"/>
      <c r="BL872" s="3"/>
      <c r="BM872" s="26">
        <v>2</v>
      </c>
    </row>
    <row r="873" spans="1:65">
      <c r="A873" s="28"/>
      <c r="B873" s="19"/>
      <c r="C873" s="9"/>
      <c r="D873" s="25"/>
      <c r="E873" s="25"/>
      <c r="F873" s="25"/>
      <c r="G873" s="25"/>
      <c r="H873" s="25"/>
      <c r="I873" s="25"/>
      <c r="J873" s="25"/>
      <c r="K873" s="25"/>
      <c r="L873" s="95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  <c r="AR873" s="3"/>
      <c r="AS873" s="3"/>
      <c r="AT873" s="3"/>
      <c r="AU873" s="3"/>
      <c r="AV873" s="3"/>
      <c r="AW873" s="3"/>
      <c r="AX873" s="3"/>
      <c r="AY873" s="3"/>
      <c r="AZ873" s="3"/>
      <c r="BA873" s="3"/>
      <c r="BB873" s="3"/>
      <c r="BC873" s="3"/>
      <c r="BD873" s="3"/>
      <c r="BE873" s="3"/>
      <c r="BF873" s="3"/>
      <c r="BG873" s="3"/>
      <c r="BH873" s="3"/>
      <c r="BI873" s="3"/>
      <c r="BJ873" s="3"/>
      <c r="BK873" s="3"/>
      <c r="BL873" s="3"/>
      <c r="BM873" s="26">
        <v>2</v>
      </c>
    </row>
    <row r="874" spans="1:65">
      <c r="A874" s="28"/>
      <c r="B874" s="18">
        <v>1</v>
      </c>
      <c r="C874" s="14">
        <v>1</v>
      </c>
      <c r="D874" s="21" t="s">
        <v>84</v>
      </c>
      <c r="E874" s="21">
        <v>1</v>
      </c>
      <c r="F874" s="21">
        <v>1</v>
      </c>
      <c r="G874" s="89" t="s">
        <v>84</v>
      </c>
      <c r="H874" s="21">
        <v>1</v>
      </c>
      <c r="I874" s="89">
        <v>3</v>
      </c>
      <c r="J874" s="21" t="s">
        <v>136</v>
      </c>
      <c r="K874" s="21" t="s">
        <v>84</v>
      </c>
      <c r="L874" s="95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  <c r="AR874" s="3"/>
      <c r="AS874" s="3"/>
      <c r="AT874" s="3"/>
      <c r="AU874" s="3"/>
      <c r="AV874" s="3"/>
      <c r="AW874" s="3"/>
      <c r="AX874" s="3"/>
      <c r="AY874" s="3"/>
      <c r="AZ874" s="3"/>
      <c r="BA874" s="3"/>
      <c r="BB874" s="3"/>
      <c r="BC874" s="3"/>
      <c r="BD874" s="3"/>
      <c r="BE874" s="3"/>
      <c r="BF874" s="3"/>
      <c r="BG874" s="3"/>
      <c r="BH874" s="3"/>
      <c r="BI874" s="3"/>
      <c r="BJ874" s="3"/>
      <c r="BK874" s="3"/>
      <c r="BL874" s="3"/>
      <c r="BM874" s="26">
        <v>1</v>
      </c>
    </row>
    <row r="875" spans="1:65">
      <c r="A875" s="28"/>
      <c r="B875" s="19">
        <v>1</v>
      </c>
      <c r="C875" s="9">
        <v>2</v>
      </c>
      <c r="D875" s="11">
        <v>1</v>
      </c>
      <c r="E875" s="11">
        <v>1</v>
      </c>
      <c r="F875" s="11">
        <v>1</v>
      </c>
      <c r="G875" s="90" t="s">
        <v>84</v>
      </c>
      <c r="H875" s="11">
        <v>1.5</v>
      </c>
      <c r="I875" s="90" t="s">
        <v>202</v>
      </c>
      <c r="J875" s="11">
        <v>0.6</v>
      </c>
      <c r="K875" s="11" t="s">
        <v>84</v>
      </c>
      <c r="L875" s="95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  <c r="AS875" s="3"/>
      <c r="AT875" s="3"/>
      <c r="AU875" s="3"/>
      <c r="AV875" s="3"/>
      <c r="AW875" s="3"/>
      <c r="AX875" s="3"/>
      <c r="AY875" s="3"/>
      <c r="AZ875" s="3"/>
      <c r="BA875" s="3"/>
      <c r="BB875" s="3"/>
      <c r="BC875" s="3"/>
      <c r="BD875" s="3"/>
      <c r="BE875" s="3"/>
      <c r="BF875" s="3"/>
      <c r="BG875" s="3"/>
      <c r="BH875" s="3"/>
      <c r="BI875" s="3"/>
      <c r="BJ875" s="3"/>
      <c r="BK875" s="3"/>
      <c r="BL875" s="3"/>
      <c r="BM875" s="26" t="e">
        <v>#N/A</v>
      </c>
    </row>
    <row r="876" spans="1:65">
      <c r="A876" s="28"/>
      <c r="B876" s="19">
        <v>1</v>
      </c>
      <c r="C876" s="9">
        <v>3</v>
      </c>
      <c r="D876" s="11" t="s">
        <v>84</v>
      </c>
      <c r="E876" s="11">
        <v>1</v>
      </c>
      <c r="F876" s="11">
        <v>1</v>
      </c>
      <c r="G876" s="90" t="s">
        <v>84</v>
      </c>
      <c r="H876" s="11">
        <v>1.4</v>
      </c>
      <c r="I876" s="90" t="s">
        <v>202</v>
      </c>
      <c r="J876" s="91">
        <v>2.7</v>
      </c>
      <c r="K876" s="11" t="s">
        <v>84</v>
      </c>
      <c r="L876" s="95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  <c r="AS876" s="3"/>
      <c r="AT876" s="3"/>
      <c r="AU876" s="3"/>
      <c r="AV876" s="3"/>
      <c r="AW876" s="3"/>
      <c r="AX876" s="3"/>
      <c r="AY876" s="3"/>
      <c r="AZ876" s="3"/>
      <c r="BA876" s="3"/>
      <c r="BB876" s="3"/>
      <c r="BC876" s="3"/>
      <c r="BD876" s="3"/>
      <c r="BE876" s="3"/>
      <c r="BF876" s="3"/>
      <c r="BG876" s="3"/>
      <c r="BH876" s="3"/>
      <c r="BI876" s="3"/>
      <c r="BJ876" s="3"/>
      <c r="BK876" s="3"/>
      <c r="BL876" s="3"/>
      <c r="BM876" s="26">
        <v>16</v>
      </c>
    </row>
    <row r="877" spans="1:65">
      <c r="A877" s="28"/>
      <c r="B877" s="19">
        <v>1</v>
      </c>
      <c r="C877" s="9">
        <v>4</v>
      </c>
      <c r="D877" s="11" t="s">
        <v>84</v>
      </c>
      <c r="E877" s="91">
        <v>0.5</v>
      </c>
      <c r="F877" s="11">
        <v>1</v>
      </c>
      <c r="G877" s="90" t="s">
        <v>84</v>
      </c>
      <c r="H877" s="11">
        <v>0.9</v>
      </c>
      <c r="I877" s="90">
        <v>3</v>
      </c>
      <c r="J877" s="11">
        <v>0.8</v>
      </c>
      <c r="K877" s="11">
        <v>1</v>
      </c>
      <c r="L877" s="95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  <c r="AR877" s="3"/>
      <c r="AS877" s="3"/>
      <c r="AT877" s="3"/>
      <c r="AU877" s="3"/>
      <c r="AV877" s="3"/>
      <c r="AW877" s="3"/>
      <c r="AX877" s="3"/>
      <c r="AY877" s="3"/>
      <c r="AZ877" s="3"/>
      <c r="BA877" s="3"/>
      <c r="BB877" s="3"/>
      <c r="BC877" s="3"/>
      <c r="BD877" s="3"/>
      <c r="BE877" s="3"/>
      <c r="BF877" s="3"/>
      <c r="BG877" s="3"/>
      <c r="BH877" s="3"/>
      <c r="BI877" s="3"/>
      <c r="BJ877" s="3"/>
      <c r="BK877" s="3"/>
      <c r="BL877" s="3"/>
      <c r="BM877" s="26">
        <v>0.83499999999999996</v>
      </c>
    </row>
    <row r="878" spans="1:65">
      <c r="A878" s="28"/>
      <c r="B878" s="19">
        <v>1</v>
      </c>
      <c r="C878" s="9">
        <v>5</v>
      </c>
      <c r="D878" s="11" t="s">
        <v>84</v>
      </c>
      <c r="E878" s="11">
        <v>1</v>
      </c>
      <c r="F878" s="11">
        <v>1</v>
      </c>
      <c r="G878" s="90" t="s">
        <v>84</v>
      </c>
      <c r="H878" s="11">
        <v>1</v>
      </c>
      <c r="I878" s="90">
        <v>3</v>
      </c>
      <c r="J878" s="11"/>
      <c r="K878" s="11">
        <v>1</v>
      </c>
      <c r="L878" s="95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  <c r="AR878" s="3"/>
      <c r="AS878" s="3"/>
      <c r="AT878" s="3"/>
      <c r="AU878" s="3"/>
      <c r="AV878" s="3"/>
      <c r="AW878" s="3"/>
      <c r="AX878" s="3"/>
      <c r="AY878" s="3"/>
      <c r="AZ878" s="3"/>
      <c r="BA878" s="3"/>
      <c r="BB878" s="3"/>
      <c r="BC878" s="3"/>
      <c r="BD878" s="3"/>
      <c r="BE878" s="3"/>
      <c r="BF878" s="3"/>
      <c r="BG878" s="3"/>
      <c r="BH878" s="3"/>
      <c r="BI878" s="3"/>
      <c r="BJ878" s="3"/>
      <c r="BK878" s="3"/>
      <c r="BL878" s="3"/>
      <c r="BM878" s="26">
        <v>41</v>
      </c>
    </row>
    <row r="879" spans="1:65">
      <c r="A879" s="28"/>
      <c r="B879" s="20" t="s">
        <v>163</v>
      </c>
      <c r="C879" s="12"/>
      <c r="D879" s="22">
        <v>1</v>
      </c>
      <c r="E879" s="22">
        <v>0.9</v>
      </c>
      <c r="F879" s="22">
        <v>1</v>
      </c>
      <c r="G879" s="22" t="s">
        <v>303</v>
      </c>
      <c r="H879" s="22">
        <v>1.1599999999999999</v>
      </c>
      <c r="I879" s="22">
        <v>3</v>
      </c>
      <c r="J879" s="22">
        <v>1.3666666666666669</v>
      </c>
      <c r="K879" s="22">
        <v>1</v>
      </c>
      <c r="L879" s="95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3"/>
      <c r="AS879" s="3"/>
      <c r="AT879" s="3"/>
      <c r="AU879" s="3"/>
      <c r="AV879" s="3"/>
      <c r="AW879" s="3"/>
      <c r="AX879" s="3"/>
      <c r="AY879" s="3"/>
      <c r="AZ879" s="3"/>
      <c r="BA879" s="3"/>
      <c r="BB879" s="3"/>
      <c r="BC879" s="3"/>
      <c r="BD879" s="3"/>
      <c r="BE879" s="3"/>
      <c r="BF879" s="3"/>
      <c r="BG879" s="3"/>
      <c r="BH879" s="3"/>
      <c r="BI879" s="3"/>
      <c r="BJ879" s="3"/>
      <c r="BK879" s="3"/>
      <c r="BL879" s="3"/>
      <c r="BM879" s="53"/>
    </row>
    <row r="880" spans="1:65">
      <c r="A880" s="28"/>
      <c r="B880" s="3" t="s">
        <v>164</v>
      </c>
      <c r="C880" s="27"/>
      <c r="D880" s="11">
        <v>1</v>
      </c>
      <c r="E880" s="11">
        <v>1</v>
      </c>
      <c r="F880" s="11">
        <v>1</v>
      </c>
      <c r="G880" s="11" t="s">
        <v>303</v>
      </c>
      <c r="H880" s="11">
        <v>1</v>
      </c>
      <c r="I880" s="11">
        <v>3</v>
      </c>
      <c r="J880" s="11">
        <v>0.8</v>
      </c>
      <c r="K880" s="11">
        <v>1</v>
      </c>
      <c r="L880" s="95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3"/>
      <c r="AS880" s="3"/>
      <c r="AT880" s="3"/>
      <c r="AU880" s="3"/>
      <c r="AV880" s="3"/>
      <c r="AW880" s="3"/>
      <c r="AX880" s="3"/>
      <c r="AY880" s="3"/>
      <c r="AZ880" s="3"/>
      <c r="BA880" s="3"/>
      <c r="BB880" s="3"/>
      <c r="BC880" s="3"/>
      <c r="BD880" s="3"/>
      <c r="BE880" s="3"/>
      <c r="BF880" s="3"/>
      <c r="BG880" s="3"/>
      <c r="BH880" s="3"/>
      <c r="BI880" s="3"/>
      <c r="BJ880" s="3"/>
      <c r="BK880" s="3"/>
      <c r="BL880" s="3"/>
      <c r="BM880" s="53"/>
    </row>
    <row r="881" spans="1:65">
      <c r="A881" s="28"/>
      <c r="B881" s="3" t="s">
        <v>165</v>
      </c>
      <c r="C881" s="27"/>
      <c r="D881" s="23" t="s">
        <v>303</v>
      </c>
      <c r="E881" s="23">
        <v>0.22360679774997907</v>
      </c>
      <c r="F881" s="23">
        <v>0</v>
      </c>
      <c r="G881" s="23" t="s">
        <v>303</v>
      </c>
      <c r="H881" s="23">
        <v>0.27018512172212583</v>
      </c>
      <c r="I881" s="23">
        <v>0</v>
      </c>
      <c r="J881" s="23">
        <v>1.159022576714247</v>
      </c>
      <c r="K881" s="23">
        <v>0</v>
      </c>
      <c r="L881" s="95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  <c r="AS881" s="3"/>
      <c r="AT881" s="3"/>
      <c r="AU881" s="3"/>
      <c r="AV881" s="3"/>
      <c r="AW881" s="3"/>
      <c r="AX881" s="3"/>
      <c r="AY881" s="3"/>
      <c r="AZ881" s="3"/>
      <c r="BA881" s="3"/>
      <c r="BB881" s="3"/>
      <c r="BC881" s="3"/>
      <c r="BD881" s="3"/>
      <c r="BE881" s="3"/>
      <c r="BF881" s="3"/>
      <c r="BG881" s="3"/>
      <c r="BH881" s="3"/>
      <c r="BI881" s="3"/>
      <c r="BJ881" s="3"/>
      <c r="BK881" s="3"/>
      <c r="BL881" s="3"/>
      <c r="BM881" s="53"/>
    </row>
    <row r="882" spans="1:65">
      <c r="A882" s="28"/>
      <c r="B882" s="3" t="s">
        <v>64</v>
      </c>
      <c r="C882" s="27"/>
      <c r="D882" s="13" t="s">
        <v>303</v>
      </c>
      <c r="E882" s="13">
        <v>0.24845199749997673</v>
      </c>
      <c r="F882" s="13">
        <v>0</v>
      </c>
      <c r="G882" s="13" t="s">
        <v>303</v>
      </c>
      <c r="H882" s="13">
        <v>0.23291820838114297</v>
      </c>
      <c r="I882" s="13">
        <v>0</v>
      </c>
      <c r="J882" s="13">
        <v>0.84806530003481473</v>
      </c>
      <c r="K882" s="13">
        <v>0</v>
      </c>
      <c r="L882" s="95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  <c r="AR882" s="3"/>
      <c r="AS882" s="3"/>
      <c r="AT882" s="3"/>
      <c r="AU882" s="3"/>
      <c r="AV882" s="3"/>
      <c r="AW882" s="3"/>
      <c r="AX882" s="3"/>
      <c r="AY882" s="3"/>
      <c r="AZ882" s="3"/>
      <c r="BA882" s="3"/>
      <c r="BB882" s="3"/>
      <c r="BC882" s="3"/>
      <c r="BD882" s="3"/>
      <c r="BE882" s="3"/>
      <c r="BF882" s="3"/>
      <c r="BG882" s="3"/>
      <c r="BH882" s="3"/>
      <c r="BI882" s="3"/>
      <c r="BJ882" s="3"/>
      <c r="BK882" s="3"/>
      <c r="BL882" s="3"/>
      <c r="BM882" s="53"/>
    </row>
    <row r="883" spans="1:65">
      <c r="A883" s="28"/>
      <c r="B883" s="3" t="s">
        <v>166</v>
      </c>
      <c r="C883" s="27"/>
      <c r="D883" s="13">
        <v>0.19760479041916179</v>
      </c>
      <c r="E883" s="13">
        <v>7.7844311377245567E-2</v>
      </c>
      <c r="F883" s="13">
        <v>0.19760479041916179</v>
      </c>
      <c r="G883" s="13" t="s">
        <v>303</v>
      </c>
      <c r="H883" s="13">
        <v>0.38922155688622762</v>
      </c>
      <c r="I883" s="13">
        <v>2.5928143712574854</v>
      </c>
      <c r="J883" s="13">
        <v>0.63672654690618802</v>
      </c>
      <c r="K883" s="13">
        <v>0.19760479041916179</v>
      </c>
      <c r="L883" s="95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  <c r="AR883" s="3"/>
      <c r="AS883" s="3"/>
      <c r="AT883" s="3"/>
      <c r="AU883" s="3"/>
      <c r="AV883" s="3"/>
      <c r="AW883" s="3"/>
      <c r="AX883" s="3"/>
      <c r="AY883" s="3"/>
      <c r="AZ883" s="3"/>
      <c r="BA883" s="3"/>
      <c r="BB883" s="3"/>
      <c r="BC883" s="3"/>
      <c r="BD883" s="3"/>
      <c r="BE883" s="3"/>
      <c r="BF883" s="3"/>
      <c r="BG883" s="3"/>
      <c r="BH883" s="3"/>
      <c r="BI883" s="3"/>
      <c r="BJ883" s="3"/>
      <c r="BK883" s="3"/>
      <c r="BL883" s="3"/>
      <c r="BM883" s="53"/>
    </row>
    <row r="884" spans="1:65">
      <c r="A884" s="28"/>
      <c r="B884" s="44" t="s">
        <v>167</v>
      </c>
      <c r="C884" s="45"/>
      <c r="D884" s="43">
        <v>1.03</v>
      </c>
      <c r="E884" s="43">
        <v>0.15</v>
      </c>
      <c r="F884" s="43">
        <v>0.15</v>
      </c>
      <c r="G884" s="43">
        <v>1.32</v>
      </c>
      <c r="H884" s="43">
        <v>0.62</v>
      </c>
      <c r="I884" s="43">
        <v>4.25</v>
      </c>
      <c r="J884" s="43">
        <v>0.4</v>
      </c>
      <c r="K884" s="43">
        <v>0.73</v>
      </c>
      <c r="L884" s="95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  <c r="AS884" s="3"/>
      <c r="AT884" s="3"/>
      <c r="AU884" s="3"/>
      <c r="AV884" s="3"/>
      <c r="AW884" s="3"/>
      <c r="AX884" s="3"/>
      <c r="AY884" s="3"/>
      <c r="AZ884" s="3"/>
      <c r="BA884" s="3"/>
      <c r="BB884" s="3"/>
      <c r="BC884" s="3"/>
      <c r="BD884" s="3"/>
      <c r="BE884" s="3"/>
      <c r="BF884" s="3"/>
      <c r="BG884" s="3"/>
      <c r="BH884" s="3"/>
      <c r="BI884" s="3"/>
      <c r="BJ884" s="3"/>
      <c r="BK884" s="3"/>
      <c r="BL884" s="3"/>
      <c r="BM884" s="53"/>
    </row>
    <row r="885" spans="1:65">
      <c r="B885" s="29"/>
      <c r="C885" s="20"/>
      <c r="D885" s="20"/>
      <c r="E885" s="20"/>
      <c r="F885" s="20"/>
      <c r="G885" s="20"/>
      <c r="H885" s="20"/>
      <c r="I885" s="20"/>
      <c r="J885" s="20"/>
      <c r="K885" s="20"/>
      <c r="BM885" s="53"/>
    </row>
    <row r="886" spans="1:65" ht="15">
      <c r="B886" s="8" t="s">
        <v>364</v>
      </c>
      <c r="BM886" s="26" t="s">
        <v>44</v>
      </c>
    </row>
    <row r="887" spans="1:65" ht="15">
      <c r="A887" s="24" t="s">
        <v>33</v>
      </c>
      <c r="B887" s="18" t="s">
        <v>92</v>
      </c>
      <c r="C887" s="15" t="s">
        <v>93</v>
      </c>
      <c r="D887" s="16" t="s">
        <v>151</v>
      </c>
      <c r="E887" s="17" t="s">
        <v>151</v>
      </c>
      <c r="F887" s="17" t="s">
        <v>151</v>
      </c>
      <c r="G887" s="17" t="s">
        <v>151</v>
      </c>
      <c r="H887" s="17" t="s">
        <v>151</v>
      </c>
      <c r="I887" s="95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  <c r="AS887" s="3"/>
      <c r="AT887" s="3"/>
      <c r="AU887" s="3"/>
      <c r="AV887" s="3"/>
      <c r="AW887" s="3"/>
      <c r="AX887" s="3"/>
      <c r="AY887" s="3"/>
      <c r="AZ887" s="3"/>
      <c r="BA887" s="3"/>
      <c r="BB887" s="3"/>
      <c r="BC887" s="3"/>
      <c r="BD887" s="3"/>
      <c r="BE887" s="3"/>
      <c r="BF887" s="3"/>
      <c r="BG887" s="3"/>
      <c r="BH887" s="3"/>
      <c r="BI887" s="3"/>
      <c r="BJ887" s="3"/>
      <c r="BK887" s="3"/>
      <c r="BL887" s="3"/>
      <c r="BM887" s="26">
        <v>1</v>
      </c>
    </row>
    <row r="888" spans="1:65">
      <c r="A888" s="28"/>
      <c r="B888" s="19" t="s">
        <v>152</v>
      </c>
      <c r="C888" s="9" t="s">
        <v>152</v>
      </c>
      <c r="D888" s="93" t="s">
        <v>187</v>
      </c>
      <c r="E888" s="94" t="s">
        <v>190</v>
      </c>
      <c r="F888" s="94" t="s">
        <v>191</v>
      </c>
      <c r="G888" s="94" t="s">
        <v>192</v>
      </c>
      <c r="H888" s="94" t="s">
        <v>193</v>
      </c>
      <c r="I888" s="95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3"/>
      <c r="AS888" s="3"/>
      <c r="AT888" s="3"/>
      <c r="AU888" s="3"/>
      <c r="AV888" s="3"/>
      <c r="AW888" s="3"/>
      <c r="AX888" s="3"/>
      <c r="AY888" s="3"/>
      <c r="AZ888" s="3"/>
      <c r="BA888" s="3"/>
      <c r="BB888" s="3"/>
      <c r="BC888" s="3"/>
      <c r="BD888" s="3"/>
      <c r="BE888" s="3"/>
      <c r="BF888" s="3"/>
      <c r="BG888" s="3"/>
      <c r="BH888" s="3"/>
      <c r="BI888" s="3"/>
      <c r="BJ888" s="3"/>
      <c r="BK888" s="3"/>
      <c r="BL888" s="3"/>
      <c r="BM888" s="26" t="s">
        <v>3</v>
      </c>
    </row>
    <row r="889" spans="1:65">
      <c r="A889" s="28"/>
      <c r="B889" s="19"/>
      <c r="C889" s="9"/>
      <c r="D889" s="10" t="s">
        <v>79</v>
      </c>
      <c r="E889" s="11" t="s">
        <v>77</v>
      </c>
      <c r="F889" s="11" t="s">
        <v>77</v>
      </c>
      <c r="G889" s="11" t="s">
        <v>77</v>
      </c>
      <c r="H889" s="11" t="s">
        <v>77</v>
      </c>
      <c r="I889" s="95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  <c r="AR889" s="3"/>
      <c r="AS889" s="3"/>
      <c r="AT889" s="3"/>
      <c r="AU889" s="3"/>
      <c r="AV889" s="3"/>
      <c r="AW889" s="3"/>
      <c r="AX889" s="3"/>
      <c r="AY889" s="3"/>
      <c r="AZ889" s="3"/>
      <c r="BA889" s="3"/>
      <c r="BB889" s="3"/>
      <c r="BC889" s="3"/>
      <c r="BD889" s="3"/>
      <c r="BE889" s="3"/>
      <c r="BF889" s="3"/>
      <c r="BG889" s="3"/>
      <c r="BH889" s="3"/>
      <c r="BI889" s="3"/>
      <c r="BJ889" s="3"/>
      <c r="BK889" s="3"/>
      <c r="BL889" s="3"/>
      <c r="BM889" s="26">
        <v>2</v>
      </c>
    </row>
    <row r="890" spans="1:65">
      <c r="A890" s="28"/>
      <c r="B890" s="19"/>
      <c r="C890" s="9"/>
      <c r="D890" s="25"/>
      <c r="E890" s="25"/>
      <c r="F890" s="25"/>
      <c r="G890" s="25"/>
      <c r="H890" s="25"/>
      <c r="I890" s="95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  <c r="AR890" s="3"/>
      <c r="AS890" s="3"/>
      <c r="AT890" s="3"/>
      <c r="AU890" s="3"/>
      <c r="AV890" s="3"/>
      <c r="AW890" s="3"/>
      <c r="AX890" s="3"/>
      <c r="AY890" s="3"/>
      <c r="AZ890" s="3"/>
      <c r="BA890" s="3"/>
      <c r="BB890" s="3"/>
      <c r="BC890" s="3"/>
      <c r="BD890" s="3"/>
      <c r="BE890" s="3"/>
      <c r="BF890" s="3"/>
      <c r="BG890" s="3"/>
      <c r="BH890" s="3"/>
      <c r="BI890" s="3"/>
      <c r="BJ890" s="3"/>
      <c r="BK890" s="3"/>
      <c r="BL890" s="3"/>
      <c r="BM890" s="26">
        <v>2</v>
      </c>
    </row>
    <row r="891" spans="1:65">
      <c r="A891" s="28"/>
      <c r="B891" s="18">
        <v>1</v>
      </c>
      <c r="C891" s="14">
        <v>1</v>
      </c>
      <c r="D891" s="89">
        <v>2</v>
      </c>
      <c r="E891" s="21">
        <v>0.1</v>
      </c>
      <c r="F891" s="21">
        <v>0.1</v>
      </c>
      <c r="G891" s="89" t="s">
        <v>84</v>
      </c>
      <c r="H891" s="21" t="s">
        <v>87</v>
      </c>
      <c r="I891" s="95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  <c r="AR891" s="3"/>
      <c r="AS891" s="3"/>
      <c r="AT891" s="3"/>
      <c r="AU891" s="3"/>
      <c r="AV891" s="3"/>
      <c r="AW891" s="3"/>
      <c r="AX891" s="3"/>
      <c r="AY891" s="3"/>
      <c r="AZ891" s="3"/>
      <c r="BA891" s="3"/>
      <c r="BB891" s="3"/>
      <c r="BC891" s="3"/>
      <c r="BD891" s="3"/>
      <c r="BE891" s="3"/>
      <c r="BF891" s="3"/>
      <c r="BG891" s="3"/>
      <c r="BH891" s="3"/>
      <c r="BI891" s="3"/>
      <c r="BJ891" s="3"/>
      <c r="BK891" s="3"/>
      <c r="BL891" s="3"/>
      <c r="BM891" s="26">
        <v>1</v>
      </c>
    </row>
    <row r="892" spans="1:65">
      <c r="A892" s="28"/>
      <c r="B892" s="19">
        <v>1</v>
      </c>
      <c r="C892" s="9">
        <v>2</v>
      </c>
      <c r="D892" s="90" t="s">
        <v>84</v>
      </c>
      <c r="E892" s="11" t="s">
        <v>87</v>
      </c>
      <c r="F892" s="11" t="s">
        <v>87</v>
      </c>
      <c r="G892" s="90" t="s">
        <v>84</v>
      </c>
      <c r="H892" s="11" t="s">
        <v>87</v>
      </c>
      <c r="I892" s="95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  <c r="AR892" s="3"/>
      <c r="AS892" s="3"/>
      <c r="AT892" s="3"/>
      <c r="AU892" s="3"/>
      <c r="AV892" s="3"/>
      <c r="AW892" s="3"/>
      <c r="AX892" s="3"/>
      <c r="AY892" s="3"/>
      <c r="AZ892" s="3"/>
      <c r="BA892" s="3"/>
      <c r="BB892" s="3"/>
      <c r="BC892" s="3"/>
      <c r="BD892" s="3"/>
      <c r="BE892" s="3"/>
      <c r="BF892" s="3"/>
      <c r="BG892" s="3"/>
      <c r="BH892" s="3"/>
      <c r="BI892" s="3"/>
      <c r="BJ892" s="3"/>
      <c r="BK892" s="3"/>
      <c r="BL892" s="3"/>
      <c r="BM892" s="26" t="e">
        <v>#N/A</v>
      </c>
    </row>
    <row r="893" spans="1:65">
      <c r="A893" s="28"/>
      <c r="B893" s="19">
        <v>1</v>
      </c>
      <c r="C893" s="9">
        <v>3</v>
      </c>
      <c r="D893" s="90">
        <v>1</v>
      </c>
      <c r="E893" s="11" t="s">
        <v>87</v>
      </c>
      <c r="F893" s="11" t="s">
        <v>87</v>
      </c>
      <c r="G893" s="90" t="s">
        <v>84</v>
      </c>
      <c r="H893" s="11" t="s">
        <v>87</v>
      </c>
      <c r="I893" s="95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3"/>
      <c r="AS893" s="3"/>
      <c r="AT893" s="3"/>
      <c r="AU893" s="3"/>
      <c r="AV893" s="3"/>
      <c r="AW893" s="3"/>
      <c r="AX893" s="3"/>
      <c r="AY893" s="3"/>
      <c r="AZ893" s="3"/>
      <c r="BA893" s="3"/>
      <c r="BB893" s="3"/>
      <c r="BC893" s="3"/>
      <c r="BD893" s="3"/>
      <c r="BE893" s="3"/>
      <c r="BF893" s="3"/>
      <c r="BG893" s="3"/>
      <c r="BH893" s="3"/>
      <c r="BI893" s="3"/>
      <c r="BJ893" s="3"/>
      <c r="BK893" s="3"/>
      <c r="BL893" s="3"/>
      <c r="BM893" s="26">
        <v>16</v>
      </c>
    </row>
    <row r="894" spans="1:65">
      <c r="A894" s="28"/>
      <c r="B894" s="19">
        <v>1</v>
      </c>
      <c r="C894" s="9">
        <v>4</v>
      </c>
      <c r="D894" s="90" t="s">
        <v>84</v>
      </c>
      <c r="E894" s="11" t="s">
        <v>87</v>
      </c>
      <c r="F894" s="11" t="s">
        <v>87</v>
      </c>
      <c r="G894" s="90" t="s">
        <v>84</v>
      </c>
      <c r="H894" s="11">
        <v>0.1</v>
      </c>
      <c r="I894" s="95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  <c r="AR894" s="3"/>
      <c r="AS894" s="3"/>
      <c r="AT894" s="3"/>
      <c r="AU894" s="3"/>
      <c r="AV894" s="3"/>
      <c r="AW894" s="3"/>
      <c r="AX894" s="3"/>
      <c r="AY894" s="3"/>
      <c r="AZ894" s="3"/>
      <c r="BA894" s="3"/>
      <c r="BB894" s="3"/>
      <c r="BC894" s="3"/>
      <c r="BD894" s="3"/>
      <c r="BE894" s="3"/>
      <c r="BF894" s="3"/>
      <c r="BG894" s="3"/>
      <c r="BH894" s="3"/>
      <c r="BI894" s="3"/>
      <c r="BJ894" s="3"/>
      <c r="BK894" s="3"/>
      <c r="BL894" s="3"/>
      <c r="BM894" s="26" t="s">
        <v>87</v>
      </c>
    </row>
    <row r="895" spans="1:65">
      <c r="A895" s="28"/>
      <c r="B895" s="19">
        <v>1</v>
      </c>
      <c r="C895" s="9">
        <v>5</v>
      </c>
      <c r="D895" s="90" t="s">
        <v>84</v>
      </c>
      <c r="E895" s="11" t="s">
        <v>87</v>
      </c>
      <c r="F895" s="11" t="s">
        <v>87</v>
      </c>
      <c r="G895" s="90" t="s">
        <v>84</v>
      </c>
      <c r="H895" s="11">
        <v>0.1</v>
      </c>
      <c r="I895" s="95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3"/>
      <c r="AS895" s="3"/>
      <c r="AT895" s="3"/>
      <c r="AU895" s="3"/>
      <c r="AV895" s="3"/>
      <c r="AW895" s="3"/>
      <c r="AX895" s="3"/>
      <c r="AY895" s="3"/>
      <c r="AZ895" s="3"/>
      <c r="BA895" s="3"/>
      <c r="BB895" s="3"/>
      <c r="BC895" s="3"/>
      <c r="BD895" s="3"/>
      <c r="BE895" s="3"/>
      <c r="BF895" s="3"/>
      <c r="BG895" s="3"/>
      <c r="BH895" s="3"/>
      <c r="BI895" s="3"/>
      <c r="BJ895" s="3"/>
      <c r="BK895" s="3"/>
      <c r="BL895" s="3"/>
      <c r="BM895" s="26">
        <v>42</v>
      </c>
    </row>
    <row r="896" spans="1:65">
      <c r="A896" s="28"/>
      <c r="B896" s="20" t="s">
        <v>163</v>
      </c>
      <c r="C896" s="12"/>
      <c r="D896" s="22">
        <v>1.5</v>
      </c>
      <c r="E896" s="22">
        <v>0.1</v>
      </c>
      <c r="F896" s="22">
        <v>0.1</v>
      </c>
      <c r="G896" s="22" t="s">
        <v>303</v>
      </c>
      <c r="H896" s="22">
        <v>0.1</v>
      </c>
      <c r="I896" s="95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  <c r="AR896" s="3"/>
      <c r="AS896" s="3"/>
      <c r="AT896" s="3"/>
      <c r="AU896" s="3"/>
      <c r="AV896" s="3"/>
      <c r="AW896" s="3"/>
      <c r="AX896" s="3"/>
      <c r="AY896" s="3"/>
      <c r="AZ896" s="3"/>
      <c r="BA896" s="3"/>
      <c r="BB896" s="3"/>
      <c r="BC896" s="3"/>
      <c r="BD896" s="3"/>
      <c r="BE896" s="3"/>
      <c r="BF896" s="3"/>
      <c r="BG896" s="3"/>
      <c r="BH896" s="3"/>
      <c r="BI896" s="3"/>
      <c r="BJ896" s="3"/>
      <c r="BK896" s="3"/>
      <c r="BL896" s="3"/>
      <c r="BM896" s="53"/>
    </row>
    <row r="897" spans="1:65">
      <c r="A897" s="28"/>
      <c r="B897" s="3" t="s">
        <v>164</v>
      </c>
      <c r="C897" s="27"/>
      <c r="D897" s="11">
        <v>1.5</v>
      </c>
      <c r="E897" s="11">
        <v>0.1</v>
      </c>
      <c r="F897" s="11">
        <v>0.1</v>
      </c>
      <c r="G897" s="11" t="s">
        <v>303</v>
      </c>
      <c r="H897" s="11">
        <v>0.1</v>
      </c>
      <c r="I897" s="95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  <c r="AR897" s="3"/>
      <c r="AS897" s="3"/>
      <c r="AT897" s="3"/>
      <c r="AU897" s="3"/>
      <c r="AV897" s="3"/>
      <c r="AW897" s="3"/>
      <c r="AX897" s="3"/>
      <c r="AY897" s="3"/>
      <c r="AZ897" s="3"/>
      <c r="BA897" s="3"/>
      <c r="BB897" s="3"/>
      <c r="BC897" s="3"/>
      <c r="BD897" s="3"/>
      <c r="BE897" s="3"/>
      <c r="BF897" s="3"/>
      <c r="BG897" s="3"/>
      <c r="BH897" s="3"/>
      <c r="BI897" s="3"/>
      <c r="BJ897" s="3"/>
      <c r="BK897" s="3"/>
      <c r="BL897" s="3"/>
      <c r="BM897" s="53"/>
    </row>
    <row r="898" spans="1:65">
      <c r="A898" s="28"/>
      <c r="B898" s="3" t="s">
        <v>165</v>
      </c>
      <c r="C898" s="27"/>
      <c r="D898" s="23">
        <v>0.70710678118654757</v>
      </c>
      <c r="E898" s="23" t="s">
        <v>303</v>
      </c>
      <c r="F898" s="23" t="s">
        <v>303</v>
      </c>
      <c r="G898" s="23" t="s">
        <v>303</v>
      </c>
      <c r="H898" s="23">
        <v>0</v>
      </c>
      <c r="I898" s="95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3"/>
      <c r="AR898" s="3"/>
      <c r="AS898" s="3"/>
      <c r="AT898" s="3"/>
      <c r="AU898" s="3"/>
      <c r="AV898" s="3"/>
      <c r="AW898" s="3"/>
      <c r="AX898" s="3"/>
      <c r="AY898" s="3"/>
      <c r="AZ898" s="3"/>
      <c r="BA898" s="3"/>
      <c r="BB898" s="3"/>
      <c r="BC898" s="3"/>
      <c r="BD898" s="3"/>
      <c r="BE898" s="3"/>
      <c r="BF898" s="3"/>
      <c r="BG898" s="3"/>
      <c r="BH898" s="3"/>
      <c r="BI898" s="3"/>
      <c r="BJ898" s="3"/>
      <c r="BK898" s="3"/>
      <c r="BL898" s="3"/>
      <c r="BM898" s="53"/>
    </row>
    <row r="899" spans="1:65">
      <c r="A899" s="28"/>
      <c r="B899" s="3" t="s">
        <v>64</v>
      </c>
      <c r="C899" s="27"/>
      <c r="D899" s="13">
        <v>0.47140452079103173</v>
      </c>
      <c r="E899" s="13" t="s">
        <v>303</v>
      </c>
      <c r="F899" s="13" t="s">
        <v>303</v>
      </c>
      <c r="G899" s="13" t="s">
        <v>303</v>
      </c>
      <c r="H899" s="13">
        <v>0</v>
      </c>
      <c r="I899" s="95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  <c r="AR899" s="3"/>
      <c r="AS899" s="3"/>
      <c r="AT899" s="3"/>
      <c r="AU899" s="3"/>
      <c r="AV899" s="3"/>
      <c r="AW899" s="3"/>
      <c r="AX899" s="3"/>
      <c r="AY899" s="3"/>
      <c r="AZ899" s="3"/>
      <c r="BA899" s="3"/>
      <c r="BB899" s="3"/>
      <c r="BC899" s="3"/>
      <c r="BD899" s="3"/>
      <c r="BE899" s="3"/>
      <c r="BF899" s="3"/>
      <c r="BG899" s="3"/>
      <c r="BH899" s="3"/>
      <c r="BI899" s="3"/>
      <c r="BJ899" s="3"/>
      <c r="BK899" s="3"/>
      <c r="BL899" s="3"/>
      <c r="BM899" s="53"/>
    </row>
    <row r="900" spans="1:65">
      <c r="A900" s="28"/>
      <c r="B900" s="3" t="s">
        <v>166</v>
      </c>
      <c r="C900" s="27"/>
      <c r="D900" s="13" t="s">
        <v>303</v>
      </c>
      <c r="E900" s="13" t="s">
        <v>303</v>
      </c>
      <c r="F900" s="13" t="s">
        <v>303</v>
      </c>
      <c r="G900" s="13" t="s">
        <v>303</v>
      </c>
      <c r="H900" s="13" t="s">
        <v>303</v>
      </c>
      <c r="I900" s="95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  <c r="AQ900" s="3"/>
      <c r="AR900" s="3"/>
      <c r="AS900" s="3"/>
      <c r="AT900" s="3"/>
      <c r="AU900" s="3"/>
      <c r="AV900" s="3"/>
      <c r="AW900" s="3"/>
      <c r="AX900" s="3"/>
      <c r="AY900" s="3"/>
      <c r="AZ900" s="3"/>
      <c r="BA900" s="3"/>
      <c r="BB900" s="3"/>
      <c r="BC900" s="3"/>
      <c r="BD900" s="3"/>
      <c r="BE900" s="3"/>
      <c r="BF900" s="3"/>
      <c r="BG900" s="3"/>
      <c r="BH900" s="3"/>
      <c r="BI900" s="3"/>
      <c r="BJ900" s="3"/>
      <c r="BK900" s="3"/>
      <c r="BL900" s="3"/>
      <c r="BM900" s="53"/>
    </row>
    <row r="901" spans="1:65">
      <c r="A901" s="28"/>
      <c r="B901" s="44" t="s">
        <v>167</v>
      </c>
      <c r="C901" s="45"/>
      <c r="D901" s="43">
        <v>55.97</v>
      </c>
      <c r="E901" s="43">
        <v>0.67</v>
      </c>
      <c r="F901" s="43">
        <v>0.67</v>
      </c>
      <c r="G901" s="43">
        <v>29</v>
      </c>
      <c r="H901" s="43">
        <v>0</v>
      </c>
      <c r="I901" s="95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  <c r="AQ901" s="3"/>
      <c r="AR901" s="3"/>
      <c r="AS901" s="3"/>
      <c r="AT901" s="3"/>
      <c r="AU901" s="3"/>
      <c r="AV901" s="3"/>
      <c r="AW901" s="3"/>
      <c r="AX901" s="3"/>
      <c r="AY901" s="3"/>
      <c r="AZ901" s="3"/>
      <c r="BA901" s="3"/>
      <c r="BB901" s="3"/>
      <c r="BC901" s="3"/>
      <c r="BD901" s="3"/>
      <c r="BE901" s="3"/>
      <c r="BF901" s="3"/>
      <c r="BG901" s="3"/>
      <c r="BH901" s="3"/>
      <c r="BI901" s="3"/>
      <c r="BJ901" s="3"/>
      <c r="BK901" s="3"/>
      <c r="BL901" s="3"/>
      <c r="BM901" s="53"/>
    </row>
    <row r="902" spans="1:65">
      <c r="B902" s="29"/>
      <c r="C902" s="20"/>
      <c r="D902" s="20"/>
      <c r="E902" s="20"/>
      <c r="F902" s="20"/>
      <c r="G902" s="20"/>
      <c r="H902" s="20"/>
      <c r="BM902" s="53"/>
    </row>
    <row r="903" spans="1:65" ht="15">
      <c r="B903" s="8" t="s">
        <v>365</v>
      </c>
      <c r="BM903" s="26" t="s">
        <v>44</v>
      </c>
    </row>
    <row r="904" spans="1:65" ht="15">
      <c r="A904" s="24" t="s">
        <v>36</v>
      </c>
      <c r="B904" s="18" t="s">
        <v>92</v>
      </c>
      <c r="C904" s="15" t="s">
        <v>93</v>
      </c>
      <c r="D904" s="16" t="s">
        <v>151</v>
      </c>
      <c r="E904" s="17" t="s">
        <v>151</v>
      </c>
      <c r="F904" s="17" t="s">
        <v>151</v>
      </c>
      <c r="G904" s="17" t="s">
        <v>151</v>
      </c>
      <c r="H904" s="17" t="s">
        <v>151</v>
      </c>
      <c r="I904" s="95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  <c r="AR904" s="3"/>
      <c r="AS904" s="3"/>
      <c r="AT904" s="3"/>
      <c r="AU904" s="3"/>
      <c r="AV904" s="3"/>
      <c r="AW904" s="3"/>
      <c r="AX904" s="3"/>
      <c r="AY904" s="3"/>
      <c r="AZ904" s="3"/>
      <c r="BA904" s="3"/>
      <c r="BB904" s="3"/>
      <c r="BC904" s="3"/>
      <c r="BD904" s="3"/>
      <c r="BE904" s="3"/>
      <c r="BF904" s="3"/>
      <c r="BG904" s="3"/>
      <c r="BH904" s="3"/>
      <c r="BI904" s="3"/>
      <c r="BJ904" s="3"/>
      <c r="BK904" s="3"/>
      <c r="BL904" s="3"/>
      <c r="BM904" s="26">
        <v>1</v>
      </c>
    </row>
    <row r="905" spans="1:65">
      <c r="A905" s="28"/>
      <c r="B905" s="19" t="s">
        <v>152</v>
      </c>
      <c r="C905" s="9" t="s">
        <v>152</v>
      </c>
      <c r="D905" s="93" t="s">
        <v>187</v>
      </c>
      <c r="E905" s="94" t="s">
        <v>190</v>
      </c>
      <c r="F905" s="94" t="s">
        <v>191</v>
      </c>
      <c r="G905" s="94" t="s">
        <v>192</v>
      </c>
      <c r="H905" s="94" t="s">
        <v>193</v>
      </c>
      <c r="I905" s="95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  <c r="AS905" s="3"/>
      <c r="AT905" s="3"/>
      <c r="AU905" s="3"/>
      <c r="AV905" s="3"/>
      <c r="AW905" s="3"/>
      <c r="AX905" s="3"/>
      <c r="AY905" s="3"/>
      <c r="AZ905" s="3"/>
      <c r="BA905" s="3"/>
      <c r="BB905" s="3"/>
      <c r="BC905" s="3"/>
      <c r="BD905" s="3"/>
      <c r="BE905" s="3"/>
      <c r="BF905" s="3"/>
      <c r="BG905" s="3"/>
      <c r="BH905" s="3"/>
      <c r="BI905" s="3"/>
      <c r="BJ905" s="3"/>
      <c r="BK905" s="3"/>
      <c r="BL905" s="3"/>
      <c r="BM905" s="26" t="s">
        <v>3</v>
      </c>
    </row>
    <row r="906" spans="1:65">
      <c r="A906" s="28"/>
      <c r="B906" s="19"/>
      <c r="C906" s="9"/>
      <c r="D906" s="10" t="s">
        <v>79</v>
      </c>
      <c r="E906" s="11" t="s">
        <v>77</v>
      </c>
      <c r="F906" s="11" t="s">
        <v>77</v>
      </c>
      <c r="G906" s="11" t="s">
        <v>77</v>
      </c>
      <c r="H906" s="11" t="s">
        <v>77</v>
      </c>
      <c r="I906" s="95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3"/>
      <c r="AS906" s="3"/>
      <c r="AT906" s="3"/>
      <c r="AU906" s="3"/>
      <c r="AV906" s="3"/>
      <c r="AW906" s="3"/>
      <c r="AX906" s="3"/>
      <c r="AY906" s="3"/>
      <c r="AZ906" s="3"/>
      <c r="BA906" s="3"/>
      <c r="BB906" s="3"/>
      <c r="BC906" s="3"/>
      <c r="BD906" s="3"/>
      <c r="BE906" s="3"/>
      <c r="BF906" s="3"/>
      <c r="BG906" s="3"/>
      <c r="BH906" s="3"/>
      <c r="BI906" s="3"/>
      <c r="BJ906" s="3"/>
      <c r="BK906" s="3"/>
      <c r="BL906" s="3"/>
      <c r="BM906" s="26">
        <v>3</v>
      </c>
    </row>
    <row r="907" spans="1:65">
      <c r="A907" s="28"/>
      <c r="B907" s="19"/>
      <c r="C907" s="9"/>
      <c r="D907" s="25"/>
      <c r="E907" s="25"/>
      <c r="F907" s="25"/>
      <c r="G907" s="25"/>
      <c r="H907" s="25"/>
      <c r="I907" s="95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3"/>
      <c r="AS907" s="3"/>
      <c r="AT907" s="3"/>
      <c r="AU907" s="3"/>
      <c r="AV907" s="3"/>
      <c r="AW907" s="3"/>
      <c r="AX907" s="3"/>
      <c r="AY907" s="3"/>
      <c r="AZ907" s="3"/>
      <c r="BA907" s="3"/>
      <c r="BB907" s="3"/>
      <c r="BC907" s="3"/>
      <c r="BD907" s="3"/>
      <c r="BE907" s="3"/>
      <c r="BF907" s="3"/>
      <c r="BG907" s="3"/>
      <c r="BH907" s="3"/>
      <c r="BI907" s="3"/>
      <c r="BJ907" s="3"/>
      <c r="BK907" s="3"/>
      <c r="BL907" s="3"/>
      <c r="BM907" s="26">
        <v>3</v>
      </c>
    </row>
    <row r="908" spans="1:65">
      <c r="A908" s="28"/>
      <c r="B908" s="18">
        <v>1</v>
      </c>
      <c r="C908" s="14">
        <v>1</v>
      </c>
      <c r="D908" s="162" t="s">
        <v>87</v>
      </c>
      <c r="E908" s="162" t="s">
        <v>142</v>
      </c>
      <c r="F908" s="162" t="s">
        <v>138</v>
      </c>
      <c r="G908" s="165" t="s">
        <v>84</v>
      </c>
      <c r="H908" s="162" t="s">
        <v>142</v>
      </c>
      <c r="I908" s="151"/>
      <c r="J908" s="152"/>
      <c r="K908" s="152"/>
      <c r="L908" s="152"/>
      <c r="M908" s="152"/>
      <c r="N908" s="152"/>
      <c r="O908" s="152"/>
      <c r="P908" s="152"/>
      <c r="Q908" s="152"/>
      <c r="R908" s="152"/>
      <c r="S908" s="152"/>
      <c r="T908" s="152"/>
      <c r="U908" s="152"/>
      <c r="V908" s="152"/>
      <c r="W908" s="152"/>
      <c r="X908" s="152"/>
      <c r="Y908" s="152"/>
      <c r="Z908" s="152"/>
      <c r="AA908" s="152"/>
      <c r="AB908" s="152"/>
      <c r="AC908" s="152"/>
      <c r="AD908" s="152"/>
      <c r="AE908" s="152"/>
      <c r="AF908" s="152"/>
      <c r="AG908" s="152"/>
      <c r="AH908" s="152"/>
      <c r="AI908" s="152"/>
      <c r="AJ908" s="152"/>
      <c r="AK908" s="152"/>
      <c r="AL908" s="152"/>
      <c r="AM908" s="152"/>
      <c r="AN908" s="152"/>
      <c r="AO908" s="152"/>
      <c r="AP908" s="152"/>
      <c r="AQ908" s="152"/>
      <c r="AR908" s="152"/>
      <c r="AS908" s="152"/>
      <c r="AT908" s="152"/>
      <c r="AU908" s="152"/>
      <c r="AV908" s="152"/>
      <c r="AW908" s="152"/>
      <c r="AX908" s="152"/>
      <c r="AY908" s="152"/>
      <c r="AZ908" s="152"/>
      <c r="BA908" s="152"/>
      <c r="BB908" s="152"/>
      <c r="BC908" s="152"/>
      <c r="BD908" s="152"/>
      <c r="BE908" s="152"/>
      <c r="BF908" s="152"/>
      <c r="BG908" s="152"/>
      <c r="BH908" s="152"/>
      <c r="BI908" s="152"/>
      <c r="BJ908" s="152"/>
      <c r="BK908" s="152"/>
      <c r="BL908" s="152"/>
      <c r="BM908" s="163">
        <v>1</v>
      </c>
    </row>
    <row r="909" spans="1:65">
      <c r="A909" s="28"/>
      <c r="B909" s="19">
        <v>1</v>
      </c>
      <c r="C909" s="9">
        <v>2</v>
      </c>
      <c r="D909" s="23" t="s">
        <v>87</v>
      </c>
      <c r="E909" s="23" t="s">
        <v>142</v>
      </c>
      <c r="F909" s="23" t="s">
        <v>138</v>
      </c>
      <c r="G909" s="166" t="s">
        <v>84</v>
      </c>
      <c r="H909" s="23" t="s">
        <v>142</v>
      </c>
      <c r="I909" s="151"/>
      <c r="J909" s="152"/>
      <c r="K909" s="152"/>
      <c r="L909" s="152"/>
      <c r="M909" s="152"/>
      <c r="N909" s="152"/>
      <c r="O909" s="152"/>
      <c r="P909" s="152"/>
      <c r="Q909" s="152"/>
      <c r="R909" s="152"/>
      <c r="S909" s="152"/>
      <c r="T909" s="152"/>
      <c r="U909" s="152"/>
      <c r="V909" s="152"/>
      <c r="W909" s="152"/>
      <c r="X909" s="152"/>
      <c r="Y909" s="152"/>
      <c r="Z909" s="152"/>
      <c r="AA909" s="152"/>
      <c r="AB909" s="152"/>
      <c r="AC909" s="152"/>
      <c r="AD909" s="152"/>
      <c r="AE909" s="152"/>
      <c r="AF909" s="152"/>
      <c r="AG909" s="152"/>
      <c r="AH909" s="152"/>
      <c r="AI909" s="152"/>
      <c r="AJ909" s="152"/>
      <c r="AK909" s="152"/>
      <c r="AL909" s="152"/>
      <c r="AM909" s="152"/>
      <c r="AN909" s="152"/>
      <c r="AO909" s="152"/>
      <c r="AP909" s="152"/>
      <c r="AQ909" s="152"/>
      <c r="AR909" s="152"/>
      <c r="AS909" s="152"/>
      <c r="AT909" s="152"/>
      <c r="AU909" s="152"/>
      <c r="AV909" s="152"/>
      <c r="AW909" s="152"/>
      <c r="AX909" s="152"/>
      <c r="AY909" s="152"/>
      <c r="AZ909" s="152"/>
      <c r="BA909" s="152"/>
      <c r="BB909" s="152"/>
      <c r="BC909" s="152"/>
      <c r="BD909" s="152"/>
      <c r="BE909" s="152"/>
      <c r="BF909" s="152"/>
      <c r="BG909" s="152"/>
      <c r="BH909" s="152"/>
      <c r="BI909" s="152"/>
      <c r="BJ909" s="152"/>
      <c r="BK909" s="152"/>
      <c r="BL909" s="152"/>
      <c r="BM909" s="163" t="e">
        <v>#N/A</v>
      </c>
    </row>
    <row r="910" spans="1:65">
      <c r="A910" s="28"/>
      <c r="B910" s="19">
        <v>1</v>
      </c>
      <c r="C910" s="9">
        <v>3</v>
      </c>
      <c r="D910" s="23" t="s">
        <v>87</v>
      </c>
      <c r="E910" s="23" t="s">
        <v>142</v>
      </c>
      <c r="F910" s="23" t="s">
        <v>138</v>
      </c>
      <c r="G910" s="166" t="s">
        <v>84</v>
      </c>
      <c r="H910" s="23" t="s">
        <v>142</v>
      </c>
      <c r="I910" s="151"/>
      <c r="J910" s="152"/>
      <c r="K910" s="152"/>
      <c r="L910" s="152"/>
      <c r="M910" s="152"/>
      <c r="N910" s="152"/>
      <c r="O910" s="152"/>
      <c r="P910" s="152"/>
      <c r="Q910" s="152"/>
      <c r="R910" s="152"/>
      <c r="S910" s="152"/>
      <c r="T910" s="152"/>
      <c r="U910" s="152"/>
      <c r="V910" s="152"/>
      <c r="W910" s="152"/>
      <c r="X910" s="152"/>
      <c r="Y910" s="152"/>
      <c r="Z910" s="152"/>
      <c r="AA910" s="152"/>
      <c r="AB910" s="152"/>
      <c r="AC910" s="152"/>
      <c r="AD910" s="152"/>
      <c r="AE910" s="152"/>
      <c r="AF910" s="152"/>
      <c r="AG910" s="152"/>
      <c r="AH910" s="152"/>
      <c r="AI910" s="152"/>
      <c r="AJ910" s="152"/>
      <c r="AK910" s="152"/>
      <c r="AL910" s="152"/>
      <c r="AM910" s="152"/>
      <c r="AN910" s="152"/>
      <c r="AO910" s="152"/>
      <c r="AP910" s="152"/>
      <c r="AQ910" s="152"/>
      <c r="AR910" s="152"/>
      <c r="AS910" s="152"/>
      <c r="AT910" s="152"/>
      <c r="AU910" s="152"/>
      <c r="AV910" s="152"/>
      <c r="AW910" s="152"/>
      <c r="AX910" s="152"/>
      <c r="AY910" s="152"/>
      <c r="AZ910" s="152"/>
      <c r="BA910" s="152"/>
      <c r="BB910" s="152"/>
      <c r="BC910" s="152"/>
      <c r="BD910" s="152"/>
      <c r="BE910" s="152"/>
      <c r="BF910" s="152"/>
      <c r="BG910" s="152"/>
      <c r="BH910" s="152"/>
      <c r="BI910" s="152"/>
      <c r="BJ910" s="152"/>
      <c r="BK910" s="152"/>
      <c r="BL910" s="152"/>
      <c r="BM910" s="163">
        <v>16</v>
      </c>
    </row>
    <row r="911" spans="1:65">
      <c r="A911" s="28"/>
      <c r="B911" s="19">
        <v>1</v>
      </c>
      <c r="C911" s="9">
        <v>4</v>
      </c>
      <c r="D911" s="23" t="s">
        <v>87</v>
      </c>
      <c r="E911" s="23" t="s">
        <v>142</v>
      </c>
      <c r="F911" s="23" t="s">
        <v>138</v>
      </c>
      <c r="G911" s="166" t="s">
        <v>84</v>
      </c>
      <c r="H911" s="23" t="s">
        <v>142</v>
      </c>
      <c r="I911" s="151"/>
      <c r="J911" s="152"/>
      <c r="K911" s="152"/>
      <c r="L911" s="152"/>
      <c r="M911" s="152"/>
      <c r="N911" s="152"/>
      <c r="O911" s="152"/>
      <c r="P911" s="152"/>
      <c r="Q911" s="152"/>
      <c r="R911" s="152"/>
      <c r="S911" s="152"/>
      <c r="T911" s="152"/>
      <c r="U911" s="152"/>
      <c r="V911" s="152"/>
      <c r="W911" s="152"/>
      <c r="X911" s="152"/>
      <c r="Y911" s="152"/>
      <c r="Z911" s="152"/>
      <c r="AA911" s="152"/>
      <c r="AB911" s="152"/>
      <c r="AC911" s="152"/>
      <c r="AD911" s="152"/>
      <c r="AE911" s="152"/>
      <c r="AF911" s="152"/>
      <c r="AG911" s="152"/>
      <c r="AH911" s="152"/>
      <c r="AI911" s="152"/>
      <c r="AJ911" s="152"/>
      <c r="AK911" s="152"/>
      <c r="AL911" s="152"/>
      <c r="AM911" s="152"/>
      <c r="AN911" s="152"/>
      <c r="AO911" s="152"/>
      <c r="AP911" s="152"/>
      <c r="AQ911" s="152"/>
      <c r="AR911" s="152"/>
      <c r="AS911" s="152"/>
      <c r="AT911" s="152"/>
      <c r="AU911" s="152"/>
      <c r="AV911" s="152"/>
      <c r="AW911" s="152"/>
      <c r="AX911" s="152"/>
      <c r="AY911" s="152"/>
      <c r="AZ911" s="152"/>
      <c r="BA911" s="152"/>
      <c r="BB911" s="152"/>
      <c r="BC911" s="152"/>
      <c r="BD911" s="152"/>
      <c r="BE911" s="152"/>
      <c r="BF911" s="152"/>
      <c r="BG911" s="152"/>
      <c r="BH911" s="152"/>
      <c r="BI911" s="152"/>
      <c r="BJ911" s="152"/>
      <c r="BK911" s="152"/>
      <c r="BL911" s="152"/>
      <c r="BM911" s="163" t="s">
        <v>142</v>
      </c>
    </row>
    <row r="912" spans="1:65">
      <c r="A912" s="28"/>
      <c r="B912" s="19">
        <v>1</v>
      </c>
      <c r="C912" s="9">
        <v>5</v>
      </c>
      <c r="D912" s="23" t="s">
        <v>87</v>
      </c>
      <c r="E912" s="23" t="s">
        <v>142</v>
      </c>
      <c r="F912" s="23" t="s">
        <v>138</v>
      </c>
      <c r="G912" s="166" t="s">
        <v>84</v>
      </c>
      <c r="H912" s="23" t="s">
        <v>142</v>
      </c>
      <c r="I912" s="151"/>
      <c r="J912" s="152"/>
      <c r="K912" s="152"/>
      <c r="L912" s="152"/>
      <c r="M912" s="152"/>
      <c r="N912" s="152"/>
      <c r="O912" s="152"/>
      <c r="P912" s="152"/>
      <c r="Q912" s="152"/>
      <c r="R912" s="152"/>
      <c r="S912" s="152"/>
      <c r="T912" s="152"/>
      <c r="U912" s="152"/>
      <c r="V912" s="152"/>
      <c r="W912" s="152"/>
      <c r="X912" s="152"/>
      <c r="Y912" s="152"/>
      <c r="Z912" s="152"/>
      <c r="AA912" s="152"/>
      <c r="AB912" s="152"/>
      <c r="AC912" s="152"/>
      <c r="AD912" s="152"/>
      <c r="AE912" s="152"/>
      <c r="AF912" s="152"/>
      <c r="AG912" s="152"/>
      <c r="AH912" s="152"/>
      <c r="AI912" s="152"/>
      <c r="AJ912" s="152"/>
      <c r="AK912" s="152"/>
      <c r="AL912" s="152"/>
      <c r="AM912" s="152"/>
      <c r="AN912" s="152"/>
      <c r="AO912" s="152"/>
      <c r="AP912" s="152"/>
      <c r="AQ912" s="152"/>
      <c r="AR912" s="152"/>
      <c r="AS912" s="152"/>
      <c r="AT912" s="152"/>
      <c r="AU912" s="152"/>
      <c r="AV912" s="152"/>
      <c r="AW912" s="152"/>
      <c r="AX912" s="152"/>
      <c r="AY912" s="152"/>
      <c r="AZ912" s="152"/>
      <c r="BA912" s="152"/>
      <c r="BB912" s="152"/>
      <c r="BC912" s="152"/>
      <c r="BD912" s="152"/>
      <c r="BE912" s="152"/>
      <c r="BF912" s="152"/>
      <c r="BG912" s="152"/>
      <c r="BH912" s="152"/>
      <c r="BI912" s="152"/>
      <c r="BJ912" s="152"/>
      <c r="BK912" s="152"/>
      <c r="BL912" s="152"/>
      <c r="BM912" s="163">
        <v>43</v>
      </c>
    </row>
    <row r="913" spans="1:65">
      <c r="A913" s="28"/>
      <c r="B913" s="20" t="s">
        <v>163</v>
      </c>
      <c r="C913" s="12"/>
      <c r="D913" s="164" t="s">
        <v>303</v>
      </c>
      <c r="E913" s="164" t="s">
        <v>303</v>
      </c>
      <c r="F913" s="164" t="s">
        <v>303</v>
      </c>
      <c r="G913" s="164" t="s">
        <v>303</v>
      </c>
      <c r="H913" s="164" t="s">
        <v>303</v>
      </c>
      <c r="I913" s="151"/>
      <c r="J913" s="152"/>
      <c r="K913" s="152"/>
      <c r="L913" s="152"/>
      <c r="M913" s="152"/>
      <c r="N913" s="152"/>
      <c r="O913" s="152"/>
      <c r="P913" s="152"/>
      <c r="Q913" s="152"/>
      <c r="R913" s="152"/>
      <c r="S913" s="152"/>
      <c r="T913" s="152"/>
      <c r="U913" s="152"/>
      <c r="V913" s="152"/>
      <c r="W913" s="152"/>
      <c r="X913" s="152"/>
      <c r="Y913" s="152"/>
      <c r="Z913" s="152"/>
      <c r="AA913" s="152"/>
      <c r="AB913" s="152"/>
      <c r="AC913" s="152"/>
      <c r="AD913" s="152"/>
      <c r="AE913" s="152"/>
      <c r="AF913" s="152"/>
      <c r="AG913" s="152"/>
      <c r="AH913" s="152"/>
      <c r="AI913" s="152"/>
      <c r="AJ913" s="152"/>
      <c r="AK913" s="152"/>
      <c r="AL913" s="152"/>
      <c r="AM913" s="152"/>
      <c r="AN913" s="152"/>
      <c r="AO913" s="152"/>
      <c r="AP913" s="152"/>
      <c r="AQ913" s="152"/>
      <c r="AR913" s="152"/>
      <c r="AS913" s="152"/>
      <c r="AT913" s="152"/>
      <c r="AU913" s="152"/>
      <c r="AV913" s="152"/>
      <c r="AW913" s="152"/>
      <c r="AX913" s="152"/>
      <c r="AY913" s="152"/>
      <c r="AZ913" s="152"/>
      <c r="BA913" s="152"/>
      <c r="BB913" s="152"/>
      <c r="BC913" s="152"/>
      <c r="BD913" s="152"/>
      <c r="BE913" s="152"/>
      <c r="BF913" s="152"/>
      <c r="BG913" s="152"/>
      <c r="BH913" s="152"/>
      <c r="BI913" s="152"/>
      <c r="BJ913" s="152"/>
      <c r="BK913" s="152"/>
      <c r="BL913" s="152"/>
      <c r="BM913" s="54"/>
    </row>
    <row r="914" spans="1:65">
      <c r="A914" s="28"/>
      <c r="B914" s="3" t="s">
        <v>164</v>
      </c>
      <c r="C914" s="27"/>
      <c r="D914" s="23" t="s">
        <v>303</v>
      </c>
      <c r="E914" s="23" t="s">
        <v>303</v>
      </c>
      <c r="F914" s="23" t="s">
        <v>303</v>
      </c>
      <c r="G914" s="23" t="s">
        <v>303</v>
      </c>
      <c r="H914" s="23" t="s">
        <v>303</v>
      </c>
      <c r="I914" s="151"/>
      <c r="J914" s="152"/>
      <c r="K914" s="152"/>
      <c r="L914" s="152"/>
      <c r="M914" s="152"/>
      <c r="N914" s="152"/>
      <c r="O914" s="152"/>
      <c r="P914" s="152"/>
      <c r="Q914" s="152"/>
      <c r="R914" s="152"/>
      <c r="S914" s="152"/>
      <c r="T914" s="152"/>
      <c r="U914" s="152"/>
      <c r="V914" s="152"/>
      <c r="W914" s="152"/>
      <c r="X914" s="152"/>
      <c r="Y914" s="152"/>
      <c r="Z914" s="152"/>
      <c r="AA914" s="152"/>
      <c r="AB914" s="152"/>
      <c r="AC914" s="152"/>
      <c r="AD914" s="152"/>
      <c r="AE914" s="152"/>
      <c r="AF914" s="152"/>
      <c r="AG914" s="152"/>
      <c r="AH914" s="152"/>
      <c r="AI914" s="152"/>
      <c r="AJ914" s="152"/>
      <c r="AK914" s="152"/>
      <c r="AL914" s="152"/>
      <c r="AM914" s="152"/>
      <c r="AN914" s="152"/>
      <c r="AO914" s="152"/>
      <c r="AP914" s="152"/>
      <c r="AQ914" s="152"/>
      <c r="AR914" s="152"/>
      <c r="AS914" s="152"/>
      <c r="AT914" s="152"/>
      <c r="AU914" s="152"/>
      <c r="AV914" s="152"/>
      <c r="AW914" s="152"/>
      <c r="AX914" s="152"/>
      <c r="AY914" s="152"/>
      <c r="AZ914" s="152"/>
      <c r="BA914" s="152"/>
      <c r="BB914" s="152"/>
      <c r="BC914" s="152"/>
      <c r="BD914" s="152"/>
      <c r="BE914" s="152"/>
      <c r="BF914" s="152"/>
      <c r="BG914" s="152"/>
      <c r="BH914" s="152"/>
      <c r="BI914" s="152"/>
      <c r="BJ914" s="152"/>
      <c r="BK914" s="152"/>
      <c r="BL914" s="152"/>
      <c r="BM914" s="54"/>
    </row>
    <row r="915" spans="1:65">
      <c r="A915" s="28"/>
      <c r="B915" s="3" t="s">
        <v>165</v>
      </c>
      <c r="C915" s="27"/>
      <c r="D915" s="23" t="s">
        <v>303</v>
      </c>
      <c r="E915" s="23" t="s">
        <v>303</v>
      </c>
      <c r="F915" s="23" t="s">
        <v>303</v>
      </c>
      <c r="G915" s="23" t="s">
        <v>303</v>
      </c>
      <c r="H915" s="23" t="s">
        <v>303</v>
      </c>
      <c r="I915" s="151"/>
      <c r="J915" s="152"/>
      <c r="K915" s="152"/>
      <c r="L915" s="152"/>
      <c r="M915" s="152"/>
      <c r="N915" s="152"/>
      <c r="O915" s="152"/>
      <c r="P915" s="152"/>
      <c r="Q915" s="152"/>
      <c r="R915" s="152"/>
      <c r="S915" s="152"/>
      <c r="T915" s="152"/>
      <c r="U915" s="152"/>
      <c r="V915" s="152"/>
      <c r="W915" s="152"/>
      <c r="X915" s="152"/>
      <c r="Y915" s="152"/>
      <c r="Z915" s="152"/>
      <c r="AA915" s="152"/>
      <c r="AB915" s="152"/>
      <c r="AC915" s="152"/>
      <c r="AD915" s="152"/>
      <c r="AE915" s="152"/>
      <c r="AF915" s="152"/>
      <c r="AG915" s="152"/>
      <c r="AH915" s="152"/>
      <c r="AI915" s="152"/>
      <c r="AJ915" s="152"/>
      <c r="AK915" s="152"/>
      <c r="AL915" s="152"/>
      <c r="AM915" s="152"/>
      <c r="AN915" s="152"/>
      <c r="AO915" s="152"/>
      <c r="AP915" s="152"/>
      <c r="AQ915" s="152"/>
      <c r="AR915" s="152"/>
      <c r="AS915" s="152"/>
      <c r="AT915" s="152"/>
      <c r="AU915" s="152"/>
      <c r="AV915" s="152"/>
      <c r="AW915" s="152"/>
      <c r="AX915" s="152"/>
      <c r="AY915" s="152"/>
      <c r="AZ915" s="152"/>
      <c r="BA915" s="152"/>
      <c r="BB915" s="152"/>
      <c r="BC915" s="152"/>
      <c r="BD915" s="152"/>
      <c r="BE915" s="152"/>
      <c r="BF915" s="152"/>
      <c r="BG915" s="152"/>
      <c r="BH915" s="152"/>
      <c r="BI915" s="152"/>
      <c r="BJ915" s="152"/>
      <c r="BK915" s="152"/>
      <c r="BL915" s="152"/>
      <c r="BM915" s="54"/>
    </row>
    <row r="916" spans="1:65">
      <c r="A916" s="28"/>
      <c r="B916" s="3" t="s">
        <v>64</v>
      </c>
      <c r="C916" s="27"/>
      <c r="D916" s="13" t="s">
        <v>303</v>
      </c>
      <c r="E916" s="13" t="s">
        <v>303</v>
      </c>
      <c r="F916" s="13" t="s">
        <v>303</v>
      </c>
      <c r="G916" s="13" t="s">
        <v>303</v>
      </c>
      <c r="H916" s="13" t="s">
        <v>303</v>
      </c>
      <c r="I916" s="95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  <c r="AQ916" s="3"/>
      <c r="AR916" s="3"/>
      <c r="AS916" s="3"/>
      <c r="AT916" s="3"/>
      <c r="AU916" s="3"/>
      <c r="AV916" s="3"/>
      <c r="AW916" s="3"/>
      <c r="AX916" s="3"/>
      <c r="AY916" s="3"/>
      <c r="AZ916" s="3"/>
      <c r="BA916" s="3"/>
      <c r="BB916" s="3"/>
      <c r="BC916" s="3"/>
      <c r="BD916" s="3"/>
      <c r="BE916" s="3"/>
      <c r="BF916" s="3"/>
      <c r="BG916" s="3"/>
      <c r="BH916" s="3"/>
      <c r="BI916" s="3"/>
      <c r="BJ916" s="3"/>
      <c r="BK916" s="3"/>
      <c r="BL916" s="3"/>
      <c r="BM916" s="53"/>
    </row>
    <row r="917" spans="1:65">
      <c r="A917" s="28"/>
      <c r="B917" s="3" t="s">
        <v>166</v>
      </c>
      <c r="C917" s="27"/>
      <c r="D917" s="13" t="s">
        <v>303</v>
      </c>
      <c r="E917" s="13" t="s">
        <v>303</v>
      </c>
      <c r="F917" s="13" t="s">
        <v>303</v>
      </c>
      <c r="G917" s="13" t="s">
        <v>303</v>
      </c>
      <c r="H917" s="13" t="s">
        <v>303</v>
      </c>
      <c r="I917" s="95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  <c r="AQ917" s="3"/>
      <c r="AR917" s="3"/>
      <c r="AS917" s="3"/>
      <c r="AT917" s="3"/>
      <c r="AU917" s="3"/>
      <c r="AV917" s="3"/>
      <c r="AW917" s="3"/>
      <c r="AX917" s="3"/>
      <c r="AY917" s="3"/>
      <c r="AZ917" s="3"/>
      <c r="BA917" s="3"/>
      <c r="BB917" s="3"/>
      <c r="BC917" s="3"/>
      <c r="BD917" s="3"/>
      <c r="BE917" s="3"/>
      <c r="BF917" s="3"/>
      <c r="BG917" s="3"/>
      <c r="BH917" s="3"/>
      <c r="BI917" s="3"/>
      <c r="BJ917" s="3"/>
      <c r="BK917" s="3"/>
      <c r="BL917" s="3"/>
      <c r="BM917" s="53"/>
    </row>
    <row r="918" spans="1:65">
      <c r="A918" s="28"/>
      <c r="B918" s="44" t="s">
        <v>167</v>
      </c>
      <c r="C918" s="45"/>
      <c r="D918" s="43">
        <v>1.69</v>
      </c>
      <c r="E918" s="43">
        <v>0.67</v>
      </c>
      <c r="F918" s="43">
        <v>0</v>
      </c>
      <c r="G918" s="43">
        <v>32.03</v>
      </c>
      <c r="H918" s="43">
        <v>0.67</v>
      </c>
      <c r="I918" s="95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  <c r="AN918" s="3"/>
      <c r="AO918" s="3"/>
      <c r="AP918" s="3"/>
      <c r="AQ918" s="3"/>
      <c r="AR918" s="3"/>
      <c r="AS918" s="3"/>
      <c r="AT918" s="3"/>
      <c r="AU918" s="3"/>
      <c r="AV918" s="3"/>
      <c r="AW918" s="3"/>
      <c r="AX918" s="3"/>
      <c r="AY918" s="3"/>
      <c r="AZ918" s="3"/>
      <c r="BA918" s="3"/>
      <c r="BB918" s="3"/>
      <c r="BC918" s="3"/>
      <c r="BD918" s="3"/>
      <c r="BE918" s="3"/>
      <c r="BF918" s="3"/>
      <c r="BG918" s="3"/>
      <c r="BH918" s="3"/>
      <c r="BI918" s="3"/>
      <c r="BJ918" s="3"/>
      <c r="BK918" s="3"/>
      <c r="BL918" s="3"/>
      <c r="BM918" s="53"/>
    </row>
    <row r="919" spans="1:65">
      <c r="B919" s="29"/>
      <c r="C919" s="20"/>
      <c r="D919" s="20"/>
      <c r="E919" s="20"/>
      <c r="F919" s="20"/>
      <c r="G919" s="20"/>
      <c r="H919" s="20"/>
      <c r="BM919" s="53"/>
    </row>
    <row r="920" spans="1:65" ht="15">
      <c r="B920" s="8" t="s">
        <v>366</v>
      </c>
      <c r="BM920" s="26" t="s">
        <v>44</v>
      </c>
    </row>
    <row r="921" spans="1:65" ht="15">
      <c r="A921" s="24" t="s">
        <v>133</v>
      </c>
      <c r="B921" s="18" t="s">
        <v>92</v>
      </c>
      <c r="C921" s="15" t="s">
        <v>93</v>
      </c>
      <c r="D921" s="16" t="s">
        <v>151</v>
      </c>
      <c r="E921" s="17" t="s">
        <v>151</v>
      </c>
      <c r="F921" s="17" t="s">
        <v>151</v>
      </c>
      <c r="G921" s="17" t="s">
        <v>151</v>
      </c>
      <c r="H921" s="17" t="s">
        <v>151</v>
      </c>
      <c r="I921" s="95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  <c r="AN921" s="3"/>
      <c r="AO921" s="3"/>
      <c r="AP921" s="3"/>
      <c r="AQ921" s="3"/>
      <c r="AR921" s="3"/>
      <c r="AS921" s="3"/>
      <c r="AT921" s="3"/>
      <c r="AU921" s="3"/>
      <c r="AV921" s="3"/>
      <c r="AW921" s="3"/>
      <c r="AX921" s="3"/>
      <c r="AY921" s="3"/>
      <c r="AZ921" s="3"/>
      <c r="BA921" s="3"/>
      <c r="BB921" s="3"/>
      <c r="BC921" s="3"/>
      <c r="BD921" s="3"/>
      <c r="BE921" s="3"/>
      <c r="BF921" s="3"/>
      <c r="BG921" s="3"/>
      <c r="BH921" s="3"/>
      <c r="BI921" s="3"/>
      <c r="BJ921" s="3"/>
      <c r="BK921" s="3"/>
      <c r="BL921" s="3"/>
      <c r="BM921" s="26">
        <v>1</v>
      </c>
    </row>
    <row r="922" spans="1:65">
      <c r="A922" s="28"/>
      <c r="B922" s="19" t="s">
        <v>152</v>
      </c>
      <c r="C922" s="9" t="s">
        <v>152</v>
      </c>
      <c r="D922" s="93" t="s">
        <v>161</v>
      </c>
      <c r="E922" s="94" t="s">
        <v>187</v>
      </c>
      <c r="F922" s="94" t="s">
        <v>189</v>
      </c>
      <c r="G922" s="94" t="s">
        <v>190</v>
      </c>
      <c r="H922" s="94" t="s">
        <v>193</v>
      </c>
      <c r="I922" s="95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  <c r="AQ922" s="3"/>
      <c r="AR922" s="3"/>
      <c r="AS922" s="3"/>
      <c r="AT922" s="3"/>
      <c r="AU922" s="3"/>
      <c r="AV922" s="3"/>
      <c r="AW922" s="3"/>
      <c r="AX922" s="3"/>
      <c r="AY922" s="3"/>
      <c r="AZ922" s="3"/>
      <c r="BA922" s="3"/>
      <c r="BB922" s="3"/>
      <c r="BC922" s="3"/>
      <c r="BD922" s="3"/>
      <c r="BE922" s="3"/>
      <c r="BF922" s="3"/>
      <c r="BG922" s="3"/>
      <c r="BH922" s="3"/>
      <c r="BI922" s="3"/>
      <c r="BJ922" s="3"/>
      <c r="BK922" s="3"/>
      <c r="BL922" s="3"/>
      <c r="BM922" s="26" t="s">
        <v>3</v>
      </c>
    </row>
    <row r="923" spans="1:65">
      <c r="A923" s="28"/>
      <c r="B923" s="19"/>
      <c r="C923" s="9"/>
      <c r="D923" s="10" t="s">
        <v>78</v>
      </c>
      <c r="E923" s="11" t="s">
        <v>79</v>
      </c>
      <c r="F923" s="11" t="s">
        <v>194</v>
      </c>
      <c r="G923" s="11" t="s">
        <v>77</v>
      </c>
      <c r="H923" s="11" t="s">
        <v>77</v>
      </c>
      <c r="I923" s="95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  <c r="AQ923" s="3"/>
      <c r="AR923" s="3"/>
      <c r="AS923" s="3"/>
      <c r="AT923" s="3"/>
      <c r="AU923" s="3"/>
      <c r="AV923" s="3"/>
      <c r="AW923" s="3"/>
      <c r="AX923" s="3"/>
      <c r="AY923" s="3"/>
      <c r="AZ923" s="3"/>
      <c r="BA923" s="3"/>
      <c r="BB923" s="3"/>
      <c r="BC923" s="3"/>
      <c r="BD923" s="3"/>
      <c r="BE923" s="3"/>
      <c r="BF923" s="3"/>
      <c r="BG923" s="3"/>
      <c r="BH923" s="3"/>
      <c r="BI923" s="3"/>
      <c r="BJ923" s="3"/>
      <c r="BK923" s="3"/>
      <c r="BL923" s="3"/>
      <c r="BM923" s="26">
        <v>0</v>
      </c>
    </row>
    <row r="924" spans="1:65">
      <c r="A924" s="28"/>
      <c r="B924" s="19"/>
      <c r="C924" s="9"/>
      <c r="D924" s="25"/>
      <c r="E924" s="25"/>
      <c r="F924" s="25"/>
      <c r="G924" s="25"/>
      <c r="H924" s="25"/>
      <c r="I924" s="95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  <c r="AQ924" s="3"/>
      <c r="AR924" s="3"/>
      <c r="AS924" s="3"/>
      <c r="AT924" s="3"/>
      <c r="AU924" s="3"/>
      <c r="AV924" s="3"/>
      <c r="AW924" s="3"/>
      <c r="AX924" s="3"/>
      <c r="AY924" s="3"/>
      <c r="AZ924" s="3"/>
      <c r="BA924" s="3"/>
      <c r="BB924" s="3"/>
      <c r="BC924" s="3"/>
      <c r="BD924" s="3"/>
      <c r="BE924" s="3"/>
      <c r="BF924" s="3"/>
      <c r="BG924" s="3"/>
      <c r="BH924" s="3"/>
      <c r="BI924" s="3"/>
      <c r="BJ924" s="3"/>
      <c r="BK924" s="3"/>
      <c r="BL924" s="3"/>
      <c r="BM924" s="26">
        <v>1</v>
      </c>
    </row>
    <row r="925" spans="1:65">
      <c r="A925" s="28"/>
      <c r="B925" s="18">
        <v>1</v>
      </c>
      <c r="C925" s="14">
        <v>1</v>
      </c>
      <c r="D925" s="154">
        <v>4</v>
      </c>
      <c r="E925" s="154" t="s">
        <v>216</v>
      </c>
      <c r="F925" s="153">
        <v>68.5</v>
      </c>
      <c r="G925" s="153">
        <v>64.7</v>
      </c>
      <c r="H925" s="153">
        <v>74.7</v>
      </c>
      <c r="I925" s="155"/>
      <c r="J925" s="156"/>
      <c r="K925" s="156"/>
      <c r="L925" s="156"/>
      <c r="M925" s="156"/>
      <c r="N925" s="156"/>
      <c r="O925" s="156"/>
      <c r="P925" s="156"/>
      <c r="Q925" s="156"/>
      <c r="R925" s="156"/>
      <c r="S925" s="156"/>
      <c r="T925" s="156"/>
      <c r="U925" s="156"/>
      <c r="V925" s="156"/>
      <c r="W925" s="156"/>
      <c r="X925" s="156"/>
      <c r="Y925" s="156"/>
      <c r="Z925" s="156"/>
      <c r="AA925" s="156"/>
      <c r="AB925" s="156"/>
      <c r="AC925" s="156"/>
      <c r="AD925" s="156"/>
      <c r="AE925" s="156"/>
      <c r="AF925" s="156"/>
      <c r="AG925" s="156"/>
      <c r="AH925" s="156"/>
      <c r="AI925" s="156"/>
      <c r="AJ925" s="156"/>
      <c r="AK925" s="156"/>
      <c r="AL925" s="156"/>
      <c r="AM925" s="156"/>
      <c r="AN925" s="156"/>
      <c r="AO925" s="156"/>
      <c r="AP925" s="156"/>
      <c r="AQ925" s="156"/>
      <c r="AR925" s="156"/>
      <c r="AS925" s="156"/>
      <c r="AT925" s="156"/>
      <c r="AU925" s="156"/>
      <c r="AV925" s="156"/>
      <c r="AW925" s="156"/>
      <c r="AX925" s="156"/>
      <c r="AY925" s="156"/>
      <c r="AZ925" s="156"/>
      <c r="BA925" s="156"/>
      <c r="BB925" s="156"/>
      <c r="BC925" s="156"/>
      <c r="BD925" s="156"/>
      <c r="BE925" s="156"/>
      <c r="BF925" s="156"/>
      <c r="BG925" s="156"/>
      <c r="BH925" s="156"/>
      <c r="BI925" s="156"/>
      <c r="BJ925" s="156"/>
      <c r="BK925" s="156"/>
      <c r="BL925" s="156"/>
      <c r="BM925" s="157">
        <v>1</v>
      </c>
    </row>
    <row r="926" spans="1:65">
      <c r="A926" s="28"/>
      <c r="B926" s="19">
        <v>1</v>
      </c>
      <c r="C926" s="9">
        <v>2</v>
      </c>
      <c r="D926" s="159">
        <v>2</v>
      </c>
      <c r="E926" s="159" t="s">
        <v>216</v>
      </c>
      <c r="F926" s="158">
        <v>68.5</v>
      </c>
      <c r="G926" s="158">
        <v>62.2</v>
      </c>
      <c r="H926" s="167">
        <v>64.7</v>
      </c>
      <c r="I926" s="155"/>
      <c r="J926" s="156"/>
      <c r="K926" s="156"/>
      <c r="L926" s="156"/>
      <c r="M926" s="156"/>
      <c r="N926" s="156"/>
      <c r="O926" s="156"/>
      <c r="P926" s="156"/>
      <c r="Q926" s="156"/>
      <c r="R926" s="156"/>
      <c r="S926" s="156"/>
      <c r="T926" s="156"/>
      <c r="U926" s="156"/>
      <c r="V926" s="156"/>
      <c r="W926" s="156"/>
      <c r="X926" s="156"/>
      <c r="Y926" s="156"/>
      <c r="Z926" s="156"/>
      <c r="AA926" s="156"/>
      <c r="AB926" s="156"/>
      <c r="AC926" s="156"/>
      <c r="AD926" s="156"/>
      <c r="AE926" s="156"/>
      <c r="AF926" s="156"/>
      <c r="AG926" s="156"/>
      <c r="AH926" s="156"/>
      <c r="AI926" s="156"/>
      <c r="AJ926" s="156"/>
      <c r="AK926" s="156"/>
      <c r="AL926" s="156"/>
      <c r="AM926" s="156"/>
      <c r="AN926" s="156"/>
      <c r="AO926" s="156"/>
      <c r="AP926" s="156"/>
      <c r="AQ926" s="156"/>
      <c r="AR926" s="156"/>
      <c r="AS926" s="156"/>
      <c r="AT926" s="156"/>
      <c r="AU926" s="156"/>
      <c r="AV926" s="156"/>
      <c r="AW926" s="156"/>
      <c r="AX926" s="156"/>
      <c r="AY926" s="156"/>
      <c r="AZ926" s="156"/>
      <c r="BA926" s="156"/>
      <c r="BB926" s="156"/>
      <c r="BC926" s="156"/>
      <c r="BD926" s="156"/>
      <c r="BE926" s="156"/>
      <c r="BF926" s="156"/>
      <c r="BG926" s="156"/>
      <c r="BH926" s="156"/>
      <c r="BI926" s="156"/>
      <c r="BJ926" s="156"/>
      <c r="BK926" s="156"/>
      <c r="BL926" s="156"/>
      <c r="BM926" s="157">
        <v>2</v>
      </c>
    </row>
    <row r="927" spans="1:65">
      <c r="A927" s="28"/>
      <c r="B927" s="19">
        <v>1</v>
      </c>
      <c r="C927" s="9">
        <v>3</v>
      </c>
      <c r="D927" s="159">
        <v>1</v>
      </c>
      <c r="E927" s="159" t="s">
        <v>216</v>
      </c>
      <c r="F927" s="158">
        <v>68.5</v>
      </c>
      <c r="G927" s="158">
        <v>61</v>
      </c>
      <c r="H927" s="158">
        <v>75.900000000000006</v>
      </c>
      <c r="I927" s="155"/>
      <c r="J927" s="156"/>
      <c r="K927" s="156"/>
      <c r="L927" s="156"/>
      <c r="M927" s="156"/>
      <c r="N927" s="156"/>
      <c r="O927" s="156"/>
      <c r="P927" s="156"/>
      <c r="Q927" s="156"/>
      <c r="R927" s="156"/>
      <c r="S927" s="156"/>
      <c r="T927" s="156"/>
      <c r="U927" s="156"/>
      <c r="V927" s="156"/>
      <c r="W927" s="156"/>
      <c r="X927" s="156"/>
      <c r="Y927" s="156"/>
      <c r="Z927" s="156"/>
      <c r="AA927" s="156"/>
      <c r="AB927" s="156"/>
      <c r="AC927" s="156"/>
      <c r="AD927" s="156"/>
      <c r="AE927" s="156"/>
      <c r="AF927" s="156"/>
      <c r="AG927" s="156"/>
      <c r="AH927" s="156"/>
      <c r="AI927" s="156"/>
      <c r="AJ927" s="156"/>
      <c r="AK927" s="156"/>
      <c r="AL927" s="156"/>
      <c r="AM927" s="156"/>
      <c r="AN927" s="156"/>
      <c r="AO927" s="156"/>
      <c r="AP927" s="156"/>
      <c r="AQ927" s="156"/>
      <c r="AR927" s="156"/>
      <c r="AS927" s="156"/>
      <c r="AT927" s="156"/>
      <c r="AU927" s="156"/>
      <c r="AV927" s="156"/>
      <c r="AW927" s="156"/>
      <c r="AX927" s="156"/>
      <c r="AY927" s="156"/>
      <c r="AZ927" s="156"/>
      <c r="BA927" s="156"/>
      <c r="BB927" s="156"/>
      <c r="BC927" s="156"/>
      <c r="BD927" s="156"/>
      <c r="BE927" s="156"/>
      <c r="BF927" s="156"/>
      <c r="BG927" s="156"/>
      <c r="BH927" s="156"/>
      <c r="BI927" s="156"/>
      <c r="BJ927" s="156"/>
      <c r="BK927" s="156"/>
      <c r="BL927" s="156"/>
      <c r="BM927" s="157">
        <v>16</v>
      </c>
    </row>
    <row r="928" spans="1:65">
      <c r="A928" s="28"/>
      <c r="B928" s="19">
        <v>1</v>
      </c>
      <c r="C928" s="9">
        <v>4</v>
      </c>
      <c r="D928" s="159">
        <v>30</v>
      </c>
      <c r="E928" s="159" t="s">
        <v>216</v>
      </c>
      <c r="F928" s="158">
        <v>68.5</v>
      </c>
      <c r="G928" s="158">
        <v>67.2</v>
      </c>
      <c r="H928" s="158">
        <v>72.2</v>
      </c>
      <c r="I928" s="155"/>
      <c r="J928" s="156"/>
      <c r="K928" s="156"/>
      <c r="L928" s="156"/>
      <c r="M928" s="156"/>
      <c r="N928" s="156"/>
      <c r="O928" s="156"/>
      <c r="P928" s="156"/>
      <c r="Q928" s="156"/>
      <c r="R928" s="156"/>
      <c r="S928" s="156"/>
      <c r="T928" s="156"/>
      <c r="U928" s="156"/>
      <c r="V928" s="156"/>
      <c r="W928" s="156"/>
      <c r="X928" s="156"/>
      <c r="Y928" s="156"/>
      <c r="Z928" s="156"/>
      <c r="AA928" s="156"/>
      <c r="AB928" s="156"/>
      <c r="AC928" s="156"/>
      <c r="AD928" s="156"/>
      <c r="AE928" s="156"/>
      <c r="AF928" s="156"/>
      <c r="AG928" s="156"/>
      <c r="AH928" s="156"/>
      <c r="AI928" s="156"/>
      <c r="AJ928" s="156"/>
      <c r="AK928" s="156"/>
      <c r="AL928" s="156"/>
      <c r="AM928" s="156"/>
      <c r="AN928" s="156"/>
      <c r="AO928" s="156"/>
      <c r="AP928" s="156"/>
      <c r="AQ928" s="156"/>
      <c r="AR928" s="156"/>
      <c r="AS928" s="156"/>
      <c r="AT928" s="156"/>
      <c r="AU928" s="156"/>
      <c r="AV928" s="156"/>
      <c r="AW928" s="156"/>
      <c r="AX928" s="156"/>
      <c r="AY928" s="156"/>
      <c r="AZ928" s="156"/>
      <c r="BA928" s="156"/>
      <c r="BB928" s="156"/>
      <c r="BC928" s="156"/>
      <c r="BD928" s="156"/>
      <c r="BE928" s="156"/>
      <c r="BF928" s="156"/>
      <c r="BG928" s="156"/>
      <c r="BH928" s="156"/>
      <c r="BI928" s="156"/>
      <c r="BJ928" s="156"/>
      <c r="BK928" s="156"/>
      <c r="BL928" s="156"/>
      <c r="BM928" s="157">
        <v>68.775199999999998</v>
      </c>
    </row>
    <row r="929" spans="1:65">
      <c r="A929" s="28"/>
      <c r="B929" s="19">
        <v>1</v>
      </c>
      <c r="C929" s="9">
        <v>5</v>
      </c>
      <c r="D929" s="159">
        <v>30</v>
      </c>
      <c r="E929" s="159" t="s">
        <v>216</v>
      </c>
      <c r="F929" s="158">
        <v>68.5</v>
      </c>
      <c r="G929" s="158">
        <v>62.2</v>
      </c>
      <c r="H929" s="158">
        <v>74.7</v>
      </c>
      <c r="I929" s="155"/>
      <c r="J929" s="156"/>
      <c r="K929" s="156"/>
      <c r="L929" s="156"/>
      <c r="M929" s="156"/>
      <c r="N929" s="156"/>
      <c r="O929" s="156"/>
      <c r="P929" s="156"/>
      <c r="Q929" s="156"/>
      <c r="R929" s="156"/>
      <c r="S929" s="156"/>
      <c r="T929" s="156"/>
      <c r="U929" s="156"/>
      <c r="V929" s="156"/>
      <c r="W929" s="156"/>
      <c r="X929" s="156"/>
      <c r="Y929" s="156"/>
      <c r="Z929" s="156"/>
      <c r="AA929" s="156"/>
      <c r="AB929" s="156"/>
      <c r="AC929" s="156"/>
      <c r="AD929" s="156"/>
      <c r="AE929" s="156"/>
      <c r="AF929" s="156"/>
      <c r="AG929" s="156"/>
      <c r="AH929" s="156"/>
      <c r="AI929" s="156"/>
      <c r="AJ929" s="156"/>
      <c r="AK929" s="156"/>
      <c r="AL929" s="156"/>
      <c r="AM929" s="156"/>
      <c r="AN929" s="156"/>
      <c r="AO929" s="156"/>
      <c r="AP929" s="156"/>
      <c r="AQ929" s="156"/>
      <c r="AR929" s="156"/>
      <c r="AS929" s="156"/>
      <c r="AT929" s="156"/>
      <c r="AU929" s="156"/>
      <c r="AV929" s="156"/>
      <c r="AW929" s="156"/>
      <c r="AX929" s="156"/>
      <c r="AY929" s="156"/>
      <c r="AZ929" s="156"/>
      <c r="BA929" s="156"/>
      <c r="BB929" s="156"/>
      <c r="BC929" s="156"/>
      <c r="BD929" s="156"/>
      <c r="BE929" s="156"/>
      <c r="BF929" s="156"/>
      <c r="BG929" s="156"/>
      <c r="BH929" s="156"/>
      <c r="BI929" s="156"/>
      <c r="BJ929" s="156"/>
      <c r="BK929" s="156"/>
      <c r="BL929" s="156"/>
      <c r="BM929" s="157">
        <v>44</v>
      </c>
    </row>
    <row r="930" spans="1:65">
      <c r="A930" s="28"/>
      <c r="B930" s="20" t="s">
        <v>163</v>
      </c>
      <c r="C930" s="12"/>
      <c r="D930" s="160">
        <v>13.4</v>
      </c>
      <c r="E930" s="160" t="s">
        <v>303</v>
      </c>
      <c r="F930" s="160">
        <v>68.5</v>
      </c>
      <c r="G930" s="160">
        <v>63.46</v>
      </c>
      <c r="H930" s="160">
        <v>72.44</v>
      </c>
      <c r="I930" s="155"/>
      <c r="J930" s="156"/>
      <c r="K930" s="156"/>
      <c r="L930" s="156"/>
      <c r="M930" s="156"/>
      <c r="N930" s="156"/>
      <c r="O930" s="156"/>
      <c r="P930" s="156"/>
      <c r="Q930" s="156"/>
      <c r="R930" s="156"/>
      <c r="S930" s="156"/>
      <c r="T930" s="156"/>
      <c r="U930" s="156"/>
      <c r="V930" s="156"/>
      <c r="W930" s="156"/>
      <c r="X930" s="156"/>
      <c r="Y930" s="156"/>
      <c r="Z930" s="156"/>
      <c r="AA930" s="156"/>
      <c r="AB930" s="156"/>
      <c r="AC930" s="156"/>
      <c r="AD930" s="156"/>
      <c r="AE930" s="156"/>
      <c r="AF930" s="156"/>
      <c r="AG930" s="156"/>
      <c r="AH930" s="156"/>
      <c r="AI930" s="156"/>
      <c r="AJ930" s="156"/>
      <c r="AK930" s="156"/>
      <c r="AL930" s="156"/>
      <c r="AM930" s="156"/>
      <c r="AN930" s="156"/>
      <c r="AO930" s="156"/>
      <c r="AP930" s="156"/>
      <c r="AQ930" s="156"/>
      <c r="AR930" s="156"/>
      <c r="AS930" s="156"/>
      <c r="AT930" s="156"/>
      <c r="AU930" s="156"/>
      <c r="AV930" s="156"/>
      <c r="AW930" s="156"/>
      <c r="AX930" s="156"/>
      <c r="AY930" s="156"/>
      <c r="AZ930" s="156"/>
      <c r="BA930" s="156"/>
      <c r="BB930" s="156"/>
      <c r="BC930" s="156"/>
      <c r="BD930" s="156"/>
      <c r="BE930" s="156"/>
      <c r="BF930" s="156"/>
      <c r="BG930" s="156"/>
      <c r="BH930" s="156"/>
      <c r="BI930" s="156"/>
      <c r="BJ930" s="156"/>
      <c r="BK930" s="156"/>
      <c r="BL930" s="156"/>
      <c r="BM930" s="161"/>
    </row>
    <row r="931" spans="1:65">
      <c r="A931" s="28"/>
      <c r="B931" s="3" t="s">
        <v>164</v>
      </c>
      <c r="C931" s="27"/>
      <c r="D931" s="158">
        <v>4</v>
      </c>
      <c r="E931" s="158" t="s">
        <v>303</v>
      </c>
      <c r="F931" s="158">
        <v>68.5</v>
      </c>
      <c r="G931" s="158">
        <v>62.2</v>
      </c>
      <c r="H931" s="158">
        <v>74.7</v>
      </c>
      <c r="I931" s="155"/>
      <c r="J931" s="156"/>
      <c r="K931" s="156"/>
      <c r="L931" s="156"/>
      <c r="M931" s="156"/>
      <c r="N931" s="156"/>
      <c r="O931" s="156"/>
      <c r="P931" s="156"/>
      <c r="Q931" s="156"/>
      <c r="R931" s="156"/>
      <c r="S931" s="156"/>
      <c r="T931" s="156"/>
      <c r="U931" s="156"/>
      <c r="V931" s="156"/>
      <c r="W931" s="156"/>
      <c r="X931" s="156"/>
      <c r="Y931" s="156"/>
      <c r="Z931" s="156"/>
      <c r="AA931" s="156"/>
      <c r="AB931" s="156"/>
      <c r="AC931" s="156"/>
      <c r="AD931" s="156"/>
      <c r="AE931" s="156"/>
      <c r="AF931" s="156"/>
      <c r="AG931" s="156"/>
      <c r="AH931" s="156"/>
      <c r="AI931" s="156"/>
      <c r="AJ931" s="156"/>
      <c r="AK931" s="156"/>
      <c r="AL931" s="156"/>
      <c r="AM931" s="156"/>
      <c r="AN931" s="156"/>
      <c r="AO931" s="156"/>
      <c r="AP931" s="156"/>
      <c r="AQ931" s="156"/>
      <c r="AR931" s="156"/>
      <c r="AS931" s="156"/>
      <c r="AT931" s="156"/>
      <c r="AU931" s="156"/>
      <c r="AV931" s="156"/>
      <c r="AW931" s="156"/>
      <c r="AX931" s="156"/>
      <c r="AY931" s="156"/>
      <c r="AZ931" s="156"/>
      <c r="BA931" s="156"/>
      <c r="BB931" s="156"/>
      <c r="BC931" s="156"/>
      <c r="BD931" s="156"/>
      <c r="BE931" s="156"/>
      <c r="BF931" s="156"/>
      <c r="BG931" s="156"/>
      <c r="BH931" s="156"/>
      <c r="BI931" s="156"/>
      <c r="BJ931" s="156"/>
      <c r="BK931" s="156"/>
      <c r="BL931" s="156"/>
      <c r="BM931" s="161"/>
    </row>
    <row r="932" spans="1:65">
      <c r="A932" s="28"/>
      <c r="B932" s="3" t="s">
        <v>165</v>
      </c>
      <c r="C932" s="27"/>
      <c r="D932" s="176">
        <v>15.192103211866355</v>
      </c>
      <c r="E932" s="176" t="s">
        <v>303</v>
      </c>
      <c r="F932" s="176">
        <v>0</v>
      </c>
      <c r="G932" s="176">
        <v>2.4875690945177791</v>
      </c>
      <c r="H932" s="176">
        <v>4.5318870241876068</v>
      </c>
      <c r="I932" s="173"/>
      <c r="J932" s="174"/>
      <c r="K932" s="174"/>
      <c r="L932" s="174"/>
      <c r="M932" s="174"/>
      <c r="N932" s="174"/>
      <c r="O932" s="174"/>
      <c r="P932" s="174"/>
      <c r="Q932" s="174"/>
      <c r="R932" s="174"/>
      <c r="S932" s="174"/>
      <c r="T932" s="174"/>
      <c r="U932" s="174"/>
      <c r="V932" s="174"/>
      <c r="W932" s="174"/>
      <c r="X932" s="174"/>
      <c r="Y932" s="174"/>
      <c r="Z932" s="174"/>
      <c r="AA932" s="174"/>
      <c r="AB932" s="174"/>
      <c r="AC932" s="174"/>
      <c r="AD932" s="174"/>
      <c r="AE932" s="174"/>
      <c r="AF932" s="174"/>
      <c r="AG932" s="174"/>
      <c r="AH932" s="174"/>
      <c r="AI932" s="174"/>
      <c r="AJ932" s="174"/>
      <c r="AK932" s="174"/>
      <c r="AL932" s="174"/>
      <c r="AM932" s="174"/>
      <c r="AN932" s="174"/>
      <c r="AO932" s="174"/>
      <c r="AP932" s="174"/>
      <c r="AQ932" s="174"/>
      <c r="AR932" s="174"/>
      <c r="AS932" s="174"/>
      <c r="AT932" s="174"/>
      <c r="AU932" s="174"/>
      <c r="AV932" s="174"/>
      <c r="AW932" s="174"/>
      <c r="AX932" s="174"/>
      <c r="AY932" s="174"/>
      <c r="AZ932" s="174"/>
      <c r="BA932" s="174"/>
      <c r="BB932" s="174"/>
      <c r="BC932" s="174"/>
      <c r="BD932" s="174"/>
      <c r="BE932" s="174"/>
      <c r="BF932" s="174"/>
      <c r="BG932" s="174"/>
      <c r="BH932" s="174"/>
      <c r="BI932" s="174"/>
      <c r="BJ932" s="174"/>
      <c r="BK932" s="174"/>
      <c r="BL932" s="174"/>
      <c r="BM932" s="179"/>
    </row>
    <row r="933" spans="1:65">
      <c r="A933" s="28"/>
      <c r="B933" s="3" t="s">
        <v>64</v>
      </c>
      <c r="C933" s="27"/>
      <c r="D933" s="13">
        <v>1.1337390456616683</v>
      </c>
      <c r="E933" s="13" t="s">
        <v>303</v>
      </c>
      <c r="F933" s="13">
        <v>0</v>
      </c>
      <c r="G933" s="13">
        <v>3.9199008738067746E-2</v>
      </c>
      <c r="H933" s="13">
        <v>6.2560560797730633E-2</v>
      </c>
      <c r="I933" s="95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  <c r="AQ933" s="3"/>
      <c r="AR933" s="3"/>
      <c r="AS933" s="3"/>
      <c r="AT933" s="3"/>
      <c r="AU933" s="3"/>
      <c r="AV933" s="3"/>
      <c r="AW933" s="3"/>
      <c r="AX933" s="3"/>
      <c r="AY933" s="3"/>
      <c r="AZ933" s="3"/>
      <c r="BA933" s="3"/>
      <c r="BB933" s="3"/>
      <c r="BC933" s="3"/>
      <c r="BD933" s="3"/>
      <c r="BE933" s="3"/>
      <c r="BF933" s="3"/>
      <c r="BG933" s="3"/>
      <c r="BH933" s="3"/>
      <c r="BI933" s="3"/>
      <c r="BJ933" s="3"/>
      <c r="BK933" s="3"/>
      <c r="BL933" s="3"/>
      <c r="BM933" s="53"/>
    </row>
    <row r="934" spans="1:65">
      <c r="A934" s="28"/>
      <c r="B934" s="3" t="s">
        <v>166</v>
      </c>
      <c r="C934" s="27"/>
      <c r="D934" s="13">
        <v>-0.80516232595470461</v>
      </c>
      <c r="E934" s="13" t="s">
        <v>303</v>
      </c>
      <c r="F934" s="13">
        <v>-4.0014423803929056E-3</v>
      </c>
      <c r="G934" s="13">
        <v>-7.7283672021309924E-2</v>
      </c>
      <c r="H934" s="13">
        <v>5.3286649838895306E-2</v>
      </c>
      <c r="I934" s="95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3"/>
      <c r="AO934" s="3"/>
      <c r="AP934" s="3"/>
      <c r="AQ934" s="3"/>
      <c r="AR934" s="3"/>
      <c r="AS934" s="3"/>
      <c r="AT934" s="3"/>
      <c r="AU934" s="3"/>
      <c r="AV934" s="3"/>
      <c r="AW934" s="3"/>
      <c r="AX934" s="3"/>
      <c r="AY934" s="3"/>
      <c r="AZ934" s="3"/>
      <c r="BA934" s="3"/>
      <c r="BB934" s="3"/>
      <c r="BC934" s="3"/>
      <c r="BD934" s="3"/>
      <c r="BE934" s="3"/>
      <c r="BF934" s="3"/>
      <c r="BG934" s="3"/>
      <c r="BH934" s="3"/>
      <c r="BI934" s="3"/>
      <c r="BJ934" s="3"/>
      <c r="BK934" s="3"/>
      <c r="BL934" s="3"/>
      <c r="BM934" s="53"/>
    </row>
    <row r="935" spans="1:65">
      <c r="A935" s="28"/>
      <c r="B935" s="44" t="s">
        <v>167</v>
      </c>
      <c r="C935" s="45"/>
      <c r="D935" s="43">
        <v>3.77</v>
      </c>
      <c r="E935" s="43">
        <v>3.37</v>
      </c>
      <c r="F935" s="43">
        <v>0.37</v>
      </c>
      <c r="G935" s="43">
        <v>0</v>
      </c>
      <c r="H935" s="43">
        <v>0.67</v>
      </c>
      <c r="I935" s="95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  <c r="AN935" s="3"/>
      <c r="AO935" s="3"/>
      <c r="AP935" s="3"/>
      <c r="AQ935" s="3"/>
      <c r="AR935" s="3"/>
      <c r="AS935" s="3"/>
      <c r="AT935" s="3"/>
      <c r="AU935" s="3"/>
      <c r="AV935" s="3"/>
      <c r="AW935" s="3"/>
      <c r="AX935" s="3"/>
      <c r="AY935" s="3"/>
      <c r="AZ935" s="3"/>
      <c r="BA935" s="3"/>
      <c r="BB935" s="3"/>
      <c r="BC935" s="3"/>
      <c r="BD935" s="3"/>
      <c r="BE935" s="3"/>
      <c r="BF935" s="3"/>
      <c r="BG935" s="3"/>
      <c r="BH935" s="3"/>
      <c r="BI935" s="3"/>
      <c r="BJ935" s="3"/>
      <c r="BK935" s="3"/>
      <c r="BL935" s="3"/>
      <c r="BM935" s="53"/>
    </row>
    <row r="936" spans="1:65">
      <c r="B936" s="29"/>
      <c r="C936" s="20"/>
      <c r="D936" s="20"/>
      <c r="E936" s="20"/>
      <c r="F936" s="20"/>
      <c r="G936" s="20"/>
      <c r="H936" s="20"/>
      <c r="BM936" s="53"/>
    </row>
    <row r="937" spans="1:65" ht="19.5">
      <c r="B937" s="8" t="s">
        <v>367</v>
      </c>
      <c r="BM937" s="26" t="s">
        <v>44</v>
      </c>
    </row>
    <row r="938" spans="1:65" ht="19.5">
      <c r="A938" s="24" t="s">
        <v>185</v>
      </c>
      <c r="B938" s="18" t="s">
        <v>92</v>
      </c>
      <c r="C938" s="15" t="s">
        <v>93</v>
      </c>
      <c r="D938" s="16" t="s">
        <v>151</v>
      </c>
      <c r="E938" s="17" t="s">
        <v>151</v>
      </c>
      <c r="F938" s="17" t="s">
        <v>151</v>
      </c>
      <c r="G938" s="17" t="s">
        <v>151</v>
      </c>
      <c r="H938" s="17" t="s">
        <v>151</v>
      </c>
      <c r="I938" s="17" t="s">
        <v>151</v>
      </c>
      <c r="J938" s="17" t="s">
        <v>151</v>
      </c>
      <c r="K938" s="17" t="s">
        <v>151</v>
      </c>
      <c r="L938" s="95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  <c r="AQ938" s="3"/>
      <c r="AR938" s="3"/>
      <c r="AS938" s="3"/>
      <c r="AT938" s="3"/>
      <c r="AU938" s="3"/>
      <c r="AV938" s="3"/>
      <c r="AW938" s="3"/>
      <c r="AX938" s="3"/>
      <c r="AY938" s="3"/>
      <c r="AZ938" s="3"/>
      <c r="BA938" s="3"/>
      <c r="BB938" s="3"/>
      <c r="BC938" s="3"/>
      <c r="BD938" s="3"/>
      <c r="BE938" s="3"/>
      <c r="BF938" s="3"/>
      <c r="BG938" s="3"/>
      <c r="BH938" s="3"/>
      <c r="BI938" s="3"/>
      <c r="BJ938" s="3"/>
      <c r="BK938" s="3"/>
      <c r="BL938" s="3"/>
      <c r="BM938" s="26">
        <v>1</v>
      </c>
    </row>
    <row r="939" spans="1:65">
      <c r="A939" s="28"/>
      <c r="B939" s="19" t="s">
        <v>152</v>
      </c>
      <c r="C939" s="9" t="s">
        <v>152</v>
      </c>
      <c r="D939" s="93" t="s">
        <v>187</v>
      </c>
      <c r="E939" s="94" t="s">
        <v>189</v>
      </c>
      <c r="F939" s="94" t="s">
        <v>190</v>
      </c>
      <c r="G939" s="94" t="s">
        <v>199</v>
      </c>
      <c r="H939" s="94" t="s">
        <v>191</v>
      </c>
      <c r="I939" s="94" t="s">
        <v>192</v>
      </c>
      <c r="J939" s="94" t="s">
        <v>200</v>
      </c>
      <c r="K939" s="94" t="s">
        <v>193</v>
      </c>
      <c r="L939" s="95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  <c r="AQ939" s="3"/>
      <c r="AR939" s="3"/>
      <c r="AS939" s="3"/>
      <c r="AT939" s="3"/>
      <c r="AU939" s="3"/>
      <c r="AV939" s="3"/>
      <c r="AW939" s="3"/>
      <c r="AX939" s="3"/>
      <c r="AY939" s="3"/>
      <c r="AZ939" s="3"/>
      <c r="BA939" s="3"/>
      <c r="BB939" s="3"/>
      <c r="BC939" s="3"/>
      <c r="BD939" s="3"/>
      <c r="BE939" s="3"/>
      <c r="BF939" s="3"/>
      <c r="BG939" s="3"/>
      <c r="BH939" s="3"/>
      <c r="BI939" s="3"/>
      <c r="BJ939" s="3"/>
      <c r="BK939" s="3"/>
      <c r="BL939" s="3"/>
      <c r="BM939" s="26" t="s">
        <v>3</v>
      </c>
    </row>
    <row r="940" spans="1:65">
      <c r="A940" s="28"/>
      <c r="B940" s="19"/>
      <c r="C940" s="9"/>
      <c r="D940" s="10" t="s">
        <v>79</v>
      </c>
      <c r="E940" s="11" t="s">
        <v>194</v>
      </c>
      <c r="F940" s="11" t="s">
        <v>77</v>
      </c>
      <c r="G940" s="11" t="s">
        <v>77</v>
      </c>
      <c r="H940" s="11" t="s">
        <v>77</v>
      </c>
      <c r="I940" s="11" t="s">
        <v>77</v>
      </c>
      <c r="J940" s="11" t="s">
        <v>77</v>
      </c>
      <c r="K940" s="11" t="s">
        <v>77</v>
      </c>
      <c r="L940" s="95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  <c r="AQ940" s="3"/>
      <c r="AR940" s="3"/>
      <c r="AS940" s="3"/>
      <c r="AT940" s="3"/>
      <c r="AU940" s="3"/>
      <c r="AV940" s="3"/>
      <c r="AW940" s="3"/>
      <c r="AX940" s="3"/>
      <c r="AY940" s="3"/>
      <c r="AZ940" s="3"/>
      <c r="BA940" s="3"/>
      <c r="BB940" s="3"/>
      <c r="BC940" s="3"/>
      <c r="BD940" s="3"/>
      <c r="BE940" s="3"/>
      <c r="BF940" s="3"/>
      <c r="BG940" s="3"/>
      <c r="BH940" s="3"/>
      <c r="BI940" s="3"/>
      <c r="BJ940" s="3"/>
      <c r="BK940" s="3"/>
      <c r="BL940" s="3"/>
      <c r="BM940" s="26">
        <v>2</v>
      </c>
    </row>
    <row r="941" spans="1:65">
      <c r="A941" s="28"/>
      <c r="B941" s="19"/>
      <c r="C941" s="9"/>
      <c r="D941" s="25"/>
      <c r="E941" s="25"/>
      <c r="F941" s="25"/>
      <c r="G941" s="25"/>
      <c r="H941" s="25"/>
      <c r="I941" s="25"/>
      <c r="J941" s="25"/>
      <c r="K941" s="25"/>
      <c r="L941" s="95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  <c r="AQ941" s="3"/>
      <c r="AR941" s="3"/>
      <c r="AS941" s="3"/>
      <c r="AT941" s="3"/>
      <c r="AU941" s="3"/>
      <c r="AV941" s="3"/>
      <c r="AW941" s="3"/>
      <c r="AX941" s="3"/>
      <c r="AY941" s="3"/>
      <c r="AZ941" s="3"/>
      <c r="BA941" s="3"/>
      <c r="BB941" s="3"/>
      <c r="BC941" s="3"/>
      <c r="BD941" s="3"/>
      <c r="BE941" s="3"/>
      <c r="BF941" s="3"/>
      <c r="BG941" s="3"/>
      <c r="BH941" s="3"/>
      <c r="BI941" s="3"/>
      <c r="BJ941" s="3"/>
      <c r="BK941" s="3"/>
      <c r="BL941" s="3"/>
      <c r="BM941" s="26">
        <v>2</v>
      </c>
    </row>
    <row r="942" spans="1:65">
      <c r="A942" s="28"/>
      <c r="B942" s="18">
        <v>1</v>
      </c>
      <c r="C942" s="14">
        <v>1</v>
      </c>
      <c r="D942" s="89">
        <v>6.8</v>
      </c>
      <c r="E942" s="92">
        <v>2.7</v>
      </c>
      <c r="F942" s="21">
        <v>2.7</v>
      </c>
      <c r="G942" s="92">
        <v>2.7</v>
      </c>
      <c r="H942" s="89">
        <v>6.75</v>
      </c>
      <c r="I942" s="89" t="s">
        <v>217</v>
      </c>
      <c r="J942" s="21">
        <v>1.89</v>
      </c>
      <c r="K942" s="21">
        <v>2.7</v>
      </c>
      <c r="L942" s="95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  <c r="AO942" s="3"/>
      <c r="AP942" s="3"/>
      <c r="AQ942" s="3"/>
      <c r="AR942" s="3"/>
      <c r="AS942" s="3"/>
      <c r="AT942" s="3"/>
      <c r="AU942" s="3"/>
      <c r="AV942" s="3"/>
      <c r="AW942" s="3"/>
      <c r="AX942" s="3"/>
      <c r="AY942" s="3"/>
      <c r="AZ942" s="3"/>
      <c r="BA942" s="3"/>
      <c r="BB942" s="3"/>
      <c r="BC942" s="3"/>
      <c r="BD942" s="3"/>
      <c r="BE942" s="3"/>
      <c r="BF942" s="3"/>
      <c r="BG942" s="3"/>
      <c r="BH942" s="3"/>
      <c r="BI942" s="3"/>
      <c r="BJ942" s="3"/>
      <c r="BK942" s="3"/>
      <c r="BL942" s="3"/>
      <c r="BM942" s="26">
        <v>1</v>
      </c>
    </row>
    <row r="943" spans="1:65">
      <c r="A943" s="28"/>
      <c r="B943" s="19">
        <v>1</v>
      </c>
      <c r="C943" s="9">
        <v>2</v>
      </c>
      <c r="D943" s="90">
        <v>6.8</v>
      </c>
      <c r="E943" s="11">
        <v>2.0299999999999998</v>
      </c>
      <c r="F943" s="11" t="s">
        <v>218</v>
      </c>
      <c r="G943" s="11" t="s">
        <v>219</v>
      </c>
      <c r="H943" s="90">
        <v>12.56</v>
      </c>
      <c r="I943" s="90" t="s">
        <v>217</v>
      </c>
      <c r="J943" s="11">
        <v>0.95</v>
      </c>
      <c r="K943" s="11">
        <v>2.7</v>
      </c>
      <c r="L943" s="95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  <c r="AQ943" s="3"/>
      <c r="AR943" s="3"/>
      <c r="AS943" s="3"/>
      <c r="AT943" s="3"/>
      <c r="AU943" s="3"/>
      <c r="AV943" s="3"/>
      <c r="AW943" s="3"/>
      <c r="AX943" s="3"/>
      <c r="AY943" s="3"/>
      <c r="AZ943" s="3"/>
      <c r="BA943" s="3"/>
      <c r="BB943" s="3"/>
      <c r="BC943" s="3"/>
      <c r="BD943" s="3"/>
      <c r="BE943" s="3"/>
      <c r="BF943" s="3"/>
      <c r="BG943" s="3"/>
      <c r="BH943" s="3"/>
      <c r="BI943" s="3"/>
      <c r="BJ943" s="3"/>
      <c r="BK943" s="3"/>
      <c r="BL943" s="3"/>
      <c r="BM943" s="26" t="e">
        <v>#N/A</v>
      </c>
    </row>
    <row r="944" spans="1:65">
      <c r="A944" s="28"/>
      <c r="B944" s="19">
        <v>1</v>
      </c>
      <c r="C944" s="9">
        <v>3</v>
      </c>
      <c r="D944" s="90">
        <v>5.4</v>
      </c>
      <c r="E944" s="11">
        <v>2.0299999999999998</v>
      </c>
      <c r="F944" s="11" t="s">
        <v>218</v>
      </c>
      <c r="G944" s="11" t="s">
        <v>219</v>
      </c>
      <c r="H944" s="90">
        <v>9.0500000000000007</v>
      </c>
      <c r="I944" s="90" t="s">
        <v>217</v>
      </c>
      <c r="J944" s="11">
        <v>1.49</v>
      </c>
      <c r="K944" s="11">
        <v>2.7</v>
      </c>
      <c r="L944" s="95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3"/>
      <c r="AO944" s="3"/>
      <c r="AP944" s="3"/>
      <c r="AQ944" s="3"/>
      <c r="AR944" s="3"/>
      <c r="AS944" s="3"/>
      <c r="AT944" s="3"/>
      <c r="AU944" s="3"/>
      <c r="AV944" s="3"/>
      <c r="AW944" s="3"/>
      <c r="AX944" s="3"/>
      <c r="AY944" s="3"/>
      <c r="AZ944" s="3"/>
      <c r="BA944" s="3"/>
      <c r="BB944" s="3"/>
      <c r="BC944" s="3"/>
      <c r="BD944" s="3"/>
      <c r="BE944" s="3"/>
      <c r="BF944" s="3"/>
      <c r="BG944" s="3"/>
      <c r="BH944" s="3"/>
      <c r="BI944" s="3"/>
      <c r="BJ944" s="3"/>
      <c r="BK944" s="3"/>
      <c r="BL944" s="3"/>
      <c r="BM944" s="26">
        <v>16</v>
      </c>
    </row>
    <row r="945" spans="1:65">
      <c r="A945" s="28"/>
      <c r="B945" s="19">
        <v>1</v>
      </c>
      <c r="C945" s="9">
        <v>4</v>
      </c>
      <c r="D945" s="90">
        <v>5.4</v>
      </c>
      <c r="E945" s="11">
        <v>2.0299999999999998</v>
      </c>
      <c r="F945" s="11">
        <v>2.7</v>
      </c>
      <c r="G945" s="11" t="s">
        <v>219</v>
      </c>
      <c r="H945" s="90">
        <v>5.67</v>
      </c>
      <c r="I945" s="90" t="s">
        <v>217</v>
      </c>
      <c r="J945" s="11">
        <v>2.97</v>
      </c>
      <c r="K945" s="11">
        <v>2.7</v>
      </c>
      <c r="L945" s="95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  <c r="AQ945" s="3"/>
      <c r="AR945" s="3"/>
      <c r="AS945" s="3"/>
      <c r="AT945" s="3"/>
      <c r="AU945" s="3"/>
      <c r="AV945" s="3"/>
      <c r="AW945" s="3"/>
      <c r="AX945" s="3"/>
      <c r="AY945" s="3"/>
      <c r="AZ945" s="3"/>
      <c r="BA945" s="3"/>
      <c r="BB945" s="3"/>
      <c r="BC945" s="3"/>
      <c r="BD945" s="3"/>
      <c r="BE945" s="3"/>
      <c r="BF945" s="3"/>
      <c r="BG945" s="3"/>
      <c r="BH945" s="3"/>
      <c r="BI945" s="3"/>
      <c r="BJ945" s="3"/>
      <c r="BK945" s="3"/>
      <c r="BL945" s="3"/>
      <c r="BM945" s="26">
        <v>1.8235308419849741</v>
      </c>
    </row>
    <row r="946" spans="1:65">
      <c r="A946" s="28"/>
      <c r="B946" s="19">
        <v>1</v>
      </c>
      <c r="C946" s="9">
        <v>5</v>
      </c>
      <c r="D946" s="90">
        <v>6.8</v>
      </c>
      <c r="E946" s="11">
        <v>2.0299999999999998</v>
      </c>
      <c r="F946" s="11" t="s">
        <v>218</v>
      </c>
      <c r="G946" s="11" t="s">
        <v>219</v>
      </c>
      <c r="H946" s="90">
        <v>7.16</v>
      </c>
      <c r="I946" s="90" t="s">
        <v>217</v>
      </c>
      <c r="J946" s="11"/>
      <c r="K946" s="11">
        <v>2.7</v>
      </c>
      <c r="L946" s="95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  <c r="AQ946" s="3"/>
      <c r="AR946" s="3"/>
      <c r="AS946" s="3"/>
      <c r="AT946" s="3"/>
      <c r="AU946" s="3"/>
      <c r="AV946" s="3"/>
      <c r="AW946" s="3"/>
      <c r="AX946" s="3"/>
      <c r="AY946" s="3"/>
      <c r="AZ946" s="3"/>
      <c r="BA946" s="3"/>
      <c r="BB946" s="3"/>
      <c r="BC946" s="3"/>
      <c r="BD946" s="3"/>
      <c r="BE946" s="3"/>
      <c r="BF946" s="3"/>
      <c r="BG946" s="3"/>
      <c r="BH946" s="3"/>
      <c r="BI946" s="3"/>
      <c r="BJ946" s="3"/>
      <c r="BK946" s="3"/>
      <c r="BL946" s="3"/>
      <c r="BM946" s="26">
        <v>45</v>
      </c>
    </row>
    <row r="947" spans="1:65">
      <c r="A947" s="28"/>
      <c r="B947" s="20" t="s">
        <v>163</v>
      </c>
      <c r="C947" s="12"/>
      <c r="D947" s="22">
        <v>6.24</v>
      </c>
      <c r="E947" s="22">
        <v>2.1639999999999997</v>
      </c>
      <c r="F947" s="22">
        <v>2.7</v>
      </c>
      <c r="G947" s="22">
        <v>2.7</v>
      </c>
      <c r="H947" s="22">
        <v>8.2379999999999995</v>
      </c>
      <c r="I947" s="22" t="s">
        <v>303</v>
      </c>
      <c r="J947" s="22">
        <v>1.8250000000000002</v>
      </c>
      <c r="K947" s="22">
        <v>2.7</v>
      </c>
      <c r="L947" s="95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  <c r="AO947" s="3"/>
      <c r="AP947" s="3"/>
      <c r="AQ947" s="3"/>
      <c r="AR947" s="3"/>
      <c r="AS947" s="3"/>
      <c r="AT947" s="3"/>
      <c r="AU947" s="3"/>
      <c r="AV947" s="3"/>
      <c r="AW947" s="3"/>
      <c r="AX947" s="3"/>
      <c r="AY947" s="3"/>
      <c r="AZ947" s="3"/>
      <c r="BA947" s="3"/>
      <c r="BB947" s="3"/>
      <c r="BC947" s="3"/>
      <c r="BD947" s="3"/>
      <c r="BE947" s="3"/>
      <c r="BF947" s="3"/>
      <c r="BG947" s="3"/>
      <c r="BH947" s="3"/>
      <c r="BI947" s="3"/>
      <c r="BJ947" s="3"/>
      <c r="BK947" s="3"/>
      <c r="BL947" s="3"/>
      <c r="BM947" s="53"/>
    </row>
    <row r="948" spans="1:65">
      <c r="A948" s="28"/>
      <c r="B948" s="3" t="s">
        <v>164</v>
      </c>
      <c r="C948" s="27"/>
      <c r="D948" s="11">
        <v>6.8</v>
      </c>
      <c r="E948" s="11">
        <v>2.0299999999999998</v>
      </c>
      <c r="F948" s="11">
        <v>2.7</v>
      </c>
      <c r="G948" s="11">
        <v>2.7</v>
      </c>
      <c r="H948" s="11">
        <v>7.16</v>
      </c>
      <c r="I948" s="11" t="s">
        <v>303</v>
      </c>
      <c r="J948" s="11">
        <v>1.69</v>
      </c>
      <c r="K948" s="11">
        <v>2.7</v>
      </c>
      <c r="L948" s="95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  <c r="AQ948" s="3"/>
      <c r="AR948" s="3"/>
      <c r="AS948" s="3"/>
      <c r="AT948" s="3"/>
      <c r="AU948" s="3"/>
      <c r="AV948" s="3"/>
      <c r="AW948" s="3"/>
      <c r="AX948" s="3"/>
      <c r="AY948" s="3"/>
      <c r="AZ948" s="3"/>
      <c r="BA948" s="3"/>
      <c r="BB948" s="3"/>
      <c r="BC948" s="3"/>
      <c r="BD948" s="3"/>
      <c r="BE948" s="3"/>
      <c r="BF948" s="3"/>
      <c r="BG948" s="3"/>
      <c r="BH948" s="3"/>
      <c r="BI948" s="3"/>
      <c r="BJ948" s="3"/>
      <c r="BK948" s="3"/>
      <c r="BL948" s="3"/>
      <c r="BM948" s="53"/>
    </row>
    <row r="949" spans="1:65">
      <c r="A949" s="28"/>
      <c r="B949" s="3" t="s">
        <v>165</v>
      </c>
      <c r="C949" s="27"/>
      <c r="D949" s="23">
        <v>0.76681158050722853</v>
      </c>
      <c r="E949" s="23">
        <v>0.29963310898497214</v>
      </c>
      <c r="F949" s="23">
        <v>0</v>
      </c>
      <c r="G949" s="23" t="s">
        <v>303</v>
      </c>
      <c r="H949" s="23">
        <v>2.7069299954006998</v>
      </c>
      <c r="I949" s="23" t="s">
        <v>303</v>
      </c>
      <c r="J949" s="23">
        <v>0.85500487328045827</v>
      </c>
      <c r="K949" s="23">
        <v>0</v>
      </c>
      <c r="L949" s="95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  <c r="AQ949" s="3"/>
      <c r="AR949" s="3"/>
      <c r="AS949" s="3"/>
      <c r="AT949" s="3"/>
      <c r="AU949" s="3"/>
      <c r="AV949" s="3"/>
      <c r="AW949" s="3"/>
      <c r="AX949" s="3"/>
      <c r="AY949" s="3"/>
      <c r="AZ949" s="3"/>
      <c r="BA949" s="3"/>
      <c r="BB949" s="3"/>
      <c r="BC949" s="3"/>
      <c r="BD949" s="3"/>
      <c r="BE949" s="3"/>
      <c r="BF949" s="3"/>
      <c r="BG949" s="3"/>
      <c r="BH949" s="3"/>
      <c r="BI949" s="3"/>
      <c r="BJ949" s="3"/>
      <c r="BK949" s="3"/>
      <c r="BL949" s="3"/>
      <c r="BM949" s="53"/>
    </row>
    <row r="950" spans="1:65">
      <c r="A950" s="28"/>
      <c r="B950" s="3" t="s">
        <v>64</v>
      </c>
      <c r="C950" s="27"/>
      <c r="D950" s="13">
        <v>0.12288647123513277</v>
      </c>
      <c r="E950" s="13">
        <v>0.13846261967882265</v>
      </c>
      <c r="F950" s="13">
        <v>0</v>
      </c>
      <c r="G950" s="13" t="s">
        <v>303</v>
      </c>
      <c r="H950" s="13">
        <v>0.32859067679056808</v>
      </c>
      <c r="I950" s="13" t="s">
        <v>303</v>
      </c>
      <c r="J950" s="13">
        <v>0.4684958209755935</v>
      </c>
      <c r="K950" s="13">
        <v>0</v>
      </c>
      <c r="L950" s="95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  <c r="AQ950" s="3"/>
      <c r="AR950" s="3"/>
      <c r="AS950" s="3"/>
      <c r="AT950" s="3"/>
      <c r="AU950" s="3"/>
      <c r="AV950" s="3"/>
      <c r="AW950" s="3"/>
      <c r="AX950" s="3"/>
      <c r="AY950" s="3"/>
      <c r="AZ950" s="3"/>
      <c r="BA950" s="3"/>
      <c r="BB950" s="3"/>
      <c r="BC950" s="3"/>
      <c r="BD950" s="3"/>
      <c r="BE950" s="3"/>
      <c r="BF950" s="3"/>
      <c r="BG950" s="3"/>
      <c r="BH950" s="3"/>
      <c r="BI950" s="3"/>
      <c r="BJ950" s="3"/>
      <c r="BK950" s="3"/>
      <c r="BL950" s="3"/>
      <c r="BM950" s="53"/>
    </row>
    <row r="951" spans="1:65">
      <c r="A951" s="28"/>
      <c r="B951" s="3" t="s">
        <v>166</v>
      </c>
      <c r="C951" s="27"/>
      <c r="D951" s="13">
        <v>2.4219328</v>
      </c>
      <c r="E951" s="13">
        <v>0.18670874666666659</v>
      </c>
      <c r="F951" s="13">
        <v>0.48064400000000007</v>
      </c>
      <c r="G951" s="13">
        <v>0.48064400000000007</v>
      </c>
      <c r="H951" s="13">
        <v>3.5176093599999998</v>
      </c>
      <c r="I951" s="13" t="s">
        <v>303</v>
      </c>
      <c r="J951" s="13">
        <v>8.056666666667045E-4</v>
      </c>
      <c r="K951" s="13">
        <v>0.48064400000000007</v>
      </c>
      <c r="L951" s="95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  <c r="AQ951" s="3"/>
      <c r="AR951" s="3"/>
      <c r="AS951" s="3"/>
      <c r="AT951" s="3"/>
      <c r="AU951" s="3"/>
      <c r="AV951" s="3"/>
      <c r="AW951" s="3"/>
      <c r="AX951" s="3"/>
      <c r="AY951" s="3"/>
      <c r="AZ951" s="3"/>
      <c r="BA951" s="3"/>
      <c r="BB951" s="3"/>
      <c r="BC951" s="3"/>
      <c r="BD951" s="3"/>
      <c r="BE951" s="3"/>
      <c r="BF951" s="3"/>
      <c r="BG951" s="3"/>
      <c r="BH951" s="3"/>
      <c r="BI951" s="3"/>
      <c r="BJ951" s="3"/>
      <c r="BK951" s="3"/>
      <c r="BL951" s="3"/>
      <c r="BM951" s="53"/>
    </row>
    <row r="952" spans="1:65">
      <c r="A952" s="28"/>
      <c r="B952" s="44" t="s">
        <v>167</v>
      </c>
      <c r="C952" s="45"/>
      <c r="D952" s="43">
        <v>2.6</v>
      </c>
      <c r="E952" s="43">
        <v>0.19</v>
      </c>
      <c r="F952" s="43">
        <v>0.37</v>
      </c>
      <c r="G952" s="43">
        <v>0.93</v>
      </c>
      <c r="H952" s="43">
        <v>4</v>
      </c>
      <c r="I952" s="43">
        <v>2.98</v>
      </c>
      <c r="J952" s="43">
        <v>0.42</v>
      </c>
      <c r="K952" s="43">
        <v>0.19</v>
      </c>
      <c r="L952" s="95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  <c r="AQ952" s="3"/>
      <c r="AR952" s="3"/>
      <c r="AS952" s="3"/>
      <c r="AT952" s="3"/>
      <c r="AU952" s="3"/>
      <c r="AV952" s="3"/>
      <c r="AW952" s="3"/>
      <c r="AX952" s="3"/>
      <c r="AY952" s="3"/>
      <c r="AZ952" s="3"/>
      <c r="BA952" s="3"/>
      <c r="BB952" s="3"/>
      <c r="BC952" s="3"/>
      <c r="BD952" s="3"/>
      <c r="BE952" s="3"/>
      <c r="BF952" s="3"/>
      <c r="BG952" s="3"/>
      <c r="BH952" s="3"/>
      <c r="BI952" s="3"/>
      <c r="BJ952" s="3"/>
      <c r="BK952" s="3"/>
      <c r="BL952" s="3"/>
      <c r="BM952" s="53"/>
    </row>
    <row r="953" spans="1:65">
      <c r="B953" s="29"/>
      <c r="C953" s="20"/>
      <c r="D953" s="20"/>
      <c r="E953" s="20"/>
      <c r="F953" s="20"/>
      <c r="G953" s="20"/>
      <c r="H953" s="20"/>
      <c r="I953" s="20"/>
      <c r="J953" s="20"/>
      <c r="K953" s="20"/>
      <c r="BM953" s="53"/>
    </row>
    <row r="954" spans="1:65">
      <c r="BM954" s="53"/>
    </row>
    <row r="955" spans="1:65">
      <c r="BM955" s="53"/>
    </row>
    <row r="956" spans="1:65">
      <c r="BM956" s="53"/>
    </row>
    <row r="957" spans="1:65">
      <c r="BM957" s="53"/>
    </row>
    <row r="958" spans="1:65">
      <c r="BM958" s="53"/>
    </row>
    <row r="959" spans="1:65">
      <c r="BM959" s="53"/>
    </row>
    <row r="960" spans="1:65">
      <c r="BM960" s="53"/>
    </row>
    <row r="961" spans="65:65">
      <c r="BM961" s="53"/>
    </row>
    <row r="962" spans="65:65">
      <c r="BM962" s="53"/>
    </row>
    <row r="963" spans="65:65">
      <c r="BM963" s="53"/>
    </row>
    <row r="964" spans="65:65">
      <c r="BM964" s="53"/>
    </row>
    <row r="965" spans="65:65">
      <c r="BM965" s="53"/>
    </row>
    <row r="966" spans="65:65">
      <c r="BM966" s="53"/>
    </row>
    <row r="967" spans="65:65">
      <c r="BM967" s="53"/>
    </row>
    <row r="968" spans="65:65">
      <c r="BM968" s="53"/>
    </row>
    <row r="969" spans="65:65">
      <c r="BM969" s="53"/>
    </row>
    <row r="970" spans="65:65">
      <c r="BM970" s="53"/>
    </row>
    <row r="971" spans="65:65">
      <c r="BM971" s="53"/>
    </row>
    <row r="972" spans="65:65">
      <c r="BM972" s="53"/>
    </row>
    <row r="973" spans="65:65">
      <c r="BM973" s="53"/>
    </row>
    <row r="974" spans="65:65">
      <c r="BM974" s="53"/>
    </row>
    <row r="975" spans="65:65">
      <c r="BM975" s="53"/>
    </row>
    <row r="976" spans="65:65">
      <c r="BM976" s="53"/>
    </row>
    <row r="977" spans="65:65">
      <c r="BM977" s="53"/>
    </row>
    <row r="978" spans="65:65">
      <c r="BM978" s="53"/>
    </row>
    <row r="979" spans="65:65">
      <c r="BM979" s="53"/>
    </row>
    <row r="980" spans="65:65">
      <c r="BM980" s="53"/>
    </row>
    <row r="981" spans="65:65">
      <c r="BM981" s="53"/>
    </row>
    <row r="982" spans="65:65">
      <c r="BM982" s="53"/>
    </row>
    <row r="983" spans="65:65">
      <c r="BM983" s="53"/>
    </row>
    <row r="984" spans="65:65">
      <c r="BM984" s="53"/>
    </row>
    <row r="985" spans="65:65">
      <c r="BM985" s="53"/>
    </row>
    <row r="986" spans="65:65">
      <c r="BM986" s="53"/>
    </row>
    <row r="987" spans="65:65">
      <c r="BM987" s="53"/>
    </row>
    <row r="988" spans="65:65">
      <c r="BM988" s="53"/>
    </row>
    <row r="989" spans="65:65">
      <c r="BM989" s="53"/>
    </row>
    <row r="990" spans="65:65">
      <c r="BM990" s="53"/>
    </row>
    <row r="991" spans="65:65">
      <c r="BM991" s="53"/>
    </row>
    <row r="992" spans="65:65">
      <c r="BM992" s="53"/>
    </row>
    <row r="993" spans="65:65">
      <c r="BM993" s="53"/>
    </row>
    <row r="994" spans="65:65">
      <c r="BM994" s="53"/>
    </row>
    <row r="995" spans="65:65">
      <c r="BM995" s="53"/>
    </row>
    <row r="996" spans="65:65">
      <c r="BM996" s="53"/>
    </row>
    <row r="997" spans="65:65">
      <c r="BM997" s="53"/>
    </row>
    <row r="998" spans="65:65">
      <c r="BM998" s="53"/>
    </row>
    <row r="999" spans="65:65">
      <c r="BM999" s="53"/>
    </row>
    <row r="1000" spans="65:65">
      <c r="BM1000" s="53"/>
    </row>
    <row r="1001" spans="65:65">
      <c r="BM1001" s="53"/>
    </row>
    <row r="1002" spans="65:65">
      <c r="BM1002" s="53"/>
    </row>
    <row r="1003" spans="65:65">
      <c r="BM1003" s="54"/>
    </row>
    <row r="1004" spans="65:65">
      <c r="BM1004" s="55"/>
    </row>
    <row r="1005" spans="65:65">
      <c r="BM1005" s="55"/>
    </row>
    <row r="1006" spans="65:65">
      <c r="BM1006" s="55"/>
    </row>
    <row r="1007" spans="65:65">
      <c r="BM1007" s="55"/>
    </row>
    <row r="1008" spans="65:65">
      <c r="BM1008" s="55"/>
    </row>
    <row r="1009" spans="65:65">
      <c r="BM1009" s="55"/>
    </row>
    <row r="1010" spans="65:65">
      <c r="BM1010" s="55"/>
    </row>
    <row r="1011" spans="65:65">
      <c r="BM1011" s="55"/>
    </row>
    <row r="1012" spans="65:65">
      <c r="BM1012" s="55"/>
    </row>
    <row r="1013" spans="65:65">
      <c r="BM1013" s="55"/>
    </row>
    <row r="1014" spans="65:65">
      <c r="BM1014" s="55"/>
    </row>
    <row r="1015" spans="65:65">
      <c r="BM1015" s="55"/>
    </row>
    <row r="1016" spans="65:65">
      <c r="BM1016" s="55"/>
    </row>
    <row r="1017" spans="65:65">
      <c r="BM1017" s="55"/>
    </row>
    <row r="1018" spans="65:65">
      <c r="BM1018" s="55"/>
    </row>
    <row r="1019" spans="65:65">
      <c r="BM1019" s="55"/>
    </row>
    <row r="1020" spans="65:65">
      <c r="BM1020" s="55"/>
    </row>
    <row r="1021" spans="65:65">
      <c r="BM1021" s="55"/>
    </row>
    <row r="1022" spans="65:65">
      <c r="BM1022" s="55"/>
    </row>
    <row r="1023" spans="65:65">
      <c r="BM1023" s="55"/>
    </row>
    <row r="1024" spans="65:65">
      <c r="BM1024" s="55"/>
    </row>
    <row r="1025" spans="65:65">
      <c r="BM1025" s="55"/>
    </row>
    <row r="1026" spans="65:65">
      <c r="BM1026" s="55"/>
    </row>
    <row r="1027" spans="65:65">
      <c r="BM1027" s="55"/>
    </row>
    <row r="1028" spans="65:65">
      <c r="BM1028" s="55"/>
    </row>
    <row r="1029" spans="65:65">
      <c r="BM1029" s="55"/>
    </row>
    <row r="1030" spans="65:65">
      <c r="BM1030" s="55"/>
    </row>
    <row r="1031" spans="65:65">
      <c r="BM1031" s="55"/>
    </row>
    <row r="1032" spans="65:65">
      <c r="BM1032" s="55"/>
    </row>
    <row r="1033" spans="65:65">
      <c r="BM1033" s="55"/>
    </row>
    <row r="1034" spans="65:65">
      <c r="BM1034" s="55"/>
    </row>
    <row r="1035" spans="65:65">
      <c r="BM1035" s="55"/>
    </row>
    <row r="1036" spans="65:65">
      <c r="BM1036" s="55"/>
    </row>
    <row r="1037" spans="65:65">
      <c r="BM1037" s="55"/>
    </row>
  </sheetData>
  <dataConsolidate/>
  <conditionalFormatting sqref="B6:D10 B23:D27 B40:I44 B58:J62 B75:E79 B92:F96 B109:H113 B126:F130 B143:I147 B160:H164 B177:D181 B194:H198 B211:H215 B228:H232 B245:F249 B262:L266 B279:H283 B296:D300 B313:H317 B330:H334 B347:E351 B364:F368 B381:H385 B398:H402 B415:E419 B432:G436 B449:E453 B466:F470 B483:G487 B500:H504 B517:G521 B534:F538 B551:D555 B568:H572 B585:H589 B602:D606 B619:E623 B636:E640 B653:F657 B670:H674 B687:K691 B704:I708 B721:H725 B738:H742 B755:D759 B772:H776 B789:G793 B806:E810 B823:H827 B840:K844 B857:L861 B874:K878 B891:H895 B908:H912 B925:H929 B942:K946">
    <cfRule type="expression" dxfId="18" priority="168">
      <formula>AND($B6&lt;&gt;$B5,NOT(ISBLANK(INDIRECT(Anlyt_LabRefThisCol))))</formula>
    </cfRule>
  </conditionalFormatting>
  <conditionalFormatting sqref="C2:D16 C19:D33 C36:I50 C54:J68 C71:E85 C88:F102 C105:H119 C122:F136 C139:I153 C156:H170 C173:D187 C190:H204 C207:H221 C224:H238 C241:F255 C258:L272 C275:H289 C292:D306 C309:H323 C326:H340 C343:E357 C360:F374 C377:H391 C394:H408 C411:E425 C428:G442 C445:E459 C462:F476 C479:G493 C496:H510 C513:G527 C530:F544 C547:D561 C564:H578 C581:H595 C598:D612 C615:E629 C632:E646 C649:F663 C666:H680 C683:K697 C700:I714 C717:H731 C734:H748 C751:D765 C768:H782 C785:G799 C802:E816 C819:H833 C836:K850 C853:L867 C870:K884 C887:H901 C904:H918 C921:H935 C938:K952">
    <cfRule type="expression" dxfId="17" priority="166" stopIfTrue="1">
      <formula>AND(ISBLANK(INDIRECT(Anlyt_LabRefLastCol)),ISBLANK(INDIRECT(Anlyt_LabRefThisCol)))</formula>
    </cfRule>
    <cfRule type="expression" dxfId="16" priority="167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1DFFA-21D5-4B78-820C-ADE270643996}">
  <sheetPr codeName="Sheet12"/>
  <dimension ref="A1:BN118"/>
  <sheetViews>
    <sheetView zoomScaleNormal="100" workbookViewId="0"/>
  </sheetViews>
  <sheetFormatPr defaultColWidth="9.140625" defaultRowHeight="12.75"/>
  <cols>
    <col min="1" max="1" width="11.140625" customWidth="1"/>
    <col min="2" max="2" width="10.85546875" style="2" bestFit="1" customWidth="1"/>
    <col min="3" max="3" width="9.42578125" style="2" bestFit="1" customWidth="1"/>
    <col min="4" max="4" width="11.28515625" style="2" bestFit="1" customWidth="1"/>
    <col min="5" max="5" width="11.140625" style="2" customWidth="1"/>
    <col min="6" max="13" width="11.28515625" style="2" bestFit="1" customWidth="1"/>
    <col min="14" max="15" width="10.85546875" style="2" bestFit="1" customWidth="1"/>
    <col min="16" max="64" width="11.140625" style="2" bestFit="1" customWidth="1"/>
    <col min="65" max="65" width="9.28515625" style="52" bestFit="1" customWidth="1"/>
    <col min="66" max="16384" width="9.140625" style="2"/>
  </cols>
  <sheetData>
    <row r="1" spans="1:66" ht="18">
      <c r="B1" s="8" t="s">
        <v>310</v>
      </c>
      <c r="BM1" s="26" t="s">
        <v>44</v>
      </c>
    </row>
    <row r="2" spans="1:66" ht="18">
      <c r="A2" s="24" t="s">
        <v>301</v>
      </c>
      <c r="B2" s="18" t="s">
        <v>92</v>
      </c>
      <c r="C2" s="15" t="s">
        <v>93</v>
      </c>
      <c r="D2" s="16" t="s">
        <v>151</v>
      </c>
      <c r="E2" s="17" t="s">
        <v>151</v>
      </c>
      <c r="F2" s="17" t="s">
        <v>151</v>
      </c>
      <c r="G2" s="17" t="s">
        <v>151</v>
      </c>
      <c r="H2" s="17" t="s">
        <v>151</v>
      </c>
      <c r="I2" s="17" t="s">
        <v>151</v>
      </c>
      <c r="J2" s="17" t="s">
        <v>151</v>
      </c>
      <c r="K2" s="17" t="s">
        <v>151</v>
      </c>
      <c r="L2" s="17" t="s">
        <v>151</v>
      </c>
      <c r="M2" s="17" t="s">
        <v>151</v>
      </c>
      <c r="N2" s="95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26">
        <v>1</v>
      </c>
    </row>
    <row r="3" spans="1:66">
      <c r="A3" s="28"/>
      <c r="B3" s="19" t="s">
        <v>152</v>
      </c>
      <c r="C3" s="9" t="s">
        <v>152</v>
      </c>
      <c r="D3" s="93" t="s">
        <v>153</v>
      </c>
      <c r="E3" s="94" t="s">
        <v>154</v>
      </c>
      <c r="F3" s="94" t="s">
        <v>155</v>
      </c>
      <c r="G3" s="94" t="s">
        <v>156</v>
      </c>
      <c r="H3" s="94" t="s">
        <v>157</v>
      </c>
      <c r="I3" s="94" t="s">
        <v>158</v>
      </c>
      <c r="J3" s="94" t="s">
        <v>159</v>
      </c>
      <c r="K3" s="94" t="s">
        <v>160</v>
      </c>
      <c r="L3" s="94" t="s">
        <v>161</v>
      </c>
      <c r="M3" s="94" t="s">
        <v>162</v>
      </c>
      <c r="N3" s="95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26" t="s">
        <v>1</v>
      </c>
    </row>
    <row r="4" spans="1:66">
      <c r="A4" s="28"/>
      <c r="B4" s="19"/>
      <c r="C4" s="9"/>
      <c r="D4" s="10" t="s">
        <v>220</v>
      </c>
      <c r="E4" s="11" t="s">
        <v>220</v>
      </c>
      <c r="F4" s="11" t="s">
        <v>220</v>
      </c>
      <c r="G4" s="11" t="s">
        <v>220</v>
      </c>
      <c r="H4" s="11" t="s">
        <v>220</v>
      </c>
      <c r="I4" s="11" t="s">
        <v>220</v>
      </c>
      <c r="J4" s="11" t="s">
        <v>220</v>
      </c>
      <c r="K4" s="11" t="s">
        <v>220</v>
      </c>
      <c r="L4" s="11" t="s">
        <v>220</v>
      </c>
      <c r="M4" s="11" t="s">
        <v>220</v>
      </c>
      <c r="N4" s="95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26">
        <v>2</v>
      </c>
    </row>
    <row r="5" spans="1:66">
      <c r="A5" s="28"/>
      <c r="B5" s="19"/>
      <c r="C5" s="9"/>
      <c r="D5" s="25"/>
      <c r="E5" s="25"/>
      <c r="F5" s="25"/>
      <c r="G5" s="25"/>
      <c r="H5" s="25"/>
      <c r="I5" s="25"/>
      <c r="J5" s="25"/>
      <c r="K5" s="25"/>
      <c r="L5" s="25"/>
      <c r="M5" s="25"/>
      <c r="N5" s="95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26">
        <v>3</v>
      </c>
    </row>
    <row r="6" spans="1:66">
      <c r="A6" s="28"/>
      <c r="B6" s="18">
        <v>1</v>
      </c>
      <c r="C6" s="14">
        <v>1</v>
      </c>
      <c r="D6" s="21">
        <v>0.97</v>
      </c>
      <c r="E6" s="21">
        <v>1</v>
      </c>
      <c r="F6" s="21">
        <v>1</v>
      </c>
      <c r="G6" s="89">
        <v>2.66</v>
      </c>
      <c r="H6" s="21">
        <v>1.0089999999999999</v>
      </c>
      <c r="I6" s="21">
        <v>1.103</v>
      </c>
      <c r="J6" s="21">
        <v>1.0840000000000001</v>
      </c>
      <c r="K6" s="21">
        <v>1.0269999999999999</v>
      </c>
      <c r="L6" s="21">
        <v>1.04</v>
      </c>
      <c r="M6" s="21">
        <v>1</v>
      </c>
      <c r="N6" s="95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26">
        <v>1</v>
      </c>
    </row>
    <row r="7" spans="1:66">
      <c r="A7" s="28"/>
      <c r="B7" s="19">
        <v>1</v>
      </c>
      <c r="C7" s="9">
        <v>2</v>
      </c>
      <c r="D7" s="11">
        <v>0.97</v>
      </c>
      <c r="E7" s="11">
        <v>1.07</v>
      </c>
      <c r="F7" s="11">
        <v>0.98999999999999988</v>
      </c>
      <c r="G7" s="90">
        <v>2.68</v>
      </c>
      <c r="H7" s="11">
        <v>1.0049999999999999</v>
      </c>
      <c r="I7" s="11">
        <v>1.155</v>
      </c>
      <c r="J7" s="11">
        <v>1.0820000000000001</v>
      </c>
      <c r="K7" s="11">
        <v>1.036</v>
      </c>
      <c r="L7" s="11">
        <v>0.89</v>
      </c>
      <c r="M7" s="11">
        <v>1.05</v>
      </c>
      <c r="N7" s="95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26" t="e">
        <v>#N/A</v>
      </c>
    </row>
    <row r="8" spans="1:66">
      <c r="A8" s="28"/>
      <c r="B8" s="19">
        <v>1</v>
      </c>
      <c r="C8" s="9">
        <v>3</v>
      </c>
      <c r="D8" s="11">
        <v>0.93999999999999984</v>
      </c>
      <c r="E8" s="11">
        <v>1.1299999999999999</v>
      </c>
      <c r="F8" s="11">
        <v>0.98999999999999988</v>
      </c>
      <c r="G8" s="90">
        <v>2.64</v>
      </c>
      <c r="H8" s="11">
        <v>1.004</v>
      </c>
      <c r="I8" s="11">
        <v>1.1180000000000001</v>
      </c>
      <c r="J8" s="11">
        <v>1.071</v>
      </c>
      <c r="K8" s="11">
        <v>1.0089999999999999</v>
      </c>
      <c r="L8" s="11">
        <v>0.98</v>
      </c>
      <c r="M8" s="11">
        <v>1.01</v>
      </c>
      <c r="N8" s="95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26">
        <v>16</v>
      </c>
    </row>
    <row r="9" spans="1:66">
      <c r="A9" s="28"/>
      <c r="B9" s="19">
        <v>1</v>
      </c>
      <c r="C9" s="9">
        <v>4</v>
      </c>
      <c r="D9" s="11">
        <v>0.93999999999999984</v>
      </c>
      <c r="E9" s="11">
        <v>1.02</v>
      </c>
      <c r="F9" s="11">
        <v>0.98</v>
      </c>
      <c r="G9" s="90">
        <v>2.69</v>
      </c>
      <c r="H9" s="11">
        <v>1.0129999999999999</v>
      </c>
      <c r="I9" s="11">
        <v>1.103</v>
      </c>
      <c r="J9" s="11">
        <v>1.08</v>
      </c>
      <c r="K9" s="11">
        <v>1.0329999999999999</v>
      </c>
      <c r="L9" s="11">
        <v>1.05</v>
      </c>
      <c r="M9" s="11">
        <v>1.03</v>
      </c>
      <c r="N9" s="95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26">
        <v>1.0269777777777778</v>
      </c>
      <c r="BN9" s="26"/>
    </row>
    <row r="10" spans="1:66">
      <c r="A10" s="28"/>
      <c r="B10" s="19">
        <v>1</v>
      </c>
      <c r="C10" s="9">
        <v>5</v>
      </c>
      <c r="D10" s="11">
        <v>0.96</v>
      </c>
      <c r="E10" s="11">
        <v>1.05</v>
      </c>
      <c r="F10" s="91">
        <v>0.95</v>
      </c>
      <c r="G10" s="90">
        <v>2.72</v>
      </c>
      <c r="H10" s="11">
        <v>1.0129999999999999</v>
      </c>
      <c r="I10" s="11">
        <v>1.1339999999999999</v>
      </c>
      <c r="J10" s="11">
        <v>1.0640000000000001</v>
      </c>
      <c r="K10" s="11">
        <v>1.018</v>
      </c>
      <c r="L10" s="11">
        <v>1.01</v>
      </c>
      <c r="M10" s="11">
        <v>0.99299999999999999</v>
      </c>
      <c r="N10" s="95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26">
        <v>47</v>
      </c>
    </row>
    <row r="11" spans="1:66">
      <c r="A11" s="28"/>
      <c r="B11" s="20" t="s">
        <v>163</v>
      </c>
      <c r="C11" s="12"/>
      <c r="D11" s="22">
        <v>0.95599999999999985</v>
      </c>
      <c r="E11" s="22">
        <v>1.054</v>
      </c>
      <c r="F11" s="22">
        <v>0.98199999999999987</v>
      </c>
      <c r="G11" s="22">
        <v>2.6779999999999999</v>
      </c>
      <c r="H11" s="22">
        <v>1.0087999999999999</v>
      </c>
      <c r="I11" s="22">
        <v>1.1225999999999998</v>
      </c>
      <c r="J11" s="22">
        <v>1.0762</v>
      </c>
      <c r="K11" s="22">
        <v>1.0246</v>
      </c>
      <c r="L11" s="22">
        <v>0.99399999999999999</v>
      </c>
      <c r="M11" s="22">
        <v>1.0165999999999999</v>
      </c>
      <c r="N11" s="95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53"/>
    </row>
    <row r="12" spans="1:66">
      <c r="A12" s="28"/>
      <c r="B12" s="3" t="s">
        <v>164</v>
      </c>
      <c r="C12" s="27"/>
      <c r="D12" s="11">
        <v>0.96</v>
      </c>
      <c r="E12" s="11">
        <v>1.05</v>
      </c>
      <c r="F12" s="11">
        <v>0.98999999999999988</v>
      </c>
      <c r="G12" s="11">
        <v>2.68</v>
      </c>
      <c r="H12" s="11">
        <v>1.0089999999999999</v>
      </c>
      <c r="I12" s="11">
        <v>1.1180000000000001</v>
      </c>
      <c r="J12" s="11">
        <v>1.08</v>
      </c>
      <c r="K12" s="11">
        <v>1.0269999999999999</v>
      </c>
      <c r="L12" s="11">
        <v>1.01</v>
      </c>
      <c r="M12" s="11">
        <v>1.01</v>
      </c>
      <c r="N12" s="95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53"/>
    </row>
    <row r="13" spans="1:66">
      <c r="A13" s="28"/>
      <c r="B13" s="3" t="s">
        <v>165</v>
      </c>
      <c r="C13" s="27"/>
      <c r="D13" s="23">
        <v>1.5165750888103173E-2</v>
      </c>
      <c r="E13" s="23">
        <v>5.0299105359837129E-2</v>
      </c>
      <c r="F13" s="23">
        <v>1.9235384061671339E-2</v>
      </c>
      <c r="G13" s="23">
        <v>3.0331501776206207E-2</v>
      </c>
      <c r="H13" s="23">
        <v>4.266145801540281E-3</v>
      </c>
      <c r="I13" s="23">
        <v>2.2187834504520713E-2</v>
      </c>
      <c r="J13" s="23">
        <v>8.4380092438916185E-3</v>
      </c>
      <c r="K13" s="23">
        <v>1.110405331399307E-2</v>
      </c>
      <c r="L13" s="23">
        <v>6.4265076052238523E-2</v>
      </c>
      <c r="M13" s="23">
        <v>2.3298068589477562E-2</v>
      </c>
      <c r="N13" s="151"/>
      <c r="O13" s="152"/>
      <c r="P13" s="152"/>
      <c r="Q13" s="152"/>
      <c r="R13" s="152"/>
      <c r="S13" s="152"/>
      <c r="T13" s="152"/>
      <c r="U13" s="152"/>
      <c r="V13" s="152"/>
      <c r="W13" s="152"/>
      <c r="X13" s="152"/>
      <c r="Y13" s="152"/>
      <c r="Z13" s="152"/>
      <c r="AA13" s="152"/>
      <c r="AB13" s="152"/>
      <c r="AC13" s="152"/>
      <c r="AD13" s="152"/>
      <c r="AE13" s="152"/>
      <c r="AF13" s="152"/>
      <c r="AG13" s="152"/>
      <c r="AH13" s="152"/>
      <c r="AI13" s="152"/>
      <c r="AJ13" s="152"/>
      <c r="AK13" s="152"/>
      <c r="AL13" s="152"/>
      <c r="AM13" s="152"/>
      <c r="AN13" s="152"/>
      <c r="AO13" s="152"/>
      <c r="AP13" s="152"/>
      <c r="AQ13" s="152"/>
      <c r="AR13" s="152"/>
      <c r="AS13" s="152"/>
      <c r="AT13" s="152"/>
      <c r="AU13" s="152"/>
      <c r="AV13" s="152"/>
      <c r="AW13" s="152"/>
      <c r="AX13" s="152"/>
      <c r="AY13" s="152"/>
      <c r="AZ13" s="152"/>
      <c r="BA13" s="152"/>
      <c r="BB13" s="152"/>
      <c r="BC13" s="152"/>
      <c r="BD13" s="152"/>
      <c r="BE13" s="152"/>
      <c r="BF13" s="152"/>
      <c r="BG13" s="152"/>
      <c r="BH13" s="152"/>
      <c r="BI13" s="152"/>
      <c r="BJ13" s="152"/>
      <c r="BK13" s="152"/>
      <c r="BL13" s="152"/>
      <c r="BM13" s="54"/>
    </row>
    <row r="14" spans="1:66">
      <c r="A14" s="28"/>
      <c r="B14" s="3" t="s">
        <v>64</v>
      </c>
      <c r="C14" s="27"/>
      <c r="D14" s="13">
        <v>1.586375615910374E-2</v>
      </c>
      <c r="E14" s="13">
        <v>4.7722111347094046E-2</v>
      </c>
      <c r="F14" s="13">
        <v>1.958796747624373E-2</v>
      </c>
      <c r="G14" s="13">
        <v>1.1326176914192012E-2</v>
      </c>
      <c r="H14" s="13">
        <v>4.2289312069193905E-3</v>
      </c>
      <c r="I14" s="13">
        <v>1.9764684219241685E-2</v>
      </c>
      <c r="J14" s="13">
        <v>7.8405586730083791E-3</v>
      </c>
      <c r="K14" s="13">
        <v>1.0837451994918085E-2</v>
      </c>
      <c r="L14" s="13">
        <v>6.4652994016336549E-2</v>
      </c>
      <c r="M14" s="13">
        <v>2.2917635834622824E-2</v>
      </c>
      <c r="N14" s="95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53"/>
    </row>
    <row r="15" spans="1:66">
      <c r="A15" s="28"/>
      <c r="B15" s="3" t="s">
        <v>166</v>
      </c>
      <c r="C15" s="27"/>
      <c r="D15" s="13">
        <v>-6.9113255723374012E-2</v>
      </c>
      <c r="E15" s="13">
        <v>2.6312372874020884E-2</v>
      </c>
      <c r="F15" s="13">
        <v>-4.3796252217942699E-2</v>
      </c>
      <c r="G15" s="13">
        <v>1.607651361059419</v>
      </c>
      <c r="H15" s="13">
        <v>-1.7700263989267384E-2</v>
      </c>
      <c r="I15" s="13">
        <v>9.3110312892197067E-2</v>
      </c>
      <c r="J15" s="13">
        <v>4.7929198944042906E-2</v>
      </c>
      <c r="K15" s="13">
        <v>-2.315315705197607E-3</v>
      </c>
      <c r="L15" s="13">
        <v>-3.2111481369281991E-2</v>
      </c>
      <c r="M15" s="13">
        <v>-1.0105162937637968E-2</v>
      </c>
      <c r="N15" s="95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53"/>
    </row>
    <row r="16" spans="1:66">
      <c r="A16" s="28"/>
      <c r="B16" s="44" t="s">
        <v>167</v>
      </c>
      <c r="C16" s="45"/>
      <c r="D16" s="43">
        <v>1.21</v>
      </c>
      <c r="E16" s="43">
        <v>0.63</v>
      </c>
      <c r="F16" s="43">
        <v>0.72</v>
      </c>
      <c r="G16" s="43">
        <v>31.04</v>
      </c>
      <c r="H16" s="43">
        <v>0.22</v>
      </c>
      <c r="I16" s="43">
        <v>1.91</v>
      </c>
      <c r="J16" s="43">
        <v>1.04</v>
      </c>
      <c r="K16" s="43">
        <v>7.0000000000000007E-2</v>
      </c>
      <c r="L16" s="43">
        <v>0.5</v>
      </c>
      <c r="M16" s="43">
        <v>7.0000000000000007E-2</v>
      </c>
      <c r="N16" s="95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53"/>
    </row>
    <row r="17" spans="1:65">
      <c r="B17" s="29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BM17" s="53"/>
    </row>
    <row r="18" spans="1:65" ht="18">
      <c r="B18" s="8" t="s">
        <v>311</v>
      </c>
      <c r="BM18" s="26" t="s">
        <v>44</v>
      </c>
    </row>
    <row r="19" spans="1:65" ht="18">
      <c r="A19" s="24" t="s">
        <v>302</v>
      </c>
      <c r="B19" s="18" t="s">
        <v>92</v>
      </c>
      <c r="C19" s="15" t="s">
        <v>93</v>
      </c>
      <c r="D19" s="16" t="s">
        <v>151</v>
      </c>
      <c r="E19" s="17" t="s">
        <v>151</v>
      </c>
      <c r="F19" s="17" t="s">
        <v>151</v>
      </c>
      <c r="G19" s="17" t="s">
        <v>151</v>
      </c>
      <c r="H19" s="17" t="s">
        <v>151</v>
      </c>
      <c r="I19" s="17" t="s">
        <v>151</v>
      </c>
      <c r="J19" s="17" t="s">
        <v>151</v>
      </c>
      <c r="K19" s="17" t="s">
        <v>151</v>
      </c>
      <c r="L19" s="17" t="s">
        <v>151</v>
      </c>
      <c r="M19" s="17" t="s">
        <v>151</v>
      </c>
      <c r="N19" s="95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26">
        <v>1</v>
      </c>
    </row>
    <row r="20" spans="1:65">
      <c r="A20" s="28"/>
      <c r="B20" s="19" t="s">
        <v>152</v>
      </c>
      <c r="C20" s="9" t="s">
        <v>152</v>
      </c>
      <c r="D20" s="93" t="s">
        <v>153</v>
      </c>
      <c r="E20" s="94" t="s">
        <v>154</v>
      </c>
      <c r="F20" s="94" t="s">
        <v>155</v>
      </c>
      <c r="G20" s="94" t="s">
        <v>156</v>
      </c>
      <c r="H20" s="94" t="s">
        <v>157</v>
      </c>
      <c r="I20" s="94" t="s">
        <v>158</v>
      </c>
      <c r="J20" s="94" t="s">
        <v>159</v>
      </c>
      <c r="K20" s="94" t="s">
        <v>160</v>
      </c>
      <c r="L20" s="94" t="s">
        <v>161</v>
      </c>
      <c r="M20" s="94" t="s">
        <v>162</v>
      </c>
      <c r="N20" s="95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26" t="s">
        <v>1</v>
      </c>
    </row>
    <row r="21" spans="1:65">
      <c r="A21" s="28"/>
      <c r="B21" s="19"/>
      <c r="C21" s="9"/>
      <c r="D21" s="10" t="s">
        <v>220</v>
      </c>
      <c r="E21" s="11" t="s">
        <v>220</v>
      </c>
      <c r="F21" s="11" t="s">
        <v>220</v>
      </c>
      <c r="G21" s="11" t="s">
        <v>220</v>
      </c>
      <c r="H21" s="11" t="s">
        <v>220</v>
      </c>
      <c r="I21" s="11" t="s">
        <v>220</v>
      </c>
      <c r="J21" s="11" t="s">
        <v>220</v>
      </c>
      <c r="K21" s="11" t="s">
        <v>220</v>
      </c>
      <c r="L21" s="11" t="s">
        <v>220</v>
      </c>
      <c r="M21" s="11" t="s">
        <v>220</v>
      </c>
      <c r="N21" s="95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26">
        <v>2</v>
      </c>
    </row>
    <row r="22" spans="1:65">
      <c r="A22" s="28"/>
      <c r="B22" s="19"/>
      <c r="C22" s="9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95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26">
        <v>2</v>
      </c>
    </row>
    <row r="23" spans="1:65">
      <c r="A23" s="28"/>
      <c r="B23" s="18">
        <v>1</v>
      </c>
      <c r="C23" s="14">
        <v>1</v>
      </c>
      <c r="D23" s="21">
        <v>3.81</v>
      </c>
      <c r="E23" s="21">
        <v>6.59</v>
      </c>
      <c r="F23" s="21">
        <v>4.95</v>
      </c>
      <c r="G23" s="89">
        <v>7.28</v>
      </c>
      <c r="H23" s="21">
        <v>5.3410000000000002</v>
      </c>
      <c r="I23" s="21">
        <v>4.8899999999999997</v>
      </c>
      <c r="J23" s="21">
        <v>4.7699999999999996</v>
      </c>
      <c r="K23" s="21">
        <v>4.2690000000000001</v>
      </c>
      <c r="L23" s="21">
        <v>2.6</v>
      </c>
      <c r="M23" s="89">
        <v>1.56</v>
      </c>
      <c r="N23" s="95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26">
        <v>1</v>
      </c>
    </row>
    <row r="24" spans="1:65">
      <c r="A24" s="28"/>
      <c r="B24" s="19">
        <v>1</v>
      </c>
      <c r="C24" s="9">
        <v>2</v>
      </c>
      <c r="D24" s="11">
        <v>3.82</v>
      </c>
      <c r="E24" s="11">
        <v>6.5</v>
      </c>
      <c r="F24" s="11">
        <v>4.87</v>
      </c>
      <c r="G24" s="90">
        <v>7.0900000000000007</v>
      </c>
      <c r="H24" s="11">
        <v>5.4119999999999999</v>
      </c>
      <c r="I24" s="11">
        <v>4.8</v>
      </c>
      <c r="J24" s="11">
        <v>4.8</v>
      </c>
      <c r="K24" s="11">
        <v>4.2750000000000004</v>
      </c>
      <c r="L24" s="11">
        <v>2.6</v>
      </c>
      <c r="M24" s="90">
        <v>1.55</v>
      </c>
      <c r="N24" s="95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26" t="e">
        <v>#N/A</v>
      </c>
    </row>
    <row r="25" spans="1:65">
      <c r="A25" s="28"/>
      <c r="B25" s="19">
        <v>1</v>
      </c>
      <c r="C25" s="9">
        <v>3</v>
      </c>
      <c r="D25" s="11">
        <v>3.8900000000000006</v>
      </c>
      <c r="E25" s="11">
        <v>6.77</v>
      </c>
      <c r="F25" s="11">
        <v>5</v>
      </c>
      <c r="G25" s="90">
        <v>7.15</v>
      </c>
      <c r="H25" s="11">
        <v>5.4489999999999998</v>
      </c>
      <c r="I25" s="11">
        <v>4.83</v>
      </c>
      <c r="J25" s="11">
        <v>4.78</v>
      </c>
      <c r="K25" s="11">
        <v>4.2649999999999997</v>
      </c>
      <c r="L25" s="11">
        <v>2.4</v>
      </c>
      <c r="M25" s="90">
        <v>1.53</v>
      </c>
      <c r="N25" s="95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26">
        <v>16</v>
      </c>
    </row>
    <row r="26" spans="1:65">
      <c r="A26" s="28"/>
      <c r="B26" s="19">
        <v>1</v>
      </c>
      <c r="C26" s="9">
        <v>4</v>
      </c>
      <c r="D26" s="11">
        <v>3.81</v>
      </c>
      <c r="E26" s="11">
        <v>6.34</v>
      </c>
      <c r="F26" s="11">
        <v>4.9800000000000004</v>
      </c>
      <c r="G26" s="90">
        <v>7.06</v>
      </c>
      <c r="H26" s="11">
        <v>5.3570000000000002</v>
      </c>
      <c r="I26" s="11">
        <v>4.82</v>
      </c>
      <c r="J26" s="11">
        <v>4.74</v>
      </c>
      <c r="K26" s="11">
        <v>4.2539999999999996</v>
      </c>
      <c r="L26" s="11">
        <v>2.5</v>
      </c>
      <c r="M26" s="90">
        <v>1.5700000000000003</v>
      </c>
      <c r="N26" s="95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26">
        <v>4.6450749999999994</v>
      </c>
    </row>
    <row r="27" spans="1:65">
      <c r="A27" s="28"/>
      <c r="B27" s="19">
        <v>1</v>
      </c>
      <c r="C27" s="9">
        <v>5</v>
      </c>
      <c r="D27" s="11">
        <v>3.7800000000000002</v>
      </c>
      <c r="E27" s="11">
        <v>6.6199999999999992</v>
      </c>
      <c r="F27" s="11">
        <v>5.01</v>
      </c>
      <c r="G27" s="90">
        <v>7.2700000000000005</v>
      </c>
      <c r="H27" s="11">
        <v>5.4130000000000003</v>
      </c>
      <c r="I27" s="11">
        <v>4.92</v>
      </c>
      <c r="J27" s="11">
        <v>4.7300000000000004</v>
      </c>
      <c r="K27" s="11">
        <v>4.2480000000000002</v>
      </c>
      <c r="L27" s="11">
        <v>2.6</v>
      </c>
      <c r="M27" s="90">
        <v>1.53</v>
      </c>
      <c r="N27" s="95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26">
        <v>48</v>
      </c>
    </row>
    <row r="28" spans="1:65">
      <c r="A28" s="28"/>
      <c r="B28" s="20" t="s">
        <v>163</v>
      </c>
      <c r="C28" s="12"/>
      <c r="D28" s="22">
        <v>3.8220000000000001</v>
      </c>
      <c r="E28" s="22">
        <v>6.5640000000000001</v>
      </c>
      <c r="F28" s="22">
        <v>4.9620000000000006</v>
      </c>
      <c r="G28" s="22">
        <v>7.17</v>
      </c>
      <c r="H28" s="22">
        <v>5.3943999999999992</v>
      </c>
      <c r="I28" s="22">
        <v>4.8519999999999994</v>
      </c>
      <c r="J28" s="22">
        <v>4.7640000000000011</v>
      </c>
      <c r="K28" s="22">
        <v>4.2622000000000009</v>
      </c>
      <c r="L28" s="22">
        <v>2.54</v>
      </c>
      <c r="M28" s="22">
        <v>1.5480000000000003</v>
      </c>
      <c r="N28" s="95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53"/>
    </row>
    <row r="29" spans="1:65">
      <c r="A29" s="28"/>
      <c r="B29" s="3" t="s">
        <v>164</v>
      </c>
      <c r="C29" s="27"/>
      <c r="D29" s="11">
        <v>3.81</v>
      </c>
      <c r="E29" s="11">
        <v>6.59</v>
      </c>
      <c r="F29" s="11">
        <v>4.9800000000000004</v>
      </c>
      <c r="G29" s="11">
        <v>7.15</v>
      </c>
      <c r="H29" s="11">
        <v>5.4119999999999999</v>
      </c>
      <c r="I29" s="11">
        <v>4.83</v>
      </c>
      <c r="J29" s="11">
        <v>4.7699999999999996</v>
      </c>
      <c r="K29" s="11">
        <v>4.2649999999999997</v>
      </c>
      <c r="L29" s="11">
        <v>2.6</v>
      </c>
      <c r="M29" s="11">
        <v>1.55</v>
      </c>
      <c r="N29" s="95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53"/>
    </row>
    <row r="30" spans="1:65">
      <c r="A30" s="28"/>
      <c r="B30" s="3" t="s">
        <v>165</v>
      </c>
      <c r="C30" s="27"/>
      <c r="D30" s="23">
        <v>4.0865633483405266E-2</v>
      </c>
      <c r="E30" s="23">
        <v>0.15852444606432142</v>
      </c>
      <c r="F30" s="23">
        <v>5.6302753041036928E-2</v>
      </c>
      <c r="G30" s="23">
        <v>0.10124228365658305</v>
      </c>
      <c r="H30" s="23">
        <v>4.4404954678503937E-2</v>
      </c>
      <c r="I30" s="23">
        <v>5.0695167422546213E-2</v>
      </c>
      <c r="J30" s="23">
        <v>2.8809720581775652E-2</v>
      </c>
      <c r="K30" s="23">
        <v>1.1031772296417403E-2</v>
      </c>
      <c r="L30" s="23">
        <v>8.9442719099991672E-2</v>
      </c>
      <c r="M30" s="23">
        <v>1.7888543819998402E-2</v>
      </c>
      <c r="N30" s="95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53"/>
    </row>
    <row r="31" spans="1:65">
      <c r="A31" s="28"/>
      <c r="B31" s="3" t="s">
        <v>64</v>
      </c>
      <c r="C31" s="27"/>
      <c r="D31" s="13">
        <v>1.069221179576276E-2</v>
      </c>
      <c r="E31" s="13">
        <v>2.415058593301667E-2</v>
      </c>
      <c r="F31" s="13">
        <v>1.1346786183199701E-2</v>
      </c>
      <c r="G31" s="13">
        <v>1.412026271360991E-2</v>
      </c>
      <c r="H31" s="13">
        <v>8.2316763084873089E-3</v>
      </c>
      <c r="I31" s="13">
        <v>1.0448303261035907E-2</v>
      </c>
      <c r="J31" s="13">
        <v>6.0473804747639892E-3</v>
      </c>
      <c r="K31" s="13">
        <v>2.5882812388947963E-3</v>
      </c>
      <c r="L31" s="13">
        <v>3.5213668937004595E-2</v>
      </c>
      <c r="M31" s="13">
        <v>1.1555906860464081E-2</v>
      </c>
      <c r="N31" s="95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53"/>
    </row>
    <row r="32" spans="1:65">
      <c r="A32" s="28"/>
      <c r="B32" s="3" t="s">
        <v>166</v>
      </c>
      <c r="C32" s="27"/>
      <c r="D32" s="13">
        <v>-0.17719304855142259</v>
      </c>
      <c r="E32" s="13">
        <v>0.41310958380650487</v>
      </c>
      <c r="F32" s="13">
        <v>6.8228177155374548E-2</v>
      </c>
      <c r="G32" s="13">
        <v>0.54357034062959175</v>
      </c>
      <c r="H32" s="13">
        <v>0.16131601750240843</v>
      </c>
      <c r="I32" s="13">
        <v>4.4547181692437654E-2</v>
      </c>
      <c r="J32" s="13">
        <v>2.5602385322088805E-2</v>
      </c>
      <c r="K32" s="13">
        <v>-8.2426010344289091E-2</v>
      </c>
      <c r="L32" s="13">
        <v>-0.45318428658310139</v>
      </c>
      <c r="M32" s="13">
        <v>-0.66674380930340194</v>
      </c>
      <c r="N32" s="95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53"/>
    </row>
    <row r="33" spans="1:65">
      <c r="A33" s="28"/>
      <c r="B33" s="44" t="s">
        <v>167</v>
      </c>
      <c r="C33" s="45"/>
      <c r="D33" s="43">
        <v>0.85</v>
      </c>
      <c r="E33" s="43">
        <v>1.51</v>
      </c>
      <c r="F33" s="43">
        <v>0.13</v>
      </c>
      <c r="G33" s="43">
        <v>2.0299999999999998</v>
      </c>
      <c r="H33" s="43">
        <v>0.5</v>
      </c>
      <c r="I33" s="43">
        <v>0.04</v>
      </c>
      <c r="J33" s="43">
        <v>0.04</v>
      </c>
      <c r="K33" s="43">
        <v>0.47</v>
      </c>
      <c r="L33" s="43">
        <v>1.95</v>
      </c>
      <c r="M33" s="43">
        <v>2.8</v>
      </c>
      <c r="N33" s="95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53"/>
    </row>
    <row r="34" spans="1:65">
      <c r="B34" s="29" t="s">
        <v>221</v>
      </c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BM34" s="53"/>
    </row>
    <row r="35" spans="1:65">
      <c r="BM35" s="53"/>
    </row>
    <row r="36" spans="1:65">
      <c r="BM36" s="53"/>
    </row>
    <row r="37" spans="1:65">
      <c r="BM37" s="53"/>
    </row>
    <row r="38" spans="1:65">
      <c r="BM38" s="53"/>
    </row>
    <row r="39" spans="1:65">
      <c r="BM39" s="53"/>
    </row>
    <row r="40" spans="1:65">
      <c r="BM40" s="53"/>
    </row>
    <row r="41" spans="1:65">
      <c r="BM41" s="53"/>
    </row>
    <row r="42" spans="1:65">
      <c r="BM42" s="53"/>
    </row>
    <row r="43" spans="1:65">
      <c r="BM43" s="53"/>
    </row>
    <row r="44" spans="1:65">
      <c r="BM44" s="53"/>
    </row>
    <row r="45" spans="1:65">
      <c r="BM45" s="53"/>
    </row>
    <row r="46" spans="1:65">
      <c r="BM46" s="53"/>
    </row>
    <row r="47" spans="1:65">
      <c r="BM47" s="53"/>
    </row>
    <row r="48" spans="1:65">
      <c r="BM48" s="53"/>
    </row>
    <row r="49" spans="65:65">
      <c r="BM49" s="53"/>
    </row>
    <row r="50" spans="65:65">
      <c r="BM50" s="53"/>
    </row>
    <row r="51" spans="65:65">
      <c r="BM51" s="53"/>
    </row>
    <row r="52" spans="65:65">
      <c r="BM52" s="53"/>
    </row>
    <row r="53" spans="65:65">
      <c r="BM53" s="53"/>
    </row>
    <row r="54" spans="65:65">
      <c r="BM54" s="53"/>
    </row>
    <row r="55" spans="65:65">
      <c r="BM55" s="53"/>
    </row>
    <row r="56" spans="65:65">
      <c r="BM56" s="53"/>
    </row>
    <row r="57" spans="65:65">
      <c r="BM57" s="53"/>
    </row>
    <row r="58" spans="65:65">
      <c r="BM58" s="53"/>
    </row>
    <row r="59" spans="65:65">
      <c r="BM59" s="53"/>
    </row>
    <row r="60" spans="65:65">
      <c r="BM60" s="53"/>
    </row>
    <row r="61" spans="65:65">
      <c r="BM61" s="53"/>
    </row>
    <row r="62" spans="65:65">
      <c r="BM62" s="53"/>
    </row>
    <row r="63" spans="65:65">
      <c r="BM63" s="53"/>
    </row>
    <row r="64" spans="65:65">
      <c r="BM64" s="53"/>
    </row>
    <row r="65" spans="65:65">
      <c r="BM65" s="53"/>
    </row>
    <row r="66" spans="65:65">
      <c r="BM66" s="53"/>
    </row>
    <row r="67" spans="65:65">
      <c r="BM67" s="53"/>
    </row>
    <row r="68" spans="65:65">
      <c r="BM68" s="53"/>
    </row>
    <row r="69" spans="65:65">
      <c r="BM69" s="53"/>
    </row>
    <row r="70" spans="65:65">
      <c r="BM70" s="53"/>
    </row>
    <row r="71" spans="65:65">
      <c r="BM71" s="53"/>
    </row>
    <row r="72" spans="65:65">
      <c r="BM72" s="53"/>
    </row>
    <row r="73" spans="65:65">
      <c r="BM73" s="53"/>
    </row>
    <row r="74" spans="65:65">
      <c r="BM74" s="53"/>
    </row>
    <row r="75" spans="65:65">
      <c r="BM75" s="53"/>
    </row>
    <row r="76" spans="65:65">
      <c r="BM76" s="53"/>
    </row>
    <row r="77" spans="65:65">
      <c r="BM77" s="53"/>
    </row>
    <row r="78" spans="65:65">
      <c r="BM78" s="53"/>
    </row>
    <row r="79" spans="65:65">
      <c r="BM79" s="53"/>
    </row>
    <row r="80" spans="65:65">
      <c r="BM80" s="53"/>
    </row>
    <row r="81" spans="65:65">
      <c r="BM81" s="53"/>
    </row>
    <row r="82" spans="65:65">
      <c r="BM82" s="53"/>
    </row>
    <row r="83" spans="65:65">
      <c r="BM83" s="53"/>
    </row>
    <row r="84" spans="65:65">
      <c r="BM84" s="54"/>
    </row>
    <row r="85" spans="65:65">
      <c r="BM85" s="55"/>
    </row>
    <row r="86" spans="65:65">
      <c r="BM86" s="55"/>
    </row>
    <row r="87" spans="65:65">
      <c r="BM87" s="55"/>
    </row>
    <row r="88" spans="65:65">
      <c r="BM88" s="55"/>
    </row>
    <row r="89" spans="65:65">
      <c r="BM89" s="55"/>
    </row>
    <row r="90" spans="65:65">
      <c r="BM90" s="55"/>
    </row>
    <row r="91" spans="65:65">
      <c r="BM91" s="55"/>
    </row>
    <row r="92" spans="65:65">
      <c r="BM92" s="55"/>
    </row>
    <row r="93" spans="65:65">
      <c r="BM93" s="55"/>
    </row>
    <row r="94" spans="65:65">
      <c r="BM94" s="55"/>
    </row>
    <row r="95" spans="65:65">
      <c r="BM95" s="55"/>
    </row>
    <row r="96" spans="65:65">
      <c r="BM96" s="55"/>
    </row>
    <row r="97" spans="65:65">
      <c r="BM97" s="55"/>
    </row>
    <row r="98" spans="65:65">
      <c r="BM98" s="55"/>
    </row>
    <row r="99" spans="65:65">
      <c r="BM99" s="55"/>
    </row>
    <row r="100" spans="65:65">
      <c r="BM100" s="55"/>
    </row>
    <row r="101" spans="65:65">
      <c r="BM101" s="55"/>
    </row>
    <row r="102" spans="65:65">
      <c r="BM102" s="55"/>
    </row>
    <row r="103" spans="65:65">
      <c r="BM103" s="55"/>
    </row>
    <row r="104" spans="65:65">
      <c r="BM104" s="55"/>
    </row>
    <row r="105" spans="65:65">
      <c r="BM105" s="55"/>
    </row>
    <row r="106" spans="65:65">
      <c r="BM106" s="55"/>
    </row>
    <row r="107" spans="65:65">
      <c r="BM107" s="55"/>
    </row>
    <row r="108" spans="65:65">
      <c r="BM108" s="55"/>
    </row>
    <row r="109" spans="65:65">
      <c r="BM109" s="55"/>
    </row>
    <row r="110" spans="65:65">
      <c r="BM110" s="55"/>
    </row>
    <row r="111" spans="65:65">
      <c r="BM111" s="55"/>
    </row>
    <row r="112" spans="65:65">
      <c r="BM112" s="55"/>
    </row>
    <row r="113" spans="65:65">
      <c r="BM113" s="55"/>
    </row>
    <row r="114" spans="65:65">
      <c r="BM114" s="55"/>
    </row>
    <row r="115" spans="65:65">
      <c r="BM115" s="55"/>
    </row>
    <row r="116" spans="65:65">
      <c r="BM116" s="55"/>
    </row>
    <row r="117" spans="65:65">
      <c r="BM117" s="55"/>
    </row>
    <row r="118" spans="65:65">
      <c r="BM118" s="55"/>
    </row>
  </sheetData>
  <dataConsolidate/>
  <conditionalFormatting sqref="B6:M10 B23:M27">
    <cfRule type="expression" dxfId="15" priority="6">
      <formula>AND($B6&lt;&gt;$B5,NOT(ISBLANK(INDIRECT(Anlyt_LabRefThisCol))))</formula>
    </cfRule>
  </conditionalFormatting>
  <conditionalFormatting sqref="C2:M16 C19:M33">
    <cfRule type="expression" dxfId="14" priority="4" stopIfTrue="1">
      <formula>AND(ISBLANK(INDIRECT(Anlyt_LabRefLastCol)),ISBLANK(INDIRECT(Anlyt_LabRefThisCol)))</formula>
    </cfRule>
    <cfRule type="expression" dxfId="13" priority="5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6DB12-86B1-4385-BD5C-ECAF0683D621}">
  <sheetPr codeName="Sheet13"/>
  <dimension ref="A1:BN101"/>
  <sheetViews>
    <sheetView zoomScaleNormal="100" workbookViewId="0"/>
  </sheetViews>
  <sheetFormatPr defaultColWidth="9.140625" defaultRowHeight="12.75"/>
  <cols>
    <col min="1" max="1" width="11.140625" customWidth="1"/>
    <col min="2" max="2" width="10.85546875" style="2" bestFit="1" customWidth="1"/>
    <col min="3" max="3" width="9.42578125" style="2" bestFit="1" customWidth="1"/>
    <col min="4" max="4" width="11.140625" style="2" bestFit="1" customWidth="1"/>
    <col min="5" max="5" width="11.140625" style="2" customWidth="1"/>
    <col min="6" max="13" width="11.140625" style="2" bestFit="1" customWidth="1"/>
    <col min="14" max="15" width="10.85546875" style="2" bestFit="1" customWidth="1"/>
    <col min="16" max="64" width="11.140625" style="2" bestFit="1" customWidth="1"/>
    <col min="65" max="65" width="9.28515625" style="52" bestFit="1" customWidth="1"/>
    <col min="66" max="16384" width="9.140625" style="2"/>
  </cols>
  <sheetData>
    <row r="1" spans="1:66" ht="15">
      <c r="B1" s="8" t="s">
        <v>309</v>
      </c>
      <c r="BM1" s="26" t="s">
        <v>186</v>
      </c>
    </row>
    <row r="2" spans="1:66" ht="15">
      <c r="A2" s="24" t="s">
        <v>101</v>
      </c>
      <c r="B2" s="18" t="s">
        <v>92</v>
      </c>
      <c r="C2" s="15" t="s">
        <v>93</v>
      </c>
      <c r="D2" s="16" t="s">
        <v>151</v>
      </c>
      <c r="E2" s="95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26">
        <v>1</v>
      </c>
    </row>
    <row r="3" spans="1:66">
      <c r="A3" s="28"/>
      <c r="B3" s="19" t="s">
        <v>152</v>
      </c>
      <c r="C3" s="9" t="s">
        <v>152</v>
      </c>
      <c r="D3" s="93" t="s">
        <v>187</v>
      </c>
      <c r="E3" s="95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26" t="s">
        <v>60</v>
      </c>
    </row>
    <row r="4" spans="1:66">
      <c r="A4" s="28"/>
      <c r="B4" s="19"/>
      <c r="C4" s="9"/>
      <c r="D4" s="10" t="s">
        <v>222</v>
      </c>
      <c r="E4" s="95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26">
        <v>2</v>
      </c>
    </row>
    <row r="5" spans="1:66">
      <c r="A5" s="28"/>
      <c r="B5" s="19"/>
      <c r="C5" s="9"/>
      <c r="D5" s="25" t="s">
        <v>94</v>
      </c>
      <c r="E5" s="95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26">
        <v>2</v>
      </c>
    </row>
    <row r="6" spans="1:66">
      <c r="A6" s="28"/>
      <c r="B6" s="18">
        <v>1</v>
      </c>
      <c r="C6" s="14">
        <v>1</v>
      </c>
      <c r="D6" s="89" t="s">
        <v>86</v>
      </c>
      <c r="E6" s="95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26">
        <v>1</v>
      </c>
    </row>
    <row r="7" spans="1:66">
      <c r="A7" s="28"/>
      <c r="B7" s="19">
        <v>1</v>
      </c>
      <c r="C7" s="9">
        <v>2</v>
      </c>
      <c r="D7" s="90" t="s">
        <v>86</v>
      </c>
      <c r="E7" s="95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26">
        <v>16</v>
      </c>
    </row>
    <row r="8" spans="1:66">
      <c r="A8" s="28"/>
      <c r="B8" s="19">
        <v>1</v>
      </c>
      <c r="C8" s="9">
        <v>3</v>
      </c>
      <c r="D8" s="90" t="s">
        <v>86</v>
      </c>
      <c r="E8" s="95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26">
        <v>16</v>
      </c>
    </row>
    <row r="9" spans="1:66">
      <c r="A9" s="28"/>
      <c r="B9" s="19">
        <v>1</v>
      </c>
      <c r="C9" s="9">
        <v>4</v>
      </c>
      <c r="D9" s="90" t="s">
        <v>86</v>
      </c>
      <c r="E9" s="95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26" t="s">
        <v>86</v>
      </c>
      <c r="BN9" s="26"/>
    </row>
    <row r="10" spans="1:66">
      <c r="A10" s="28"/>
      <c r="B10" s="19">
        <v>1</v>
      </c>
      <c r="C10" s="9">
        <v>5</v>
      </c>
      <c r="D10" s="90" t="s">
        <v>86</v>
      </c>
      <c r="E10" s="95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26">
        <v>22</v>
      </c>
    </row>
    <row r="11" spans="1:66">
      <c r="A11" s="28"/>
      <c r="B11" s="20" t="s">
        <v>163</v>
      </c>
      <c r="C11" s="12"/>
      <c r="D11" s="22" t="s">
        <v>303</v>
      </c>
      <c r="E11" s="95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53"/>
    </row>
    <row r="12" spans="1:66">
      <c r="A12" s="28"/>
      <c r="B12" s="3" t="s">
        <v>164</v>
      </c>
      <c r="C12" s="27"/>
      <c r="D12" s="11" t="s">
        <v>303</v>
      </c>
      <c r="E12" s="95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53"/>
    </row>
    <row r="13" spans="1:66">
      <c r="A13" s="28"/>
      <c r="B13" s="3" t="s">
        <v>165</v>
      </c>
      <c r="C13" s="27"/>
      <c r="D13" s="23" t="s">
        <v>303</v>
      </c>
      <c r="E13" s="95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53"/>
    </row>
    <row r="14" spans="1:66">
      <c r="A14" s="28"/>
      <c r="B14" s="3" t="s">
        <v>64</v>
      </c>
      <c r="C14" s="27"/>
      <c r="D14" s="13" t="s">
        <v>303</v>
      </c>
      <c r="E14" s="95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53"/>
    </row>
    <row r="15" spans="1:66">
      <c r="A15" s="28"/>
      <c r="B15" s="3" t="s">
        <v>166</v>
      </c>
      <c r="C15" s="27"/>
      <c r="D15" s="13" t="s">
        <v>303</v>
      </c>
      <c r="E15" s="95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53"/>
    </row>
    <row r="16" spans="1:66">
      <c r="A16" s="28"/>
      <c r="B16" s="44" t="s">
        <v>167</v>
      </c>
      <c r="C16" s="45"/>
      <c r="D16" s="43" t="s">
        <v>188</v>
      </c>
      <c r="E16" s="95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53"/>
    </row>
    <row r="17" spans="2:65">
      <c r="B17" s="29"/>
      <c r="C17" s="20"/>
      <c r="D17" s="20"/>
      <c r="BM17" s="53"/>
    </row>
    <row r="18" spans="2:65">
      <c r="BM18" s="53"/>
    </row>
    <row r="19" spans="2:65">
      <c r="BM19" s="53"/>
    </row>
    <row r="20" spans="2:65">
      <c r="BM20" s="53"/>
    </row>
    <row r="21" spans="2:65">
      <c r="BM21" s="53"/>
    </row>
    <row r="22" spans="2:65">
      <c r="BM22" s="53"/>
    </row>
    <row r="23" spans="2:65">
      <c r="BM23" s="53"/>
    </row>
    <row r="24" spans="2:65">
      <c r="BM24" s="53"/>
    </row>
    <row r="25" spans="2:65">
      <c r="BM25" s="53"/>
    </row>
    <row r="26" spans="2:65">
      <c r="BM26" s="53"/>
    </row>
    <row r="27" spans="2:65">
      <c r="BM27" s="53"/>
    </row>
    <row r="28" spans="2:65">
      <c r="BM28" s="53"/>
    </row>
    <row r="29" spans="2:65">
      <c r="BM29" s="53"/>
    </row>
    <row r="30" spans="2:65">
      <c r="BM30" s="53"/>
    </row>
    <row r="31" spans="2:65">
      <c r="BM31" s="53"/>
    </row>
    <row r="32" spans="2:65">
      <c r="BM32" s="53"/>
    </row>
    <row r="33" spans="65:65">
      <c r="BM33" s="53"/>
    </row>
    <row r="34" spans="65:65">
      <c r="BM34" s="53"/>
    </row>
    <row r="35" spans="65:65">
      <c r="BM35" s="53"/>
    </row>
    <row r="36" spans="65:65">
      <c r="BM36" s="53"/>
    </row>
    <row r="37" spans="65:65">
      <c r="BM37" s="53"/>
    </row>
    <row r="38" spans="65:65">
      <c r="BM38" s="53"/>
    </row>
    <row r="39" spans="65:65">
      <c r="BM39" s="53"/>
    </row>
    <row r="40" spans="65:65">
      <c r="BM40" s="53"/>
    </row>
    <row r="41" spans="65:65">
      <c r="BM41" s="53"/>
    </row>
    <row r="42" spans="65:65">
      <c r="BM42" s="53"/>
    </row>
    <row r="43" spans="65:65">
      <c r="BM43" s="53"/>
    </row>
    <row r="44" spans="65:65">
      <c r="BM44" s="53"/>
    </row>
    <row r="45" spans="65:65">
      <c r="BM45" s="53"/>
    </row>
    <row r="46" spans="65:65">
      <c r="BM46" s="53"/>
    </row>
    <row r="47" spans="65:65">
      <c r="BM47" s="53"/>
    </row>
    <row r="48" spans="65:65">
      <c r="BM48" s="53"/>
    </row>
    <row r="49" spans="65:65">
      <c r="BM49" s="53"/>
    </row>
    <row r="50" spans="65:65">
      <c r="BM50" s="53"/>
    </row>
    <row r="51" spans="65:65">
      <c r="BM51" s="53"/>
    </row>
    <row r="52" spans="65:65">
      <c r="BM52" s="53"/>
    </row>
    <row r="53" spans="65:65">
      <c r="BM53" s="53"/>
    </row>
    <row r="54" spans="65:65">
      <c r="BM54" s="53"/>
    </row>
    <row r="55" spans="65:65">
      <c r="BM55" s="53"/>
    </row>
    <row r="56" spans="65:65">
      <c r="BM56" s="53"/>
    </row>
    <row r="57" spans="65:65">
      <c r="BM57" s="53"/>
    </row>
    <row r="58" spans="65:65">
      <c r="BM58" s="53"/>
    </row>
    <row r="59" spans="65:65">
      <c r="BM59" s="53"/>
    </row>
    <row r="60" spans="65:65">
      <c r="BM60" s="53"/>
    </row>
    <row r="61" spans="65:65">
      <c r="BM61" s="53"/>
    </row>
    <row r="62" spans="65:65">
      <c r="BM62" s="53"/>
    </row>
    <row r="63" spans="65:65">
      <c r="BM63" s="53"/>
    </row>
    <row r="64" spans="65:65">
      <c r="BM64" s="53"/>
    </row>
    <row r="65" spans="65:65">
      <c r="BM65" s="53"/>
    </row>
    <row r="66" spans="65:65">
      <c r="BM66" s="53"/>
    </row>
    <row r="67" spans="65:65">
      <c r="BM67" s="54"/>
    </row>
    <row r="68" spans="65:65">
      <c r="BM68" s="55"/>
    </row>
    <row r="69" spans="65:65">
      <c r="BM69" s="55"/>
    </row>
    <row r="70" spans="65:65">
      <c r="BM70" s="55"/>
    </row>
    <row r="71" spans="65:65">
      <c r="BM71" s="55"/>
    </row>
    <row r="72" spans="65:65">
      <c r="BM72" s="55"/>
    </row>
    <row r="73" spans="65:65">
      <c r="BM73" s="55"/>
    </row>
    <row r="74" spans="65:65">
      <c r="BM74" s="55"/>
    </row>
    <row r="75" spans="65:65">
      <c r="BM75" s="55"/>
    </row>
    <row r="76" spans="65:65">
      <c r="BM76" s="55"/>
    </row>
    <row r="77" spans="65:65">
      <c r="BM77" s="55"/>
    </row>
    <row r="78" spans="65:65">
      <c r="BM78" s="55"/>
    </row>
    <row r="79" spans="65:65">
      <c r="BM79" s="55"/>
    </row>
    <row r="80" spans="65:65">
      <c r="BM80" s="55"/>
    </row>
    <row r="81" spans="65:65">
      <c r="BM81" s="55"/>
    </row>
    <row r="82" spans="65:65">
      <c r="BM82" s="55"/>
    </row>
    <row r="83" spans="65:65">
      <c r="BM83" s="55"/>
    </row>
    <row r="84" spans="65:65">
      <c r="BM84" s="55"/>
    </row>
    <row r="85" spans="65:65">
      <c r="BM85" s="55"/>
    </row>
    <row r="86" spans="65:65">
      <c r="BM86" s="55"/>
    </row>
    <row r="87" spans="65:65">
      <c r="BM87" s="55"/>
    </row>
    <row r="88" spans="65:65">
      <c r="BM88" s="55"/>
    </row>
    <row r="89" spans="65:65">
      <c r="BM89" s="55"/>
    </row>
    <row r="90" spans="65:65">
      <c r="BM90" s="55"/>
    </row>
    <row r="91" spans="65:65">
      <c r="BM91" s="55"/>
    </row>
    <row r="92" spans="65:65">
      <c r="BM92" s="55"/>
    </row>
    <row r="93" spans="65:65">
      <c r="BM93" s="55"/>
    </row>
    <row r="94" spans="65:65">
      <c r="BM94" s="55"/>
    </row>
    <row r="95" spans="65:65">
      <c r="BM95" s="55"/>
    </row>
    <row r="96" spans="65:65">
      <c r="BM96" s="55"/>
    </row>
    <row r="97" spans="65:65">
      <c r="BM97" s="55"/>
    </row>
    <row r="98" spans="65:65">
      <c r="BM98" s="55"/>
    </row>
    <row r="99" spans="65:65">
      <c r="BM99" s="55"/>
    </row>
    <row r="100" spans="65:65">
      <c r="BM100" s="55"/>
    </row>
    <row r="101" spans="65:65">
      <c r="BM101" s="55"/>
    </row>
  </sheetData>
  <dataConsolidate/>
  <conditionalFormatting sqref="B6:D10">
    <cfRule type="expression" dxfId="12" priority="3">
      <formula>AND($B6&lt;&gt;$B5,NOT(ISBLANK(INDIRECT(Anlyt_LabRefThisCol))))</formula>
    </cfRule>
  </conditionalFormatting>
  <conditionalFormatting sqref="C2:D16">
    <cfRule type="expression" dxfId="11" priority="1" stopIfTrue="1">
      <formula>AND(ISBLANK(INDIRECT(Anlyt_LabRefLastCol)),ISBLANK(INDIRECT(Anlyt_LabRefThisCol)))</formula>
    </cfRule>
    <cfRule type="expression" dxfId="10" priority="2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Uncertainty &amp; Tolerance Limits</vt:lpstr>
      <vt:lpstr>Indicative Values</vt:lpstr>
      <vt:lpstr>Performance Gates</vt:lpstr>
      <vt:lpstr>Abbreviations</vt:lpstr>
      <vt:lpstr>Laboratory List</vt:lpstr>
      <vt:lpstr>Fusion XRF</vt:lpstr>
      <vt:lpstr>BF ICP</vt:lpstr>
      <vt:lpstr>Thermograv</vt:lpstr>
      <vt:lpstr>Fire Assay</vt:lpstr>
      <vt:lpstr>IRC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Clinton Savory</dc:creator>
  <cp:lastModifiedBy>Craig Hamlyn</cp:lastModifiedBy>
  <cp:lastPrinted>2021-03-06T02:52:25Z</cp:lastPrinted>
  <dcterms:created xsi:type="dcterms:W3CDTF">2000-11-24T23:59:25Z</dcterms:created>
  <dcterms:modified xsi:type="dcterms:W3CDTF">2023-10-19T01:12:01Z</dcterms:modified>
</cp:coreProperties>
</file>