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0 series 2nd gen Ni sulphide JN09-786\Results\SARs &amp; CCCs\"/>
    </mc:Choice>
  </mc:AlternateContent>
  <xr:revisionPtr revIDLastSave="0" documentId="8_{1C50CCB8-B5F4-406A-80CA-9565DE58414C}" xr6:coauthVersionLast="47" xr6:coauthVersionMax="47" xr10:uidLastSave="{00000000-0000-0000-0000-000000000000}"/>
  <bookViews>
    <workbookView xWindow="-120" yWindow="-120" windowWidth="29040" windowHeight="1584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DC6FCBD-E41D-4674-9FAF-E73777EA32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0A766C0-12DB-49D0-B4CE-FB21A1AEF1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A7BC0F1-E39E-4C46-8310-D758F3F72A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B9294E06-0DA7-4098-8247-B78C10A86B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A95FFC97-93FA-4B43-965A-7D4BE1D566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817AC869-A9EE-44C4-9763-B733BF5637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64289B4B-4FF7-4026-BB98-D4AAAD69A5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03E0EC4F-C896-4F9B-95BF-0C39F8A300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9AD3166A-C494-4D05-BB7B-41AFDCE707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467CF8A6-0437-4F2F-AFA5-EC110A5A90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E995DA63-0370-444B-A16C-BE60FAAD27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5B2F338E-4777-438D-90AB-4919748955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C21A3CB2-B083-4AA7-9476-9BBBEFCC99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B63730DD-28F4-4853-8EF6-24A4F2D303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D274BB51-0061-4969-B545-344680D98D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2DCFC753-C961-4A7C-BA96-850C487573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70C0A00E-6802-43B2-9F44-E1429A9D18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D3CB7E21-C1E1-4FF0-B8A0-554D7C9D4D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F78609AF-EB4C-4170-875E-6E1DB8A9E0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D8D8F99B-DDF9-457E-A878-8EDE331B0C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CE7113D-719D-440B-B53B-04CAD55CCB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D200EB0-61CA-4601-9B57-5CC976FACA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0115D4E-F217-4A2B-8754-DFAD6E444A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CFB17F7D-E543-4A2B-B8F2-C19ADB1F6B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9A32489B-1078-4193-A4FD-AF9AF9D6B2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E7F07949-6A02-4856-AB84-5580893A29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E49BF1F-C586-4905-9AA4-36F620657B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63E39915-D072-48E6-865B-B03C75AF3D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85A73F1D-F1CB-495B-9DC5-32EA4383FE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E1C9CB0A-B3D3-4751-9C4A-B73A07A560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42DD569B-E147-4491-A716-BBC8858161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71CB21DA-6BFF-4741-97A3-89ABAD974A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776C3691-8DF5-41DA-8C78-16F5C9B7F4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BDC34A34-0CE1-4603-BBA4-6660084273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A1859564-B24C-4905-88BA-BDC9E236B4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EE756780-D33A-41C9-A4EA-EC2175B3F3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B28D9D6F-8B37-4EDB-803F-03FAD69482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E0DB1A4E-20A1-4224-BDD7-3FBBD83B4A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C33801FB-A2A3-4971-BF53-C06B6E5CCC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DECAA7A9-48DE-4903-BCA8-869501ABFE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5FFF155C-4842-45B4-AAA2-00B3C2D546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8099A104-C8F0-48B9-B089-5CE60EEC84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C2672E48-EFE2-4F70-9274-890265D9C2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9FD1485A-F630-42FE-869B-1847737964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579CD286-26D2-4A1C-98EA-0B931AAB7C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7D16E64F-6186-4F62-99A9-844EA6381E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38C86CD0-E956-4604-92C2-5356C0EB29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7F36D268-94D1-4C3B-8B86-3D3C6CC82F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7EDF44F4-D788-4B08-B01A-4EF12A17D0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0E4FE653-4976-448B-AFC0-F9A37F16FF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945C2D93-3301-4C9C-B05C-9425A79BB1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10A71F3D-F9EB-4CAE-BE9D-2F3DD6B94C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3D34438C-F2FE-4523-B397-291CE1C57C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B9EE861E-6193-4CCE-9BAF-66002F2852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1CF4F3E9-6221-4DCB-AEB6-334AFB0EC0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DA68CC65-187E-474E-B6BA-1B0F35AE42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1FE255F6-D10C-4BA2-ABBC-D8099BE012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6766E19D-9EBD-4475-BF6C-CF80BEABE7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0F98D547-B9D4-4467-8D2D-5F9CDB4B55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8CA38F3A-1396-478A-B454-02FE9175CF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AA3E04C4-6FDF-4E42-9D9A-6FDC9F75A4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BBB395DA-8FCA-4A47-BF45-885EF780AA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349CF132-5D6B-4787-9A22-BEF4BB6028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A9113A7A-608C-4A62-A924-C7D7ECA390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427D82F4-459A-401A-AD68-AFF5304ED2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04AD52E7-BC36-48B8-ADAB-7A22BF7E39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4D47052A-826F-4BF4-8093-3D91FBE007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08DD071A-ED3C-4094-B376-1FC81B4567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0FCD37B0-4AE7-4AC9-AFBE-1F48A5BF4A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C4926BD0-D88C-426E-B5DB-CC289A6569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14A89296-2CB1-489A-BFC5-DBAAC729BE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916AD189-FD81-402E-9183-05B7661F7C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10B66094-908B-4535-9FFD-1B62226AE4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E3CDF226-B9A6-47DD-B4BA-B8960A4614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9D623CFC-8C9D-4D45-95B9-58AD2AFDE2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121DDE53-997F-4A63-A8D2-C7E02AD7C9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8E67F617-D604-4416-AB22-5D0414A401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74AE7B4B-1C65-4135-BFE8-CD0C3BE826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9CE0C7C-3A02-4C1E-9758-5E5630DC7F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89990BF-C12E-4DFB-8469-D4AEA1AF19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1950A31-028C-425B-832D-66E046338E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7487984F-394D-44BB-A2E5-15AC2C924F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057D898E-DE31-4DAC-B843-2FE21212A5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E41C14A-8F02-493A-9FE0-0C23088CCD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42D5B11-D7C5-4E2C-B41A-52811911CF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F5632A8B-55FD-4183-A33D-52F2BD1BE9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10050325-C5DF-4EA0-893D-C3229857C3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AB4AEBA7-8496-4B3B-9161-149F066DDE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55707316-1A65-46E1-B5DE-5C0BDE1777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7B334C7C-88CE-489D-A292-A765041422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F8BDC00F-D82E-4163-B11D-B224BA009B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B38BF6F1-153E-47B0-B89F-9B846FB01A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F1F2FB3C-2019-47D5-8110-25DBF888A8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6483C1E7-1BC1-4CCD-A6C3-475D61A5EC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371852AB-FDD3-4A0E-A2AF-37EB5B0005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5EB5BA87-228C-4D31-9F6D-EDE40820C1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E8D3CFBB-84EF-45EF-A74E-B9E8435192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6335522C-660A-4182-87CE-DA752250ED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A5F3046C-BAC8-41AA-BE25-C60B42243D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ECB619CD-2BE6-46F9-88A9-9D879A6572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CF63507D-E214-4870-8518-52814A2299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6A534421-976A-483D-A2FA-217AE7C268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291E81F0-9C9E-44BD-9393-4887DA2B71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05A7923D-C36D-485C-A6C3-9700A08958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99896A6C-95D2-4FB3-A76D-74CC309605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8A82AF3A-1B69-431E-8EB4-7EFE244B3D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90413733-1DF5-45A4-B4E7-6B4EFBE25A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3712266A-CC6D-442A-B38E-048C6217C5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C1FCE796-168F-445C-BB04-B102B2D9E1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E80C2E8E-04A8-4483-A1A1-854B3C5C3E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584ABCD7-7E06-4451-A813-E75E3F6A14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F406DF3F-3EC6-49F5-9700-5959AED8D4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621AE8AE-C2EE-4CFB-8ED5-34CBEFA407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2D0B2FB3-91FD-4F6A-8DD6-823B2B04B9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EA7F3582-B78E-4290-B7A6-8514D7BD84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3CCC3F1B-22C8-4437-8D4F-1F43398AB7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A72F744B-CBD0-428A-9E60-4C689C7D4C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4E9AC632-5179-4325-80DD-70A053E222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0537F578-1472-4877-92FB-38D223167C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B6C11787-841D-4E9C-8AC1-41A524E1E8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8BF87120-80F2-4527-BE50-F98467A8B7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9EAD41D8-DD96-49DA-B74A-593F33FD63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490AAFD7-D836-4550-A5E2-58736193E1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F0779309-1AAE-4128-882F-8F0C54CE6C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C4D49D93-5468-42FC-8177-C774BFAC2C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731B5F1D-EE68-46F6-B1E6-D0EE96A9CD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2077CF07-C2A8-4007-B747-B8B1A6EE40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E2059677-C2EA-428E-B086-1F115B969D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39D78E10-7187-45BE-B82C-735826F4FF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9D5E2A71-0EB7-437B-ADA1-23BF9F8678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37068D64-B4B0-4787-B596-75EB286595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284D91CB-239F-4E49-BD39-6D9D78CFA8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5B19D5A2-8CD5-4639-BB86-12F9E65D09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8C5BC5A1-6436-4FC0-B8B0-6F968575C0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49E912D0-BC25-420E-A919-0ADE1CAE96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575B864A-FD03-49DE-8CC7-6B75875DBA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1B11BC92-83AF-4723-9C66-B290799BA8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5FE139D0-F0C7-4681-8F6F-48E342EA1D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14FC080-B6BD-42DF-8E4D-7554A064CD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5066BC0-6085-4760-859E-6C92FCA099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31CA73D-7F0F-48B4-95E5-7FF46B9752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<sst xmlns="http://schemas.openxmlformats.org/spreadsheetml/2006/main" count="7056" uniqueCount="464">
  <si>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</si>
  <si>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</si>
  <si>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</si>
  <si>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</si>
  <si>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</si>
  <si>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</si>
  <si>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</si>
  <si>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</si>
  <si>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</si>
  <si>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</si>
  <si>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</si>
  <si>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</si>
  <si>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</si>
  <si>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</si>
  <si>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</si>
  <si>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</si>
  <si>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</si>
  <si>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</si>
  <si>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</si>
  <si>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</si>
  <si>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</si>
  <si>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</si>
  <si>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</si>
  <si>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</si>
  <si>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</si>
  <si>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</si>
  <si>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</si>
  <si>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</si>
  <si>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</si>
  <si>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</si>
  <si>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</si>
  <si>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</si>
  <si>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</si>
  <si>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</si>
  <si>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</si>
  <si>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</si>
  <si>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</si>
  <si>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</si>
  <si>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</si>
  <si>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</si>
  <si>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</si>
  <si>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</si>
  <si>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</si>
  <si>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</si>
  <si>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</si>
  <si>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</si>
  <si>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</si>
  <si>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</si>
  <si>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</si>
  <si>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</si>
  <si>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</si>
  <si>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</si>
  <si>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</si>
  <si>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</si>
  <si>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</si>
  <si>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</si>
  <si>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</si>
  <si>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</si>
  <si>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</si>
  <si>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</si>
  <si>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</si>
  <si>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</si>
  <si>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</si>
  <si>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</si>
  <si>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</si>
  <si>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</si>
  <si>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</si>
  <si>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</si>
  <si>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</si>
  <si>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</si>
  <si>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</si>
  <si>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</si>
  <si>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</si>
  <si>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</si>
  <si>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</si>
  <si>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</si>
  <si>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</si>
  <si>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</si>
  <si>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</si>
  <si>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</si>
  <si>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</si>
  <si>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</si>
  <si>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</si>
  <si>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</si>
  <si>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</si>
  <si>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</si>
  <si>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</si>
  <si>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</si>
  <si>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</si>
  <si>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</si>
  <si>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</si>
  <si>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</si>
  <si>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</si>
  <si>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</si>
  <si>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</si>
  <si>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</si>
  <si>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</si>
  <si>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</si>
  <si>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</si>
  <si>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</si>
  <si>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</si>
  <si>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</si>
  <si>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</si>
  <si>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</si>
  <si>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</si>
  <si>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</si>
  <si>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</si>
  <si>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</si>
  <si>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</si>
  <si>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9</t>
  </si>
  <si>
    <t>&lt; 1</t>
  </si>
  <si>
    <t>&lt; 2</t>
  </si>
  <si>
    <t>&lt; 5</t>
  </si>
  <si>
    <t>&lt; 0.1</t>
  </si>
  <si>
    <t>C</t>
  </si>
  <si>
    <t>X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</si>
  <si>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</si>
  <si>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</si>
  <si>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</si>
  <si>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</si>
  <si>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</si>
  <si>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</si>
  <si>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</si>
  <si>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</si>
  <si>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</si>
  <si>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</si>
  <si>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</si>
  <si>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</si>
  <si>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Thunder Bay,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</si>
  <si>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</si>
  <si>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</si>
  <si>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</si>
  <si>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</si>
  <si>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</si>
  <si>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</si>
  <si>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</si>
  <si>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</si>
  <si>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</si>
  <si>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</si>
  <si>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Borate / Peroxide Fusion ICP</t>
  </si>
  <si>
    <t>Al, wt.%</t>
  </si>
  <si>
    <t>Ba, ppm</t>
  </si>
  <si>
    <t>Ca, wt.%</t>
  </si>
  <si>
    <t>Ce, ppm</t>
  </si>
  <si>
    <t>Cr, ppm</t>
  </si>
  <si>
    <t>Dy, ppm</t>
  </si>
  <si>
    <t>Eu, ppm</t>
  </si>
  <si>
    <t>Fe, wt.%</t>
  </si>
  <si>
    <t>Ga, ppm</t>
  </si>
  <si>
    <t>Hf, ppm</t>
  </si>
  <si>
    <t>Ho,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</si>
  <si>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</si>
  <si>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</si>
  <si>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</si>
  <si>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</si>
  <si>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</si>
  <si>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</si>
  <si>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</si>
  <si>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</si>
  <si>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</si>
  <si>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</si>
  <si>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</si>
  <si>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</si>
  <si>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</si>
  <si>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</si>
  <si>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</si>
  <si>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</si>
  <si>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</si>
  <si>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</si>
  <si>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</si>
  <si>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</si>
  <si>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</si>
  <si>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</si>
  <si>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</si>
  <si>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</si>
  <si>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</si>
  <si>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</si>
  <si>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</si>
  <si>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</si>
  <si>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</si>
  <si>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</si>
  <si>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</si>
  <si>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</si>
  <si>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</si>
  <si>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</si>
  <si>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</si>
  <si>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Cl</t>
  </si>
  <si>
    <t>Cu, ppm</t>
  </si>
  <si>
    <t>As, ppm</t>
  </si>
  <si>
    <t>Er, ppm</t>
  </si>
  <si>
    <t>S, wt.%</t>
  </si>
  <si>
    <t>Ni, wt.%</t>
  </si>
  <si>
    <t>Ag, ppm</t>
  </si>
  <si>
    <t>Bi, ppm</t>
  </si>
  <si>
    <t>Cd, ppm</t>
  </si>
  <si>
    <t>Sb, ppm</t>
  </si>
  <si>
    <t>W, ppm</t>
  </si>
  <si>
    <t>Lab</t>
  </si>
  <si>
    <t>No</t>
  </si>
  <si>
    <t>01</t>
  </si>
  <si>
    <t>05</t>
  </si>
  <si>
    <t>06</t>
  </si>
  <si>
    <t>09</t>
  </si>
  <si>
    <t>10</t>
  </si>
  <si>
    <t>13</t>
  </si>
  <si>
    <t>15</t>
  </si>
  <si>
    <t>18</t>
  </si>
  <si>
    <t>Mean</t>
  </si>
  <si>
    <t>Median</t>
  </si>
  <si>
    <t>Std Dev.</t>
  </si>
  <si>
    <t>PDM3</t>
  </si>
  <si>
    <t>Z-Score (Absolute)</t>
  </si>
  <si>
    <t>NA</t>
  </si>
  <si>
    <t>Indicative</t>
  </si>
  <si>
    <t>11</t>
  </si>
  <si>
    <t>12</t>
  </si>
  <si>
    <t>16</t>
  </si>
  <si>
    <t>PF*OES/MS</t>
  </si>
  <si>
    <t>02</t>
  </si>
  <si>
    <t>03</t>
  </si>
  <si>
    <t>04</t>
  </si>
  <si>
    <t>08</t>
  </si>
  <si>
    <t>17</t>
  </si>
  <si>
    <t>19</t>
  </si>
  <si>
    <t>&lt; 3</t>
  </si>
  <si>
    <t>&lt; 20</t>
  </si>
  <si>
    <t>&lt; 40</t>
  </si>
  <si>
    <t>&lt; 0.0143</t>
  </si>
  <si>
    <t>&lt; 0.0011</t>
  </si>
  <si>
    <t>&lt; 60</t>
  </si>
  <si>
    <t>&lt; 1000</t>
  </si>
  <si>
    <t>&lt; 0.5</t>
  </si>
  <si>
    <t>&lt; 200</t>
  </si>
  <si>
    <t>07</t>
  </si>
  <si>
    <t>14</t>
  </si>
  <si>
    <t>4A*MS</t>
  </si>
  <si>
    <t>4A*OES/MS</t>
  </si>
  <si>
    <t>MAR*OES</t>
  </si>
  <si>
    <t>4A*AAS</t>
  </si>
  <si>
    <t>&lt; 0.05</t>
  </si>
  <si>
    <t>at 1000°C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</si>
  <si>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</si>
  <si>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</si>
  <si>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</si>
  <si>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</si>
  <si>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</si>
  <si>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modified aqua regia digest with ICP-OES finish</t>
  </si>
  <si>
    <t>sodium peroxide fusion  with OES or MS finish as appropriate</t>
  </si>
  <si>
    <t>Text Values:</t>
  </si>
  <si>
    <t>Less Than LLD (Lab 02)</t>
  </si>
  <si>
    <t>Less Than LLD (Lab 12)</t>
  </si>
  <si>
    <t>Acme (BV), Vancouver, BC, Canada</t>
  </si>
  <si>
    <t>ALS, Lima, Peru</t>
  </si>
  <si>
    <t>ALS, Perth, WA, Australia</t>
  </si>
  <si>
    <t>Amdel (BV), Adelaide, SA, Australia</t>
  </si>
  <si>
    <t>Intertek Testing Services, Shunyi, Beijing, China</t>
  </si>
  <si>
    <t>Kalassay, Perth, WA, Australia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</si>
  <si>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</si>
  <si>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</si>
  <si>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</si>
  <si>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</si>
  <si>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</si>
  <si>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</si>
  <si>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</si>
  <si>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t>Al, Aluminium (wt.%)</t>
  </si>
  <si>
    <t>Ca, Calcium (wt.%)</t>
  </si>
  <si>
    <t>Co, Cobalt (ppm)</t>
  </si>
  <si>
    <t>Cr, Chromium (ppm)</t>
  </si>
  <si>
    <t>Cu, Copper (ppm)</t>
  </si>
  <si>
    <t>Fe, Iron (wt.%)</t>
  </si>
  <si>
    <t>K, Potassium (wt.%)</t>
  </si>
  <si>
    <t>Mg, Magnesium (wt.%)</t>
  </si>
  <si>
    <t>Mn, Manganese (wt.%)</t>
  </si>
  <si>
    <t>Na, Sodium (wt.%)</t>
  </si>
  <si>
    <t>Ni, Nickel (ppm)</t>
  </si>
  <si>
    <t>P, Phosphorus (wt.%)</t>
  </si>
  <si>
    <t>Si, Silicon (wt.%)</t>
  </si>
  <si>
    <t>Ti, Titanium (wt.%)</t>
  </si>
  <si>
    <t>As, Arsenic (ppm)</t>
  </si>
  <si>
    <t>Ba, Barium (ppm)</t>
  </si>
  <si>
    <t>Ce, Cerium (ppm)</t>
  </si>
  <si>
    <t>Cs, Caesium (ppm)</t>
  </si>
  <si>
    <t>Dy, Dysprosium (ppm)</t>
  </si>
  <si>
    <t>Er, Erbium (ppm)</t>
  </si>
  <si>
    <t>Eu, Europium (ppm)</t>
  </si>
  <si>
    <t>Ga, Gallium (ppm)</t>
  </si>
  <si>
    <t>Ho, Holmium (ppm)</t>
  </si>
  <si>
    <t>La, Lanthanum (ppm)</t>
  </si>
  <si>
    <t>Nb, Niobium (ppm)</t>
  </si>
  <si>
    <t>Nd, Neodymium (ppm)</t>
  </si>
  <si>
    <t>Pb, Lead (ppm)</t>
  </si>
  <si>
    <t>Pr, Praseodymium (ppm)</t>
  </si>
  <si>
    <t>Rb, Rubidium (ppm)</t>
  </si>
  <si>
    <t>S, Sulphur (wt.%)</t>
  </si>
  <si>
    <t>Sm, Samarium (ppm)</t>
  </si>
  <si>
    <t>Sr, Strontium (ppm)</t>
  </si>
  <si>
    <t>Tb, Terbium (ppm)</t>
  </si>
  <si>
    <t>Th, Thorium (ppm)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</si>
  <si>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</si>
  <si>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</si>
  <si>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</si>
  <si>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</si>
  <si>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</si>
  <si>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</si>
  <si>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Zr, Zirconium (ppm)</t>
  </si>
  <si>
    <t>Ni, Nickel (wt.%)</t>
  </si>
  <si>
    <t>Ag, Silver (ppm)</t>
  </si>
  <si>
    <t>Bi, Bismuth (ppm)</t>
  </si>
  <si>
    <t>Cd, Cadmium (ppm)</t>
  </si>
  <si>
    <t>Hf, Hafnium (ppm)</t>
  </si>
  <si>
    <t>In, Indium (ppm)</t>
  </si>
  <si>
    <t>Li, Lithium (ppm)</t>
  </si>
  <si>
    <t>Sb, Antimony (ppm)</t>
  </si>
  <si>
    <t>Sc, Scandium (ppm)</t>
  </si>
  <si>
    <t>Sn, Tin (ppm)</t>
  </si>
  <si>
    <t>Ta, Tantalum (ppm)</t>
  </si>
  <si>
    <t>Tl, Thallium (ppm)</t>
  </si>
  <si>
    <t>W, Tungsten (ppm)</t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</si>
  <si>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</si>
  <si>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</si>
  <si>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</si>
  <si>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Al in OREAS 73b (Certified Value 3.77 wt.%)</t>
  </si>
  <si>
    <t>Analytical results for As in OREAS 73b (Indicative Value 320 ppm)</t>
  </si>
  <si>
    <t>Analytical results for Ba in OREAS 73b (Indicative Value 209 ppm)</t>
  </si>
  <si>
    <t>Analytical results for Ca in OREAS 73b (Certified Value 3.15 wt.%)</t>
  </si>
  <si>
    <t>Analytical results for Cl in OREAS 73b (Indicative Value 335 ppm)</t>
  </si>
  <si>
    <t>Analytical results for Co in OREAS 73b (Certified Value 246 ppm)</t>
  </si>
  <si>
    <t>Analytical results for Cr in OREAS 73b (Certified Value 1172 ppm)</t>
  </si>
  <si>
    <t>Analytical results for Cu in OREAS 73b (Certified Value 430 ppm)</t>
  </si>
  <si>
    <t>Analytical results for Fe in OREAS 73b (Certified Value 8.63 wt.%)</t>
  </si>
  <si>
    <t>Analytical results for K in OREAS 73b (Certified Value 0.586 wt.%)</t>
  </si>
  <si>
    <t>Analytical results for Mg in OREAS 73b (Certified Value 11.8 wt.%)</t>
  </si>
  <si>
    <t>Analytical results for Mn in OREAS 73b (Certified Value 0.115 wt.%)</t>
  </si>
  <si>
    <t>Analytical results for Na in OREAS 73b (Certified Value 0.736 wt.%)</t>
  </si>
  <si>
    <t>Analytical results for Nb in OREAS 73b (Indicative Value &lt; 10 ppm)</t>
  </si>
  <si>
    <t>Analytical results for Ni in OREAS 73b (Certified Value 15044 ppm)</t>
  </si>
  <si>
    <t>Analytical results for P in OREAS 73b (Certified Value 0.024 wt.%)</t>
  </si>
  <si>
    <t>Analytical results for S in OREAS 73b (Indicative Value 2.85 wt.%)</t>
  </si>
  <si>
    <t>Analytical results for Si in OREAS 73b (Certified Value 20.89 wt.%)</t>
  </si>
  <si>
    <t>Analytical results for Ti in OREAS 73b (Certified Value 0.191 wt.%)</t>
  </si>
  <si>
    <t>Analytical results for Zn in OREAS 73b (Indicative Value 121 ppm)</t>
  </si>
  <si>
    <t>Analytical results for Ag in OREAS 73b (Indicative Value 0.424 ppm)</t>
  </si>
  <si>
    <t>Analytical results for As in OREAS 73b (Certified Value 301 ppm)</t>
  </si>
  <si>
    <t>Analytical results for B in OREAS 73b (Indicative Value 23.3 ppm)</t>
  </si>
  <si>
    <t>Analytical results for Ba in OREAS 73b (Certified Value 208 ppm)</t>
  </si>
  <si>
    <t>Analytical results for Be in OREAS 73b (Indicative Value 1.49 ppm)</t>
  </si>
  <si>
    <t>Analytical results for Bi in OREAS 73b (Indicative Value 1.51 ppm)</t>
  </si>
  <si>
    <t>Analytical results for Ce in OREAS 73b (Certified Value 28.9 ppm)</t>
  </si>
  <si>
    <t>Analytical results for Co in OREAS 73b (Certified Value 252 ppm)</t>
  </si>
  <si>
    <t>Analytical results for Cr in OREAS 73b (Certified Value 1174 ppm)</t>
  </si>
  <si>
    <t>Analytical results for Cs in OREAS 73b (Certified Value 2.81 ppm)</t>
  </si>
  <si>
    <t>Analytical results for Cu in OREAS 73b (Certified Value 439 ppm)</t>
  </si>
  <si>
    <t>Analytical results for Dy in OREAS 73b (Certified Value 2.14 ppm)</t>
  </si>
  <si>
    <t>Analytical results for Er in OREAS 73b (Certified Value 1.31 ppm)</t>
  </si>
  <si>
    <t>Analytical results for Eu in OREAS 73b (Certified Value 0.62 ppm)</t>
  </si>
  <si>
    <t>Analytical results for Fe in OREAS 73b (Certified Value 8.74 wt.%)</t>
  </si>
  <si>
    <t>Analytical results for Ga in OREAS 73b (Certified Value 8.85 ppm)</t>
  </si>
  <si>
    <t>Analytical results for Gd in OREAS 73b (Indicative Value 2.09 ppm)</t>
  </si>
  <si>
    <t>Analytical results for Ge in OREAS 73b (Indicative Value 2.72 ppm)</t>
  </si>
  <si>
    <t>Analytical results for Hf in OREAS 73b (Indicative Value 1.79 ppm)</t>
  </si>
  <si>
    <t>Analytical results for Ho in OREAS 73b (Certified Value 0.45 ppm)</t>
  </si>
  <si>
    <t>Analytical results for In in OREAS 73b (Indicative Value 0.054 ppm)</t>
  </si>
  <si>
    <t>Analytical results for K in OREAS 73b (Certified Value 0.614 wt.%)</t>
  </si>
  <si>
    <t>Analytical results for La in OREAS 73b (Certified Value 15.6 ppm)</t>
  </si>
  <si>
    <t>Analytical results for Li in OREAS 73b (Indicative Value 27.8 ppm)</t>
  </si>
  <si>
    <t>Analytical results for Lu in OREAS 73b (Indicative Value 0.2 ppm)</t>
  </si>
  <si>
    <t>Analytical results for Mg in OREAS 73b (Certified Value 11.88 wt.%)</t>
  </si>
  <si>
    <t>Analytical results for Mn in OREAS 73b (Certified Value 0.116 wt.%)</t>
  </si>
  <si>
    <t>Analytical results for Mo in OREAS 73b (Indicative Value 3.29 ppm)</t>
  </si>
  <si>
    <t>Analytical results for Na in OREAS 73b (Indicative Value 0.767 wt.%)</t>
  </si>
  <si>
    <t>Analytical results for Nb in OREAS 73b (Certified Value 3.63 ppm)</t>
  </si>
  <si>
    <t>Analytical results for Nd in OREAS 73b (Certified Value 11.9 ppm)</t>
  </si>
  <si>
    <t>Analytical results for Ni in OREAS 73b (Certified Value 14987 ppm)</t>
  </si>
  <si>
    <t>Analytical results for P in OREAS 73b (Certified Value 0.026 wt.%)</t>
  </si>
  <si>
    <t>Analytical results for Pb in OREAS 73b (Certified Value 16 ppm)</t>
  </si>
  <si>
    <t>Analytical results for Pr in OREAS 73b (Certified Value 3.37 ppm)</t>
  </si>
  <si>
    <t>Analytical results for Rb in OREAS 73b (Certified Value 31 ppm)</t>
  </si>
  <si>
    <t>Analytical results for S in OREAS 73b (Certified Value 2.9 wt.%)</t>
  </si>
  <si>
    <t>Analytical results for Sb in OREAS 73b (Indicative Value 1.29 ppm)</t>
  </si>
  <si>
    <t>Analytical results for Sc in OREAS 73b (Indicative Value 12.2 ppm)</t>
  </si>
  <si>
    <t>Analytical results for Si in OREAS 73b (Certified Value 21.08 wt.%)</t>
  </si>
  <si>
    <t>Analytical results for Sm in OREAS 73b (Certified Value 2.22 ppm)</t>
  </si>
  <si>
    <t>Analytical results for Sn in OREAS 73b (Indicative Value 1.03 ppm)</t>
  </si>
  <si>
    <t>Analytical results for Sr in OREAS 73b (Certified Value 65 ppm)</t>
  </si>
  <si>
    <t>Analytical results for Ta in OREAS 73b (Indicative Value 0.32 ppm)</t>
  </si>
  <si>
    <t>Analytical results for Tb in OREAS 73b (Certified Value 0.36 ppm)</t>
  </si>
  <si>
    <t>Analytical results for Th in OREAS 73b (Certified Value 6.38 ppm)</t>
  </si>
  <si>
    <t>Analytical results for Ti in OREAS 73b (Certified Value 0.187 wt.%)</t>
  </si>
  <si>
    <t>Analytical results for Tl in OREAS 73b (Indicative Value 0.43 ppm)</t>
  </si>
  <si>
    <t>Analytical results for Tm in OREAS 73b (Certified Value 0.19 ppm)</t>
  </si>
  <si>
    <t>Analytical results for U in OREAS 73b (Certified Value 2.11 ppm)</t>
  </si>
  <si>
    <t>Analytical results for V in OREAS 73b (Certified Value 73 ppm)</t>
  </si>
  <si>
    <t>Analytical results for W in OREAS 73b (Indicative Value 4.29 ppm)</t>
  </si>
  <si>
    <t>Analytical results for Y in OREAS 73b (Certified Value 11.7 ppm)</t>
  </si>
  <si>
    <t>Analytical results for Yb in OREAS 73b (Certified Value 1.21 ppm)</t>
  </si>
  <si>
    <t>Analytical results for Zn in OREAS 73b (Certified Value 112 ppm)</t>
  </si>
  <si>
    <t>Analytical results for Zr in OREAS 73b (Certified Value 61 ppm)</t>
  </si>
  <si>
    <t>Analytical results for Ag in OREAS 73b (Certified Value 0.371 ppm)</t>
  </si>
  <si>
    <t>Analytical results for Al in OREAS 73b (Certified Value 3.87 wt.%)</t>
  </si>
  <si>
    <t>Analytical results for As in OREAS 73b (Certified Value 293 ppm)</t>
  </si>
  <si>
    <t>Analytical results for Ba in OREAS 73b (Certified Value 205 ppm)</t>
  </si>
  <si>
    <t>Analytical results for Be in OREAS 73b (Indicative Value 0.94 ppm)</t>
  </si>
  <si>
    <t>Analytical results for Bi in OREAS 73b (Certified Value 1.13 ppm)</t>
  </si>
  <si>
    <t>Analytical results for Ca in OREAS 73b (Certified Value 3.16 wt.%)</t>
  </si>
  <si>
    <t>Analytical results for Cd in OREAS 73b (Certified Value 0.41 ppm)</t>
  </si>
  <si>
    <t>Analytical results for Ce in OREAS 73b (Certified Value 29.6 ppm)</t>
  </si>
  <si>
    <t>Analytical results for Co in OREAS 73b (Certified Value 240 ppm)</t>
  </si>
  <si>
    <t>Analytical results for Cs in OREAS 73b (Certified Value 3.02 ppm)</t>
  </si>
  <si>
    <t>Analytical results for Cu in OREAS 73b (Certified Value 447 ppm)</t>
  </si>
  <si>
    <t>Analytical results for Dy in OREAS 73b (Indicative Value 1.99 ppm)</t>
  </si>
  <si>
    <t>Analytical results for Er in OREAS 73b (Indicative Value 1.18 ppm)</t>
  </si>
  <si>
    <t>Analytical results for Eu in OREAS 73b (Indicative Value 0.54 ppm)</t>
  </si>
  <si>
    <t>Analytical results for Fe in OREAS 73b (Certified Value 8.62 wt.%)</t>
  </si>
  <si>
    <t>Analytical results for Ga in OREAS 73b (Certified Value 9.34 ppm)</t>
  </si>
  <si>
    <t>Analytical results for Gd in OREAS 73b (Indicative Value 2.18 ppm)</t>
  </si>
  <si>
    <t>Analytical results for Ge in OREAS 73b (Indicative Value 0.8 ppm)</t>
  </si>
  <si>
    <t>Analytical results for Hf in OREAS 73b (Certified Value 1.73 ppm)</t>
  </si>
  <si>
    <t>Analytical results for Hg in OREAS 73b (Indicative Value &lt; 1 ppm)</t>
  </si>
  <si>
    <t>Analytical results for Ho in OREAS 73b (Indicative Value 0.42 ppm)</t>
  </si>
  <si>
    <t>Analytical results for In in OREAS 73b (Certified Value 0.058 ppm)</t>
  </si>
  <si>
    <t>Analytical results for K in OREAS 73b (Certified Value 0.621 wt.%)</t>
  </si>
  <si>
    <t>Analytical results for La in OREAS 73b (Certified Value 16.6 ppm)</t>
  </si>
  <si>
    <t>Analytical results for Li in OREAS 73b (Certified Value 27.2 ppm)</t>
  </si>
  <si>
    <t>Analytical results for Lu in OREAS 73b (Indicative Value 0.19 ppm)</t>
  </si>
  <si>
    <t>Analytical results for Mg in OREAS 73b (Certified Value 11.72 wt.%)</t>
  </si>
  <si>
    <t>Analytical results for Mo in OREAS 73b (Indicative Value 3.7 ppm)</t>
  </si>
  <si>
    <t>Analytical results for Na in OREAS 73b (Certified Value 0.782 wt.%)</t>
  </si>
  <si>
    <t>Analytical results for Nb in OREAS 73b (Certified Value 4.13 ppm)</t>
  </si>
  <si>
    <t>Analytical results for Nd in OREAS 73b (Indicative Value 11.1 ppm)</t>
  </si>
  <si>
    <t>Analytical results for Ni in OREAS 73b (Certified Value 1.48 wt.%)</t>
  </si>
  <si>
    <t>Analytical results for P in OREAS 73b (Certified Value 0.023 wt.%)</t>
  </si>
  <si>
    <t>Analytical results for Pb in OREAS 73b (Certified Value 17.2 ppm)</t>
  </si>
  <si>
    <t>Analytical results for Pr in OREAS 73b (Indicative Value 3.27 ppm)</t>
  </si>
  <si>
    <t>Analytical results for Rb in OREAS 73b (Certified Value 32.6 ppm)</t>
  </si>
  <si>
    <t>Analytical results for Re in OREAS 73b (Indicative Value 0.004 ppm)</t>
  </si>
  <si>
    <t>Analytical results for S in OREAS 73b (Certified Value 2.94 wt.%)</t>
  </si>
  <si>
    <t>Analytical results for Sb in OREAS 73b (Certified Value 1.33 ppm)</t>
  </si>
  <si>
    <t>Analytical results for Sc in OREAS 73b (Certified Value 12.7 ppm)</t>
  </si>
  <si>
    <t>Analytical results for Se in OREAS 73b (Indicative Value 2.51 ppm)</t>
  </si>
  <si>
    <t>Analytical results for Sm in OREAS 73b (Indicative Value 2.17 ppm)</t>
  </si>
  <si>
    <t>Analytical results for Sn in OREAS 73b (Certified Value 1.28 ppm)</t>
  </si>
  <si>
    <t>Analytical results for Sr in OREAS 73b (Certified Value 69 ppm)</t>
  </si>
  <si>
    <t>Analytical results for Ta in OREAS 73b (Certified Value 0.31 ppm)</t>
  </si>
  <si>
    <t>Analytical results for Tb in OREAS 73b (Indicative Value 0.36 ppm)</t>
  </si>
  <si>
    <t>Analytical results for Te in OREAS 73b (Indicative Value 0.17 ppm)</t>
  </si>
  <si>
    <t>Analytical results for Th in OREAS 73b (Certified Value 6.94 ppm)</t>
  </si>
  <si>
    <t>Analytical results for Ti in OREAS 73b (Certified Value 0.192 wt.%)</t>
  </si>
  <si>
    <t>Analytical results for Tl in OREAS 73b (Certified Value 0.41 ppm)</t>
  </si>
  <si>
    <t>Analytical results for Tm in OREAS 73b (Indicative Value 0.2 ppm)</t>
  </si>
  <si>
    <t>Analytical results for U in OREAS 73b (Certified Value 2.1 ppm)</t>
  </si>
  <si>
    <t>Analytical results for V in OREAS 73b (Certified Value 74 ppm)</t>
  </si>
  <si>
    <t>Analytical results for W in OREAS 73b (Certified Value 4.62 ppm)</t>
  </si>
  <si>
    <t>Analytical results for Y in OREAS 73b (Certified Value 10.9 ppm)</t>
  </si>
  <si>
    <t>Analytical results for Yb in OREAS 73b (Indicative Value 1.1 ppm)</t>
  </si>
  <si>
    <t>Analytical results for Zn in OREAS 73b (Certified Value 114 ppm)</t>
  </si>
  <si>
    <t>Analytical results for Zr in OREAS 73b (Certified Value 64 ppm)</t>
  </si>
  <si>
    <t>Analytical results for C in OREAS 73b (Indicative Value 0.06 wt.%)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</si>
  <si>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73b (Certified Value 6.43 wt.%)</t>
    </r>
  </si>
  <si>
    <t/>
  </si>
  <si>
    <t>Table 5. Participating Laboratory List used for OREAS 73b</t>
  </si>
  <si>
    <t>Table 4. Abbreviations used for OREAS 73b</t>
  </si>
  <si>
    <t>Table 3. Indicative Values for OREAS 73b</t>
  </si>
  <si>
    <t>Table 2. Certified Values, 95% Confidence and Tolerance Limits for OREAS 73b</t>
  </si>
  <si>
    <t>Table 1. Certified Values and Performance Gates for OREAS 73b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</si>
</sst>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1" xfId="43" applyNumberFormat="1" applyFont="1" applyFill="1" applyBorder="1" applyAlignment="1">
      <alignment horizontal="center" vertical="center"/>
    </xf>
    <xf numFmtId="10" fontId="34" fillId="0" borderId="27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6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4" fillId="0" borderId="12" xfId="44" applyNumberFormat="1" applyFont="1" applyFill="1" applyBorder="1" applyAlignment="1">
      <alignment horizontal="center" vertical="center"/>
    </xf>
    <xf numFmtId="10" fontId="34" fillId="0" borderId="17" xfId="43" applyNumberFormat="1" applyFont="1" applyFill="1" applyBorder="1" applyAlignment="1">
      <alignment horizontal="center" vertical="center"/>
    </xf>
    <xf numFmtId="10" fontId="34" fillId="0" borderId="12" xfId="43" applyNumberFormat="1" applyFont="1" applyFill="1" applyBorder="1" applyAlignment="1">
      <alignment horizontal="center" vertical="center"/>
    </xf>
    <xf numFmtId="10" fontId="34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5" xfId="0" applyNumberFormat="1" applyFont="1" applyBorder="1" applyAlignment="1">
      <alignment horizontal="center" vertical="center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6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9" fillId="0" borderId="27" xfId="46" applyNumberFormat="1" applyBorder="1" applyAlignment="1">
      <alignment horizontal="center" vertical="center"/>
    </xf>
    <xf numFmtId="164" fontId="39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3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4" xfId="0" applyNumberFormat="1" applyFont="1" applyFill="1" applyBorder="1" applyAlignment="1">
      <alignment horizontal="center" vertical="center"/>
    </xf>
    <xf numFmtId="0" fontId="39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3" fillId="0" borderId="16" xfId="46" applyFont="1" applyFill="1" applyBorder="1" applyAlignment="1">
      <alignment vertical="center"/>
    </xf>
    <xf numFmtId="2" fontId="34" fillId="0" borderId="16" xfId="0" applyNumberFormat="1" applyFont="1" applyFill="1" applyBorder="1" applyAlignment="1">
      <alignment horizontal="center" vertical="center"/>
    </xf>
    <xf numFmtId="2" fontId="34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5" fontId="34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2" fontId="4" fillId="26" borderId="47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107</xdr:row>
      <xdr:rowOff>0</xdr:rowOff>
    </xdr:from>
    <xdr:to>
      <xdr:col>13</xdr:col>
      <xdr:colOff>125887</xdr:colOff>
      <xdr:row>111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73365D-08F4-4E8B-8DBC-0707269E6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0459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362891</xdr:colOff>
      <xdr:row>24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F0F9FC-36D5-4727-8BDF-58256639F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3221691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107</xdr:row>
      <xdr:rowOff>0</xdr:rowOff>
    </xdr:from>
    <xdr:to>
      <xdr:col>7</xdr:col>
      <xdr:colOff>316387</xdr:colOff>
      <xdr:row>111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E5CFCB-9CDA-4EB3-BA86-8FC5C95F4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4598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10</xdr:col>
      <xdr:colOff>383062</xdr:colOff>
      <xdr:row>28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E8BFB4-A8B3-4DD2-8D6A-FAD37D79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0101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E66166-A555-4B7B-8548-EEDCD3E45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91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2</xdr:col>
      <xdr:colOff>5097937</xdr:colOff>
      <xdr:row>28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EACD9-7DE8-4E65-A035-787FB451F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361</xdr:row>
      <xdr:rowOff>0</xdr:rowOff>
    </xdr:from>
    <xdr:to>
      <xdr:col>9</xdr:col>
      <xdr:colOff>358107</xdr:colOff>
      <xdr:row>366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9D1BEF-F802-4A48-9789-33B127743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942820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1045</xdr:row>
      <xdr:rowOff>0</xdr:rowOff>
    </xdr:from>
    <xdr:to>
      <xdr:col>9</xdr:col>
      <xdr:colOff>525584</xdr:colOff>
      <xdr:row>1050</xdr:row>
      <xdr:rowOff>72609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FDDD-7ADD-4E4D-ACD8-6BA9D96B7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72854056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9</xdr:col>
      <xdr:colOff>353287</xdr:colOff>
      <xdr:row>1086</xdr:row>
      <xdr:rowOff>83577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FBBAF-343B-46B6-B8F9-C7161D438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91" y="17689285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525584</xdr:colOff>
      <xdr:row>42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417E4-7F3F-4B32-8D4E-51053F76C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11716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0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45" t="s">
        <v>463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13" s="52" customFormat="1" ht="15" customHeight="1">
      <c r="A2" s="53"/>
      <c r="B2" s="247" t="s">
        <v>2</v>
      </c>
      <c r="C2" s="249" t="s">
        <v>70</v>
      </c>
      <c r="D2" s="251" t="s">
        <v>71</v>
      </c>
      <c r="E2" s="252"/>
      <c r="F2" s="252"/>
      <c r="G2" s="252"/>
      <c r="H2" s="253"/>
      <c r="I2" s="254" t="s">
        <v>72</v>
      </c>
      <c r="J2" s="255"/>
      <c r="K2" s="256"/>
      <c r="L2" s="257" t="s">
        <v>73</v>
      </c>
      <c r="M2" s="257"/>
    </row>
    <row r="3" spans="1:13" s="52" customFormat="1" ht="15" customHeight="1">
      <c r="A3" s="53"/>
      <c r="B3" s="248"/>
      <c r="C3" s="250"/>
      <c r="D3" s="149" t="s">
        <v>81</v>
      </c>
      <c r="E3" s="149" t="s">
        <v>74</v>
      </c>
      <c r="F3" s="149" t="s">
        <v>75</v>
      </c>
      <c r="G3" s="149" t="s">
        <v>76</v>
      </c>
      <c r="H3" s="149" t="s">
        <v>77</v>
      </c>
      <c r="I3" s="150" t="s">
        <v>78</v>
      </c>
      <c r="J3" s="149" t="s">
        <v>79</v>
      </c>
      <c r="K3" s="151" t="s">
        <v>80</v>
      </c>
      <c r="L3" s="149" t="s">
        <v>68</v>
      </c>
      <c r="M3" s="149" t="s">
        <v>69</v>
      </c>
    </row>
    <row r="4" spans="1:13" s="52" customFormat="1" ht="15" customHeight="1">
      <c r="A4" s="53"/>
      <c r="B4" s="152" t="s">
        <v>137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4"/>
    </row>
    <row r="5" spans="1:13" ht="15" customHeight="1">
      <c r="A5" s="53"/>
      <c r="B5" s="155" t="s">
        <v>140</v>
      </c>
      <c r="C5" s="140">
        <v>3.7694826172476672</v>
      </c>
      <c r="D5" s="54">
        <v>3.8665526090576989E-2</v>
      </c>
      <c r="E5" s="141">
        <v>3.6921515650665131</v>
      </c>
      <c r="F5" s="141">
        <v>3.8468136694288213</v>
      </c>
      <c r="G5" s="141">
        <v>3.6534860389759363</v>
      </c>
      <c r="H5" s="141">
        <v>3.8854791955193981</v>
      </c>
      <c r="I5" s="56">
        <v>1.0257515424970731E-2</v>
      </c>
      <c r="J5" s="55">
        <v>2.0515030849941461E-2</v>
      </c>
      <c r="K5" s="57">
        <v>3.0772546274912192E-2</v>
      </c>
      <c r="L5" s="141">
        <v>3.5810084863852838</v>
      </c>
      <c r="M5" s="141">
        <v>3.9579567481100506</v>
      </c>
    </row>
    <row r="6" spans="1:13" ht="15" customHeight="1">
      <c r="A6" s="53"/>
      <c r="B6" s="155" t="s">
        <v>142</v>
      </c>
      <c r="C6" s="140">
        <v>3.1541743670393156</v>
      </c>
      <c r="D6" s="54">
        <v>2.3444954394214349E-2</v>
      </c>
      <c r="E6" s="141">
        <v>3.1072844582508869</v>
      </c>
      <c r="F6" s="141">
        <v>3.2010642758277443</v>
      </c>
      <c r="G6" s="141">
        <v>3.0838395038566726</v>
      </c>
      <c r="H6" s="141">
        <v>3.2245092302219587</v>
      </c>
      <c r="I6" s="56">
        <v>7.4329924937602907E-3</v>
      </c>
      <c r="J6" s="55">
        <v>1.4865984987520581E-2</v>
      </c>
      <c r="K6" s="57">
        <v>2.2298977481280874E-2</v>
      </c>
      <c r="L6" s="141">
        <v>2.9964656486873498</v>
      </c>
      <c r="M6" s="141">
        <v>3.3118830853912815</v>
      </c>
    </row>
    <row r="7" spans="1:13" ht="15" customHeight="1">
      <c r="A7" s="53"/>
      <c r="B7" s="155" t="s">
        <v>167</v>
      </c>
      <c r="C7" s="236">
        <v>246.17223218679624</v>
      </c>
      <c r="D7" s="237">
        <v>32.650096207461459</v>
      </c>
      <c r="E7" s="237">
        <v>180.87203977187332</v>
      </c>
      <c r="F7" s="237">
        <v>311.47242460171913</v>
      </c>
      <c r="G7" s="237">
        <v>148.22194356441184</v>
      </c>
      <c r="H7" s="237">
        <v>344.12252080918063</v>
      </c>
      <c r="I7" s="56">
        <v>0.13263110919304036</v>
      </c>
      <c r="J7" s="55">
        <v>0.26526221838608072</v>
      </c>
      <c r="K7" s="57">
        <v>0.3978933275791211</v>
      </c>
      <c r="L7" s="237">
        <v>233.86362057745643</v>
      </c>
      <c r="M7" s="237">
        <v>258.48084379613607</v>
      </c>
    </row>
    <row r="8" spans="1:13" ht="15" customHeight="1">
      <c r="A8" s="53"/>
      <c r="B8" s="155" t="s">
        <v>144</v>
      </c>
      <c r="C8" s="236">
        <v>1171.7638028483238</v>
      </c>
      <c r="D8" s="237">
        <v>60.724470222580663</v>
      </c>
      <c r="E8" s="237">
        <v>1050.3148624031626</v>
      </c>
      <c r="F8" s="237">
        <v>1293.2127432934851</v>
      </c>
      <c r="G8" s="237">
        <v>989.59039218058183</v>
      </c>
      <c r="H8" s="237">
        <v>1353.9372135160659</v>
      </c>
      <c r="I8" s="56">
        <v>5.1823131995519578E-2</v>
      </c>
      <c r="J8" s="55">
        <v>0.10364626399103916</v>
      </c>
      <c r="K8" s="57">
        <v>0.15546939598655873</v>
      </c>
      <c r="L8" s="237">
        <v>1113.1756127059077</v>
      </c>
      <c r="M8" s="237">
        <v>1230.35199299074</v>
      </c>
    </row>
    <row r="9" spans="1:13" ht="15" customHeight="1">
      <c r="A9" s="53"/>
      <c r="B9" s="155" t="s">
        <v>187</v>
      </c>
      <c r="C9" s="236">
        <v>429.71934208845295</v>
      </c>
      <c r="D9" s="237">
        <v>48.535085821550716</v>
      </c>
      <c r="E9" s="237">
        <v>332.6491704453515</v>
      </c>
      <c r="F9" s="237">
        <v>526.78951373155439</v>
      </c>
      <c r="G9" s="237">
        <v>284.11408462380081</v>
      </c>
      <c r="H9" s="237">
        <v>575.32459955310514</v>
      </c>
      <c r="I9" s="56">
        <v>0.11294601165883826</v>
      </c>
      <c r="J9" s="55">
        <v>0.22589202331767652</v>
      </c>
      <c r="K9" s="57">
        <v>0.33883803497651477</v>
      </c>
      <c r="L9" s="237">
        <v>408.23337498403032</v>
      </c>
      <c r="M9" s="237">
        <v>451.20530919287557</v>
      </c>
    </row>
    <row r="10" spans="1:13" ht="15" customHeight="1">
      <c r="A10" s="53"/>
      <c r="B10" s="155" t="s">
        <v>147</v>
      </c>
      <c r="C10" s="140">
        <v>8.6292870802840316</v>
      </c>
      <c r="D10" s="54">
        <v>9.8187810321211683E-2</v>
      </c>
      <c r="E10" s="141">
        <v>8.432911459641609</v>
      </c>
      <c r="F10" s="141">
        <v>8.8256627009264541</v>
      </c>
      <c r="G10" s="141">
        <v>8.3347236493203969</v>
      </c>
      <c r="H10" s="141">
        <v>8.9238505112476663</v>
      </c>
      <c r="I10" s="56">
        <v>1.1378438265838741E-2</v>
      </c>
      <c r="J10" s="55">
        <v>2.2756876531677482E-2</v>
      </c>
      <c r="K10" s="57">
        <v>3.413531479751622E-2</v>
      </c>
      <c r="L10" s="141">
        <v>8.1978227262698304</v>
      </c>
      <c r="M10" s="141">
        <v>9.0607514342982327</v>
      </c>
    </row>
    <row r="11" spans="1:13" ht="15" customHeight="1">
      <c r="A11" s="53"/>
      <c r="B11" s="155" t="s">
        <v>151</v>
      </c>
      <c r="C11" s="238">
        <v>0.58571716160829279</v>
      </c>
      <c r="D11" s="54">
        <v>1.0899573024514494E-2</v>
      </c>
      <c r="E11" s="54">
        <v>0.5639180155592638</v>
      </c>
      <c r="F11" s="54">
        <v>0.60751630765732179</v>
      </c>
      <c r="G11" s="54">
        <v>0.5530184425347493</v>
      </c>
      <c r="H11" s="54">
        <v>0.61841588068183628</v>
      </c>
      <c r="I11" s="56">
        <v>1.8608935743979017E-2</v>
      </c>
      <c r="J11" s="55">
        <v>3.7217871487958035E-2</v>
      </c>
      <c r="K11" s="57">
        <v>5.5826807231937052E-2</v>
      </c>
      <c r="L11" s="54">
        <v>0.55643130352787817</v>
      </c>
      <c r="M11" s="54">
        <v>0.61500301968870741</v>
      </c>
    </row>
    <row r="12" spans="1:13" ht="15" customHeight="1">
      <c r="A12" s="53"/>
      <c r="B12" s="155" t="s">
        <v>153</v>
      </c>
      <c r="C12" s="140">
        <v>11.796480495390096</v>
      </c>
      <c r="D12" s="54">
        <v>0.11902760566036161</v>
      </c>
      <c r="E12" s="141">
        <v>11.558425284069372</v>
      </c>
      <c r="F12" s="141">
        <v>12.03453570671082</v>
      </c>
      <c r="G12" s="141">
        <v>11.43939767840901</v>
      </c>
      <c r="H12" s="141">
        <v>12.153563312371181</v>
      </c>
      <c r="I12" s="56">
        <v>1.0090094728412935E-2</v>
      </c>
      <c r="J12" s="55">
        <v>2.018018945682587E-2</v>
      </c>
      <c r="K12" s="57">
        <v>3.0270284185238805E-2</v>
      </c>
      <c r="L12" s="141">
        <v>11.20665647062059</v>
      </c>
      <c r="M12" s="141">
        <v>12.386304520159602</v>
      </c>
    </row>
    <row r="13" spans="1:13" ht="15" customHeight="1">
      <c r="A13" s="53"/>
      <c r="B13" s="155" t="s">
        <v>154</v>
      </c>
      <c r="C13" s="238">
        <v>0.1154730835752439</v>
      </c>
      <c r="D13" s="54">
        <v>3.0729109065243112E-3</v>
      </c>
      <c r="E13" s="54">
        <v>0.10932726176219527</v>
      </c>
      <c r="F13" s="54">
        <v>0.12161890538829252</v>
      </c>
      <c r="G13" s="54">
        <v>0.10625435085567096</v>
      </c>
      <c r="H13" s="54">
        <v>0.12469181629481683</v>
      </c>
      <c r="I13" s="56">
        <v>2.6611490846020051E-2</v>
      </c>
      <c r="J13" s="55">
        <v>5.3222981692040101E-2</v>
      </c>
      <c r="K13" s="57">
        <v>7.9834472538060156E-2</v>
      </c>
      <c r="L13" s="54">
        <v>0.1096994293964817</v>
      </c>
      <c r="M13" s="54">
        <v>0.1212467377540061</v>
      </c>
    </row>
    <row r="14" spans="1:13" ht="15" customHeight="1">
      <c r="A14" s="53"/>
      <c r="B14" s="155" t="s">
        <v>171</v>
      </c>
      <c r="C14" s="238">
        <v>0.73641946216327858</v>
      </c>
      <c r="D14" s="54">
        <v>1.4595719494447384E-2</v>
      </c>
      <c r="E14" s="54">
        <v>0.70722802317438382</v>
      </c>
      <c r="F14" s="54">
        <v>0.76561090115217334</v>
      </c>
      <c r="G14" s="54">
        <v>0.69263230367993645</v>
      </c>
      <c r="H14" s="54">
        <v>0.78020662064662072</v>
      </c>
      <c r="I14" s="56">
        <v>1.9819844863376557E-2</v>
      </c>
      <c r="J14" s="55">
        <v>3.9639689726753115E-2</v>
      </c>
      <c r="K14" s="57">
        <v>5.9459534590129676E-2</v>
      </c>
      <c r="L14" s="54">
        <v>0.69959848905511468</v>
      </c>
      <c r="M14" s="54">
        <v>0.77324043527144248</v>
      </c>
    </row>
    <row r="15" spans="1:13" s="52" customFormat="1" ht="15" customHeight="1">
      <c r="A15" s="53"/>
      <c r="B15" s="155" t="s">
        <v>173</v>
      </c>
      <c r="C15" s="236">
        <v>15044.454045462682</v>
      </c>
      <c r="D15" s="237">
        <v>265.47149667836578</v>
      </c>
      <c r="E15" s="237">
        <v>14513.511052105951</v>
      </c>
      <c r="F15" s="237">
        <v>15575.397038819414</v>
      </c>
      <c r="G15" s="237">
        <v>14248.039555427586</v>
      </c>
      <c r="H15" s="237">
        <v>15840.868535497779</v>
      </c>
      <c r="I15" s="56">
        <v>1.76458046185086E-2</v>
      </c>
      <c r="J15" s="55">
        <v>3.5291609237017199E-2</v>
      </c>
      <c r="K15" s="57">
        <v>5.2937413855525799E-2</v>
      </c>
      <c r="L15" s="237">
        <v>14292.231343189547</v>
      </c>
      <c r="M15" s="237">
        <v>15796.676747735817</v>
      </c>
    </row>
    <row r="16" spans="1:13" ht="15" customHeight="1">
      <c r="A16" s="53"/>
      <c r="B16" s="155" t="s">
        <v>174</v>
      </c>
      <c r="C16" s="238">
        <v>2.4224816845342584E-2</v>
      </c>
      <c r="D16" s="54">
        <v>1.697326228070108E-3</v>
      </c>
      <c r="E16" s="54">
        <v>2.0830164389202366E-2</v>
      </c>
      <c r="F16" s="54">
        <v>2.7619469301482801E-2</v>
      </c>
      <c r="G16" s="54">
        <v>1.913283816113226E-2</v>
      </c>
      <c r="H16" s="54">
        <v>2.9316795529552908E-2</v>
      </c>
      <c r="I16" s="56">
        <v>7.0065595909610881E-2</v>
      </c>
      <c r="J16" s="55">
        <v>0.14013119181922176</v>
      </c>
      <c r="K16" s="57">
        <v>0.21019678772883266</v>
      </c>
      <c r="L16" s="54">
        <v>2.3013576003075454E-2</v>
      </c>
      <c r="M16" s="54">
        <v>2.5436057687609714E-2</v>
      </c>
    </row>
    <row r="17" spans="1:13" ht="15" customHeight="1">
      <c r="A17" s="53"/>
      <c r="B17" s="155" t="s">
        <v>158</v>
      </c>
      <c r="C17" s="140">
        <v>20.893198251099307</v>
      </c>
      <c r="D17" s="54">
        <v>0.17231178314073195</v>
      </c>
      <c r="E17" s="141">
        <v>20.548574684817844</v>
      </c>
      <c r="F17" s="141">
        <v>21.23782181738077</v>
      </c>
      <c r="G17" s="141">
        <v>20.376262901677112</v>
      </c>
      <c r="H17" s="141">
        <v>21.410133600521501</v>
      </c>
      <c r="I17" s="56">
        <v>8.2472669368207265E-3</v>
      </c>
      <c r="J17" s="55">
        <v>1.6494533873641453E-2</v>
      </c>
      <c r="K17" s="57">
        <v>2.4741800810462178E-2</v>
      </c>
      <c r="L17" s="141">
        <v>19.848538338544341</v>
      </c>
      <c r="M17" s="141">
        <v>21.937858163654273</v>
      </c>
    </row>
    <row r="18" spans="1:13" ht="15" customHeight="1">
      <c r="A18" s="53"/>
      <c r="B18" s="155" t="s">
        <v>163</v>
      </c>
      <c r="C18" s="238">
        <v>0.190676271151726</v>
      </c>
      <c r="D18" s="54">
        <v>4.4718635215438927E-3</v>
      </c>
      <c r="E18" s="54">
        <v>0.18173254410863821</v>
      </c>
      <c r="F18" s="54">
        <v>0.1996199981948138</v>
      </c>
      <c r="G18" s="54">
        <v>0.17726068058709432</v>
      </c>
      <c r="H18" s="54">
        <v>0.20409186171635768</v>
      </c>
      <c r="I18" s="56">
        <v>2.3452648274129066E-2</v>
      </c>
      <c r="J18" s="55">
        <v>4.6905296548258132E-2</v>
      </c>
      <c r="K18" s="57">
        <v>7.0357944822387192E-2</v>
      </c>
      <c r="L18" s="54">
        <v>0.18114245759413969</v>
      </c>
      <c r="M18" s="54">
        <v>0.20021008470931231</v>
      </c>
    </row>
    <row r="19" spans="1:13" ht="15" customHeight="1">
      <c r="A19" s="53"/>
      <c r="B19" s="42" t="s">
        <v>139</v>
      </c>
      <c r="C19" s="43"/>
      <c r="D19" s="156"/>
      <c r="E19" s="158"/>
      <c r="F19" s="158"/>
      <c r="G19" s="158"/>
      <c r="H19" s="158"/>
      <c r="I19" s="157"/>
      <c r="J19" s="157"/>
      <c r="K19" s="157"/>
      <c r="L19" s="158"/>
      <c r="M19" s="159"/>
    </row>
    <row r="20" spans="1:13" ht="15" customHeight="1">
      <c r="A20" s="53"/>
      <c r="B20" s="155" t="s">
        <v>140</v>
      </c>
      <c r="C20" s="140">
        <v>3.7651316448397174</v>
      </c>
      <c r="D20" s="54">
        <v>0.12335270037973846</v>
      </c>
      <c r="E20" s="141">
        <v>3.5184262440802403</v>
      </c>
      <c r="F20" s="141">
        <v>4.0118370455991945</v>
      </c>
      <c r="G20" s="141">
        <v>3.395073543700502</v>
      </c>
      <c r="H20" s="141">
        <v>4.1351897459789324</v>
      </c>
      <c r="I20" s="56">
        <v>3.2761855896539203E-2</v>
      </c>
      <c r="J20" s="55">
        <v>6.5523711793078407E-2</v>
      </c>
      <c r="K20" s="57">
        <v>9.8285567689617603E-2</v>
      </c>
      <c r="L20" s="141">
        <v>3.5768750625977317</v>
      </c>
      <c r="M20" s="141">
        <v>3.9533882270817031</v>
      </c>
    </row>
    <row r="21" spans="1:13" ht="15" customHeight="1">
      <c r="A21" s="53"/>
      <c r="B21" s="155" t="s">
        <v>188</v>
      </c>
      <c r="C21" s="236">
        <v>300.9601575094789</v>
      </c>
      <c r="D21" s="237">
        <v>19.991154369051994</v>
      </c>
      <c r="E21" s="237">
        <v>260.97784877137491</v>
      </c>
      <c r="F21" s="237">
        <v>340.9424662475829</v>
      </c>
      <c r="G21" s="237">
        <v>240.98669440232294</v>
      </c>
      <c r="H21" s="237">
        <v>360.93362061663487</v>
      </c>
      <c r="I21" s="56">
        <v>6.6424587674607266E-2</v>
      </c>
      <c r="J21" s="55">
        <v>0.13284917534921453</v>
      </c>
      <c r="K21" s="57">
        <v>0.1992737630238218</v>
      </c>
      <c r="L21" s="237">
        <v>285.91214963400495</v>
      </c>
      <c r="M21" s="237">
        <v>316.00816538495286</v>
      </c>
    </row>
    <row r="22" spans="1:13" ht="15" customHeight="1">
      <c r="A22" s="53"/>
      <c r="B22" s="155" t="s">
        <v>141</v>
      </c>
      <c r="C22" s="236">
        <v>207.76527524915025</v>
      </c>
      <c r="D22" s="237">
        <v>12.765180713070515</v>
      </c>
      <c r="E22" s="237">
        <v>182.23491382300921</v>
      </c>
      <c r="F22" s="237">
        <v>233.29563667529129</v>
      </c>
      <c r="G22" s="237">
        <v>169.46973310993872</v>
      </c>
      <c r="H22" s="237">
        <v>246.06081738836178</v>
      </c>
      <c r="I22" s="56">
        <v>6.1440395647264084E-2</v>
      </c>
      <c r="J22" s="55">
        <v>0.12288079129452817</v>
      </c>
      <c r="K22" s="57">
        <v>0.18432118694179225</v>
      </c>
      <c r="L22" s="237">
        <v>197.37701148669274</v>
      </c>
      <c r="M22" s="237">
        <v>218.15353901160776</v>
      </c>
    </row>
    <row r="23" spans="1:13" ht="15" customHeight="1">
      <c r="A23" s="53"/>
      <c r="B23" s="155" t="s">
        <v>142</v>
      </c>
      <c r="C23" s="140">
        <v>3.1480914193593068</v>
      </c>
      <c r="D23" s="54">
        <v>0.12619169073100975</v>
      </c>
      <c r="E23" s="141">
        <v>2.8957080378972875</v>
      </c>
      <c r="F23" s="141">
        <v>3.4004748008213261</v>
      </c>
      <c r="G23" s="141">
        <v>2.7695163471662774</v>
      </c>
      <c r="H23" s="141">
        <v>3.5266664915523362</v>
      </c>
      <c r="I23" s="56">
        <v>4.0085141732222003E-2</v>
      </c>
      <c r="J23" s="55">
        <v>8.0170283464444006E-2</v>
      </c>
      <c r="K23" s="57">
        <v>0.12025542519666602</v>
      </c>
      <c r="L23" s="141">
        <v>2.9906868483913414</v>
      </c>
      <c r="M23" s="141">
        <v>3.3054959903272723</v>
      </c>
    </row>
    <row r="24" spans="1:13" ht="15" customHeight="1">
      <c r="A24" s="53"/>
      <c r="B24" s="155" t="s">
        <v>143</v>
      </c>
      <c r="C24" s="240">
        <v>28.884166666666669</v>
      </c>
      <c r="D24" s="141">
        <v>2.0533481573913313</v>
      </c>
      <c r="E24" s="241">
        <v>24.777470351884006</v>
      </c>
      <c r="F24" s="241">
        <v>32.990862981449332</v>
      </c>
      <c r="G24" s="241">
        <v>22.724122194492676</v>
      </c>
      <c r="H24" s="241">
        <v>35.044211138840666</v>
      </c>
      <c r="I24" s="56">
        <v>7.108905654394268E-2</v>
      </c>
      <c r="J24" s="55">
        <v>0.14217811308788536</v>
      </c>
      <c r="K24" s="57">
        <v>0.21326716963182804</v>
      </c>
      <c r="L24" s="241">
        <v>27.439958333333337</v>
      </c>
      <c r="M24" s="241">
        <v>30.328375000000001</v>
      </c>
    </row>
    <row r="25" spans="1:13" ht="15" customHeight="1">
      <c r="A25" s="53"/>
      <c r="B25" s="155" t="s">
        <v>167</v>
      </c>
      <c r="C25" s="236">
        <v>252.48674823333613</v>
      </c>
      <c r="D25" s="237">
        <v>15.880268900623834</v>
      </c>
      <c r="E25" s="237">
        <v>220.72621043208846</v>
      </c>
      <c r="F25" s="237">
        <v>284.24728603458379</v>
      </c>
      <c r="G25" s="237">
        <v>204.84594153146463</v>
      </c>
      <c r="H25" s="237">
        <v>300.12755493520763</v>
      </c>
      <c r="I25" s="56">
        <v>6.2895454956503505E-2</v>
      </c>
      <c r="J25" s="55">
        <v>0.12579090991300701</v>
      </c>
      <c r="K25" s="57">
        <v>0.18868636486951051</v>
      </c>
      <c r="L25" s="237">
        <v>239.86241082166933</v>
      </c>
      <c r="M25" s="237">
        <v>265.11108564500296</v>
      </c>
    </row>
    <row r="26" spans="1:13" ht="15" customHeight="1">
      <c r="A26" s="53"/>
      <c r="B26" s="155" t="s">
        <v>144</v>
      </c>
      <c r="C26" s="236">
        <v>1174.0347841025402</v>
      </c>
      <c r="D26" s="237">
        <v>59.219063675877628</v>
      </c>
      <c r="E26" s="237">
        <v>1055.5966567507851</v>
      </c>
      <c r="F26" s="237">
        <v>1292.4729114542954</v>
      </c>
      <c r="G26" s="237">
        <v>996.3775930749074</v>
      </c>
      <c r="H26" s="237">
        <v>1351.6919751301732</v>
      </c>
      <c r="I26" s="56">
        <v>5.0440638112052252E-2</v>
      </c>
      <c r="J26" s="55">
        <v>0.1008812762241045</v>
      </c>
      <c r="K26" s="57">
        <v>0.15132191433615677</v>
      </c>
      <c r="L26" s="237">
        <v>1115.3330448974132</v>
      </c>
      <c r="M26" s="237">
        <v>1232.7365233076673</v>
      </c>
    </row>
    <row r="27" spans="1:13" ht="15" customHeight="1">
      <c r="A27" s="53"/>
      <c r="B27" s="155" t="s">
        <v>168</v>
      </c>
      <c r="C27" s="140">
        <v>2.8127367295491577</v>
      </c>
      <c r="D27" s="54">
        <v>0.23286051402157809</v>
      </c>
      <c r="E27" s="141">
        <v>2.3470157015060016</v>
      </c>
      <c r="F27" s="141">
        <v>3.2784577575923137</v>
      </c>
      <c r="G27" s="141">
        <v>2.1141551874844233</v>
      </c>
      <c r="H27" s="141">
        <v>3.511318271613892</v>
      </c>
      <c r="I27" s="56">
        <v>8.2787881132018487E-2</v>
      </c>
      <c r="J27" s="55">
        <v>0.16557576226403697</v>
      </c>
      <c r="K27" s="57">
        <v>0.24836364339605546</v>
      </c>
      <c r="L27" s="141">
        <v>2.6720998930716999</v>
      </c>
      <c r="M27" s="141">
        <v>2.9533735660266154</v>
      </c>
    </row>
    <row r="28" spans="1:13" ht="15" customHeight="1">
      <c r="A28" s="53"/>
      <c r="B28" s="155" t="s">
        <v>187</v>
      </c>
      <c r="C28" s="236">
        <v>439.39806941939861</v>
      </c>
      <c r="D28" s="237">
        <v>29.893078492390444</v>
      </c>
      <c r="E28" s="237">
        <v>379.61191243461769</v>
      </c>
      <c r="F28" s="237">
        <v>499.18422640417953</v>
      </c>
      <c r="G28" s="237">
        <v>349.71883394222726</v>
      </c>
      <c r="H28" s="237">
        <v>529.0773048965699</v>
      </c>
      <c r="I28" s="56">
        <v>6.80318840087073E-2</v>
      </c>
      <c r="J28" s="55">
        <v>0.1360637680174146</v>
      </c>
      <c r="K28" s="57">
        <v>0.2040956520261219</v>
      </c>
      <c r="L28" s="237">
        <v>417.42816594842867</v>
      </c>
      <c r="M28" s="237">
        <v>461.36797289036855</v>
      </c>
    </row>
    <row r="29" spans="1:13" ht="15" customHeight="1">
      <c r="A29" s="53"/>
      <c r="B29" s="155" t="s">
        <v>145</v>
      </c>
      <c r="C29" s="140">
        <v>2.1438502399507615</v>
      </c>
      <c r="D29" s="54">
        <v>0.19226161306873055</v>
      </c>
      <c r="E29" s="141">
        <v>1.7593270138133004</v>
      </c>
      <c r="F29" s="141">
        <v>2.5283734660882224</v>
      </c>
      <c r="G29" s="141">
        <v>1.5670654007445699</v>
      </c>
      <c r="H29" s="141">
        <v>2.7206350791569531</v>
      </c>
      <c r="I29" s="56">
        <v>8.9680524080425636E-2</v>
      </c>
      <c r="J29" s="55">
        <v>0.17936104816085127</v>
      </c>
      <c r="K29" s="57">
        <v>0.26904157224127689</v>
      </c>
      <c r="L29" s="141">
        <v>2.0366577279532234</v>
      </c>
      <c r="M29" s="141">
        <v>2.2510427519482996</v>
      </c>
    </row>
    <row r="30" spans="1:13" ht="15" customHeight="1">
      <c r="A30" s="53"/>
      <c r="B30" s="155" t="s">
        <v>189</v>
      </c>
      <c r="C30" s="140">
        <v>1.3074309257874674</v>
      </c>
      <c r="D30" s="54">
        <v>0.13043224454892485</v>
      </c>
      <c r="E30" s="141">
        <v>1.0465664366896177</v>
      </c>
      <c r="F30" s="141">
        <v>1.5682954148853172</v>
      </c>
      <c r="G30" s="141">
        <v>0.91613419214069292</v>
      </c>
      <c r="H30" s="141">
        <v>1.698727659434242</v>
      </c>
      <c r="I30" s="56">
        <v>9.9762245160573457E-2</v>
      </c>
      <c r="J30" s="55">
        <v>0.19952449032114691</v>
      </c>
      <c r="K30" s="57">
        <v>0.29928673548172036</v>
      </c>
      <c r="L30" s="141">
        <v>1.2420593794980941</v>
      </c>
      <c r="M30" s="141">
        <v>1.3728024720768408</v>
      </c>
    </row>
    <row r="31" spans="1:13" ht="15" customHeight="1">
      <c r="A31" s="53"/>
      <c r="B31" s="155" t="s">
        <v>146</v>
      </c>
      <c r="C31" s="140">
        <v>0.62142577386429865</v>
      </c>
      <c r="D31" s="54">
        <v>4.6870828986496658E-2</v>
      </c>
      <c r="E31" s="141">
        <v>0.52768411589130537</v>
      </c>
      <c r="F31" s="141">
        <v>0.71516743183729192</v>
      </c>
      <c r="G31" s="141">
        <v>0.48081328690480868</v>
      </c>
      <c r="H31" s="141">
        <v>0.76203826082378856</v>
      </c>
      <c r="I31" s="56">
        <v>7.5424662055828873E-2</v>
      </c>
      <c r="J31" s="55">
        <v>0.15084932411165775</v>
      </c>
      <c r="K31" s="57">
        <v>0.22627398616748662</v>
      </c>
      <c r="L31" s="141">
        <v>0.59035448517108369</v>
      </c>
      <c r="M31" s="141">
        <v>0.65249706255751361</v>
      </c>
    </row>
    <row r="32" spans="1:13" ht="15" customHeight="1">
      <c r="A32" s="53"/>
      <c r="B32" s="155" t="s">
        <v>147</v>
      </c>
      <c r="C32" s="140">
        <v>8.7390761107777166</v>
      </c>
      <c r="D32" s="54">
        <v>0.28167953880547136</v>
      </c>
      <c r="E32" s="141">
        <v>8.175717033166773</v>
      </c>
      <c r="F32" s="141">
        <v>9.3024351883886602</v>
      </c>
      <c r="G32" s="141">
        <v>7.894037494361303</v>
      </c>
      <c r="H32" s="141">
        <v>9.5841147271941303</v>
      </c>
      <c r="I32" s="56">
        <v>3.2232187388559527E-2</v>
      </c>
      <c r="J32" s="55">
        <v>6.4464374777119055E-2</v>
      </c>
      <c r="K32" s="57">
        <v>9.6696562165678582E-2</v>
      </c>
      <c r="L32" s="141">
        <v>8.3021223052388304</v>
      </c>
      <c r="M32" s="141">
        <v>9.1760299163166028</v>
      </c>
    </row>
    <row r="33" spans="1:13" ht="15" customHeight="1">
      <c r="A33" s="53"/>
      <c r="B33" s="155" t="s">
        <v>148</v>
      </c>
      <c r="C33" s="140">
        <v>8.8495965071916594</v>
      </c>
      <c r="D33" s="54">
        <v>0.24888367248908844</v>
      </c>
      <c r="E33" s="141">
        <v>8.3518291622134821</v>
      </c>
      <c r="F33" s="141">
        <v>9.3473638521698366</v>
      </c>
      <c r="G33" s="141">
        <v>8.1029454897243944</v>
      </c>
      <c r="H33" s="141">
        <v>9.5962475246589243</v>
      </c>
      <c r="I33" s="56">
        <v>2.8123731097438414E-2</v>
      </c>
      <c r="J33" s="55">
        <v>5.6247462194876828E-2</v>
      </c>
      <c r="K33" s="57">
        <v>8.4371193292315239E-2</v>
      </c>
      <c r="L33" s="141">
        <v>8.4071166818320755</v>
      </c>
      <c r="M33" s="141">
        <v>9.2920763325512432</v>
      </c>
    </row>
    <row r="34" spans="1:13" ht="15" customHeight="1">
      <c r="A34" s="53"/>
      <c r="B34" s="155" t="s">
        <v>150</v>
      </c>
      <c r="C34" s="140">
        <v>0.44718847316945998</v>
      </c>
      <c r="D34" s="141">
        <v>5.2262365144896496E-2</v>
      </c>
      <c r="E34" s="141">
        <v>0.342663742879667</v>
      </c>
      <c r="F34" s="141">
        <v>0.55171320345925301</v>
      </c>
      <c r="G34" s="141">
        <v>0.29040137773477048</v>
      </c>
      <c r="H34" s="141">
        <v>0.60397556860414947</v>
      </c>
      <c r="I34" s="56">
        <v>0.11686876625975089</v>
      </c>
      <c r="J34" s="55">
        <v>0.23373753251950177</v>
      </c>
      <c r="K34" s="57">
        <v>0.35060629877925265</v>
      </c>
      <c r="L34" s="141">
        <v>0.42482904951098699</v>
      </c>
      <c r="M34" s="141">
        <v>0.46954789682793296</v>
      </c>
    </row>
    <row r="35" spans="1:13" ht="15" customHeight="1">
      <c r="A35" s="53"/>
      <c r="B35" s="155" t="s">
        <v>151</v>
      </c>
      <c r="C35" s="238">
        <v>0.61400989414072571</v>
      </c>
      <c r="D35" s="54">
        <v>5.0392461153637574E-2</v>
      </c>
      <c r="E35" s="54">
        <v>0.51322497183345051</v>
      </c>
      <c r="F35" s="54">
        <v>0.71479481644800091</v>
      </c>
      <c r="G35" s="54">
        <v>0.46283251067981301</v>
      </c>
      <c r="H35" s="54">
        <v>0.7651872776016384</v>
      </c>
      <c r="I35" s="56">
        <v>8.2071089789455515E-2</v>
      </c>
      <c r="J35" s="55">
        <v>0.16414217957891103</v>
      </c>
      <c r="K35" s="57">
        <v>0.24621326936836654</v>
      </c>
      <c r="L35" s="54">
        <v>0.58330939943368942</v>
      </c>
      <c r="M35" s="54">
        <v>0.64471038884776199</v>
      </c>
    </row>
    <row r="36" spans="1:13" ht="15" customHeight="1">
      <c r="A36" s="53"/>
      <c r="B36" s="155" t="s">
        <v>152</v>
      </c>
      <c r="C36" s="240">
        <v>15.648218251531137</v>
      </c>
      <c r="D36" s="141">
        <v>0.80516348735318</v>
      </c>
      <c r="E36" s="241">
        <v>14.037891276824777</v>
      </c>
      <c r="F36" s="241">
        <v>17.258545226237498</v>
      </c>
      <c r="G36" s="241">
        <v>13.232727789471596</v>
      </c>
      <c r="H36" s="241">
        <v>18.063708713590678</v>
      </c>
      <c r="I36" s="56">
        <v>5.1454004181875262E-2</v>
      </c>
      <c r="J36" s="55">
        <v>0.10290800836375052</v>
      </c>
      <c r="K36" s="57">
        <v>0.15436201254562579</v>
      </c>
      <c r="L36" s="241">
        <v>14.86580733895458</v>
      </c>
      <c r="M36" s="241">
        <v>16.430629164107692</v>
      </c>
    </row>
    <row r="37" spans="1:13" ht="15" customHeight="1">
      <c r="A37" s="53"/>
      <c r="B37" s="155" t="s">
        <v>153</v>
      </c>
      <c r="C37" s="140">
        <v>11.881734275496965</v>
      </c>
      <c r="D37" s="54">
        <v>0.29779229825209746</v>
      </c>
      <c r="E37" s="141">
        <v>11.286149678992771</v>
      </c>
      <c r="F37" s="141">
        <v>12.47731887200116</v>
      </c>
      <c r="G37" s="141">
        <v>10.988357380740673</v>
      </c>
      <c r="H37" s="141">
        <v>12.775111170253258</v>
      </c>
      <c r="I37" s="56">
        <v>2.5063033000680534E-2</v>
      </c>
      <c r="J37" s="55">
        <v>5.0126066001361068E-2</v>
      </c>
      <c r="K37" s="57">
        <v>7.5189099002041598E-2</v>
      </c>
      <c r="L37" s="141">
        <v>11.287647561722117</v>
      </c>
      <c r="M37" s="141">
        <v>12.475820989271813</v>
      </c>
    </row>
    <row r="38" spans="1:13" ht="15" customHeight="1">
      <c r="A38" s="53"/>
      <c r="B38" s="155" t="s">
        <v>154</v>
      </c>
      <c r="C38" s="238">
        <v>0.11607934794622582</v>
      </c>
      <c r="D38" s="54">
        <v>2.8171477537743592E-3</v>
      </c>
      <c r="E38" s="54">
        <v>0.1104450524386771</v>
      </c>
      <c r="F38" s="54">
        <v>0.12171364345377454</v>
      </c>
      <c r="G38" s="54">
        <v>0.10762790468490274</v>
      </c>
      <c r="H38" s="54">
        <v>0.1245307912075489</v>
      </c>
      <c r="I38" s="56">
        <v>2.4269155570027953E-2</v>
      </c>
      <c r="J38" s="55">
        <v>4.8538311140055905E-2</v>
      </c>
      <c r="K38" s="57">
        <v>7.2807466710083854E-2</v>
      </c>
      <c r="L38" s="54">
        <v>0.11027538054891453</v>
      </c>
      <c r="M38" s="54">
        <v>0.12188331534353711</v>
      </c>
    </row>
    <row r="39" spans="1:13" ht="15" customHeight="1">
      <c r="A39" s="53"/>
      <c r="B39" s="155" t="s">
        <v>172</v>
      </c>
      <c r="C39" s="140">
        <v>3.6278532721418406</v>
      </c>
      <c r="D39" s="54">
        <v>0.28659593502633546</v>
      </c>
      <c r="E39" s="141">
        <v>3.0546614020891698</v>
      </c>
      <c r="F39" s="141">
        <v>4.2010451421945119</v>
      </c>
      <c r="G39" s="141">
        <v>2.7680654670628342</v>
      </c>
      <c r="H39" s="141">
        <v>4.4876410772208466</v>
      </c>
      <c r="I39" s="56">
        <v>7.8998766909096269E-2</v>
      </c>
      <c r="J39" s="55">
        <v>0.15799753381819254</v>
      </c>
      <c r="K39" s="57">
        <v>0.23699630072728881</v>
      </c>
      <c r="L39" s="141">
        <v>3.4464606085347484</v>
      </c>
      <c r="M39" s="141">
        <v>3.8092459357489328</v>
      </c>
    </row>
    <row r="40" spans="1:13" ht="15" customHeight="1">
      <c r="A40" s="53"/>
      <c r="B40" s="155" t="s">
        <v>155</v>
      </c>
      <c r="C40" s="240">
        <v>11.928880002914365</v>
      </c>
      <c r="D40" s="141">
        <v>0.8294015547718927</v>
      </c>
      <c r="E40" s="241">
        <v>10.270076893370579</v>
      </c>
      <c r="F40" s="241">
        <v>13.587683112458151</v>
      </c>
      <c r="G40" s="241">
        <v>9.4406753385986875</v>
      </c>
      <c r="H40" s="241">
        <v>14.417084667230043</v>
      </c>
      <c r="I40" s="56">
        <v>6.9528870654182132E-2</v>
      </c>
      <c r="J40" s="55">
        <v>0.13905774130836426</v>
      </c>
      <c r="K40" s="57">
        <v>0.20858661196254641</v>
      </c>
      <c r="L40" s="241">
        <v>11.332436002768647</v>
      </c>
      <c r="M40" s="241">
        <v>12.525324003060083</v>
      </c>
    </row>
    <row r="41" spans="1:13" ht="15" customHeight="1">
      <c r="A41" s="53"/>
      <c r="B41" s="155" t="s">
        <v>173</v>
      </c>
      <c r="C41" s="236">
        <v>14986.634522054223</v>
      </c>
      <c r="D41" s="237">
        <v>448.60542875949096</v>
      </c>
      <c r="E41" s="237">
        <v>14089.423664535241</v>
      </c>
      <c r="F41" s="237">
        <v>15883.845379573204</v>
      </c>
      <c r="G41" s="237">
        <v>13640.818235775751</v>
      </c>
      <c r="H41" s="237">
        <v>16332.450808332695</v>
      </c>
      <c r="I41" s="56">
        <v>2.9933700464859304E-2</v>
      </c>
      <c r="J41" s="55">
        <v>5.9867400929718609E-2</v>
      </c>
      <c r="K41" s="57">
        <v>8.980110139457792E-2</v>
      </c>
      <c r="L41" s="237">
        <v>14237.302795951511</v>
      </c>
      <c r="M41" s="237">
        <v>15735.966248156934</v>
      </c>
    </row>
    <row r="42" spans="1:13" ht="15" customHeight="1">
      <c r="A42" s="53"/>
      <c r="B42" s="155" t="s">
        <v>174</v>
      </c>
      <c r="C42" s="238">
        <v>2.6439087965442264E-2</v>
      </c>
      <c r="D42" s="54">
        <v>3.4933925143528903E-3</v>
      </c>
      <c r="E42" s="54">
        <v>1.9452302936736485E-2</v>
      </c>
      <c r="F42" s="54">
        <v>3.3425872994148044E-2</v>
      </c>
      <c r="G42" s="54">
        <v>1.5958910422383593E-2</v>
      </c>
      <c r="H42" s="54">
        <v>3.6919265508500936E-2</v>
      </c>
      <c r="I42" s="56">
        <v>0.13212984195668923</v>
      </c>
      <c r="J42" s="55">
        <v>0.26425968391337845</v>
      </c>
      <c r="K42" s="57">
        <v>0.3963895258700677</v>
      </c>
      <c r="L42" s="54">
        <v>2.5117133567170151E-2</v>
      </c>
      <c r="M42" s="54">
        <v>2.7761042363714378E-2</v>
      </c>
    </row>
    <row r="43" spans="1:13" ht="15" customHeight="1">
      <c r="A43" s="53"/>
      <c r="B43" s="155" t="s">
        <v>175</v>
      </c>
      <c r="C43" s="240">
        <v>15.976269100782622</v>
      </c>
      <c r="D43" s="241">
        <v>2.3136367479105702</v>
      </c>
      <c r="E43" s="241">
        <v>11.34899560496148</v>
      </c>
      <c r="F43" s="241">
        <v>20.603542596603763</v>
      </c>
      <c r="G43" s="241">
        <v>9.0353588570509107</v>
      </c>
      <c r="H43" s="241">
        <v>22.917179344514331</v>
      </c>
      <c r="I43" s="56">
        <v>0.14481708672503726</v>
      </c>
      <c r="J43" s="55">
        <v>0.28963417345007453</v>
      </c>
      <c r="K43" s="57">
        <v>0.43445126017511182</v>
      </c>
      <c r="L43" s="241">
        <v>15.177455645743491</v>
      </c>
      <c r="M43" s="241">
        <v>16.775082555821754</v>
      </c>
    </row>
    <row r="44" spans="1:13" ht="15" customHeight="1">
      <c r="A44" s="53"/>
      <c r="B44" s="155" t="s">
        <v>156</v>
      </c>
      <c r="C44" s="140">
        <v>3.3682662891605091</v>
      </c>
      <c r="D44" s="141">
        <v>0.36033819906226977</v>
      </c>
      <c r="E44" s="141">
        <v>2.6475898910359694</v>
      </c>
      <c r="F44" s="141">
        <v>4.0889426872850487</v>
      </c>
      <c r="G44" s="141">
        <v>2.2872516919737</v>
      </c>
      <c r="H44" s="141">
        <v>4.4492808863473181</v>
      </c>
      <c r="I44" s="56">
        <v>0.1069803181007042</v>
      </c>
      <c r="J44" s="55">
        <v>0.2139606362014084</v>
      </c>
      <c r="K44" s="57">
        <v>0.32094095430211261</v>
      </c>
      <c r="L44" s="141">
        <v>3.1998529747024835</v>
      </c>
      <c r="M44" s="141">
        <v>3.5366796036185346</v>
      </c>
    </row>
    <row r="45" spans="1:13" ht="15" customHeight="1">
      <c r="A45" s="53"/>
      <c r="B45" s="155" t="s">
        <v>157</v>
      </c>
      <c r="C45" s="240">
        <v>30.986428571428569</v>
      </c>
      <c r="D45" s="141">
        <v>2.2779557052589041</v>
      </c>
      <c r="E45" s="241">
        <v>26.43051716091076</v>
      </c>
      <c r="F45" s="241">
        <v>35.542339981946377</v>
      </c>
      <c r="G45" s="241">
        <v>24.152561455651856</v>
      </c>
      <c r="H45" s="241">
        <v>37.820295687205281</v>
      </c>
      <c r="I45" s="56">
        <v>7.3514625927536617E-2</v>
      </c>
      <c r="J45" s="55">
        <v>0.14702925185507323</v>
      </c>
      <c r="K45" s="57">
        <v>0.22054387778260987</v>
      </c>
      <c r="L45" s="241">
        <v>29.43710714285714</v>
      </c>
      <c r="M45" s="241">
        <v>32.53575</v>
      </c>
    </row>
    <row r="46" spans="1:13" ht="15" customHeight="1">
      <c r="A46" s="53"/>
      <c r="B46" s="155" t="s">
        <v>190</v>
      </c>
      <c r="C46" s="140">
        <v>2.9046774909552755</v>
      </c>
      <c r="D46" s="54">
        <v>0.14644208795703467</v>
      </c>
      <c r="E46" s="141">
        <v>2.611793315041206</v>
      </c>
      <c r="F46" s="141">
        <v>3.197561666869345</v>
      </c>
      <c r="G46" s="141">
        <v>2.4653512270841715</v>
      </c>
      <c r="H46" s="141">
        <v>3.3440037548263795</v>
      </c>
      <c r="I46" s="56">
        <v>5.0415954409063685E-2</v>
      </c>
      <c r="J46" s="55">
        <v>0.10083190881812737</v>
      </c>
      <c r="K46" s="57">
        <v>0.15124786322719105</v>
      </c>
      <c r="L46" s="141">
        <v>2.7594436164075118</v>
      </c>
      <c r="M46" s="141">
        <v>3.0499113655030392</v>
      </c>
    </row>
    <row r="47" spans="1:13" ht="15" customHeight="1">
      <c r="A47" s="53"/>
      <c r="B47" s="155" t="s">
        <v>158</v>
      </c>
      <c r="C47" s="140">
        <v>21.083356697836265</v>
      </c>
      <c r="D47" s="54">
        <v>0.45632425888393752</v>
      </c>
      <c r="E47" s="141">
        <v>20.170708180068392</v>
      </c>
      <c r="F47" s="141">
        <v>21.996005215604139</v>
      </c>
      <c r="G47" s="141">
        <v>19.714383921184453</v>
      </c>
      <c r="H47" s="141">
        <v>22.452329474488078</v>
      </c>
      <c r="I47" s="56">
        <v>2.1643814380409784E-2</v>
      </c>
      <c r="J47" s="55">
        <v>4.3287628760819569E-2</v>
      </c>
      <c r="K47" s="57">
        <v>6.4931443141229353E-2</v>
      </c>
      <c r="L47" s="141">
        <v>20.029188862944451</v>
      </c>
      <c r="M47" s="141">
        <v>22.137524532728079</v>
      </c>
    </row>
    <row r="48" spans="1:13" s="52" customFormat="1" ht="15" customHeight="1">
      <c r="A48" s="53"/>
      <c r="B48" s="155" t="s">
        <v>159</v>
      </c>
      <c r="C48" s="140">
        <v>2.2198433405657525</v>
      </c>
      <c r="D48" s="54">
        <v>0.12156779351316203</v>
      </c>
      <c r="E48" s="141">
        <v>1.9767077535394284</v>
      </c>
      <c r="F48" s="141">
        <v>2.4629789275920766</v>
      </c>
      <c r="G48" s="141">
        <v>1.8551399600262664</v>
      </c>
      <c r="H48" s="141">
        <v>2.5845467211052386</v>
      </c>
      <c r="I48" s="56">
        <v>5.4764131905893451E-2</v>
      </c>
      <c r="J48" s="55">
        <v>0.1095282638117869</v>
      </c>
      <c r="K48" s="57">
        <v>0.16429239571768034</v>
      </c>
      <c r="L48" s="141">
        <v>2.1088511735374649</v>
      </c>
      <c r="M48" s="141">
        <v>2.3308355075940401</v>
      </c>
    </row>
    <row r="49" spans="1:13" ht="15" customHeight="1">
      <c r="A49" s="53"/>
      <c r="B49" s="155" t="s">
        <v>160</v>
      </c>
      <c r="C49" s="236">
        <v>65.174047619047613</v>
      </c>
      <c r="D49" s="241">
        <v>4.0536662655313274</v>
      </c>
      <c r="E49" s="237">
        <v>57.06671508798496</v>
      </c>
      <c r="F49" s="237">
        <v>73.281380150110266</v>
      </c>
      <c r="G49" s="237">
        <v>53.013048822453626</v>
      </c>
      <c r="H49" s="237">
        <v>77.3350464156416</v>
      </c>
      <c r="I49" s="56">
        <v>6.2197552762498866E-2</v>
      </c>
      <c r="J49" s="55">
        <v>0.12439510552499773</v>
      </c>
      <c r="K49" s="57">
        <v>0.1865926582874966</v>
      </c>
      <c r="L49" s="237">
        <v>61.915345238095234</v>
      </c>
      <c r="M49" s="237">
        <v>68.432749999999999</v>
      </c>
    </row>
    <row r="50" spans="1:13" ht="15" customHeight="1">
      <c r="A50" s="53"/>
      <c r="B50" s="155" t="s">
        <v>161</v>
      </c>
      <c r="C50" s="140">
        <v>0.35553260792195845</v>
      </c>
      <c r="D50" s="54">
        <v>3.5267246619787425E-2</v>
      </c>
      <c r="E50" s="141">
        <v>0.28499811468238362</v>
      </c>
      <c r="F50" s="141">
        <v>0.42606710116153329</v>
      </c>
      <c r="G50" s="141">
        <v>0.24973086806259617</v>
      </c>
      <c r="H50" s="141">
        <v>0.46133434778132076</v>
      </c>
      <c r="I50" s="56">
        <v>9.919553321963874E-2</v>
      </c>
      <c r="J50" s="55">
        <v>0.19839106643927748</v>
      </c>
      <c r="K50" s="57">
        <v>0.29758659965891621</v>
      </c>
      <c r="L50" s="141">
        <v>0.33775597752586051</v>
      </c>
      <c r="M50" s="141">
        <v>0.3733092383180564</v>
      </c>
    </row>
    <row r="51" spans="1:13" ht="15" customHeight="1">
      <c r="A51" s="53"/>
      <c r="B51" s="155" t="s">
        <v>162</v>
      </c>
      <c r="C51" s="140">
        <v>6.3842133446437543</v>
      </c>
      <c r="D51" s="54">
        <v>0.45043001679841604</v>
      </c>
      <c r="E51" s="141">
        <v>5.4833533110469226</v>
      </c>
      <c r="F51" s="141">
        <v>7.2850733782405861</v>
      </c>
      <c r="G51" s="141">
        <v>5.0329232942485067</v>
      </c>
      <c r="H51" s="141">
        <v>7.735503395039002</v>
      </c>
      <c r="I51" s="56">
        <v>7.0553722515604697E-2</v>
      </c>
      <c r="J51" s="55">
        <v>0.14110744503120939</v>
      </c>
      <c r="K51" s="57">
        <v>0.21166116754681408</v>
      </c>
      <c r="L51" s="141">
        <v>6.0650026774115666</v>
      </c>
      <c r="M51" s="141">
        <v>6.7034240118759421</v>
      </c>
    </row>
    <row r="52" spans="1:13" ht="15" customHeight="1">
      <c r="A52" s="53"/>
      <c r="B52" s="155" t="s">
        <v>163</v>
      </c>
      <c r="C52" s="238">
        <v>0.18653733230780503</v>
      </c>
      <c r="D52" s="54">
        <v>7.596259476383295E-3</v>
      </c>
      <c r="E52" s="54">
        <v>0.17134481335503843</v>
      </c>
      <c r="F52" s="54">
        <v>0.20172985126057164</v>
      </c>
      <c r="G52" s="54">
        <v>0.16374855387865514</v>
      </c>
      <c r="H52" s="54">
        <v>0.20932611073695492</v>
      </c>
      <c r="I52" s="56">
        <v>4.0722462267492474E-2</v>
      </c>
      <c r="J52" s="55">
        <v>8.1444924534984947E-2</v>
      </c>
      <c r="K52" s="57">
        <v>0.12216738680247742</v>
      </c>
      <c r="L52" s="54">
        <v>0.17721046569241478</v>
      </c>
      <c r="M52" s="54">
        <v>0.19586419892319529</v>
      </c>
    </row>
    <row r="53" spans="1:13" ht="15" customHeight="1">
      <c r="A53" s="53"/>
      <c r="B53" s="155" t="s">
        <v>164</v>
      </c>
      <c r="C53" s="140">
        <v>0.19311851410389186</v>
      </c>
      <c r="D53" s="54">
        <v>8.7045058506581823E-3</v>
      </c>
      <c r="E53" s="141">
        <v>0.17570950240257549</v>
      </c>
      <c r="F53" s="141">
        <v>0.21052752580520823</v>
      </c>
      <c r="G53" s="141">
        <v>0.16700499655191731</v>
      </c>
      <c r="H53" s="141">
        <v>0.21923203165586641</v>
      </c>
      <c r="I53" s="56">
        <v>4.5073388696308135E-2</v>
      </c>
      <c r="J53" s="55">
        <v>9.014677739261627E-2</v>
      </c>
      <c r="K53" s="57">
        <v>0.1352201660889244</v>
      </c>
      <c r="L53" s="141">
        <v>0.18346258839869728</v>
      </c>
      <c r="M53" s="141">
        <v>0.20277443980908644</v>
      </c>
    </row>
    <row r="54" spans="1:13" ht="15" customHeight="1">
      <c r="A54" s="53"/>
      <c r="B54" s="155" t="s">
        <v>138</v>
      </c>
      <c r="C54" s="140">
        <v>2.1056562435749626</v>
      </c>
      <c r="D54" s="141">
        <v>0.25086033659206924</v>
      </c>
      <c r="E54" s="141">
        <v>1.6039355703908242</v>
      </c>
      <c r="F54" s="141">
        <v>2.607376916759101</v>
      </c>
      <c r="G54" s="141">
        <v>1.3530752337987548</v>
      </c>
      <c r="H54" s="141">
        <v>2.8582372533511702</v>
      </c>
      <c r="I54" s="56">
        <v>0.11913641524229093</v>
      </c>
      <c r="J54" s="55">
        <v>0.23827283048458187</v>
      </c>
      <c r="K54" s="57">
        <v>0.35740924572687283</v>
      </c>
      <c r="L54" s="141">
        <v>2.0003734313962145</v>
      </c>
      <c r="M54" s="141">
        <v>2.2109390557537107</v>
      </c>
    </row>
    <row r="55" spans="1:13" ht="15" customHeight="1">
      <c r="A55" s="53"/>
      <c r="B55" s="155" t="s">
        <v>180</v>
      </c>
      <c r="C55" s="236">
        <v>73.127493348545087</v>
      </c>
      <c r="D55" s="241">
        <v>6.7438413124345944</v>
      </c>
      <c r="E55" s="237">
        <v>59.6398107236759</v>
      </c>
      <c r="F55" s="237">
        <v>86.615175973414281</v>
      </c>
      <c r="G55" s="237">
        <v>52.895969411241303</v>
      </c>
      <c r="H55" s="237">
        <v>93.359017285848864</v>
      </c>
      <c r="I55" s="56">
        <v>9.2220326495968521E-2</v>
      </c>
      <c r="J55" s="55">
        <v>0.18444065299193704</v>
      </c>
      <c r="K55" s="57">
        <v>0.27666097948790558</v>
      </c>
      <c r="L55" s="237">
        <v>69.471118681117829</v>
      </c>
      <c r="M55" s="237">
        <v>76.783868015972345</v>
      </c>
    </row>
    <row r="56" spans="1:13" ht="15" customHeight="1">
      <c r="A56" s="53"/>
      <c r="B56" s="155" t="s">
        <v>165</v>
      </c>
      <c r="C56" s="240">
        <v>11.681414101479366</v>
      </c>
      <c r="D56" s="141">
        <v>0.52690691907211751</v>
      </c>
      <c r="E56" s="241">
        <v>10.627600263335131</v>
      </c>
      <c r="F56" s="241">
        <v>12.7352279396236</v>
      </c>
      <c r="G56" s="241">
        <v>10.100693344263012</v>
      </c>
      <c r="H56" s="241">
        <v>13.262134858695719</v>
      </c>
      <c r="I56" s="56">
        <v>4.5106432705385266E-2</v>
      </c>
      <c r="J56" s="55">
        <v>9.0212865410770532E-2</v>
      </c>
      <c r="K56" s="57">
        <v>0.13531929811615578</v>
      </c>
      <c r="L56" s="241">
        <v>11.097343396405398</v>
      </c>
      <c r="M56" s="241">
        <v>12.265484806553333</v>
      </c>
    </row>
    <row r="57" spans="1:13" ht="15" customHeight="1">
      <c r="A57" s="53"/>
      <c r="B57" s="155" t="s">
        <v>166</v>
      </c>
      <c r="C57" s="140">
        <v>1.2080181948882582</v>
      </c>
      <c r="D57" s="54">
        <v>0.10687576676120866</v>
      </c>
      <c r="E57" s="141">
        <v>0.99426666136584085</v>
      </c>
      <c r="F57" s="141">
        <v>1.4217697284106756</v>
      </c>
      <c r="G57" s="141">
        <v>0.88739089460463227</v>
      </c>
      <c r="H57" s="141">
        <v>1.5286454951718842</v>
      </c>
      <c r="I57" s="56">
        <v>8.8471984290844796E-2</v>
      </c>
      <c r="J57" s="55">
        <v>0.17694396858168959</v>
      </c>
      <c r="K57" s="57">
        <v>0.26541595287253439</v>
      </c>
      <c r="L57" s="141">
        <v>1.1476172851438453</v>
      </c>
      <c r="M57" s="141">
        <v>1.2684191046326712</v>
      </c>
    </row>
    <row r="58" spans="1:13" ht="15" customHeight="1">
      <c r="A58" s="53"/>
      <c r="B58" s="155" t="s">
        <v>181</v>
      </c>
      <c r="C58" s="236">
        <v>112.04817635469372</v>
      </c>
      <c r="D58" s="237">
        <v>12.346407600574</v>
      </c>
      <c r="E58" s="237">
        <v>87.355361153545715</v>
      </c>
      <c r="F58" s="237">
        <v>136.74099155584173</v>
      </c>
      <c r="G58" s="237">
        <v>75.008953552971718</v>
      </c>
      <c r="H58" s="237">
        <v>149.08739915641573</v>
      </c>
      <c r="I58" s="56">
        <v>0.11018838505225531</v>
      </c>
      <c r="J58" s="55">
        <v>0.22037677010451062</v>
      </c>
      <c r="K58" s="57">
        <v>0.33056515515676593</v>
      </c>
      <c r="L58" s="237">
        <v>106.44576753695904</v>
      </c>
      <c r="M58" s="237">
        <v>117.65058517242841</v>
      </c>
    </row>
    <row r="59" spans="1:13" ht="15" customHeight="1">
      <c r="A59" s="53"/>
      <c r="B59" s="155" t="s">
        <v>185</v>
      </c>
      <c r="C59" s="236">
        <v>60.953767966947566</v>
      </c>
      <c r="D59" s="237">
        <v>7.0725769308616844</v>
      </c>
      <c r="E59" s="237">
        <v>46.808614105224194</v>
      </c>
      <c r="F59" s="237">
        <v>75.098921828670939</v>
      </c>
      <c r="G59" s="237">
        <v>39.736037174362515</v>
      </c>
      <c r="H59" s="237">
        <v>82.171498759532625</v>
      </c>
      <c r="I59" s="56">
        <v>0.11603182488565462</v>
      </c>
      <c r="J59" s="55">
        <v>0.23206364977130925</v>
      </c>
      <c r="K59" s="57">
        <v>0.34809547465696389</v>
      </c>
      <c r="L59" s="237">
        <v>57.906079568600191</v>
      </c>
      <c r="M59" s="237">
        <v>64.001456365294942</v>
      </c>
    </row>
    <row r="60" spans="1:13" ht="15" customHeight="1">
      <c r="A60" s="53"/>
      <c r="B60" s="42" t="s">
        <v>184</v>
      </c>
      <c r="C60" s="43"/>
      <c r="D60" s="156"/>
      <c r="E60" s="158"/>
      <c r="F60" s="158"/>
      <c r="G60" s="158"/>
      <c r="H60" s="158"/>
      <c r="I60" s="157"/>
      <c r="J60" s="157"/>
      <c r="K60" s="157"/>
      <c r="L60" s="158"/>
      <c r="M60" s="159"/>
    </row>
    <row r="61" spans="1:13" ht="15" customHeight="1">
      <c r="A61" s="53"/>
      <c r="B61" s="155" t="s">
        <v>191</v>
      </c>
      <c r="C61" s="140">
        <v>1.4817654478812101</v>
      </c>
      <c r="D61" s="54">
        <v>3.5324338775493382E-2</v>
      </c>
      <c r="E61" s="141">
        <v>1.4111167703302234</v>
      </c>
      <c r="F61" s="141">
        <v>1.552414125432197</v>
      </c>
      <c r="G61" s="141">
        <v>1.3757924315547301</v>
      </c>
      <c r="H61" s="141">
        <v>1.5877384642076904</v>
      </c>
      <c r="I61" s="56">
        <v>2.3839359208978703E-2</v>
      </c>
      <c r="J61" s="55">
        <v>4.7678718417957407E-2</v>
      </c>
      <c r="K61" s="57">
        <v>7.1518077626936113E-2</v>
      </c>
      <c r="L61" s="141">
        <v>1.4076771754871495</v>
      </c>
      <c r="M61" s="141">
        <v>1.5558537202752707</v>
      </c>
    </row>
    <row r="62" spans="1:13" ht="15" customHeight="1">
      <c r="A62" s="53"/>
      <c r="B62" s="155" t="s">
        <v>167</v>
      </c>
      <c r="C62" s="236">
        <v>240.26417685009378</v>
      </c>
      <c r="D62" s="237">
        <v>10.25423181179273</v>
      </c>
      <c r="E62" s="237">
        <v>219.75571322650831</v>
      </c>
      <c r="F62" s="237">
        <v>260.77264047367925</v>
      </c>
      <c r="G62" s="237">
        <v>209.50148141471558</v>
      </c>
      <c r="H62" s="237">
        <v>271.026872285472</v>
      </c>
      <c r="I62" s="56">
        <v>4.2678987547072306E-2</v>
      </c>
      <c r="J62" s="55">
        <v>8.5357975094144611E-2</v>
      </c>
      <c r="K62" s="57">
        <v>0.12803696264121692</v>
      </c>
      <c r="L62" s="237">
        <v>228.25096800758908</v>
      </c>
      <c r="M62" s="237">
        <v>252.27738569259847</v>
      </c>
    </row>
    <row r="63" spans="1:13" ht="15" customHeight="1">
      <c r="A63" s="53"/>
      <c r="B63" s="155" t="s">
        <v>188</v>
      </c>
      <c r="C63" s="236">
        <v>293.29545460759419</v>
      </c>
      <c r="D63" s="237">
        <v>23.823430645132721</v>
      </c>
      <c r="E63" s="237">
        <v>245.64859331732876</v>
      </c>
      <c r="F63" s="237">
        <v>340.94231589785966</v>
      </c>
      <c r="G63" s="237">
        <v>221.82516267219603</v>
      </c>
      <c r="H63" s="237">
        <v>364.76574654299236</v>
      </c>
      <c r="I63" s="56">
        <v>8.1226729807342427E-2</v>
      </c>
      <c r="J63" s="55">
        <v>0.16245345961468485</v>
      </c>
      <c r="K63" s="57">
        <v>0.24368018942202729</v>
      </c>
      <c r="L63" s="237">
        <v>278.6306818772145</v>
      </c>
      <c r="M63" s="237">
        <v>307.96022733797389</v>
      </c>
    </row>
    <row r="64" spans="1:13" ht="15" customHeight="1">
      <c r="A64" s="53"/>
      <c r="B64" s="155" t="s">
        <v>192</v>
      </c>
      <c r="C64" s="238">
        <v>0.37104166666666671</v>
      </c>
      <c r="D64" s="54">
        <v>4.5534162220007737E-2</v>
      </c>
      <c r="E64" s="54">
        <v>0.27997334222665127</v>
      </c>
      <c r="F64" s="54">
        <v>0.46210999110668216</v>
      </c>
      <c r="G64" s="54">
        <v>0.23443918000664349</v>
      </c>
      <c r="H64" s="54">
        <v>0.50764415332669</v>
      </c>
      <c r="I64" s="56">
        <v>0.12271980834140209</v>
      </c>
      <c r="J64" s="55">
        <v>0.24543961668280417</v>
      </c>
      <c r="K64" s="57">
        <v>0.36815942502420629</v>
      </c>
      <c r="L64" s="54">
        <v>0.35248958333333336</v>
      </c>
      <c r="M64" s="54">
        <v>0.38959375000000007</v>
      </c>
    </row>
    <row r="65" spans="1:13" ht="15" customHeight="1">
      <c r="A65" s="53"/>
      <c r="B65" s="155" t="s">
        <v>140</v>
      </c>
      <c r="C65" s="140">
        <v>3.8737201046899741</v>
      </c>
      <c r="D65" s="54">
        <v>0.15544177465492326</v>
      </c>
      <c r="E65" s="141">
        <v>3.5628365553801276</v>
      </c>
      <c r="F65" s="141">
        <v>4.1846036539998206</v>
      </c>
      <c r="G65" s="141">
        <v>3.4073947807252045</v>
      </c>
      <c r="H65" s="141">
        <v>4.3400454286547436</v>
      </c>
      <c r="I65" s="56">
        <v>4.0127260218601607E-2</v>
      </c>
      <c r="J65" s="55">
        <v>8.0254520437203214E-2</v>
      </c>
      <c r="K65" s="57">
        <v>0.12038178065580482</v>
      </c>
      <c r="L65" s="141">
        <v>3.6800340994554754</v>
      </c>
      <c r="M65" s="141">
        <v>4.0674061099244732</v>
      </c>
    </row>
    <row r="66" spans="1:13" ht="15" customHeight="1">
      <c r="A66" s="53"/>
      <c r="B66" s="155" t="s">
        <v>141</v>
      </c>
      <c r="C66" s="236">
        <v>205.2805948183555</v>
      </c>
      <c r="D66" s="237">
        <v>10.011002008734005</v>
      </c>
      <c r="E66" s="237">
        <v>185.25859080088748</v>
      </c>
      <c r="F66" s="237">
        <v>225.30259883582352</v>
      </c>
      <c r="G66" s="237">
        <v>175.24758879215346</v>
      </c>
      <c r="H66" s="237">
        <v>235.31360084455753</v>
      </c>
      <c r="I66" s="56">
        <v>4.8767405499737258E-2</v>
      </c>
      <c r="J66" s="55">
        <v>9.7534810999474517E-2</v>
      </c>
      <c r="K66" s="57">
        <v>0.14630221649921177</v>
      </c>
      <c r="L66" s="237">
        <v>195.01656507743772</v>
      </c>
      <c r="M66" s="237">
        <v>215.54462455927327</v>
      </c>
    </row>
    <row r="67" spans="1:13" ht="15" customHeight="1">
      <c r="A67" s="53"/>
      <c r="B67" s="155" t="s">
        <v>193</v>
      </c>
      <c r="C67" s="140">
        <v>1.127620211824756</v>
      </c>
      <c r="D67" s="141">
        <v>0.15249241429420798</v>
      </c>
      <c r="E67" s="141">
        <v>0.82263538323634</v>
      </c>
      <c r="F67" s="141">
        <v>1.432605040413172</v>
      </c>
      <c r="G67" s="141">
        <v>0.6701429689421321</v>
      </c>
      <c r="H67" s="141">
        <v>1.5850974547073799</v>
      </c>
      <c r="I67" s="56">
        <v>0.13523384264941404</v>
      </c>
      <c r="J67" s="55">
        <v>0.27046768529882809</v>
      </c>
      <c r="K67" s="57">
        <v>0.4057015279482421</v>
      </c>
      <c r="L67" s="141">
        <v>1.0712392012335181</v>
      </c>
      <c r="M67" s="141">
        <v>1.1840012224159939</v>
      </c>
    </row>
    <row r="68" spans="1:13" ht="15" customHeight="1">
      <c r="A68" s="53"/>
      <c r="B68" s="155" t="s">
        <v>142</v>
      </c>
      <c r="C68" s="140">
        <v>3.1561159537249637</v>
      </c>
      <c r="D68" s="54">
        <v>0.12408357593399651</v>
      </c>
      <c r="E68" s="141">
        <v>2.9079488018569708</v>
      </c>
      <c r="F68" s="141">
        <v>3.4042831055929565</v>
      </c>
      <c r="G68" s="141">
        <v>2.7838652259229741</v>
      </c>
      <c r="H68" s="141">
        <v>3.5283666815269532</v>
      </c>
      <c r="I68" s="56">
        <v>3.9315277940770374E-2</v>
      </c>
      <c r="J68" s="55">
        <v>7.8630555881540748E-2</v>
      </c>
      <c r="K68" s="57">
        <v>0.11794583382231112</v>
      </c>
      <c r="L68" s="141">
        <v>2.9983101560387153</v>
      </c>
      <c r="M68" s="141">
        <v>3.313921751411212</v>
      </c>
    </row>
    <row r="69" spans="1:13" ht="15" customHeight="1">
      <c r="A69" s="53"/>
      <c r="B69" s="155" t="s">
        <v>194</v>
      </c>
      <c r="C69" s="140">
        <v>0.41036520709600655</v>
      </c>
      <c r="D69" s="141">
        <v>4.3901708747751268E-2</v>
      </c>
      <c r="E69" s="141">
        <v>0.32256178960050402</v>
      </c>
      <c r="F69" s="141">
        <v>0.49816862459150907</v>
      </c>
      <c r="G69" s="141">
        <v>0.27866008085275273</v>
      </c>
      <c r="H69" s="141">
        <v>0.54207033333926036</v>
      </c>
      <c r="I69" s="56">
        <v>0.1069820442586408</v>
      </c>
      <c r="J69" s="55">
        <v>0.2139640885172816</v>
      </c>
      <c r="K69" s="57">
        <v>0.32094613277592243</v>
      </c>
      <c r="L69" s="141">
        <v>0.38984694674120624</v>
      </c>
      <c r="M69" s="141">
        <v>0.43088346745080686</v>
      </c>
    </row>
    <row r="70" spans="1:13" ht="15" customHeight="1">
      <c r="A70" s="53"/>
      <c r="B70" s="155" t="s">
        <v>143</v>
      </c>
      <c r="C70" s="240">
        <v>29.566141590273741</v>
      </c>
      <c r="D70" s="141">
        <v>2.2319121545991698</v>
      </c>
      <c r="E70" s="241">
        <v>25.102317281075401</v>
      </c>
      <c r="F70" s="241">
        <v>34.029965899472082</v>
      </c>
      <c r="G70" s="241">
        <v>22.870405126476232</v>
      </c>
      <c r="H70" s="241">
        <v>36.261878054071246</v>
      </c>
      <c r="I70" s="56">
        <v>7.5488786650923484E-2</v>
      </c>
      <c r="J70" s="55">
        <v>0.15097757330184697</v>
      </c>
      <c r="K70" s="57">
        <v>0.22646635995277045</v>
      </c>
      <c r="L70" s="241">
        <v>28.087834510760054</v>
      </c>
      <c r="M70" s="241">
        <v>31.044448669787428</v>
      </c>
    </row>
    <row r="71" spans="1:13" ht="15" customHeight="1">
      <c r="A71" s="53"/>
      <c r="B71" s="155" t="s">
        <v>168</v>
      </c>
      <c r="C71" s="140">
        <v>3.0153245629436607</v>
      </c>
      <c r="D71" s="54">
        <v>0.17124878357014242</v>
      </c>
      <c r="E71" s="141">
        <v>2.6728269958033759</v>
      </c>
      <c r="F71" s="141">
        <v>3.3578221300839455</v>
      </c>
      <c r="G71" s="141">
        <v>2.5015782122332335</v>
      </c>
      <c r="H71" s="141">
        <v>3.5290709136540879</v>
      </c>
      <c r="I71" s="56">
        <v>5.6792819477769131E-2</v>
      </c>
      <c r="J71" s="55">
        <v>0.11358563895553826</v>
      </c>
      <c r="K71" s="57">
        <v>0.1703784584333074</v>
      </c>
      <c r="L71" s="141">
        <v>2.8645583347964778</v>
      </c>
      <c r="M71" s="141">
        <v>3.1660907910908436</v>
      </c>
    </row>
    <row r="72" spans="1:13" ht="15" customHeight="1">
      <c r="A72" s="53"/>
      <c r="B72" s="155" t="s">
        <v>187</v>
      </c>
      <c r="C72" s="236">
        <v>447.47486821665763</v>
      </c>
      <c r="D72" s="237">
        <v>18.157032646965035</v>
      </c>
      <c r="E72" s="237">
        <v>411.16080292272756</v>
      </c>
      <c r="F72" s="237">
        <v>483.7889335105877</v>
      </c>
      <c r="G72" s="237">
        <v>393.00377027576252</v>
      </c>
      <c r="H72" s="237">
        <v>501.94596615755273</v>
      </c>
      <c r="I72" s="56">
        <v>4.0576653431570582E-2</v>
      </c>
      <c r="J72" s="55">
        <v>8.1153306863141164E-2</v>
      </c>
      <c r="K72" s="57">
        <v>0.12172996029471175</v>
      </c>
      <c r="L72" s="237">
        <v>425.10112480582472</v>
      </c>
      <c r="M72" s="237">
        <v>469.84861162749053</v>
      </c>
    </row>
    <row r="73" spans="1:13" ht="15" customHeight="1">
      <c r="A73" s="53"/>
      <c r="B73" s="155" t="s">
        <v>147</v>
      </c>
      <c r="C73" s="140">
        <v>8.6166065981298772</v>
      </c>
      <c r="D73" s="54">
        <v>0.43982043791327557</v>
      </c>
      <c r="E73" s="141">
        <v>7.7369657223033261</v>
      </c>
      <c r="F73" s="141">
        <v>9.4962474739564282</v>
      </c>
      <c r="G73" s="141">
        <v>7.2971452843900506</v>
      </c>
      <c r="H73" s="141">
        <v>9.9360679118697046</v>
      </c>
      <c r="I73" s="56">
        <v>5.1043346693898373E-2</v>
      </c>
      <c r="J73" s="55">
        <v>0.10208669338779675</v>
      </c>
      <c r="K73" s="57">
        <v>0.15313004008169512</v>
      </c>
      <c r="L73" s="141">
        <v>8.1857762682233837</v>
      </c>
      <c r="M73" s="141">
        <v>9.0474369280363707</v>
      </c>
    </row>
    <row r="74" spans="1:13" ht="15" customHeight="1">
      <c r="A74" s="53"/>
      <c r="B74" s="155" t="s">
        <v>148</v>
      </c>
      <c r="C74" s="140">
        <v>9.3362252920660982</v>
      </c>
      <c r="D74" s="54">
        <v>0.73519607033133638</v>
      </c>
      <c r="E74" s="141">
        <v>7.8658331514034252</v>
      </c>
      <c r="F74" s="141">
        <v>10.806617432728771</v>
      </c>
      <c r="G74" s="141">
        <v>7.1306370810720896</v>
      </c>
      <c r="H74" s="141">
        <v>11.541813503060107</v>
      </c>
      <c r="I74" s="56">
        <v>7.8746607684810718E-2</v>
      </c>
      <c r="J74" s="55">
        <v>0.15749321536962144</v>
      </c>
      <c r="K74" s="57">
        <v>0.23623982305443214</v>
      </c>
      <c r="L74" s="141">
        <v>8.8694140274627937</v>
      </c>
      <c r="M74" s="141">
        <v>9.8030365566694027</v>
      </c>
    </row>
    <row r="75" spans="1:13" ht="15" customHeight="1">
      <c r="A75" s="53"/>
      <c r="B75" s="155" t="s">
        <v>149</v>
      </c>
      <c r="C75" s="140">
        <v>1.7319145337497384</v>
      </c>
      <c r="D75" s="54">
        <v>9.9964423312917022E-2</v>
      </c>
      <c r="E75" s="141">
        <v>1.5319856871239044</v>
      </c>
      <c r="F75" s="141">
        <v>1.9318433803755723</v>
      </c>
      <c r="G75" s="141">
        <v>1.4320212638109873</v>
      </c>
      <c r="H75" s="141">
        <v>2.0318078036884897</v>
      </c>
      <c r="I75" s="56">
        <v>5.7719027910970742E-2</v>
      </c>
      <c r="J75" s="55">
        <v>0.11543805582194148</v>
      </c>
      <c r="K75" s="57">
        <v>0.17315708373291222</v>
      </c>
      <c r="L75" s="141">
        <v>1.6453188070622515</v>
      </c>
      <c r="M75" s="141">
        <v>1.8185102604372252</v>
      </c>
    </row>
    <row r="76" spans="1:13" ht="15" customHeight="1">
      <c r="A76" s="53"/>
      <c r="B76" s="155" t="s">
        <v>169</v>
      </c>
      <c r="C76" s="238">
        <v>5.800588518733657E-2</v>
      </c>
      <c r="D76" s="54">
        <v>5.3941159771026112E-3</v>
      </c>
      <c r="E76" s="54">
        <v>4.7217653233131346E-2</v>
      </c>
      <c r="F76" s="54">
        <v>6.8794117141541794E-2</v>
      </c>
      <c r="G76" s="54">
        <v>4.1823537256028734E-2</v>
      </c>
      <c r="H76" s="54">
        <v>7.4188233118644406E-2</v>
      </c>
      <c r="I76" s="56">
        <v>9.2992563766274808E-2</v>
      </c>
      <c r="J76" s="55">
        <v>0.18598512753254962</v>
      </c>
      <c r="K76" s="57">
        <v>0.27897769129882444</v>
      </c>
      <c r="L76" s="54">
        <v>5.5105590927969739E-2</v>
      </c>
      <c r="M76" s="54">
        <v>6.0906179446703401E-2</v>
      </c>
    </row>
    <row r="77" spans="1:13" ht="15" customHeight="1">
      <c r="A77" s="53"/>
      <c r="B77" s="155" t="s">
        <v>151</v>
      </c>
      <c r="C77" s="238">
        <v>0.6212043102822552</v>
      </c>
      <c r="D77" s="54">
        <v>2.9834022477295948E-2</v>
      </c>
      <c r="E77" s="54">
        <v>0.56153626532766332</v>
      </c>
      <c r="F77" s="54">
        <v>0.68087235523684708</v>
      </c>
      <c r="G77" s="54">
        <v>0.53170224285036738</v>
      </c>
      <c r="H77" s="54">
        <v>0.71070637771414302</v>
      </c>
      <c r="I77" s="56">
        <v>4.8026103463030274E-2</v>
      </c>
      <c r="J77" s="55">
        <v>9.6052206926060549E-2</v>
      </c>
      <c r="K77" s="57">
        <v>0.14407831038909083</v>
      </c>
      <c r="L77" s="54">
        <v>0.59014409476814245</v>
      </c>
      <c r="M77" s="54">
        <v>0.65226452579636796</v>
      </c>
    </row>
    <row r="78" spans="1:13" ht="15" customHeight="1">
      <c r="A78" s="53"/>
      <c r="B78" s="155" t="s">
        <v>152</v>
      </c>
      <c r="C78" s="240">
        <v>16.648709186520041</v>
      </c>
      <c r="D78" s="141">
        <v>1.2410377893493489</v>
      </c>
      <c r="E78" s="241">
        <v>14.166633607821343</v>
      </c>
      <c r="F78" s="241">
        <v>19.130784765218738</v>
      </c>
      <c r="G78" s="241">
        <v>12.925595818471994</v>
      </c>
      <c r="H78" s="241">
        <v>20.371822554568087</v>
      </c>
      <c r="I78" s="56">
        <v>7.4542583178411212E-2</v>
      </c>
      <c r="J78" s="55">
        <v>0.14908516635682242</v>
      </c>
      <c r="K78" s="57">
        <v>0.22362774953523362</v>
      </c>
      <c r="L78" s="241">
        <v>15.816273727194039</v>
      </c>
      <c r="M78" s="241">
        <v>17.481144645846044</v>
      </c>
    </row>
    <row r="79" spans="1:13" ht="15" customHeight="1">
      <c r="A79" s="53"/>
      <c r="B79" s="155" t="s">
        <v>170</v>
      </c>
      <c r="C79" s="240">
        <v>27.169746271785542</v>
      </c>
      <c r="D79" s="141">
        <v>2.0615034371279664</v>
      </c>
      <c r="E79" s="241">
        <v>23.04673939752961</v>
      </c>
      <c r="F79" s="241">
        <v>31.292753146041473</v>
      </c>
      <c r="G79" s="241">
        <v>20.985235960401642</v>
      </c>
      <c r="H79" s="241">
        <v>33.354256583169445</v>
      </c>
      <c r="I79" s="56">
        <v>7.5874960940240252E-2</v>
      </c>
      <c r="J79" s="55">
        <v>0.1517499218804805</v>
      </c>
      <c r="K79" s="57">
        <v>0.22762488282072074</v>
      </c>
      <c r="L79" s="241">
        <v>25.811258958196266</v>
      </c>
      <c r="M79" s="241">
        <v>28.528233585374817</v>
      </c>
    </row>
    <row r="80" spans="1:13" ht="15" customHeight="1">
      <c r="A80" s="53"/>
      <c r="B80" s="155" t="s">
        <v>153</v>
      </c>
      <c r="C80" s="140">
        <v>11.716833508791526</v>
      </c>
      <c r="D80" s="54">
        <v>0.57497301426971736</v>
      </c>
      <c r="E80" s="141">
        <v>10.566887480252092</v>
      </c>
      <c r="F80" s="141">
        <v>12.866779537330959</v>
      </c>
      <c r="G80" s="141">
        <v>9.991914465982374</v>
      </c>
      <c r="H80" s="141">
        <v>13.441752551600677</v>
      </c>
      <c r="I80" s="56">
        <v>4.9072389211496106E-2</v>
      </c>
      <c r="J80" s="55">
        <v>9.8144778422992213E-2</v>
      </c>
      <c r="K80" s="57">
        <v>0.14721716763448833</v>
      </c>
      <c r="L80" s="141">
        <v>11.130991833351949</v>
      </c>
      <c r="M80" s="141">
        <v>12.302675184231102</v>
      </c>
    </row>
    <row r="81" spans="1:13" ht="15" customHeight="1">
      <c r="A81" s="53"/>
      <c r="B81" s="155" t="s">
        <v>154</v>
      </c>
      <c r="C81" s="238">
        <v>0.11628353772697465</v>
      </c>
      <c r="D81" s="54">
        <v>3.0944553514129398E-3</v>
      </c>
      <c r="E81" s="54">
        <v>0.11009462702414877</v>
      </c>
      <c r="F81" s="54">
        <v>0.12247244842980054</v>
      </c>
      <c r="G81" s="54">
        <v>0.10700017167273583</v>
      </c>
      <c r="H81" s="54">
        <v>0.12556690378121346</v>
      </c>
      <c r="I81" s="56">
        <v>2.6611293497782098E-2</v>
      </c>
      <c r="J81" s="55">
        <v>5.3222586995564196E-2</v>
      </c>
      <c r="K81" s="57">
        <v>7.983388049334629E-2</v>
      </c>
      <c r="L81" s="54">
        <v>0.11046936084062592</v>
      </c>
      <c r="M81" s="54">
        <v>0.12209771461332339</v>
      </c>
    </row>
    <row r="82" spans="1:13" ht="15" customHeight="1">
      <c r="A82" s="53"/>
      <c r="B82" s="155" t="s">
        <v>171</v>
      </c>
      <c r="C82" s="238">
        <v>0.78232184660661019</v>
      </c>
      <c r="D82" s="54">
        <v>4.1103640507658364E-2</v>
      </c>
      <c r="E82" s="54">
        <v>0.70011456559129348</v>
      </c>
      <c r="F82" s="54">
        <v>0.86452912762192691</v>
      </c>
      <c r="G82" s="54">
        <v>0.65901092508363512</v>
      </c>
      <c r="H82" s="54">
        <v>0.90563276812958526</v>
      </c>
      <c r="I82" s="56">
        <v>5.2540576088919183E-2</v>
      </c>
      <c r="J82" s="55">
        <v>0.10508115217783837</v>
      </c>
      <c r="K82" s="57">
        <v>0.15762172826675755</v>
      </c>
      <c r="L82" s="54">
        <v>0.74320575427627966</v>
      </c>
      <c r="M82" s="54">
        <v>0.82143793893694073</v>
      </c>
    </row>
    <row r="83" spans="1:13" ht="15" customHeight="1">
      <c r="A83" s="53"/>
      <c r="B83" s="155" t="s">
        <v>172</v>
      </c>
      <c r="C83" s="140">
        <v>4.1321575226318012</v>
      </c>
      <c r="D83" s="54">
        <v>0.32612896820783621</v>
      </c>
      <c r="E83" s="141">
        <v>3.4798995862161286</v>
      </c>
      <c r="F83" s="141">
        <v>4.7844154590474739</v>
      </c>
      <c r="G83" s="141">
        <v>3.1537706180082927</v>
      </c>
      <c r="H83" s="141">
        <v>5.1105444272553102</v>
      </c>
      <c r="I83" s="56">
        <v>7.8924621440888895E-2</v>
      </c>
      <c r="J83" s="55">
        <v>0.15784924288177779</v>
      </c>
      <c r="K83" s="57">
        <v>0.23677386432266667</v>
      </c>
      <c r="L83" s="141">
        <v>3.9255496465002113</v>
      </c>
      <c r="M83" s="141">
        <v>4.3387653987633916</v>
      </c>
    </row>
    <row r="84" spans="1:13" ht="15" customHeight="1">
      <c r="A84" s="53"/>
      <c r="B84" s="155" t="s">
        <v>174</v>
      </c>
      <c r="C84" s="238">
        <v>2.3131718852563016E-2</v>
      </c>
      <c r="D84" s="54">
        <v>1.6463423225832241E-3</v>
      </c>
      <c r="E84" s="54">
        <v>1.9839034207396567E-2</v>
      </c>
      <c r="F84" s="54">
        <v>2.6424403497729464E-2</v>
      </c>
      <c r="G84" s="54">
        <v>1.8192691884813345E-2</v>
      </c>
      <c r="H84" s="54">
        <v>2.8070745820312687E-2</v>
      </c>
      <c r="I84" s="56">
        <v>7.1172502704043877E-2</v>
      </c>
      <c r="J84" s="55">
        <v>0.14234500540808775</v>
      </c>
      <c r="K84" s="57">
        <v>0.21351750811213163</v>
      </c>
      <c r="L84" s="54">
        <v>2.1975132909934865E-2</v>
      </c>
      <c r="M84" s="54">
        <v>2.4288304795191167E-2</v>
      </c>
    </row>
    <row r="85" spans="1:13" ht="15" customHeight="1">
      <c r="A85" s="53"/>
      <c r="B85" s="155" t="s">
        <v>175</v>
      </c>
      <c r="C85" s="240">
        <v>17.217838588984296</v>
      </c>
      <c r="D85" s="141">
        <v>1.6481088877293251</v>
      </c>
      <c r="E85" s="241">
        <v>13.921620813525646</v>
      </c>
      <c r="F85" s="241">
        <v>20.514056364442947</v>
      </c>
      <c r="G85" s="241">
        <v>12.273511925796321</v>
      </c>
      <c r="H85" s="241">
        <v>22.162165252172272</v>
      </c>
      <c r="I85" s="56">
        <v>9.5721009301583268E-2</v>
      </c>
      <c r="J85" s="55">
        <v>0.19144201860316654</v>
      </c>
      <c r="K85" s="57">
        <v>0.28716302790474979</v>
      </c>
      <c r="L85" s="241">
        <v>16.356946659535083</v>
      </c>
      <c r="M85" s="241">
        <v>18.07873051843351</v>
      </c>
    </row>
    <row r="86" spans="1:13" ht="15" customHeight="1">
      <c r="A86" s="53"/>
      <c r="B86" s="155" t="s">
        <v>157</v>
      </c>
      <c r="C86" s="240">
        <v>32.566208887473366</v>
      </c>
      <c r="D86" s="141">
        <v>3.1299176502434425</v>
      </c>
      <c r="E86" s="241">
        <v>26.306373586986481</v>
      </c>
      <c r="F86" s="241">
        <v>38.82604418796025</v>
      </c>
      <c r="G86" s="241">
        <v>23.176455936743039</v>
      </c>
      <c r="H86" s="241">
        <v>41.955961838203692</v>
      </c>
      <c r="I86" s="56">
        <v>9.6109364803815697E-2</v>
      </c>
      <c r="J86" s="55">
        <v>0.19221872960763139</v>
      </c>
      <c r="K86" s="57">
        <v>0.28832809441144708</v>
      </c>
      <c r="L86" s="241">
        <v>30.937898443099698</v>
      </c>
      <c r="M86" s="241">
        <v>34.194519331847033</v>
      </c>
    </row>
    <row r="87" spans="1:13" ht="15" customHeight="1">
      <c r="A87" s="53"/>
      <c r="B87" s="155" t="s">
        <v>190</v>
      </c>
      <c r="C87" s="140">
        <v>2.9375121592179099</v>
      </c>
      <c r="D87" s="54">
        <v>0.26913080623503849</v>
      </c>
      <c r="E87" s="141">
        <v>2.3992505467478331</v>
      </c>
      <c r="F87" s="141">
        <v>3.4757737716879866</v>
      </c>
      <c r="G87" s="141">
        <v>2.1301197405127943</v>
      </c>
      <c r="H87" s="141">
        <v>3.7449045779230254</v>
      </c>
      <c r="I87" s="56">
        <v>9.1618618629545526E-2</v>
      </c>
      <c r="J87" s="55">
        <v>0.18323723725909105</v>
      </c>
      <c r="K87" s="57">
        <v>0.27485585588863659</v>
      </c>
      <c r="L87" s="141">
        <v>2.7906365512570144</v>
      </c>
      <c r="M87" s="141">
        <v>3.0843877671788054</v>
      </c>
    </row>
    <row r="88" spans="1:13" s="52" customFormat="1" ht="15" customHeight="1">
      <c r="A88" s="53"/>
      <c r="B88" s="155" t="s">
        <v>195</v>
      </c>
      <c r="C88" s="140">
        <v>1.3250802826425745</v>
      </c>
      <c r="D88" s="141">
        <v>0.14209917294145938</v>
      </c>
      <c r="E88" s="141">
        <v>1.0408819367596558</v>
      </c>
      <c r="F88" s="141">
        <v>1.6092786285254932</v>
      </c>
      <c r="G88" s="141">
        <v>0.89878276381819633</v>
      </c>
      <c r="H88" s="141">
        <v>1.7513778014669525</v>
      </c>
      <c r="I88" s="56">
        <v>0.10723816119131631</v>
      </c>
      <c r="J88" s="55">
        <v>0.21447632238263262</v>
      </c>
      <c r="K88" s="57">
        <v>0.32171448357394894</v>
      </c>
      <c r="L88" s="141">
        <v>1.2588262685104459</v>
      </c>
      <c r="M88" s="141">
        <v>1.3913342967747031</v>
      </c>
    </row>
    <row r="89" spans="1:13" ht="15" customHeight="1">
      <c r="A89" s="53"/>
      <c r="B89" s="155" t="s">
        <v>176</v>
      </c>
      <c r="C89" s="240">
        <v>12.713007668646254</v>
      </c>
      <c r="D89" s="141">
        <v>1.0732427623923784</v>
      </c>
      <c r="E89" s="241">
        <v>10.566522143861498</v>
      </c>
      <c r="F89" s="241">
        <v>14.85949319343101</v>
      </c>
      <c r="G89" s="241">
        <v>9.4932793814691188</v>
      </c>
      <c r="H89" s="241">
        <v>15.932735955823389</v>
      </c>
      <c r="I89" s="56">
        <v>8.4420838118369729E-2</v>
      </c>
      <c r="J89" s="55">
        <v>0.16884167623673946</v>
      </c>
      <c r="K89" s="57">
        <v>0.25326251435510916</v>
      </c>
      <c r="L89" s="241">
        <v>12.077357285213941</v>
      </c>
      <c r="M89" s="241">
        <v>13.348658052078568</v>
      </c>
    </row>
    <row r="90" spans="1:13" s="52" customFormat="1" ht="15" customHeight="1">
      <c r="A90" s="53"/>
      <c r="B90" s="155" t="s">
        <v>177</v>
      </c>
      <c r="C90" s="140">
        <v>1.2841534530857357</v>
      </c>
      <c r="D90" s="141">
        <v>0.17890774068540172</v>
      </c>
      <c r="E90" s="141">
        <v>0.92633797171493226</v>
      </c>
      <c r="F90" s="141">
        <v>1.6419689344565391</v>
      </c>
      <c r="G90" s="141">
        <v>0.74743023102953055</v>
      </c>
      <c r="H90" s="141">
        <v>1.8208766751419407</v>
      </c>
      <c r="I90" s="56">
        <v>0.13931959631109372</v>
      </c>
      <c r="J90" s="55">
        <v>0.27863919262218745</v>
      </c>
      <c r="K90" s="57">
        <v>0.4179587889332812</v>
      </c>
      <c r="L90" s="141">
        <v>1.2199457804314489</v>
      </c>
      <c r="M90" s="141">
        <v>1.3483611257400225</v>
      </c>
    </row>
    <row r="91" spans="1:13" s="52" customFormat="1" ht="15" customHeight="1">
      <c r="A91" s="53"/>
      <c r="B91" s="155" t="s">
        <v>160</v>
      </c>
      <c r="C91" s="236">
        <v>68.521377294195617</v>
      </c>
      <c r="D91" s="241">
        <v>3.7022476594515146</v>
      </c>
      <c r="E91" s="237">
        <v>61.116881975292586</v>
      </c>
      <c r="F91" s="237">
        <v>75.925872613098647</v>
      </c>
      <c r="G91" s="237">
        <v>57.41463431584107</v>
      </c>
      <c r="H91" s="237">
        <v>79.628120272550163</v>
      </c>
      <c r="I91" s="56">
        <v>5.4030549379589433E-2</v>
      </c>
      <c r="J91" s="55">
        <v>0.10806109875917887</v>
      </c>
      <c r="K91" s="57">
        <v>0.16209164813876831</v>
      </c>
      <c r="L91" s="237">
        <v>65.09530842948584</v>
      </c>
      <c r="M91" s="237">
        <v>71.947446158905393</v>
      </c>
    </row>
    <row r="92" spans="1:13" ht="15" customHeight="1">
      <c r="A92" s="53"/>
      <c r="B92" s="155" t="s">
        <v>178</v>
      </c>
      <c r="C92" s="140">
        <v>0.31231295754619387</v>
      </c>
      <c r="D92" s="54">
        <v>3.1026144342344672E-2</v>
      </c>
      <c r="E92" s="141">
        <v>0.25026066886150455</v>
      </c>
      <c r="F92" s="141">
        <v>0.37436524623088319</v>
      </c>
      <c r="G92" s="141">
        <v>0.21923452451915987</v>
      </c>
      <c r="H92" s="141">
        <v>0.40539139057322787</v>
      </c>
      <c r="I92" s="56">
        <v>9.934312231587647E-2</v>
      </c>
      <c r="J92" s="55">
        <v>0.19868624463175294</v>
      </c>
      <c r="K92" s="57">
        <v>0.29802936694762938</v>
      </c>
      <c r="L92" s="141">
        <v>0.29669730966888419</v>
      </c>
      <c r="M92" s="141">
        <v>0.32792860542350355</v>
      </c>
    </row>
    <row r="93" spans="1:13" ht="15" customHeight="1">
      <c r="A93" s="53"/>
      <c r="B93" s="155" t="s">
        <v>162</v>
      </c>
      <c r="C93" s="140">
        <v>6.9371316186025469</v>
      </c>
      <c r="D93" s="54">
        <v>0.33716292415456778</v>
      </c>
      <c r="E93" s="141">
        <v>6.2628057702934115</v>
      </c>
      <c r="F93" s="141">
        <v>7.6114574669116823</v>
      </c>
      <c r="G93" s="141">
        <v>5.9256428461388433</v>
      </c>
      <c r="H93" s="141">
        <v>7.9486203910662505</v>
      </c>
      <c r="I93" s="56">
        <v>4.8602641940717235E-2</v>
      </c>
      <c r="J93" s="55">
        <v>9.7205283881434471E-2</v>
      </c>
      <c r="K93" s="57">
        <v>0.14580792582215171</v>
      </c>
      <c r="L93" s="141">
        <v>6.59027503767242</v>
      </c>
      <c r="M93" s="141">
        <v>7.2839881995326738</v>
      </c>
    </row>
    <row r="94" spans="1:13" ht="15" customHeight="1">
      <c r="A94" s="53"/>
      <c r="B94" s="155" t="s">
        <v>163</v>
      </c>
      <c r="C94" s="238">
        <v>0.19243647533535649</v>
      </c>
      <c r="D94" s="54">
        <v>7.7992043616319515E-3</v>
      </c>
      <c r="E94" s="54">
        <v>0.17683806661209259</v>
      </c>
      <c r="F94" s="54">
        <v>0.20803488405862039</v>
      </c>
      <c r="G94" s="54">
        <v>0.16903886225046064</v>
      </c>
      <c r="H94" s="54">
        <v>0.21583408842025234</v>
      </c>
      <c r="I94" s="56">
        <v>4.0528721740721876E-2</v>
      </c>
      <c r="J94" s="55">
        <v>8.1057443481443753E-2</v>
      </c>
      <c r="K94" s="57">
        <v>0.12158616522216563</v>
      </c>
      <c r="L94" s="54">
        <v>0.18281465156858867</v>
      </c>
      <c r="M94" s="54">
        <v>0.20205829910212431</v>
      </c>
    </row>
    <row r="95" spans="1:13" ht="15" customHeight="1">
      <c r="A95" s="53"/>
      <c r="B95" s="155" t="s">
        <v>179</v>
      </c>
      <c r="C95" s="140">
        <v>0.40963889368410999</v>
      </c>
      <c r="D95" s="54">
        <v>3.7446884366755945E-2</v>
      </c>
      <c r="E95" s="141">
        <v>0.33474512495059811</v>
      </c>
      <c r="F95" s="141">
        <v>0.48453266241762188</v>
      </c>
      <c r="G95" s="141">
        <v>0.29729824058384213</v>
      </c>
      <c r="H95" s="141">
        <v>0.52197954678437786</v>
      </c>
      <c r="I95" s="56">
        <v>9.1414377257919344E-2</v>
      </c>
      <c r="J95" s="55">
        <v>0.18282875451583869</v>
      </c>
      <c r="K95" s="57">
        <v>0.27424313177375803</v>
      </c>
      <c r="L95" s="141">
        <v>0.3891569489999045</v>
      </c>
      <c r="M95" s="141">
        <v>0.43012083836831549</v>
      </c>
    </row>
    <row r="96" spans="1:13" ht="15" customHeight="1">
      <c r="A96" s="53"/>
      <c r="B96" s="155" t="s">
        <v>138</v>
      </c>
      <c r="C96" s="140">
        <v>2.1008699945333444</v>
      </c>
      <c r="D96" s="54">
        <v>0.13783620675928096</v>
      </c>
      <c r="E96" s="141">
        <v>1.8251975810147825</v>
      </c>
      <c r="F96" s="141">
        <v>2.3765424080519062</v>
      </c>
      <c r="G96" s="141">
        <v>1.6873613742555016</v>
      </c>
      <c r="H96" s="141">
        <v>2.5143786148111875</v>
      </c>
      <c r="I96" s="56">
        <v>6.5609108187533433E-2</v>
      </c>
      <c r="J96" s="55">
        <v>0.13121821637506687</v>
      </c>
      <c r="K96" s="57">
        <v>0.1968273245626003</v>
      </c>
      <c r="L96" s="141">
        <v>1.9958264948066773</v>
      </c>
      <c r="M96" s="141">
        <v>2.2059134942600118</v>
      </c>
    </row>
    <row r="97" spans="1:13" ht="15" customHeight="1">
      <c r="A97" s="53"/>
      <c r="B97" s="155" t="s">
        <v>180</v>
      </c>
      <c r="C97" s="236">
        <v>73.844068174924217</v>
      </c>
      <c r="D97" s="241">
        <v>3.8244761145906994</v>
      </c>
      <c r="E97" s="237">
        <v>66.195115945742813</v>
      </c>
      <c r="F97" s="237">
        <v>81.493020404105621</v>
      </c>
      <c r="G97" s="237">
        <v>62.370639831152118</v>
      </c>
      <c r="H97" s="237">
        <v>85.317496518696316</v>
      </c>
      <c r="I97" s="56">
        <v>5.1791243482565946E-2</v>
      </c>
      <c r="J97" s="55">
        <v>0.10358248696513189</v>
      </c>
      <c r="K97" s="57">
        <v>0.15537373044769784</v>
      </c>
      <c r="L97" s="237">
        <v>70.151864766178008</v>
      </c>
      <c r="M97" s="237">
        <v>77.536271583670427</v>
      </c>
    </row>
    <row r="98" spans="1:13" ht="15" customHeight="1">
      <c r="A98" s="53"/>
      <c r="B98" s="155" t="s">
        <v>196</v>
      </c>
      <c r="C98" s="140">
        <v>4.623569090792695</v>
      </c>
      <c r="D98" s="54">
        <v>0.43448242699025685</v>
      </c>
      <c r="E98" s="141">
        <v>3.754604236812181</v>
      </c>
      <c r="F98" s="141">
        <v>5.4925339447732089</v>
      </c>
      <c r="G98" s="141">
        <v>3.3201218098219245</v>
      </c>
      <c r="H98" s="141">
        <v>5.9270163717634654</v>
      </c>
      <c r="I98" s="56">
        <v>9.3971219734875058E-2</v>
      </c>
      <c r="J98" s="55">
        <v>0.18794243946975012</v>
      </c>
      <c r="K98" s="57">
        <v>0.28191365920462519</v>
      </c>
      <c r="L98" s="141">
        <v>4.3923906362530598</v>
      </c>
      <c r="M98" s="141">
        <v>4.8547475453323301</v>
      </c>
    </row>
    <row r="99" spans="1:13" ht="15" customHeight="1">
      <c r="A99" s="53"/>
      <c r="B99" s="155" t="s">
        <v>165</v>
      </c>
      <c r="C99" s="240">
        <v>10.906452483898859</v>
      </c>
      <c r="D99" s="141">
        <v>0.52893785520632597</v>
      </c>
      <c r="E99" s="241">
        <v>9.8485767734862062</v>
      </c>
      <c r="F99" s="241">
        <v>11.964328194311511</v>
      </c>
      <c r="G99" s="241">
        <v>9.31963891827988</v>
      </c>
      <c r="H99" s="241">
        <v>12.493266049517837</v>
      </c>
      <c r="I99" s="56">
        <v>4.849769950285799E-2</v>
      </c>
      <c r="J99" s="55">
        <v>9.6995399005715979E-2</v>
      </c>
      <c r="K99" s="57">
        <v>0.14549309850857398</v>
      </c>
      <c r="L99" s="241">
        <v>10.361129859703915</v>
      </c>
      <c r="M99" s="241">
        <v>11.451775108093802</v>
      </c>
    </row>
    <row r="100" spans="1:13" ht="15" customHeight="1">
      <c r="A100" s="53"/>
      <c r="B100" s="155" t="s">
        <v>181</v>
      </c>
      <c r="C100" s="236">
        <v>113.70992011839949</v>
      </c>
      <c r="D100" s="237">
        <v>5.1307730631683759</v>
      </c>
      <c r="E100" s="237">
        <v>103.44837399206274</v>
      </c>
      <c r="F100" s="237">
        <v>123.97146624473625</v>
      </c>
      <c r="G100" s="237">
        <v>98.317600928894365</v>
      </c>
      <c r="H100" s="237">
        <v>129.10223930790463</v>
      </c>
      <c r="I100" s="56">
        <v>4.5121595880341855E-2</v>
      </c>
      <c r="J100" s="55">
        <v>9.0243191760683711E-2</v>
      </c>
      <c r="K100" s="57">
        <v>0.13536478764102555</v>
      </c>
      <c r="L100" s="237">
        <v>108.02442411247952</v>
      </c>
      <c r="M100" s="237">
        <v>119.39541612431947</v>
      </c>
    </row>
    <row r="101" spans="1:13" ht="15" customHeight="1">
      <c r="A101" s="53"/>
      <c r="B101" s="155" t="s">
        <v>185</v>
      </c>
      <c r="C101" s="236">
        <v>63.704959934763728</v>
      </c>
      <c r="D101" s="241">
        <v>5.0282921109077172</v>
      </c>
      <c r="E101" s="237">
        <v>53.648375712948294</v>
      </c>
      <c r="F101" s="237">
        <v>73.761544156579163</v>
      </c>
      <c r="G101" s="237">
        <v>48.62008360204058</v>
      </c>
      <c r="H101" s="237">
        <v>78.789836267486876</v>
      </c>
      <c r="I101" s="56">
        <v>7.8930935928016865E-2</v>
      </c>
      <c r="J101" s="55">
        <v>0.15786187185603373</v>
      </c>
      <c r="K101" s="57">
        <v>0.2367928077840506</v>
      </c>
      <c r="L101" s="237">
        <v>60.519711938025544</v>
      </c>
      <c r="M101" s="237">
        <v>66.890207931501919</v>
      </c>
    </row>
    <row r="102" spans="1:13" ht="15" customHeight="1">
      <c r="A102" s="53"/>
      <c r="B102" s="42" t="s">
        <v>182</v>
      </c>
      <c r="C102" s="43"/>
      <c r="D102" s="156"/>
      <c r="E102" s="158"/>
      <c r="F102" s="158"/>
      <c r="G102" s="158"/>
      <c r="H102" s="158"/>
      <c r="I102" s="157"/>
      <c r="J102" s="157"/>
      <c r="K102" s="157"/>
      <c r="L102" s="158"/>
      <c r="M102" s="159"/>
    </row>
    <row r="103" spans="1:13" ht="15" customHeight="1">
      <c r="A103" s="53"/>
      <c r="B103" s="155" t="s">
        <v>190</v>
      </c>
      <c r="C103" s="140">
        <v>2.8963026013888888</v>
      </c>
      <c r="D103" s="54">
        <v>7.7143667590192644E-2</v>
      </c>
      <c r="E103" s="141">
        <v>2.7420152662085036</v>
      </c>
      <c r="F103" s="141">
        <v>3.0505899365692741</v>
      </c>
      <c r="G103" s="141">
        <v>2.6648715986183111</v>
      </c>
      <c r="H103" s="141">
        <v>3.1277336041594666</v>
      </c>
      <c r="I103" s="56">
        <v>2.6635223665234176E-2</v>
      </c>
      <c r="J103" s="55">
        <v>5.3270447330468353E-2</v>
      </c>
      <c r="K103" s="57">
        <v>7.9905670995702532E-2</v>
      </c>
      <c r="L103" s="141">
        <v>2.7514874713194444</v>
      </c>
      <c r="M103" s="141">
        <v>3.0411177314583333</v>
      </c>
    </row>
    <row r="104" spans="1:13" ht="15" customHeight="1">
      <c r="A104" s="53"/>
      <c r="B104" s="116" t="s">
        <v>183</v>
      </c>
      <c r="C104" s="117"/>
      <c r="D104" s="177"/>
      <c r="E104" s="182"/>
      <c r="F104" s="182"/>
      <c r="G104" s="182"/>
      <c r="H104" s="182"/>
      <c r="I104" s="178"/>
      <c r="J104" s="178"/>
      <c r="K104" s="178"/>
      <c r="L104" s="182"/>
      <c r="M104" s="183"/>
    </row>
    <row r="105" spans="1:13" ht="15" customHeight="1">
      <c r="A105" s="53"/>
      <c r="B105" s="179" t="s">
        <v>319</v>
      </c>
      <c r="C105" s="180">
        <v>6.4301994715329371</v>
      </c>
      <c r="D105" s="94">
        <v>0.27837514350111769</v>
      </c>
      <c r="E105" s="181">
        <v>5.8734491845307017</v>
      </c>
      <c r="F105" s="181">
        <v>6.9869497585351725</v>
      </c>
      <c r="G105" s="181">
        <v>5.5950740410295836</v>
      </c>
      <c r="H105" s="181">
        <v>7.2653249020362907</v>
      </c>
      <c r="I105" s="95">
        <v>4.3291836393802262E-2</v>
      </c>
      <c r="J105" s="96">
        <v>8.6583672787604524E-2</v>
      </c>
      <c r="K105" s="97">
        <v>0.12987550918140678</v>
      </c>
      <c r="L105" s="181">
        <v>6.1086894979562905</v>
      </c>
      <c r="M105" s="181">
        <v>6.7517094451095838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18" priority="71">
      <formula>IF(PG_IsBlnkRowRout*PG_IsBlnkRowRoutNext=1,TRUE,FALSE)</formula>
    </cfRule>
  </conditionalFormatting>
  <conditionalFormatting sqref="B6:M105">
    <cfRule type="expression" dxfId="117" priority="2">
      <formula>IF(PG_IsBlnkRowRout*PG_IsBlnkRowRoutNext=1,TRUE,FALSE)</formula>
    </cfRule>
  </conditionalFormatting>
  <hyperlinks>
    <hyperlink ref="B5" location="'Fusion XRF'!$A$4" display="'Fusion XRF'!$A$4" xr:uid="{2D43B570-AE2B-4325-815F-CB17976800F8}"/>
    <hyperlink ref="B6" location="'Fusion XRF'!$A$58" display="'Fusion XRF'!$A$58" xr:uid="{D7E53448-3B00-4368-91B2-3362AD0B1D4A}"/>
    <hyperlink ref="B7" location="'Fusion XRF'!$A$94" display="'Fusion XRF'!$A$94" xr:uid="{51E42B19-93C1-4CAA-AA1E-B883D244F25A}"/>
    <hyperlink ref="B8" location="'Fusion XRF'!$A$112" display="'Fusion XRF'!$A$112" xr:uid="{632935BF-93DA-4A0A-9F6E-B2ECBA20B383}"/>
    <hyperlink ref="B9" location="'Fusion XRF'!$A$130" display="'Fusion XRF'!$A$130" xr:uid="{F478B0B7-565A-4201-9C1C-B7B4490C26AB}"/>
    <hyperlink ref="B10" location="'Fusion XRF'!$A$148" display="'Fusion XRF'!$A$148" xr:uid="{65BA1062-D373-484E-A66C-3CCDC0E65904}"/>
    <hyperlink ref="B11" location="'Fusion XRF'!$A$166" display="'Fusion XRF'!$A$166" xr:uid="{C945397D-FCF5-49EA-ABD2-BAA46C08C162}"/>
    <hyperlink ref="B12" location="'Fusion XRF'!$A$184" display="'Fusion XRF'!$A$184" xr:uid="{FFDA2884-9672-43F4-B588-627FF52467DD}"/>
    <hyperlink ref="B13" location="'Fusion XRF'!$A$202" display="'Fusion XRF'!$A$202" xr:uid="{4EFC1F08-C4C7-46B8-B0F2-EB2C60001B01}"/>
    <hyperlink ref="B14" location="'Fusion XRF'!$A$220" display="'Fusion XRF'!$A$220" xr:uid="{4979366E-FD99-422C-912D-7B9FC2AF4812}"/>
    <hyperlink ref="B15" location="'Fusion XRF'!$A$256" display="'Fusion XRF'!$A$256" xr:uid="{7205FD1E-2993-448E-BB70-D9D56D75A540}"/>
    <hyperlink ref="B16" location="'Fusion XRF'!$A$274" display="'Fusion XRF'!$A$274" xr:uid="{ED96CCD1-25C8-435E-8302-0E52488765C6}"/>
    <hyperlink ref="B17" location="'Fusion XRF'!$A$310" display="'Fusion XRF'!$A$310" xr:uid="{229E8AF3-36B4-4D4C-9F89-1FADA0B6543B}"/>
    <hyperlink ref="B18" location="'Fusion XRF'!$A$328" display="'Fusion XRF'!$A$328" xr:uid="{1EA9F743-69FA-4176-961E-5B473A1555C3}"/>
    <hyperlink ref="B20" location="'Fusion ICP'!$A$22" display="'Fusion ICP'!$A$22" xr:uid="{22EAA631-1608-42D1-A23F-66E9F9F327FF}"/>
    <hyperlink ref="B21" location="'Fusion ICP'!$A$40" display="'Fusion ICP'!$A$40" xr:uid="{D81D4B39-0A89-4FAB-917F-0D2CBA1C234D}"/>
    <hyperlink ref="B22" location="'Fusion ICP'!$A$76" display="'Fusion ICP'!$A$76" xr:uid="{715871FB-4E8F-4A7D-9507-42D94869E1C3}"/>
    <hyperlink ref="B23" location="'Fusion ICP'!$A$130" display="'Fusion ICP'!$A$130" xr:uid="{8E991676-28E7-4D7B-8604-263B094FC04A}"/>
    <hyperlink ref="B24" location="'Fusion ICP'!$A$148" display="'Fusion ICP'!$A$148" xr:uid="{1051D9FA-A816-459E-B580-9EED6619A3D4}"/>
    <hyperlink ref="B25" location="'Fusion ICP'!$A$166" display="'Fusion ICP'!$A$166" xr:uid="{349EF377-A551-4C1E-9D5D-8B31EE529C75}"/>
    <hyperlink ref="B26" location="'Fusion ICP'!$A$184" display="'Fusion ICP'!$A$184" xr:uid="{9A91B9D9-D0C5-4911-9659-677950A6471C}"/>
    <hyperlink ref="B27" location="'Fusion ICP'!$A$202" display="'Fusion ICP'!$A$202" xr:uid="{A51DE0CC-5F42-4536-B135-0C861F275026}"/>
    <hyperlink ref="B28" location="'Fusion ICP'!$A$220" display="'Fusion ICP'!$A$220" xr:uid="{24014198-2A63-4E9A-96C2-594DDE103A20}"/>
    <hyperlink ref="B29" location="'Fusion ICP'!$A$238" display="'Fusion ICP'!$A$238" xr:uid="{EB00BB7C-83E3-41C0-83FF-D223F4D74BE5}"/>
    <hyperlink ref="B30" location="'Fusion ICP'!$A$256" display="'Fusion ICP'!$A$256" xr:uid="{3F4F22F9-335D-42CF-896D-1361A07E879B}"/>
    <hyperlink ref="B31" location="'Fusion ICP'!$A$274" display="'Fusion ICP'!$A$274" xr:uid="{E3683202-CBBD-4739-83B0-34949155CFDF}"/>
    <hyperlink ref="B32" location="'Fusion ICP'!$A$292" display="'Fusion ICP'!$A$292" xr:uid="{F17F21A9-A373-4C79-8E89-08EB2CDC756A}"/>
    <hyperlink ref="B33" location="'Fusion ICP'!$A$310" display="'Fusion ICP'!$A$310" xr:uid="{D57A7E6B-AF65-44F6-B597-B158AC3BC0E8}"/>
    <hyperlink ref="B34" location="'Fusion ICP'!$A$382" display="'Fusion ICP'!$A$382" xr:uid="{EBDEADA2-87F2-469B-9F79-8E2D384821EA}"/>
    <hyperlink ref="B35" location="'Fusion ICP'!$A$418" display="'Fusion ICP'!$A$418" xr:uid="{66E55CBA-2636-413B-A367-0B350219709F}"/>
    <hyperlink ref="B36" location="'Fusion ICP'!$A$436" display="'Fusion ICP'!$A$436" xr:uid="{01BAF699-A341-40D6-B374-AEE77BE1C91F}"/>
    <hyperlink ref="B37" location="'Fusion ICP'!$A$490" display="'Fusion ICP'!$A$490" xr:uid="{A14CD414-F627-4F0A-9582-6242D2C22874}"/>
    <hyperlink ref="B38" location="'Fusion ICP'!$A$508" display="'Fusion ICP'!$A$508" xr:uid="{9CB58A04-9151-476B-B88E-76DC3C7E095F}"/>
    <hyperlink ref="B39" location="'Fusion ICP'!$A$562" display="'Fusion ICP'!$A$562" xr:uid="{927E6407-8A94-4E53-9992-CFD045F799EF}"/>
    <hyperlink ref="B40" location="'Fusion ICP'!$A$580" display="'Fusion ICP'!$A$580" xr:uid="{1E3DA24F-C735-4718-9D16-04689B9C9775}"/>
    <hyperlink ref="B41" location="'Fusion ICP'!$A$598" display="'Fusion ICP'!$A$598" xr:uid="{6BCF40F1-5D65-4CB4-839D-4D04C781F5E6}"/>
    <hyperlink ref="B42" location="'Fusion ICP'!$A$616" display="'Fusion ICP'!$A$616" xr:uid="{BB080CFB-FBC9-4787-B498-606A523A69A1}"/>
    <hyperlink ref="B43" location="'Fusion ICP'!$A$634" display="'Fusion ICP'!$A$634" xr:uid="{B68694FC-4C8B-4A9F-89F6-B42BC33D3999}"/>
    <hyperlink ref="B44" location="'Fusion ICP'!$A$652" display="'Fusion ICP'!$A$652" xr:uid="{B8281715-4F95-4E61-9BCE-14197603DA3E}"/>
    <hyperlink ref="B45" location="'Fusion ICP'!$A$670" display="'Fusion ICP'!$A$670" xr:uid="{5FCD199E-CE66-4FC4-B0D4-57176A026932}"/>
    <hyperlink ref="B46" location="'Fusion ICP'!$A$688" display="'Fusion ICP'!$A$688" xr:uid="{FA3DB317-A1F2-47F9-B453-3C69DB391B15}"/>
    <hyperlink ref="B47" location="'Fusion ICP'!$A$742" display="'Fusion ICP'!$A$742" xr:uid="{0254AF4A-1C2C-421E-A411-DD5D0D4BB566}"/>
    <hyperlink ref="B48" location="'Fusion ICP'!$A$760" display="'Fusion ICP'!$A$760" xr:uid="{CEFA02FE-CE8B-4354-B5E7-4544B7B17C6D}"/>
    <hyperlink ref="B49" location="'Fusion ICP'!$A$796" display="'Fusion ICP'!$A$796" xr:uid="{0142A9C3-1DD5-470E-AF6D-2F2DE99EC849}"/>
    <hyperlink ref="B50" location="'Fusion ICP'!$A$832" display="'Fusion ICP'!$A$832" xr:uid="{26B60BD0-04C6-4D53-AA98-1FD40904E79B}"/>
    <hyperlink ref="B51" location="'Fusion ICP'!$A$850" display="'Fusion ICP'!$A$850" xr:uid="{0934D877-6811-4BB7-8573-584019EB31FA}"/>
    <hyperlink ref="B52" location="'Fusion ICP'!$A$868" display="'Fusion ICP'!$A$868" xr:uid="{E5E28CE3-473A-4FAF-A378-935B5B8D7F15}"/>
    <hyperlink ref="B53" location="'Fusion ICP'!$A$904" display="'Fusion ICP'!$A$904" xr:uid="{9A10DB4D-EC22-4161-840B-395B1B051E17}"/>
    <hyperlink ref="B54" location="'Fusion ICP'!$A$922" display="'Fusion ICP'!$A$922" xr:uid="{8EE0E0E0-09D3-44FA-83BA-2D9061A14A5B}"/>
    <hyperlink ref="B55" location="'Fusion ICP'!$A$940" display="'Fusion ICP'!$A$940" xr:uid="{3B0233CC-E040-4B48-96EB-96BC3876AC83}"/>
    <hyperlink ref="B56" location="'Fusion ICP'!$A$976" display="'Fusion ICP'!$A$976" xr:uid="{3F65406E-91F7-4B26-83C5-E7411C9027F2}"/>
    <hyperlink ref="B57" location="'Fusion ICP'!$A$994" display="'Fusion ICP'!$A$994" xr:uid="{04002683-8EB8-4332-91F8-2FB2878811D3}"/>
    <hyperlink ref="B58" location="'Fusion ICP'!$A$1012" display="'Fusion ICP'!$A$1012" xr:uid="{E6CBB6D6-FFA7-43A8-B11C-0B126E571EA1}"/>
    <hyperlink ref="B59" location="'Fusion ICP'!$A$1030" display="'Fusion ICP'!$A$1030" xr:uid="{4F9D2400-1D3C-45E5-9FDC-FF1F6AAEB587}"/>
    <hyperlink ref="B61" location="'4-Acid'!$A$598" display="'4-Acid'!$A$598" xr:uid="{46F1E60C-996E-4B0B-BDA5-29DCC9AB6816}"/>
    <hyperlink ref="B62" location="'4-Acid'!$A$166" display="'4-Acid'!$A$166" xr:uid="{BBE1EB10-BA71-4027-A9A7-20D7DF557D31}"/>
    <hyperlink ref="B63" location="'4-Acid'!$A$40" display="'4-Acid'!$A$40" xr:uid="{0D76DF4A-5F3A-4510-BD0E-CAA8973D0B70}"/>
    <hyperlink ref="B64" location="'4-Acid'!$A$4" display="'4-Acid'!$A$4" xr:uid="{BD32BE4E-FEE0-4B30-9222-2655862905B6}"/>
    <hyperlink ref="B65" location="'4-Acid'!$A$22" display="'4-Acid'!$A$22" xr:uid="{0CB4AFE7-20EE-4FA4-8D68-123BE6013F0B}"/>
    <hyperlink ref="B66" location="'4-Acid'!$A$58" display="'4-Acid'!$A$58" xr:uid="{0CF871A2-CD98-433A-8456-B98AB58BD89A}"/>
    <hyperlink ref="B67" location="'4-Acid'!$A$94" display="'4-Acid'!$A$94" xr:uid="{9272267E-26D6-407E-BD32-5DE4F29F0005}"/>
    <hyperlink ref="B68" location="'4-Acid'!$A$112" display="'4-Acid'!$A$112" xr:uid="{34920951-C871-4178-8E83-3EB7ECC45F39}"/>
    <hyperlink ref="B69" location="'4-Acid'!$A$130" display="'4-Acid'!$A$130" xr:uid="{4406FB0F-5189-41DB-8A0D-A34E54E1677D}"/>
    <hyperlink ref="B70" location="'4-Acid'!$A$148" display="'4-Acid'!$A$148" xr:uid="{BA06637D-D3FB-43FC-8FEE-C2BCA146631D}"/>
    <hyperlink ref="B71" location="'4-Acid'!$A$184" display="'4-Acid'!$A$184" xr:uid="{4E9C2C64-FD40-4161-9A12-F76C51BA33BA}"/>
    <hyperlink ref="B72" location="'4-Acid'!$A$202" display="'4-Acid'!$A$202" xr:uid="{61B57E5A-863B-468F-810E-F475E634ABB1}"/>
    <hyperlink ref="B73" location="'4-Acid'!$A$274" display="'4-Acid'!$A$274" xr:uid="{D453B10A-1248-4CAC-B14F-6876BDA746D7}"/>
    <hyperlink ref="B74" location="'4-Acid'!$A$292" display="'4-Acid'!$A$292" xr:uid="{89CFB51F-2F97-4566-99B9-ADE29D10BC2F}"/>
    <hyperlink ref="B75" location="'4-Acid'!$A$346" display="'4-Acid'!$A$346" xr:uid="{A451130B-43F9-47B1-BF43-DF246067B542}"/>
    <hyperlink ref="B76" location="'4-Acid'!$A$400" display="'4-Acid'!$A$400" xr:uid="{8E6E72A6-F214-4893-9E1A-203FB8D227F3}"/>
    <hyperlink ref="B77" location="'4-Acid'!$A$418" display="'4-Acid'!$A$418" xr:uid="{A6619682-B329-4C5C-8334-01DD1F6A5A60}"/>
    <hyperlink ref="B78" location="'4-Acid'!$A$436" display="'4-Acid'!$A$436" xr:uid="{BEC65054-16BD-4869-8E43-504E8F54FB39}"/>
    <hyperlink ref="B79" location="'4-Acid'!$A$454" display="'4-Acid'!$A$454" xr:uid="{761CE2FA-3F4D-49A1-B903-8A41CC79EC33}"/>
    <hyperlink ref="B80" location="'4-Acid'!$A$490" display="'4-Acid'!$A$490" xr:uid="{632E9DF4-E13C-433B-9FD0-8C8C267AC048}"/>
    <hyperlink ref="B81" location="'4-Acid'!$A$508" display="'4-Acid'!$A$508" xr:uid="{9C8DDDA6-8DBA-4214-9E6D-CECD78AD2ED2}"/>
    <hyperlink ref="B82" location="'4-Acid'!$A$544" display="'4-Acid'!$A$544" xr:uid="{E672E549-AF7A-44A9-804C-C0D1C92CC947}"/>
    <hyperlink ref="B83" location="'4-Acid'!$A$562" display="'4-Acid'!$A$562" xr:uid="{E86659B5-20C9-4EA3-95E7-4A83A32A2337}"/>
    <hyperlink ref="B84" location="'4-Acid'!$A$616" display="'4-Acid'!$A$616" xr:uid="{3557EFBC-1706-4547-ACD4-EBDCDA3380A4}"/>
    <hyperlink ref="B85" location="'4-Acid'!$A$634" display="'4-Acid'!$A$634" xr:uid="{CDBE03ED-B521-4D8F-BE83-D6A5E56459CC}"/>
    <hyperlink ref="B86" location="'4-Acid'!$A$670" display="'4-Acid'!$A$670" xr:uid="{EEC16D13-9304-4246-9FE4-62E730806A2A}"/>
    <hyperlink ref="B87" location="'4-Acid'!$A$706" display="'4-Acid'!$A$706" xr:uid="{D8DFD567-A954-429A-8342-63562B9C0461}"/>
    <hyperlink ref="B88" location="'4-Acid'!$A$724" display="'4-Acid'!$A$724" xr:uid="{B2C5D3DC-B455-4784-AF4D-AE5802FF7FBD}"/>
    <hyperlink ref="B89" location="'4-Acid'!$A$742" display="'4-Acid'!$A$742" xr:uid="{FDCDC37D-2F9D-4B7C-805B-F2D88A07C030}"/>
    <hyperlink ref="B90" location="'4-Acid'!$A$796" display="'4-Acid'!$A$796" xr:uid="{5F558837-87C8-4669-AC3B-CF5DC4C8061F}"/>
    <hyperlink ref="B91" location="'4-Acid'!$A$814" display="'4-Acid'!$A$814" xr:uid="{07DCDD76-FACF-4AB2-9730-CAB0E74C67C8}"/>
    <hyperlink ref="B92" location="'4-Acid'!$A$832" display="'4-Acid'!$A$832" xr:uid="{CD4AAE9F-AA98-4151-BA13-471B6E85F1A9}"/>
    <hyperlink ref="B93" location="'4-Acid'!$A$886" display="'4-Acid'!$A$886" xr:uid="{F59512F3-2A2A-4CDA-9C9B-415419C5CD12}"/>
    <hyperlink ref="B94" location="'4-Acid'!$A$904" display="'4-Acid'!$A$904" xr:uid="{E847BC2A-4CD4-451C-BF87-E06A4768E83C}"/>
    <hyperlink ref="B95" location="'4-Acid'!$A$922" display="'4-Acid'!$A$922" xr:uid="{6DAC4DEE-1C9D-4F33-A53A-CD05790526B3}"/>
    <hyperlink ref="B96" location="'4-Acid'!$A$958" display="'4-Acid'!$A$958" xr:uid="{9A9AE41C-38BC-4016-B236-5620F485EC48}"/>
    <hyperlink ref="B97" location="'4-Acid'!$A$976" display="'4-Acid'!$A$976" xr:uid="{E7E103BE-B782-420A-9897-4152ED68AFBA}"/>
    <hyperlink ref="B98" location="'4-Acid'!$A$994" display="'4-Acid'!$A$994" xr:uid="{3D37AF30-2B70-40D2-B3E8-03AB96D15F50}"/>
    <hyperlink ref="B99" location="'4-Acid'!$A$1012" display="'4-Acid'!$A$1012" xr:uid="{98CE4308-3D8B-4A5B-94AE-48E5D3AAF803}"/>
    <hyperlink ref="B100" location="'4-Acid'!$A$1048" display="'4-Acid'!$A$1048" xr:uid="{DE6BF38E-A6B7-42B7-B6CF-442714221D5E}"/>
    <hyperlink ref="B101" location="'4-Acid'!$A$1066" display="'4-Acid'!$A$1066" xr:uid="{A8A068EE-75BA-40A0-A760-F9C117B34AE4}"/>
    <hyperlink ref="B103" location="'IRC'!$A$22" display="'IRC'!$A$22" xr:uid="{D5E22884-D90F-4C51-93C7-68515315CCE6}"/>
    <hyperlink ref="B105" location="'Thermograv'!$A$4" display="'Thermograv'!$A$4" xr:uid="{6D78B688-A596-4A3A-9B97-27D082CD1FD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C58F-2DD5-48C5-8806-BECE9E567E9D}">
  <sheetPr codeName="Sheet14"/>
  <dimension ref="A1:BN101"/>
  <sheetViews>
    <sheetView zoomScale="170" zoomScaleNormal="17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8">
      <c r="B1" s="34" t="s">
        <v>457</v>
      </c>
      <c r="BM1" s="29" t="s">
        <v>67</v>
      </c>
    </row>
    <row r="2" spans="1:66" ht="18">
      <c r="A2" s="26" t="s">
        <v>320</v>
      </c>
      <c r="B2" s="18" t="s">
        <v>116</v>
      </c>
      <c r="C2" s="15" t="s">
        <v>117</v>
      </c>
      <c r="D2" s="16" t="s">
        <v>197</v>
      </c>
      <c r="E2" s="17" t="s">
        <v>197</v>
      </c>
      <c r="F2" s="17" t="s">
        <v>197</v>
      </c>
      <c r="G2" s="17" t="s">
        <v>197</v>
      </c>
      <c r="H2" s="17" t="s">
        <v>197</v>
      </c>
      <c r="I2" s="17" t="s">
        <v>197</v>
      </c>
      <c r="J2" s="17" t="s">
        <v>197</v>
      </c>
      <c r="K2" s="17" t="s">
        <v>197</v>
      </c>
      <c r="L2" s="17" t="s">
        <v>197</v>
      </c>
      <c r="M2" s="10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198</v>
      </c>
      <c r="C3" s="8" t="s">
        <v>198</v>
      </c>
      <c r="D3" s="105" t="s">
        <v>199</v>
      </c>
      <c r="E3" s="106" t="s">
        <v>220</v>
      </c>
      <c r="F3" s="106" t="s">
        <v>200</v>
      </c>
      <c r="G3" s="106" t="s">
        <v>201</v>
      </c>
      <c r="H3" s="106" t="s">
        <v>202</v>
      </c>
      <c r="I3" s="106" t="s">
        <v>203</v>
      </c>
      <c r="J3" s="106" t="s">
        <v>204</v>
      </c>
      <c r="K3" s="106" t="s">
        <v>205</v>
      </c>
      <c r="L3" s="106" t="s">
        <v>206</v>
      </c>
      <c r="M3" s="10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240</v>
      </c>
      <c r="E4" s="10" t="s">
        <v>99</v>
      </c>
      <c r="F4" s="10" t="s">
        <v>101</v>
      </c>
      <c r="G4" s="10" t="s">
        <v>101</v>
      </c>
      <c r="H4" s="10" t="s">
        <v>101</v>
      </c>
      <c r="I4" s="10" t="s">
        <v>240</v>
      </c>
      <c r="J4" s="10" t="s">
        <v>240</v>
      </c>
      <c r="K4" s="10" t="s">
        <v>240</v>
      </c>
      <c r="L4" s="10" t="s">
        <v>240</v>
      </c>
      <c r="M4" s="10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6.4</v>
      </c>
      <c r="E6" s="103">
        <v>7.2000000000000011</v>
      </c>
      <c r="F6" s="22">
        <v>6.3271399999999991</v>
      </c>
      <c r="G6" s="21">
        <v>6.7</v>
      </c>
      <c r="H6" s="22">
        <v>6.7</v>
      </c>
      <c r="I6" s="21">
        <v>6.6171447987689103</v>
      </c>
      <c r="J6" s="22">
        <v>6.0101010000000006</v>
      </c>
      <c r="K6" s="21">
        <v>6.1018019999999993</v>
      </c>
      <c r="L6" s="21">
        <v>6.32</v>
      </c>
      <c r="M6" s="10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6.4600000000000009</v>
      </c>
      <c r="E7" s="102">
        <v>7.2000000000000011</v>
      </c>
      <c r="F7" s="23">
        <v>6.3103770000000008</v>
      </c>
      <c r="G7" s="10">
        <v>6.65</v>
      </c>
      <c r="H7" s="23">
        <v>6.7099999999999991</v>
      </c>
      <c r="I7" s="10">
        <v>6.6071792192526928</v>
      </c>
      <c r="J7" s="23">
        <v>5.9790000000000001</v>
      </c>
      <c r="K7" s="10">
        <v>6.0713299999999997</v>
      </c>
      <c r="L7" s="10">
        <v>6.35</v>
      </c>
      <c r="M7" s="10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6.4600000000000009</v>
      </c>
      <c r="E8" s="102">
        <v>7.2000000000000011</v>
      </c>
      <c r="F8" s="23">
        <v>6.3602220000000003</v>
      </c>
      <c r="G8" s="10">
        <v>6.7</v>
      </c>
      <c r="H8" s="23">
        <v>6.79</v>
      </c>
      <c r="I8" s="10">
        <v>6.6669726963500029</v>
      </c>
      <c r="J8" s="23">
        <v>6.0792599999999997</v>
      </c>
      <c r="K8" s="23">
        <v>6.081283</v>
      </c>
      <c r="L8" s="11">
        <v>6.27</v>
      </c>
      <c r="M8" s="10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6.5099999999999989</v>
      </c>
      <c r="E9" s="102">
        <v>7.2000000000000011</v>
      </c>
      <c r="F9" s="23">
        <v>6.4113529999999992</v>
      </c>
      <c r="G9" s="10">
        <v>6.68</v>
      </c>
      <c r="H9" s="23">
        <v>6.7</v>
      </c>
      <c r="I9" s="10">
        <v>6.6769382758662221</v>
      </c>
      <c r="J9" s="23">
        <v>6.039396</v>
      </c>
      <c r="K9" s="23">
        <v>6.0999629999999998</v>
      </c>
      <c r="L9" s="11">
        <v>6.9099999999999993</v>
      </c>
      <c r="M9" s="10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6.4301994715329371</v>
      </c>
      <c r="BN9" s="29"/>
    </row>
    <row r="10" spans="1:66">
      <c r="A10" s="32"/>
      <c r="B10" s="19">
        <v>1</v>
      </c>
      <c r="C10" s="8">
        <v>5</v>
      </c>
      <c r="D10" s="10">
        <v>6.4800000000000013</v>
      </c>
      <c r="E10" s="102">
        <v>7.3</v>
      </c>
      <c r="F10" s="10">
        <v>6.3595839999999999</v>
      </c>
      <c r="G10" s="10">
        <v>6.65</v>
      </c>
      <c r="H10" s="10">
        <v>6.7299999999999995</v>
      </c>
      <c r="I10" s="10">
        <v>6.5673169011878194</v>
      </c>
      <c r="J10" s="10">
        <v>5.9883639999999998</v>
      </c>
      <c r="K10" s="10">
        <v>5.9315550000000004</v>
      </c>
      <c r="L10" s="10">
        <v>6.67</v>
      </c>
      <c r="M10" s="10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107</v>
      </c>
    </row>
    <row r="11" spans="1:66">
      <c r="A11" s="32"/>
      <c r="B11" s="19">
        <v>1</v>
      </c>
      <c r="C11" s="8">
        <v>6</v>
      </c>
      <c r="D11" s="10">
        <v>6.49</v>
      </c>
      <c r="E11" s="102">
        <v>7.3</v>
      </c>
      <c r="F11" s="10">
        <v>6.3515269999999999</v>
      </c>
      <c r="G11" s="10">
        <v>6.7099999999999991</v>
      </c>
      <c r="H11" s="10">
        <v>6.8000000000000007</v>
      </c>
      <c r="I11" s="10">
        <v>6.5473857421553845</v>
      </c>
      <c r="J11" s="10">
        <v>6.0432920000000001</v>
      </c>
      <c r="K11" s="10">
        <v>5.8910879999999999</v>
      </c>
      <c r="L11" s="10">
        <v>6.69</v>
      </c>
      <c r="M11" s="10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207</v>
      </c>
      <c r="C12" s="12"/>
      <c r="D12" s="24">
        <v>6.4666666666666677</v>
      </c>
      <c r="E12" s="24">
        <v>7.2333333333333334</v>
      </c>
      <c r="F12" s="24">
        <v>6.3533671666666658</v>
      </c>
      <c r="G12" s="24">
        <v>6.6816666666666675</v>
      </c>
      <c r="H12" s="24">
        <v>6.7383333333333324</v>
      </c>
      <c r="I12" s="24">
        <v>6.6138229389301726</v>
      </c>
      <c r="J12" s="24">
        <v>6.0232355000000011</v>
      </c>
      <c r="K12" s="24">
        <v>6.0295034999999997</v>
      </c>
      <c r="L12" s="24">
        <v>6.5349999999999993</v>
      </c>
      <c r="M12" s="10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208</v>
      </c>
      <c r="C13" s="30"/>
      <c r="D13" s="11">
        <v>6.4700000000000006</v>
      </c>
      <c r="E13" s="11">
        <v>7.2000000000000011</v>
      </c>
      <c r="F13" s="11">
        <v>6.3555554999999995</v>
      </c>
      <c r="G13" s="11">
        <v>6.6899999999999995</v>
      </c>
      <c r="H13" s="11">
        <v>6.7199999999999989</v>
      </c>
      <c r="I13" s="11">
        <v>6.6121620090108015</v>
      </c>
      <c r="J13" s="11">
        <v>6.0247485000000003</v>
      </c>
      <c r="K13" s="11">
        <v>6.0763064999999994</v>
      </c>
      <c r="L13" s="11">
        <v>6.51</v>
      </c>
      <c r="M13" s="10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209</v>
      </c>
      <c r="C14" s="30"/>
      <c r="D14" s="25">
        <v>3.7771241264573804E-2</v>
      </c>
      <c r="E14" s="25">
        <v>5.1639777949431587E-2</v>
      </c>
      <c r="F14" s="25">
        <v>3.4604622635807554E-2</v>
      </c>
      <c r="G14" s="25">
        <v>2.6394443859771889E-2</v>
      </c>
      <c r="H14" s="25">
        <v>4.5350486950711914E-2</v>
      </c>
      <c r="I14" s="25">
        <v>5.1846559955437944E-2</v>
      </c>
      <c r="J14" s="25">
        <v>3.7808691105352898E-2</v>
      </c>
      <c r="K14" s="25">
        <v>9.3139622349996454E-2</v>
      </c>
      <c r="L14" s="25">
        <v>0.25828279075462995</v>
      </c>
      <c r="M14" s="184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60"/>
    </row>
    <row r="15" spans="1:66">
      <c r="A15" s="32"/>
      <c r="B15" s="3" t="s">
        <v>86</v>
      </c>
      <c r="C15" s="30"/>
      <c r="D15" s="13">
        <v>5.8409135976145053E-3</v>
      </c>
      <c r="E15" s="13">
        <v>7.1391398086771782E-3</v>
      </c>
      <c r="F15" s="13">
        <v>5.4466587130935626E-3</v>
      </c>
      <c r="G15" s="13">
        <v>3.9502784524477752E-3</v>
      </c>
      <c r="H15" s="13">
        <v>6.7302231438108213E-3</v>
      </c>
      <c r="I15" s="13">
        <v>7.8391212516832898E-3</v>
      </c>
      <c r="J15" s="13">
        <v>6.2771397707017916E-3</v>
      </c>
      <c r="K15" s="13">
        <v>1.5447312096260738E-2</v>
      </c>
      <c r="L15" s="13">
        <v>3.9522997820142305E-2</v>
      </c>
      <c r="M15" s="10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210</v>
      </c>
      <c r="C16" s="30"/>
      <c r="D16" s="13">
        <v>5.671238551023805E-3</v>
      </c>
      <c r="E16" s="13">
        <v>0.12490030291532039</v>
      </c>
      <c r="F16" s="13">
        <v>-1.1948665854988549E-2</v>
      </c>
      <c r="G16" s="13">
        <v>3.9107215296663389E-2</v>
      </c>
      <c r="H16" s="13">
        <v>4.7919798314893791E-2</v>
      </c>
      <c r="I16" s="13">
        <v>2.8556418538826511E-2</v>
      </c>
      <c r="J16" s="13">
        <v>-6.3289478551109002E-2</v>
      </c>
      <c r="K16" s="13">
        <v>-6.2314703191845622E-2</v>
      </c>
      <c r="L16" s="13">
        <v>1.6298176896536898E-2</v>
      </c>
      <c r="M16" s="10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211</v>
      </c>
      <c r="C17" s="51"/>
      <c r="D17" s="49">
        <v>0.25</v>
      </c>
      <c r="E17" s="49">
        <v>2.59</v>
      </c>
      <c r="F17" s="49">
        <v>0.67</v>
      </c>
      <c r="G17" s="49">
        <v>0.54</v>
      </c>
      <c r="H17" s="49">
        <v>0.75</v>
      </c>
      <c r="I17" s="49">
        <v>0.28999999999999998</v>
      </c>
      <c r="J17" s="49">
        <v>1.9</v>
      </c>
      <c r="K17" s="49">
        <v>1.88</v>
      </c>
      <c r="L17" s="49">
        <v>0</v>
      </c>
      <c r="M17" s="10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L11">
    <cfRule type="expression" dxfId="2" priority="3">
      <formula>AND($B6&lt;&gt;$B5,NOT(ISBLANK(INDIRECT(Anlyt_LabRefThisCol))))</formula>
    </cfRule>
  </conditionalFormatting>
  <conditionalFormatting sqref="C2:L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0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462</v>
      </c>
      <c r="C1" s="93"/>
      <c r="D1" s="93"/>
      <c r="E1" s="93"/>
      <c r="F1" s="93"/>
      <c r="G1" s="93"/>
      <c r="H1" s="77"/>
    </row>
    <row r="2" spans="1:8" ht="15.75" customHeight="1">
      <c r="A2" s="262"/>
      <c r="B2" s="260" t="s">
        <v>2</v>
      </c>
      <c r="C2" s="78" t="s">
        <v>67</v>
      </c>
      <c r="D2" s="258" t="s">
        <v>93</v>
      </c>
      <c r="E2" s="259"/>
      <c r="F2" s="258" t="s">
        <v>94</v>
      </c>
      <c r="G2" s="259"/>
      <c r="H2" s="85"/>
    </row>
    <row r="3" spans="1:8" ht="12.75">
      <c r="A3" s="262"/>
      <c r="B3" s="261"/>
      <c r="C3" s="76" t="s">
        <v>47</v>
      </c>
      <c r="D3" s="133" t="s">
        <v>68</v>
      </c>
      <c r="E3" s="41" t="s">
        <v>69</v>
      </c>
      <c r="F3" s="133" t="s">
        <v>68</v>
      </c>
      <c r="G3" s="41" t="s">
        <v>69</v>
      </c>
      <c r="H3" s="86"/>
    </row>
    <row r="4" spans="1:8" ht="15.75" customHeight="1">
      <c r="A4" s="99"/>
      <c r="B4" s="42" t="s">
        <v>137</v>
      </c>
      <c r="C4" s="43"/>
      <c r="D4" s="43"/>
      <c r="E4" s="43"/>
      <c r="F4" s="43"/>
      <c r="G4" s="44"/>
      <c r="H4" s="87"/>
    </row>
    <row r="5" spans="1:8" ht="15.75" customHeight="1">
      <c r="A5" s="99"/>
      <c r="B5" s="139" t="s">
        <v>264</v>
      </c>
      <c r="C5" s="136">
        <v>3.7694826172476672</v>
      </c>
      <c r="D5" s="137">
        <v>3.7372449975736859</v>
      </c>
      <c r="E5" s="138">
        <v>3.8017202369216485</v>
      </c>
      <c r="F5" s="137">
        <v>3.7382455671982724</v>
      </c>
      <c r="G5" s="138">
        <v>3.800719667297062</v>
      </c>
      <c r="H5" s="87"/>
    </row>
    <row r="6" spans="1:8" ht="15.75" customHeight="1">
      <c r="A6" s="99"/>
      <c r="B6" s="139" t="s">
        <v>265</v>
      </c>
      <c r="C6" s="136">
        <v>3.1541743670393156</v>
      </c>
      <c r="D6" s="137">
        <v>3.1367294566084993</v>
      </c>
      <c r="E6" s="138">
        <v>3.1716192774701319</v>
      </c>
      <c r="F6" s="137">
        <v>3.1317052768052291</v>
      </c>
      <c r="G6" s="138">
        <v>3.1766434572734021</v>
      </c>
      <c r="H6" s="87"/>
    </row>
    <row r="7" spans="1:8" ht="15.75" customHeight="1">
      <c r="A7" s="99"/>
      <c r="B7" s="139" t="s">
        <v>266</v>
      </c>
      <c r="C7" s="135">
        <v>246.17223218679624</v>
      </c>
      <c r="D7" s="142">
        <v>214.62105998121842</v>
      </c>
      <c r="E7" s="143">
        <v>277.72340439237405</v>
      </c>
      <c r="F7" s="142">
        <v>228.9564686798067</v>
      </c>
      <c r="G7" s="143">
        <v>263.38799569378574</v>
      </c>
      <c r="H7" s="87"/>
    </row>
    <row r="8" spans="1:8" ht="15.75" customHeight="1">
      <c r="A8" s="99"/>
      <c r="B8" s="139" t="s">
        <v>267</v>
      </c>
      <c r="C8" s="135">
        <v>1171.7638028483238</v>
      </c>
      <c r="D8" s="142">
        <v>1123.6570531774678</v>
      </c>
      <c r="E8" s="143">
        <v>1219.8705525191799</v>
      </c>
      <c r="F8" s="142">
        <v>1144.2320598841804</v>
      </c>
      <c r="G8" s="143">
        <v>1199.2955458124673</v>
      </c>
      <c r="H8" s="87"/>
    </row>
    <row r="9" spans="1:8" ht="15.75" customHeight="1">
      <c r="A9" s="99"/>
      <c r="B9" s="139" t="s">
        <v>268</v>
      </c>
      <c r="C9" s="135">
        <v>429.71934208845295</v>
      </c>
      <c r="D9" s="142">
        <v>377.22061328661403</v>
      </c>
      <c r="E9" s="143">
        <v>482.21807089029187</v>
      </c>
      <c r="F9" s="142">
        <v>406.14436838478156</v>
      </c>
      <c r="G9" s="143">
        <v>453.29431579212434</v>
      </c>
      <c r="H9" s="87"/>
    </row>
    <row r="10" spans="1:8" ht="15.75" customHeight="1">
      <c r="A10" s="99"/>
      <c r="B10" s="139" t="s">
        <v>269</v>
      </c>
      <c r="C10" s="136">
        <v>8.6292870802840316</v>
      </c>
      <c r="D10" s="137">
        <v>8.5411408308286152</v>
      </c>
      <c r="E10" s="138">
        <v>8.717433329739448</v>
      </c>
      <c r="F10" s="137">
        <v>8.5777639324013517</v>
      </c>
      <c r="G10" s="138">
        <v>8.6808102281667114</v>
      </c>
      <c r="H10" s="87"/>
    </row>
    <row r="11" spans="1:8" ht="15.75" customHeight="1">
      <c r="A11" s="99"/>
      <c r="B11" s="139" t="s">
        <v>270</v>
      </c>
      <c r="C11" s="134">
        <v>0.58571716160829279</v>
      </c>
      <c r="D11" s="144">
        <v>0.57544018604018432</v>
      </c>
      <c r="E11" s="145">
        <v>0.59599413717640126</v>
      </c>
      <c r="F11" s="144">
        <v>0.57580414095447396</v>
      </c>
      <c r="G11" s="145">
        <v>0.59563018226211162</v>
      </c>
      <c r="H11" s="87"/>
    </row>
    <row r="12" spans="1:8" ht="15.75" customHeight="1">
      <c r="A12" s="99"/>
      <c r="B12" s="139" t="s">
        <v>271</v>
      </c>
      <c r="C12" s="136">
        <v>11.796480495390096</v>
      </c>
      <c r="D12" s="137">
        <v>11.68676074140966</v>
      </c>
      <c r="E12" s="138">
        <v>11.906200249370531</v>
      </c>
      <c r="F12" s="137">
        <v>11.726263050438599</v>
      </c>
      <c r="G12" s="138">
        <v>11.866697940341593</v>
      </c>
      <c r="H12" s="87"/>
    </row>
    <row r="13" spans="1:8" ht="15.75" customHeight="1">
      <c r="A13" s="99"/>
      <c r="B13" s="139" t="s">
        <v>272</v>
      </c>
      <c r="C13" s="134">
        <v>0.1154730835752439</v>
      </c>
      <c r="D13" s="144">
        <v>0.11259823579482026</v>
      </c>
      <c r="E13" s="145">
        <v>0.11834793135566754</v>
      </c>
      <c r="F13" s="144">
        <v>0.11433043034851856</v>
      </c>
      <c r="G13" s="145">
        <v>0.11661573680196924</v>
      </c>
      <c r="H13" s="87"/>
    </row>
    <row r="14" spans="1:8" ht="15.75" customHeight="1">
      <c r="A14" s="99"/>
      <c r="B14" s="139" t="s">
        <v>273</v>
      </c>
      <c r="C14" s="134">
        <v>0.73641946216327858</v>
      </c>
      <c r="D14" s="144">
        <v>0.72314394988760999</v>
      </c>
      <c r="E14" s="145">
        <v>0.74969497443894717</v>
      </c>
      <c r="F14" s="144">
        <v>0.72186753335269671</v>
      </c>
      <c r="G14" s="145">
        <v>0.75097139097386045</v>
      </c>
      <c r="H14" s="87"/>
    </row>
    <row r="15" spans="1:8" ht="15.75" customHeight="1">
      <c r="A15" s="99"/>
      <c r="B15" s="139" t="s">
        <v>274</v>
      </c>
      <c r="C15" s="135">
        <v>15044.454045462682</v>
      </c>
      <c r="D15" s="142">
        <v>14763.592827107699</v>
      </c>
      <c r="E15" s="143">
        <v>15325.315263817665</v>
      </c>
      <c r="F15" s="142">
        <v>14841.168775433287</v>
      </c>
      <c r="G15" s="143">
        <v>15247.739315492077</v>
      </c>
      <c r="H15" s="87"/>
    </row>
    <row r="16" spans="1:8" ht="15.75" customHeight="1">
      <c r="A16" s="99"/>
      <c r="B16" s="139" t="s">
        <v>275</v>
      </c>
      <c r="C16" s="134">
        <v>2.4224816845342584E-2</v>
      </c>
      <c r="D16" s="144">
        <v>2.3312199981627806E-2</v>
      </c>
      <c r="E16" s="145">
        <v>2.5137433709057362E-2</v>
      </c>
      <c r="F16" s="144">
        <v>2.4059013856549259E-2</v>
      </c>
      <c r="G16" s="145">
        <v>2.4390619834135908E-2</v>
      </c>
      <c r="H16" s="87"/>
    </row>
    <row r="17" spans="1:8" ht="15.75" customHeight="1">
      <c r="A17" s="99"/>
      <c r="B17" s="139" t="s">
        <v>276</v>
      </c>
      <c r="C17" s="136">
        <v>20.893198251099307</v>
      </c>
      <c r="D17" s="137">
        <v>20.7453663220045</v>
      </c>
      <c r="E17" s="138">
        <v>21.041030180194113</v>
      </c>
      <c r="F17" s="137">
        <v>20.779734883328572</v>
      </c>
      <c r="G17" s="138">
        <v>21.006661618870041</v>
      </c>
      <c r="H17" s="87"/>
    </row>
    <row r="18" spans="1:8" ht="15.75" customHeight="1">
      <c r="A18" s="99"/>
      <c r="B18" s="139" t="s">
        <v>277</v>
      </c>
      <c r="C18" s="134">
        <v>0.190676271151726</v>
      </c>
      <c r="D18" s="144">
        <v>0.18717027317268436</v>
      </c>
      <c r="E18" s="145">
        <v>0.19418226913076764</v>
      </c>
      <c r="F18" s="144">
        <v>0.18291585241271807</v>
      </c>
      <c r="G18" s="145">
        <v>0.19843668989073393</v>
      </c>
      <c r="H18" s="87"/>
    </row>
    <row r="19" spans="1:8" ht="15.75" customHeight="1">
      <c r="A19" s="99"/>
      <c r="B19" s="239" t="s">
        <v>139</v>
      </c>
      <c r="C19" s="43"/>
      <c r="D19" s="43"/>
      <c r="E19" s="43"/>
      <c r="F19" s="43"/>
      <c r="G19" s="44"/>
      <c r="H19" s="87"/>
    </row>
    <row r="20" spans="1:8" ht="15.75" customHeight="1">
      <c r="A20" s="99"/>
      <c r="B20" s="139" t="s">
        <v>264</v>
      </c>
      <c r="C20" s="136">
        <v>3.7651316448397174</v>
      </c>
      <c r="D20" s="137">
        <v>3.7011945003905953</v>
      </c>
      <c r="E20" s="138">
        <v>3.8290687892888395</v>
      </c>
      <c r="F20" s="137">
        <v>3.7041731059191827</v>
      </c>
      <c r="G20" s="138">
        <v>3.8260901837602521</v>
      </c>
      <c r="H20" s="87"/>
    </row>
    <row r="21" spans="1:8" ht="15.75" customHeight="1">
      <c r="A21" s="99"/>
      <c r="B21" s="139" t="s">
        <v>278</v>
      </c>
      <c r="C21" s="135">
        <v>300.9601575094789</v>
      </c>
      <c r="D21" s="142">
        <v>291.06532478962782</v>
      </c>
      <c r="E21" s="143">
        <v>310.85499022932999</v>
      </c>
      <c r="F21" s="142">
        <v>287.09878943282496</v>
      </c>
      <c r="G21" s="143">
        <v>314.82152558613285</v>
      </c>
      <c r="H21" s="87"/>
    </row>
    <row r="22" spans="1:8" ht="15.75" customHeight="1">
      <c r="A22" s="99"/>
      <c r="B22" s="139" t="s">
        <v>279</v>
      </c>
      <c r="C22" s="135">
        <v>207.76527524915025</v>
      </c>
      <c r="D22" s="142">
        <v>198.15210888505641</v>
      </c>
      <c r="E22" s="143">
        <v>217.37844161324409</v>
      </c>
      <c r="F22" s="142">
        <v>201.92218890168849</v>
      </c>
      <c r="G22" s="143">
        <v>213.60836159661201</v>
      </c>
      <c r="H22" s="87"/>
    </row>
    <row r="23" spans="1:8" ht="15.75" customHeight="1">
      <c r="A23" s="99"/>
      <c r="B23" s="139" t="s">
        <v>265</v>
      </c>
      <c r="C23" s="136">
        <v>3.1480914193593068</v>
      </c>
      <c r="D23" s="137">
        <v>3.0843377157499141</v>
      </c>
      <c r="E23" s="138">
        <v>3.2118451229686995</v>
      </c>
      <c r="F23" s="137">
        <v>3.0665688240945066</v>
      </c>
      <c r="G23" s="138">
        <v>3.229614014624107</v>
      </c>
      <c r="H23" s="87"/>
    </row>
    <row r="24" spans="1:8" ht="15.75" customHeight="1">
      <c r="A24" s="99"/>
      <c r="B24" s="139" t="s">
        <v>280</v>
      </c>
      <c r="C24" s="146">
        <v>28.884166666666669</v>
      </c>
      <c r="D24" s="147">
        <v>27.465109707787359</v>
      </c>
      <c r="E24" s="148">
        <v>30.303223625545979</v>
      </c>
      <c r="F24" s="147">
        <v>26.374064270829685</v>
      </c>
      <c r="G24" s="148">
        <v>31.394269062503653</v>
      </c>
      <c r="H24" s="87"/>
    </row>
    <row r="25" spans="1:8" ht="15.75" customHeight="1">
      <c r="A25" s="99"/>
      <c r="B25" s="139" t="s">
        <v>266</v>
      </c>
      <c r="C25" s="135">
        <v>252.48674823333613</v>
      </c>
      <c r="D25" s="142">
        <v>242.51404773032243</v>
      </c>
      <c r="E25" s="143">
        <v>262.45944873634983</v>
      </c>
      <c r="F25" s="142">
        <v>243.22766500987188</v>
      </c>
      <c r="G25" s="143">
        <v>261.74583145680037</v>
      </c>
      <c r="H25" s="87"/>
    </row>
    <row r="26" spans="1:8" ht="15.75" customHeight="1">
      <c r="A26" s="99"/>
      <c r="B26" s="139" t="s">
        <v>267</v>
      </c>
      <c r="C26" s="135">
        <v>1174.0347841025402</v>
      </c>
      <c r="D26" s="142">
        <v>1135.3562390154225</v>
      </c>
      <c r="E26" s="143">
        <v>1212.713329189658</v>
      </c>
      <c r="F26" s="142">
        <v>1130.5916147253565</v>
      </c>
      <c r="G26" s="143">
        <v>1217.477953479724</v>
      </c>
      <c r="H26" s="87"/>
    </row>
    <row r="27" spans="1:8" ht="15.75" customHeight="1">
      <c r="A27" s="99"/>
      <c r="B27" s="139" t="s">
        <v>281</v>
      </c>
      <c r="C27" s="136">
        <v>2.8127367295491577</v>
      </c>
      <c r="D27" s="137">
        <v>2.6017849599164982</v>
      </c>
      <c r="E27" s="138">
        <v>3.0236884991818171</v>
      </c>
      <c r="F27" s="137">
        <v>2.5870902066904864</v>
      </c>
      <c r="G27" s="138">
        <v>3.0383832524078289</v>
      </c>
      <c r="H27" s="87"/>
    </row>
    <row r="28" spans="1:8" ht="15.75" customHeight="1">
      <c r="A28" s="99"/>
      <c r="B28" s="139" t="s">
        <v>268</v>
      </c>
      <c r="C28" s="135">
        <v>439.39806941939861</v>
      </c>
      <c r="D28" s="142">
        <v>420.09951368231833</v>
      </c>
      <c r="E28" s="143">
        <v>458.69662515647889</v>
      </c>
      <c r="F28" s="142">
        <v>419.68390860945595</v>
      </c>
      <c r="G28" s="143">
        <v>459.11223022934126</v>
      </c>
      <c r="H28" s="87"/>
    </row>
    <row r="29" spans="1:8" ht="15.75" customHeight="1">
      <c r="A29" s="99"/>
      <c r="B29" s="139" t="s">
        <v>282</v>
      </c>
      <c r="C29" s="136">
        <v>2.1438502399507615</v>
      </c>
      <c r="D29" s="137">
        <v>1.9423767929212552</v>
      </c>
      <c r="E29" s="138">
        <v>2.3453236869802678</v>
      </c>
      <c r="F29" s="137">
        <v>2.0157617508927568</v>
      </c>
      <c r="G29" s="138">
        <v>2.2719387290087663</v>
      </c>
      <c r="H29" s="88"/>
    </row>
    <row r="30" spans="1:8" ht="15.75" customHeight="1">
      <c r="A30" s="99"/>
      <c r="B30" s="139" t="s">
        <v>283</v>
      </c>
      <c r="C30" s="136">
        <v>1.3074309257874674</v>
      </c>
      <c r="D30" s="137">
        <v>1.1703304872465996</v>
      </c>
      <c r="E30" s="138">
        <v>1.4445313643283353</v>
      </c>
      <c r="F30" s="137" t="s">
        <v>95</v>
      </c>
      <c r="G30" s="138" t="s">
        <v>95</v>
      </c>
      <c r="H30" s="87"/>
    </row>
    <row r="31" spans="1:8" ht="15.75" customHeight="1">
      <c r="A31" s="99"/>
      <c r="B31" s="139" t="s">
        <v>284</v>
      </c>
      <c r="C31" s="136">
        <v>0.62142577386429865</v>
      </c>
      <c r="D31" s="137">
        <v>0.58422288986710558</v>
      </c>
      <c r="E31" s="138">
        <v>0.65862865786149172</v>
      </c>
      <c r="F31" s="137" t="s">
        <v>95</v>
      </c>
      <c r="G31" s="138" t="s">
        <v>95</v>
      </c>
      <c r="H31" s="87"/>
    </row>
    <row r="32" spans="1:8" ht="15.75" customHeight="1">
      <c r="A32" s="99"/>
      <c r="B32" s="139" t="s">
        <v>269</v>
      </c>
      <c r="C32" s="136">
        <v>8.7390761107777166</v>
      </c>
      <c r="D32" s="137">
        <v>8.5688201655155538</v>
      </c>
      <c r="E32" s="138">
        <v>8.9093320560398794</v>
      </c>
      <c r="F32" s="137">
        <v>8.6017240018276162</v>
      </c>
      <c r="G32" s="138">
        <v>8.876428219727817</v>
      </c>
      <c r="H32" s="87"/>
    </row>
    <row r="33" spans="1:8" ht="15.75" customHeight="1">
      <c r="A33" s="99"/>
      <c r="B33" s="139" t="s">
        <v>285</v>
      </c>
      <c r="C33" s="136">
        <v>8.8495965071916594</v>
      </c>
      <c r="D33" s="137">
        <v>8.6383041335377637</v>
      </c>
      <c r="E33" s="138">
        <v>9.060888880845555</v>
      </c>
      <c r="F33" s="137">
        <v>8.4131885472368619</v>
      </c>
      <c r="G33" s="138">
        <v>9.2860044671464568</v>
      </c>
      <c r="H33" s="87"/>
    </row>
    <row r="34" spans="1:8" ht="15.75" customHeight="1">
      <c r="A34" s="99"/>
      <c r="B34" s="139" t="s">
        <v>286</v>
      </c>
      <c r="C34" s="136">
        <v>0.44718847316945998</v>
      </c>
      <c r="D34" s="137">
        <v>0.3935551893780172</v>
      </c>
      <c r="E34" s="138">
        <v>0.50082175696090281</v>
      </c>
      <c r="F34" s="137" t="s">
        <v>95</v>
      </c>
      <c r="G34" s="138" t="s">
        <v>95</v>
      </c>
      <c r="H34" s="87"/>
    </row>
    <row r="35" spans="1:8" ht="15.75" customHeight="1">
      <c r="A35" s="99"/>
      <c r="B35" s="139" t="s">
        <v>270</v>
      </c>
      <c r="C35" s="134">
        <v>0.61400989414072571</v>
      </c>
      <c r="D35" s="144">
        <v>0.57986044965834271</v>
      </c>
      <c r="E35" s="145">
        <v>0.64815933862310871</v>
      </c>
      <c r="F35" s="144">
        <v>0.5815352025265339</v>
      </c>
      <c r="G35" s="145">
        <v>0.64648458575491752</v>
      </c>
      <c r="H35" s="87"/>
    </row>
    <row r="36" spans="1:8" ht="15.75" customHeight="1">
      <c r="A36" s="99"/>
      <c r="B36" s="139" t="s">
        <v>287</v>
      </c>
      <c r="C36" s="146">
        <v>15.648218251531137</v>
      </c>
      <c r="D36" s="147">
        <v>14.817887056397939</v>
      </c>
      <c r="E36" s="148">
        <v>16.478549446664335</v>
      </c>
      <c r="F36" s="147">
        <v>14.865795599599766</v>
      </c>
      <c r="G36" s="148">
        <v>16.43064090346251</v>
      </c>
      <c r="H36" s="87"/>
    </row>
    <row r="37" spans="1:8" ht="15.75" customHeight="1">
      <c r="A37" s="99"/>
      <c r="B37" s="139" t="s">
        <v>271</v>
      </c>
      <c r="C37" s="136">
        <v>11.881734275496965</v>
      </c>
      <c r="D37" s="137">
        <v>11.71441772286599</v>
      </c>
      <c r="E37" s="138">
        <v>12.049050828127941</v>
      </c>
      <c r="F37" s="137">
        <v>11.725098843213654</v>
      </c>
      <c r="G37" s="138">
        <v>12.038369707780276</v>
      </c>
      <c r="H37" s="87"/>
    </row>
    <row r="38" spans="1:8" ht="15.75" customHeight="1">
      <c r="A38" s="99"/>
      <c r="B38" s="139" t="s">
        <v>272</v>
      </c>
      <c r="C38" s="134">
        <v>0.11607934794622582</v>
      </c>
      <c r="D38" s="144">
        <v>0.11475863273008297</v>
      </c>
      <c r="E38" s="145">
        <v>0.11740006316236867</v>
      </c>
      <c r="F38" s="144">
        <v>0.11300222815166618</v>
      </c>
      <c r="G38" s="145">
        <v>0.11915646774078546</v>
      </c>
      <c r="H38" s="87"/>
    </row>
    <row r="39" spans="1:8" ht="15.75" customHeight="1">
      <c r="A39" s="99"/>
      <c r="B39" s="139" t="s">
        <v>288</v>
      </c>
      <c r="C39" s="136">
        <v>3.6278532721418406</v>
      </c>
      <c r="D39" s="137">
        <v>3.301430515154232</v>
      </c>
      <c r="E39" s="138">
        <v>3.9542760291294492</v>
      </c>
      <c r="F39" s="137">
        <v>3.2522603382772477</v>
      </c>
      <c r="G39" s="138">
        <v>4.0034462060064335</v>
      </c>
      <c r="H39" s="87"/>
    </row>
    <row r="40" spans="1:8" ht="15.75" customHeight="1">
      <c r="A40" s="99"/>
      <c r="B40" s="139" t="s">
        <v>289</v>
      </c>
      <c r="C40" s="146">
        <v>11.928880002914365</v>
      </c>
      <c r="D40" s="147">
        <v>10.937631425482257</v>
      </c>
      <c r="E40" s="148">
        <v>12.920128580346473</v>
      </c>
      <c r="F40" s="147">
        <v>10.667365221275352</v>
      </c>
      <c r="G40" s="148">
        <v>13.190394784553378</v>
      </c>
      <c r="H40" s="87"/>
    </row>
    <row r="41" spans="1:8" ht="15.75" customHeight="1">
      <c r="A41" s="99"/>
      <c r="B41" s="139" t="s">
        <v>274</v>
      </c>
      <c r="C41" s="135">
        <v>14986.634522054223</v>
      </c>
      <c r="D41" s="142">
        <v>14728.244632623551</v>
      </c>
      <c r="E41" s="143">
        <v>15245.024411484894</v>
      </c>
      <c r="F41" s="142">
        <v>14736.177222850087</v>
      </c>
      <c r="G41" s="143">
        <v>15237.091821258358</v>
      </c>
      <c r="H41" s="87"/>
    </row>
    <row r="42" spans="1:8" ht="15.75" customHeight="1">
      <c r="A42" s="99"/>
      <c r="B42" s="139" t="s">
        <v>275</v>
      </c>
      <c r="C42" s="134">
        <v>2.6439087965442264E-2</v>
      </c>
      <c r="D42" s="144">
        <v>2.2706285450937714E-2</v>
      </c>
      <c r="E42" s="145">
        <v>3.0171890479946815E-2</v>
      </c>
      <c r="F42" s="144">
        <v>2.2882013280163829E-2</v>
      </c>
      <c r="G42" s="145">
        <v>2.9996162650720699E-2</v>
      </c>
      <c r="H42" s="87"/>
    </row>
    <row r="43" spans="1:8" ht="15.75" customHeight="1">
      <c r="A43" s="99"/>
      <c r="B43" s="139" t="s">
        <v>290</v>
      </c>
      <c r="C43" s="146">
        <v>15.976269100782622</v>
      </c>
      <c r="D43" s="147">
        <v>13.839374470574995</v>
      </c>
      <c r="E43" s="148">
        <v>18.113163730990248</v>
      </c>
      <c r="F43" s="147" t="s">
        <v>95</v>
      </c>
      <c r="G43" s="148" t="s">
        <v>95</v>
      </c>
      <c r="H43" s="87"/>
    </row>
    <row r="44" spans="1:8" ht="15.75" customHeight="1">
      <c r="A44" s="99"/>
      <c r="B44" s="139" t="s">
        <v>291</v>
      </c>
      <c r="C44" s="136">
        <v>3.3682662891605091</v>
      </c>
      <c r="D44" s="137">
        <v>2.9813143536633917</v>
      </c>
      <c r="E44" s="138">
        <v>3.7552182246576264</v>
      </c>
      <c r="F44" s="137">
        <v>3.0915196053632235</v>
      </c>
      <c r="G44" s="138">
        <v>3.6450129729577947</v>
      </c>
      <c r="H44" s="87"/>
    </row>
    <row r="45" spans="1:8" ht="15.75" customHeight="1">
      <c r="A45" s="99"/>
      <c r="B45" s="139" t="s">
        <v>292</v>
      </c>
      <c r="C45" s="146">
        <v>30.986428571428569</v>
      </c>
      <c r="D45" s="147">
        <v>28.8598507636321</v>
      </c>
      <c r="E45" s="148">
        <v>33.113006379225041</v>
      </c>
      <c r="F45" s="147">
        <v>29.64777660248804</v>
      </c>
      <c r="G45" s="148">
        <v>32.325080540369093</v>
      </c>
      <c r="H45" s="87"/>
    </row>
    <row r="46" spans="1:8" ht="15.75" customHeight="1">
      <c r="A46" s="99"/>
      <c r="B46" s="139" t="s">
        <v>293</v>
      </c>
      <c r="C46" s="136">
        <v>2.9046774909552755</v>
      </c>
      <c r="D46" s="137">
        <v>2.8051709669327463</v>
      </c>
      <c r="E46" s="138">
        <v>3.0041840149778047</v>
      </c>
      <c r="F46" s="137">
        <v>2.8309475924573517</v>
      </c>
      <c r="G46" s="138">
        <v>2.9784073894531993</v>
      </c>
      <c r="H46" s="89"/>
    </row>
    <row r="47" spans="1:8" ht="15.75" customHeight="1">
      <c r="A47" s="99"/>
      <c r="B47" s="139" t="s">
        <v>276</v>
      </c>
      <c r="C47" s="136">
        <v>21.083356697836265</v>
      </c>
      <c r="D47" s="137">
        <v>20.826897690399601</v>
      </c>
      <c r="E47" s="138">
        <v>21.33981570527293</v>
      </c>
      <c r="F47" s="137">
        <v>20.711348047048482</v>
      </c>
      <c r="G47" s="138">
        <v>21.455365348624049</v>
      </c>
      <c r="H47" s="89"/>
    </row>
    <row r="48" spans="1:8" ht="15.75" customHeight="1">
      <c r="A48" s="99"/>
      <c r="B48" s="139" t="s">
        <v>294</v>
      </c>
      <c r="C48" s="136">
        <v>2.2198433405657525</v>
      </c>
      <c r="D48" s="137">
        <v>2.1093563521658116</v>
      </c>
      <c r="E48" s="138">
        <v>2.3303303289656934</v>
      </c>
      <c r="F48" s="137">
        <v>1.9664299724365699</v>
      </c>
      <c r="G48" s="138">
        <v>2.4732567086949349</v>
      </c>
      <c r="H48" s="87"/>
    </row>
    <row r="49" spans="1:8" ht="15.75" customHeight="1">
      <c r="A49" s="99"/>
      <c r="B49" s="139" t="s">
        <v>295</v>
      </c>
      <c r="C49" s="135">
        <v>65.174047619047613</v>
      </c>
      <c r="D49" s="142">
        <v>61.605076710729172</v>
      </c>
      <c r="E49" s="143">
        <v>68.743018527366047</v>
      </c>
      <c r="F49" s="142">
        <v>61.805324216030677</v>
      </c>
      <c r="G49" s="143">
        <v>68.542771022064557</v>
      </c>
      <c r="H49" s="87"/>
    </row>
    <row r="50" spans="1:8" ht="15.75" customHeight="1">
      <c r="A50" s="99"/>
      <c r="B50" s="139" t="s">
        <v>296</v>
      </c>
      <c r="C50" s="136">
        <v>0.35553260792195845</v>
      </c>
      <c r="D50" s="137">
        <v>0.32237557451585375</v>
      </c>
      <c r="E50" s="138">
        <v>0.38868964132806316</v>
      </c>
      <c r="F50" s="137" t="s">
        <v>95</v>
      </c>
      <c r="G50" s="138" t="s">
        <v>95</v>
      </c>
      <c r="H50" s="87"/>
    </row>
    <row r="51" spans="1:8" ht="15.75" customHeight="1">
      <c r="A51" s="99"/>
      <c r="B51" s="139" t="s">
        <v>297</v>
      </c>
      <c r="C51" s="136">
        <v>6.3842133446437543</v>
      </c>
      <c r="D51" s="137">
        <v>6.0686759599150912</v>
      </c>
      <c r="E51" s="138">
        <v>6.6997507293724174</v>
      </c>
      <c r="F51" s="137">
        <v>5.9179514213151281</v>
      </c>
      <c r="G51" s="138">
        <v>6.8504752679723806</v>
      </c>
      <c r="H51" s="87"/>
    </row>
    <row r="52" spans="1:8" ht="15.75" customHeight="1">
      <c r="A52" s="99"/>
      <c r="B52" s="139" t="s">
        <v>277</v>
      </c>
      <c r="C52" s="134">
        <v>0.18653733230780503</v>
      </c>
      <c r="D52" s="144">
        <v>0.18128011114444845</v>
      </c>
      <c r="E52" s="145">
        <v>0.19179455347116162</v>
      </c>
      <c r="F52" s="144">
        <v>0.1790525741234347</v>
      </c>
      <c r="G52" s="145">
        <v>0.19402209049217536</v>
      </c>
      <c r="H52" s="87"/>
    </row>
    <row r="53" spans="1:8" ht="15.75" customHeight="1">
      <c r="A53" s="99"/>
      <c r="B53" s="139" t="s">
        <v>298</v>
      </c>
      <c r="C53" s="136">
        <v>0.19311851410389186</v>
      </c>
      <c r="D53" s="137">
        <v>0.18517673705309612</v>
      </c>
      <c r="E53" s="138">
        <v>0.2010602911546876</v>
      </c>
      <c r="F53" s="137" t="s">
        <v>95</v>
      </c>
      <c r="G53" s="138" t="s">
        <v>95</v>
      </c>
      <c r="H53" s="87"/>
    </row>
    <row r="54" spans="1:8" ht="15.75" customHeight="1">
      <c r="A54" s="99"/>
      <c r="B54" s="139" t="s">
        <v>299</v>
      </c>
      <c r="C54" s="136">
        <v>2.1056562435749626</v>
      </c>
      <c r="D54" s="137">
        <v>1.8968497677143386</v>
      </c>
      <c r="E54" s="138">
        <v>2.3144627194355869</v>
      </c>
      <c r="F54" s="137">
        <v>1.9493918258628093</v>
      </c>
      <c r="G54" s="138">
        <v>2.2619206612871157</v>
      </c>
      <c r="H54" s="87"/>
    </row>
    <row r="55" spans="1:8" ht="15.75" customHeight="1">
      <c r="A55" s="99"/>
      <c r="B55" s="139" t="s">
        <v>300</v>
      </c>
      <c r="C55" s="135">
        <v>73.127493348545087</v>
      </c>
      <c r="D55" s="142">
        <v>67.691109651872566</v>
      </c>
      <c r="E55" s="143">
        <v>78.563877045217609</v>
      </c>
      <c r="F55" s="142">
        <v>68.68845447883217</v>
      </c>
      <c r="G55" s="143">
        <v>77.566532218258004</v>
      </c>
      <c r="H55" s="87"/>
    </row>
    <row r="56" spans="1:8" ht="15.75" customHeight="1">
      <c r="A56" s="99"/>
      <c r="B56" s="139" t="s">
        <v>301</v>
      </c>
      <c r="C56" s="146">
        <v>11.681414101479366</v>
      </c>
      <c r="D56" s="147">
        <v>11.275608404384936</v>
      </c>
      <c r="E56" s="148">
        <v>12.087219798573795</v>
      </c>
      <c r="F56" s="147">
        <v>10.698027695675112</v>
      </c>
      <c r="G56" s="148">
        <v>12.664800507283619</v>
      </c>
      <c r="H56" s="87"/>
    </row>
    <row r="57" spans="1:8" ht="15.75" customHeight="1">
      <c r="A57" s="99"/>
      <c r="B57" s="139" t="s">
        <v>302</v>
      </c>
      <c r="C57" s="136">
        <v>1.2080181948882582</v>
      </c>
      <c r="D57" s="137">
        <v>1.0857543252431674</v>
      </c>
      <c r="E57" s="138">
        <v>1.3302820645333491</v>
      </c>
      <c r="F57" s="137" t="s">
        <v>95</v>
      </c>
      <c r="G57" s="138" t="s">
        <v>95</v>
      </c>
      <c r="H57" s="87"/>
    </row>
    <row r="58" spans="1:8" ht="15.75" customHeight="1">
      <c r="A58" s="99"/>
      <c r="B58" s="139" t="s">
        <v>303</v>
      </c>
      <c r="C58" s="135">
        <v>112.04817635469372</v>
      </c>
      <c r="D58" s="142">
        <v>103.3372529305403</v>
      </c>
      <c r="E58" s="143">
        <v>120.75909977884714</v>
      </c>
      <c r="F58" s="142">
        <v>101.81566963482409</v>
      </c>
      <c r="G58" s="143">
        <v>122.28068307456336</v>
      </c>
      <c r="H58" s="87"/>
    </row>
    <row r="59" spans="1:8" ht="15.75" customHeight="1">
      <c r="A59" s="99"/>
      <c r="B59" s="139" t="s">
        <v>304</v>
      </c>
      <c r="C59" s="135">
        <v>60.953767966947566</v>
      </c>
      <c r="D59" s="142">
        <v>53.425688135456696</v>
      </c>
      <c r="E59" s="143">
        <v>68.481847798438437</v>
      </c>
      <c r="F59" s="142">
        <v>52.820991717794001</v>
      </c>
      <c r="G59" s="143">
        <v>69.086544216101132</v>
      </c>
      <c r="H59" s="87"/>
    </row>
    <row r="60" spans="1:8" ht="15.75" customHeight="1">
      <c r="A60" s="99"/>
      <c r="B60" s="239" t="s">
        <v>184</v>
      </c>
      <c r="C60" s="43"/>
      <c r="D60" s="43"/>
      <c r="E60" s="43"/>
      <c r="F60" s="43"/>
      <c r="G60" s="44"/>
      <c r="H60" s="87"/>
    </row>
    <row r="61" spans="1:8" ht="15.75" customHeight="1">
      <c r="A61" s="99"/>
      <c r="B61" s="139" t="s">
        <v>305</v>
      </c>
      <c r="C61" s="136">
        <v>1.4817654478812101</v>
      </c>
      <c r="D61" s="137">
        <v>1.4632797239343927</v>
      </c>
      <c r="E61" s="138">
        <v>1.5002511718280278</v>
      </c>
      <c r="F61" s="137">
        <v>1.4567752942870422</v>
      </c>
      <c r="G61" s="138">
        <v>1.506755601475378</v>
      </c>
      <c r="H61" s="87"/>
    </row>
    <row r="62" spans="1:8" ht="15.75" customHeight="1">
      <c r="A62" s="99"/>
      <c r="B62" s="139" t="s">
        <v>266</v>
      </c>
      <c r="C62" s="135">
        <v>240.26417685009378</v>
      </c>
      <c r="D62" s="142">
        <v>235.49556170882508</v>
      </c>
      <c r="E62" s="143">
        <v>245.03279199136247</v>
      </c>
      <c r="F62" s="142">
        <v>232.27229517847661</v>
      </c>
      <c r="G62" s="143">
        <v>248.25605852171094</v>
      </c>
      <c r="H62" s="87"/>
    </row>
    <row r="63" spans="1:8" ht="15.75" customHeight="1">
      <c r="A63" s="99"/>
      <c r="B63" s="139" t="s">
        <v>278</v>
      </c>
      <c r="C63" s="135">
        <v>293.29545460759419</v>
      </c>
      <c r="D63" s="142">
        <v>281.37230007344795</v>
      </c>
      <c r="E63" s="143">
        <v>305.21860914174044</v>
      </c>
      <c r="F63" s="142">
        <v>282.60733221858339</v>
      </c>
      <c r="G63" s="143">
        <v>303.983576996605</v>
      </c>
      <c r="H63" s="87"/>
    </row>
    <row r="64" spans="1:8" ht="15.75" customHeight="1">
      <c r="A64" s="99"/>
      <c r="B64" s="139" t="s">
        <v>306</v>
      </c>
      <c r="C64" s="134">
        <v>0.37104166666666671</v>
      </c>
      <c r="D64" s="144">
        <v>0.34696607156153753</v>
      </c>
      <c r="E64" s="145">
        <v>0.3951172617717959</v>
      </c>
      <c r="F64" s="144">
        <v>0.32962773765247139</v>
      </c>
      <c r="G64" s="145">
        <v>0.41245559568086204</v>
      </c>
      <c r="H64" s="87"/>
    </row>
    <row r="65" spans="1:8" ht="15.75" customHeight="1">
      <c r="A65" s="99"/>
      <c r="B65" s="139" t="s">
        <v>264</v>
      </c>
      <c r="C65" s="136">
        <v>3.8737201046899741</v>
      </c>
      <c r="D65" s="137">
        <v>3.7955865700902378</v>
      </c>
      <c r="E65" s="138">
        <v>3.9518536392897103</v>
      </c>
      <c r="F65" s="137">
        <v>3.786450192869125</v>
      </c>
      <c r="G65" s="138">
        <v>3.9609900165108232</v>
      </c>
      <c r="H65" s="87"/>
    </row>
    <row r="66" spans="1:8" ht="15.75" customHeight="1">
      <c r="A66" s="99"/>
      <c r="B66" s="139" t="s">
        <v>279</v>
      </c>
      <c r="C66" s="135">
        <v>205.2805948183555</v>
      </c>
      <c r="D66" s="142">
        <v>199.83259689346096</v>
      </c>
      <c r="E66" s="143">
        <v>210.72859274325003</v>
      </c>
      <c r="F66" s="142">
        <v>198.92744693111288</v>
      </c>
      <c r="G66" s="143">
        <v>211.63374270559811</v>
      </c>
      <c r="H66" s="87"/>
    </row>
    <row r="67" spans="1:8" ht="15.75" customHeight="1">
      <c r="A67" s="99"/>
      <c r="B67" s="139" t="s">
        <v>307</v>
      </c>
      <c r="C67" s="136">
        <v>1.127620211824756</v>
      </c>
      <c r="D67" s="137">
        <v>1.0700040634629533</v>
      </c>
      <c r="E67" s="138">
        <v>1.1852363601865588</v>
      </c>
      <c r="F67" s="137">
        <v>0.93482162173400896</v>
      </c>
      <c r="G67" s="138">
        <v>1.3204188019155032</v>
      </c>
      <c r="H67" s="87"/>
    </row>
    <row r="68" spans="1:8" ht="15.75" customHeight="1">
      <c r="A68" s="99"/>
      <c r="B68" s="139" t="s">
        <v>265</v>
      </c>
      <c r="C68" s="136">
        <v>3.1561159537249637</v>
      </c>
      <c r="D68" s="137">
        <v>3.0862549561223798</v>
      </c>
      <c r="E68" s="138">
        <v>3.2259769513275476</v>
      </c>
      <c r="F68" s="137">
        <v>3.0961337429645797</v>
      </c>
      <c r="G68" s="138">
        <v>3.2160981644853477</v>
      </c>
      <c r="H68" s="87"/>
    </row>
    <row r="69" spans="1:8" ht="15.75" customHeight="1">
      <c r="A69" s="99"/>
      <c r="B69" s="139" t="s">
        <v>308</v>
      </c>
      <c r="C69" s="136">
        <v>0.41036520709600655</v>
      </c>
      <c r="D69" s="137">
        <v>0.38629282434534179</v>
      </c>
      <c r="E69" s="138">
        <v>0.4344375898466713</v>
      </c>
      <c r="F69" s="137">
        <v>0.38125478636371324</v>
      </c>
      <c r="G69" s="138">
        <v>0.43947562782829985</v>
      </c>
      <c r="H69" s="87"/>
    </row>
    <row r="70" spans="1:8" ht="15.75" customHeight="1">
      <c r="A70" s="99"/>
      <c r="B70" s="139" t="s">
        <v>280</v>
      </c>
      <c r="C70" s="146">
        <v>29.566141590273741</v>
      </c>
      <c r="D70" s="147">
        <v>28.209467571569078</v>
      </c>
      <c r="E70" s="148">
        <v>30.922815608978404</v>
      </c>
      <c r="F70" s="147">
        <v>28.300341107450375</v>
      </c>
      <c r="G70" s="148">
        <v>30.831942073097107</v>
      </c>
      <c r="H70" s="87"/>
    </row>
    <row r="71" spans="1:8" ht="15.75" customHeight="1">
      <c r="A71" s="99"/>
      <c r="B71" s="139" t="s">
        <v>281</v>
      </c>
      <c r="C71" s="136">
        <v>3.0153245629436607</v>
      </c>
      <c r="D71" s="137">
        <v>2.9047365562037903</v>
      </c>
      <c r="E71" s="138">
        <v>3.125912569683531</v>
      </c>
      <c r="F71" s="137">
        <v>2.8334717462124375</v>
      </c>
      <c r="G71" s="138">
        <v>3.1971773796748839</v>
      </c>
      <c r="H71" s="87"/>
    </row>
    <row r="72" spans="1:8" ht="15.75" customHeight="1">
      <c r="A72" s="99"/>
      <c r="B72" s="139" t="s">
        <v>268</v>
      </c>
      <c r="C72" s="135">
        <v>447.47486821665763</v>
      </c>
      <c r="D72" s="142">
        <v>438.50314380409139</v>
      </c>
      <c r="E72" s="143">
        <v>456.44659262922386</v>
      </c>
      <c r="F72" s="142">
        <v>435.63699203699707</v>
      </c>
      <c r="G72" s="143">
        <v>459.31274439631818</v>
      </c>
      <c r="H72" s="87"/>
    </row>
    <row r="73" spans="1:8" ht="15.75" customHeight="1">
      <c r="A73" s="99"/>
      <c r="B73" s="139" t="s">
        <v>269</v>
      </c>
      <c r="C73" s="136">
        <v>8.6166065981298772</v>
      </c>
      <c r="D73" s="137">
        <v>8.3893527262738097</v>
      </c>
      <c r="E73" s="138">
        <v>8.8438604699859447</v>
      </c>
      <c r="F73" s="137">
        <v>8.4612412785175088</v>
      </c>
      <c r="G73" s="138">
        <v>8.7719719177422455</v>
      </c>
      <c r="H73" s="87"/>
    </row>
    <row r="74" spans="1:8" ht="15.75" customHeight="1">
      <c r="A74" s="99"/>
      <c r="B74" s="139" t="s">
        <v>285</v>
      </c>
      <c r="C74" s="136">
        <v>9.3362252920660982</v>
      </c>
      <c r="D74" s="137">
        <v>8.7867827311714013</v>
      </c>
      <c r="E74" s="138">
        <v>9.8856678529607951</v>
      </c>
      <c r="F74" s="137">
        <v>8.9280577393497023</v>
      </c>
      <c r="G74" s="138">
        <v>9.7443928447824941</v>
      </c>
      <c r="H74" s="87"/>
    </row>
    <row r="75" spans="1:8" ht="15.75" customHeight="1">
      <c r="A75" s="99"/>
      <c r="B75" s="139" t="s">
        <v>309</v>
      </c>
      <c r="C75" s="136">
        <v>1.7319145337497384</v>
      </c>
      <c r="D75" s="137">
        <v>1.6578037371013217</v>
      </c>
      <c r="E75" s="138">
        <v>1.806025330398155</v>
      </c>
      <c r="F75" s="137" t="s">
        <v>95</v>
      </c>
      <c r="G75" s="138" t="s">
        <v>95</v>
      </c>
      <c r="H75" s="87"/>
    </row>
    <row r="76" spans="1:8" ht="15.75" customHeight="1">
      <c r="A76" s="99"/>
      <c r="B76" s="139" t="s">
        <v>310</v>
      </c>
      <c r="C76" s="134">
        <v>5.800588518733657E-2</v>
      </c>
      <c r="D76" s="144">
        <v>5.3064689029861667E-2</v>
      </c>
      <c r="E76" s="145">
        <v>6.2947081344811473E-2</v>
      </c>
      <c r="F76" s="144">
        <v>5.3911251507393704E-2</v>
      </c>
      <c r="G76" s="145">
        <v>6.2100518867279436E-2</v>
      </c>
      <c r="H76" s="87"/>
    </row>
    <row r="77" spans="1:8" ht="15.75" customHeight="1">
      <c r="A77" s="99"/>
      <c r="B77" s="139" t="s">
        <v>270</v>
      </c>
      <c r="C77" s="134">
        <v>0.6212043102822552</v>
      </c>
      <c r="D77" s="144">
        <v>0.60491754603058467</v>
      </c>
      <c r="E77" s="145">
        <v>0.63749107453392573</v>
      </c>
      <c r="F77" s="144">
        <v>0.60696504039471832</v>
      </c>
      <c r="G77" s="145">
        <v>0.63544358016979208</v>
      </c>
      <c r="H77" s="87"/>
    </row>
    <row r="78" spans="1:8" ht="15.75" customHeight="1">
      <c r="A78" s="99"/>
      <c r="B78" s="139" t="s">
        <v>287</v>
      </c>
      <c r="C78" s="146">
        <v>16.648709186520041</v>
      </c>
      <c r="D78" s="147">
        <v>15.875225168917025</v>
      </c>
      <c r="E78" s="148">
        <v>17.422193204123054</v>
      </c>
      <c r="F78" s="147">
        <v>15.970530395962003</v>
      </c>
      <c r="G78" s="148">
        <v>17.326887977078076</v>
      </c>
      <c r="H78" s="87"/>
    </row>
    <row r="79" spans="1:8" ht="15.75" customHeight="1">
      <c r="A79" s="99"/>
      <c r="B79" s="139" t="s">
        <v>311</v>
      </c>
      <c r="C79" s="146">
        <v>27.169746271785542</v>
      </c>
      <c r="D79" s="147">
        <v>26.023990765061722</v>
      </c>
      <c r="E79" s="148">
        <v>28.315501778509361</v>
      </c>
      <c r="F79" s="147">
        <v>25.734161594066769</v>
      </c>
      <c r="G79" s="148">
        <v>28.605330949504314</v>
      </c>
      <c r="H79" s="87"/>
    </row>
    <row r="80" spans="1:8" ht="15.75" customHeight="1">
      <c r="A80" s="99"/>
      <c r="B80" s="139" t="s">
        <v>271</v>
      </c>
      <c r="C80" s="136">
        <v>11.716833508791526</v>
      </c>
      <c r="D80" s="137">
        <v>11.406939069012591</v>
      </c>
      <c r="E80" s="138">
        <v>12.026727948570461</v>
      </c>
      <c r="F80" s="137">
        <v>11.492765591407599</v>
      </c>
      <c r="G80" s="138">
        <v>11.940901426175452</v>
      </c>
      <c r="H80" s="87"/>
    </row>
    <row r="81" spans="1:8" ht="15.75" customHeight="1">
      <c r="A81" s="99"/>
      <c r="B81" s="139" t="s">
        <v>272</v>
      </c>
      <c r="C81" s="134">
        <v>0.11628353772697465</v>
      </c>
      <c r="D81" s="144">
        <v>0.11458478175783351</v>
      </c>
      <c r="E81" s="145">
        <v>0.11798229369611579</v>
      </c>
      <c r="F81" s="144">
        <v>0.11411057608979404</v>
      </c>
      <c r="G81" s="145">
        <v>0.11845649936415527</v>
      </c>
      <c r="H81" s="87"/>
    </row>
    <row r="82" spans="1:8" ht="15.75" customHeight="1">
      <c r="A82" s="99"/>
      <c r="B82" s="139" t="s">
        <v>273</v>
      </c>
      <c r="C82" s="134">
        <v>0.78232184660661019</v>
      </c>
      <c r="D82" s="144">
        <v>0.75907579038553386</v>
      </c>
      <c r="E82" s="145">
        <v>0.80556790282768653</v>
      </c>
      <c r="F82" s="144">
        <v>0.76315058011103143</v>
      </c>
      <c r="G82" s="145">
        <v>0.80149311310218896</v>
      </c>
      <c r="H82" s="87"/>
    </row>
    <row r="83" spans="1:8" ht="15.75" customHeight="1">
      <c r="A83" s="99"/>
      <c r="B83" s="139" t="s">
        <v>288</v>
      </c>
      <c r="C83" s="136">
        <v>4.1321575226318012</v>
      </c>
      <c r="D83" s="137">
        <v>3.9460734857687654</v>
      </c>
      <c r="E83" s="138">
        <v>4.3182415594948376</v>
      </c>
      <c r="F83" s="137">
        <v>3.9709162214971103</v>
      </c>
      <c r="G83" s="138">
        <v>4.2933988237664922</v>
      </c>
      <c r="H83" s="87"/>
    </row>
    <row r="84" spans="1:8" ht="15.75" customHeight="1">
      <c r="A84" s="99"/>
      <c r="B84" s="139" t="s">
        <v>275</v>
      </c>
      <c r="C84" s="134">
        <v>2.3131718852563016E-2</v>
      </c>
      <c r="D84" s="144">
        <v>2.2153609952353454E-2</v>
      </c>
      <c r="E84" s="145">
        <v>2.4109827752772577E-2</v>
      </c>
      <c r="F84" s="144">
        <v>2.1809987950274553E-2</v>
      </c>
      <c r="G84" s="145">
        <v>2.4453449754851479E-2</v>
      </c>
      <c r="H84" s="87"/>
    </row>
    <row r="85" spans="1:8" ht="15.75" customHeight="1">
      <c r="A85" s="99"/>
      <c r="B85" s="139" t="s">
        <v>290</v>
      </c>
      <c r="C85" s="146">
        <v>17.217838588984296</v>
      </c>
      <c r="D85" s="147">
        <v>16.316578354657647</v>
      </c>
      <c r="E85" s="148">
        <v>18.119098823310946</v>
      </c>
      <c r="F85" s="147">
        <v>15.837438262011077</v>
      </c>
      <c r="G85" s="148">
        <v>18.598238915957516</v>
      </c>
      <c r="H85" s="87"/>
    </row>
    <row r="86" spans="1:8" ht="15.75" customHeight="1">
      <c r="A86" s="99"/>
      <c r="B86" s="139" t="s">
        <v>292</v>
      </c>
      <c r="C86" s="146">
        <v>32.566208887473366</v>
      </c>
      <c r="D86" s="147">
        <v>30.678171244535196</v>
      </c>
      <c r="E86" s="148">
        <v>34.454246530411538</v>
      </c>
      <c r="F86" s="147">
        <v>30.551251256121329</v>
      </c>
      <c r="G86" s="148">
        <v>34.581166518825398</v>
      </c>
      <c r="H86" s="87"/>
    </row>
    <row r="87" spans="1:8" ht="15.75" customHeight="1">
      <c r="A87" s="99"/>
      <c r="B87" s="139" t="s">
        <v>293</v>
      </c>
      <c r="C87" s="136">
        <v>2.9375121592179099</v>
      </c>
      <c r="D87" s="137">
        <v>2.782108265386865</v>
      </c>
      <c r="E87" s="138">
        <v>3.0929160530489548</v>
      </c>
      <c r="F87" s="137">
        <v>2.8312597277784155</v>
      </c>
      <c r="G87" s="138">
        <v>3.0437645906574042</v>
      </c>
      <c r="H87" s="87"/>
    </row>
    <row r="88" spans="1:8" ht="15.75" customHeight="1">
      <c r="A88" s="99"/>
      <c r="B88" s="139" t="s">
        <v>312</v>
      </c>
      <c r="C88" s="136">
        <v>1.3250802826425745</v>
      </c>
      <c r="D88" s="137">
        <v>1.2540715220913543</v>
      </c>
      <c r="E88" s="138">
        <v>1.3960890431937947</v>
      </c>
      <c r="F88" s="137">
        <v>1.2418379374747697</v>
      </c>
      <c r="G88" s="138">
        <v>1.4083226278103793</v>
      </c>
      <c r="H88" s="87"/>
    </row>
    <row r="89" spans="1:8" ht="15.75" customHeight="1">
      <c r="A89" s="99"/>
      <c r="B89" s="139" t="s">
        <v>313</v>
      </c>
      <c r="C89" s="146">
        <v>12.713007668646254</v>
      </c>
      <c r="D89" s="147">
        <v>12.038469249831218</v>
      </c>
      <c r="E89" s="148">
        <v>13.38754608746129</v>
      </c>
      <c r="F89" s="147">
        <v>12.307814080329686</v>
      </c>
      <c r="G89" s="148">
        <v>13.118201256962822</v>
      </c>
      <c r="H89" s="87"/>
    </row>
    <row r="90" spans="1:8" ht="15.75" customHeight="1">
      <c r="A90" s="99"/>
      <c r="B90" s="139" t="s">
        <v>314</v>
      </c>
      <c r="C90" s="136">
        <v>1.2841534530857357</v>
      </c>
      <c r="D90" s="137">
        <v>1.1713898552423834</v>
      </c>
      <c r="E90" s="138">
        <v>1.396917050929088</v>
      </c>
      <c r="F90" s="137" t="s">
        <v>95</v>
      </c>
      <c r="G90" s="138" t="s">
        <v>95</v>
      </c>
      <c r="H90" s="87"/>
    </row>
    <row r="91" spans="1:8" ht="15.75" customHeight="1">
      <c r="A91" s="99"/>
      <c r="B91" s="139" t="s">
        <v>295</v>
      </c>
      <c r="C91" s="135">
        <v>68.521377294195617</v>
      </c>
      <c r="D91" s="142">
        <v>66.370806699575468</v>
      </c>
      <c r="E91" s="143">
        <v>70.671947888815765</v>
      </c>
      <c r="F91" s="142">
        <v>66.493380188137465</v>
      </c>
      <c r="G91" s="143">
        <v>70.549374400253768</v>
      </c>
      <c r="H91" s="87"/>
    </row>
    <row r="92" spans="1:8" ht="15.75" customHeight="1">
      <c r="A92" s="99"/>
      <c r="B92" s="139" t="s">
        <v>315</v>
      </c>
      <c r="C92" s="136">
        <v>0.31231295754619387</v>
      </c>
      <c r="D92" s="137">
        <v>0.29712455944705518</v>
      </c>
      <c r="E92" s="138">
        <v>0.32750135564533256</v>
      </c>
      <c r="F92" s="137">
        <v>0.28729646391307317</v>
      </c>
      <c r="G92" s="138">
        <v>0.33732945117931457</v>
      </c>
      <c r="H92" s="87"/>
    </row>
    <row r="93" spans="1:8" ht="15.75" customHeight="1">
      <c r="A93" s="99"/>
      <c r="B93" s="139" t="s">
        <v>297</v>
      </c>
      <c r="C93" s="136">
        <v>6.9371316186025469</v>
      </c>
      <c r="D93" s="137">
        <v>6.7486793455231444</v>
      </c>
      <c r="E93" s="138">
        <v>7.1255838916819494</v>
      </c>
      <c r="F93" s="137">
        <v>6.5864483241630145</v>
      </c>
      <c r="G93" s="138">
        <v>7.2878149130420793</v>
      </c>
      <c r="H93" s="87"/>
    </row>
    <row r="94" spans="1:8" ht="15.75" customHeight="1">
      <c r="A94" s="99"/>
      <c r="B94" s="139" t="s">
        <v>277</v>
      </c>
      <c r="C94" s="134">
        <v>0.19243647533535649</v>
      </c>
      <c r="D94" s="144">
        <v>0.18780203050852429</v>
      </c>
      <c r="E94" s="145">
        <v>0.19707092016218869</v>
      </c>
      <c r="F94" s="144">
        <v>0.18884745511888798</v>
      </c>
      <c r="G94" s="145">
        <v>0.196025495551825</v>
      </c>
      <c r="H94" s="87"/>
    </row>
    <row r="95" spans="1:8" ht="15.75" customHeight="1">
      <c r="A95" s="99"/>
      <c r="B95" s="139" t="s">
        <v>316</v>
      </c>
      <c r="C95" s="136">
        <v>0.40963889368410999</v>
      </c>
      <c r="D95" s="137">
        <v>0.390618055446462</v>
      </c>
      <c r="E95" s="138">
        <v>0.42865973192175799</v>
      </c>
      <c r="F95" s="137">
        <v>0.38970428633568616</v>
      </c>
      <c r="G95" s="138">
        <v>0.42957350103253383</v>
      </c>
      <c r="H95" s="87"/>
    </row>
    <row r="96" spans="1:8" ht="15.75" customHeight="1">
      <c r="A96" s="99"/>
      <c r="B96" s="139" t="s">
        <v>299</v>
      </c>
      <c r="C96" s="136">
        <v>2.1008699945333444</v>
      </c>
      <c r="D96" s="137">
        <v>2.0143384220744305</v>
      </c>
      <c r="E96" s="138">
        <v>2.1874015669922584</v>
      </c>
      <c r="F96" s="137">
        <v>1.9561503333229289</v>
      </c>
      <c r="G96" s="138">
        <v>2.24558965574376</v>
      </c>
      <c r="H96" s="87"/>
    </row>
    <row r="97" spans="1:8" ht="15.75" customHeight="1">
      <c r="A97" s="99"/>
      <c r="B97" s="139" t="s">
        <v>300</v>
      </c>
      <c r="C97" s="135">
        <v>73.844068174924217</v>
      </c>
      <c r="D97" s="142">
        <v>72.018742179911669</v>
      </c>
      <c r="E97" s="143">
        <v>75.669394169936766</v>
      </c>
      <c r="F97" s="142">
        <v>70.982848865875809</v>
      </c>
      <c r="G97" s="143">
        <v>76.705287483972626</v>
      </c>
      <c r="H97" s="87"/>
    </row>
    <row r="98" spans="1:8" ht="15.75" customHeight="1">
      <c r="A98" s="99"/>
      <c r="B98" s="139" t="s">
        <v>317</v>
      </c>
      <c r="C98" s="136">
        <v>4.623569090792695</v>
      </c>
      <c r="D98" s="137">
        <v>4.4507142328264484</v>
      </c>
      <c r="E98" s="138">
        <v>4.7964239487589415</v>
      </c>
      <c r="F98" s="137">
        <v>4.0584562050689659</v>
      </c>
      <c r="G98" s="138">
        <v>5.188681976516424</v>
      </c>
      <c r="H98" s="87"/>
    </row>
    <row r="99" spans="1:8" ht="15.75" customHeight="1">
      <c r="A99" s="99"/>
      <c r="B99" s="139" t="s">
        <v>301</v>
      </c>
      <c r="C99" s="146">
        <v>10.906452483898859</v>
      </c>
      <c r="D99" s="147">
        <v>10.615345631675826</v>
      </c>
      <c r="E99" s="148">
        <v>11.197559336121891</v>
      </c>
      <c r="F99" s="147">
        <v>10.532377132904283</v>
      </c>
      <c r="G99" s="148">
        <v>11.280527834893434</v>
      </c>
      <c r="H99" s="87"/>
    </row>
    <row r="100" spans="1:8" ht="15.75" customHeight="1">
      <c r="A100" s="99"/>
      <c r="B100" s="139" t="s">
        <v>303</v>
      </c>
      <c r="C100" s="135">
        <v>113.70992011839949</v>
      </c>
      <c r="D100" s="142">
        <v>110.95119330849199</v>
      </c>
      <c r="E100" s="143">
        <v>116.468646928307</v>
      </c>
      <c r="F100" s="142">
        <v>108.889718184684</v>
      </c>
      <c r="G100" s="143">
        <v>118.53012205211499</v>
      </c>
      <c r="H100" s="87"/>
    </row>
    <row r="101" spans="1:8" ht="15.75" customHeight="1">
      <c r="A101" s="99"/>
      <c r="B101" s="139" t="s">
        <v>304</v>
      </c>
      <c r="C101" s="135">
        <v>63.704959934763728</v>
      </c>
      <c r="D101" s="142">
        <v>60.832340060966189</v>
      </c>
      <c r="E101" s="143">
        <v>66.577579808561268</v>
      </c>
      <c r="F101" s="142">
        <v>60.076566182496926</v>
      </c>
      <c r="G101" s="143">
        <v>67.333353687030538</v>
      </c>
      <c r="H101" s="87"/>
    </row>
    <row r="102" spans="1:8" ht="15.75" customHeight="1">
      <c r="A102" s="99"/>
      <c r="B102" s="239" t="s">
        <v>182</v>
      </c>
      <c r="C102" s="43"/>
      <c r="D102" s="43"/>
      <c r="E102" s="43"/>
      <c r="F102" s="43"/>
      <c r="G102" s="44"/>
      <c r="H102" s="87"/>
    </row>
    <row r="103" spans="1:8" ht="15.75" customHeight="1">
      <c r="A103" s="99"/>
      <c r="B103" s="139" t="s">
        <v>293</v>
      </c>
      <c r="C103" s="136">
        <v>2.8963026013888888</v>
      </c>
      <c r="D103" s="137">
        <v>2.8497899103825342</v>
      </c>
      <c r="E103" s="138">
        <v>2.9428152923952435</v>
      </c>
      <c r="F103" s="137">
        <v>2.8638584743065021</v>
      </c>
      <c r="G103" s="138">
        <v>2.9287467284712756</v>
      </c>
      <c r="H103" s="87"/>
    </row>
    <row r="104" spans="1:8" ht="15.75" customHeight="1">
      <c r="A104" s="99"/>
      <c r="B104" s="242" t="s">
        <v>183</v>
      </c>
      <c r="C104" s="243"/>
      <c r="D104" s="243"/>
      <c r="E104" s="243"/>
      <c r="F104" s="243"/>
      <c r="G104" s="244"/>
      <c r="H104" s="87"/>
    </row>
    <row r="105" spans="1:8" ht="15.75" customHeight="1">
      <c r="A105" s="99"/>
      <c r="B105" s="173" t="s">
        <v>318</v>
      </c>
      <c r="C105" s="174">
        <v>6.4301994715329371</v>
      </c>
      <c r="D105" s="175">
        <v>6.1987963729179896</v>
      </c>
      <c r="E105" s="176">
        <v>6.6616025701478847</v>
      </c>
      <c r="F105" s="175">
        <v>6.3277619773524174</v>
      </c>
      <c r="G105" s="176">
        <v>6.5326369657134569</v>
      </c>
      <c r="H105" s="87"/>
    </row>
    <row r="107" spans="1:8" ht="15.75" customHeight="1">
      <c r="A107" s="1"/>
      <c r="B107"/>
      <c r="C107"/>
      <c r="D107"/>
      <c r="E107"/>
      <c r="F107"/>
      <c r="G107"/>
    </row>
    <row r="108" spans="1:8" ht="15.75" customHeight="1">
      <c r="A108" s="1"/>
      <c r="B108"/>
      <c r="C108"/>
      <c r="D108"/>
      <c r="E108"/>
      <c r="F108"/>
      <c r="G108"/>
    </row>
  </sheetData>
  <dataConsolidate/>
  <mergeCells count="4">
    <mergeCell ref="F2:G2"/>
    <mergeCell ref="B2:B3"/>
    <mergeCell ref="D2:E2"/>
    <mergeCell ref="A2:A3"/>
  </mergeCells>
  <conditionalFormatting sqref="A5:A18 A20:A59 A61:A101 A103 A105 C5:G105 A4:G4 A19:G19 A60:G60 A102:G102 A104:G104">
    <cfRule type="expression" dxfId="116" priority="200">
      <formula>IF(CertVal_IsBlnkRow*CertVal_IsBlnkRowNext=1,TRUE,FALSE)</formula>
    </cfRule>
  </conditionalFormatting>
  <conditionalFormatting sqref="B5:B105">
    <cfRule type="expression" dxfId="115" priority="193">
      <formula>IF(CertVal_IsBlnkRow*CertVal_IsBlnkRowNext=1,TRUE,FALSE)</formula>
    </cfRule>
  </conditionalFormatting>
  <conditionalFormatting sqref="B6">
    <cfRule type="expression" dxfId="114" priority="191">
      <formula>IF(CertVal_IsBlnkRow*CertVal_IsBlnkRowNext=1,TRUE,FALSE)</formula>
    </cfRule>
  </conditionalFormatting>
  <conditionalFormatting sqref="B7">
    <cfRule type="expression" dxfId="113" priority="189">
      <formula>IF(CertVal_IsBlnkRow*CertVal_IsBlnkRowNext=1,TRUE,FALSE)</formula>
    </cfRule>
  </conditionalFormatting>
  <conditionalFormatting sqref="B8">
    <cfRule type="expression" dxfId="112" priority="187">
      <formula>IF(CertVal_IsBlnkRow*CertVal_IsBlnkRowNext=1,TRUE,FALSE)</formula>
    </cfRule>
  </conditionalFormatting>
  <conditionalFormatting sqref="B9">
    <cfRule type="expression" dxfId="111" priority="185">
      <formula>IF(CertVal_IsBlnkRow*CertVal_IsBlnkRowNext=1,TRUE,FALSE)</formula>
    </cfRule>
  </conditionalFormatting>
  <conditionalFormatting sqref="B10">
    <cfRule type="expression" dxfId="110" priority="183">
      <formula>IF(CertVal_IsBlnkRow*CertVal_IsBlnkRowNext=1,TRUE,FALSE)</formula>
    </cfRule>
  </conditionalFormatting>
  <conditionalFormatting sqref="B11">
    <cfRule type="expression" dxfId="109" priority="181">
      <formula>IF(CertVal_IsBlnkRow*CertVal_IsBlnkRowNext=1,TRUE,FALSE)</formula>
    </cfRule>
  </conditionalFormatting>
  <conditionalFormatting sqref="B12">
    <cfRule type="expression" dxfId="108" priority="179">
      <formula>IF(CertVal_IsBlnkRow*CertVal_IsBlnkRowNext=1,TRUE,FALSE)</formula>
    </cfRule>
  </conditionalFormatting>
  <conditionalFormatting sqref="B13">
    <cfRule type="expression" dxfId="107" priority="177">
      <formula>IF(CertVal_IsBlnkRow*CertVal_IsBlnkRowNext=1,TRUE,FALSE)</formula>
    </cfRule>
  </conditionalFormatting>
  <conditionalFormatting sqref="B14">
    <cfRule type="expression" dxfId="106" priority="175">
      <formula>IF(CertVal_IsBlnkRow*CertVal_IsBlnkRowNext=1,TRUE,FALSE)</formula>
    </cfRule>
  </conditionalFormatting>
  <conditionalFormatting sqref="B15">
    <cfRule type="expression" dxfId="105" priority="173">
      <formula>IF(CertVal_IsBlnkRow*CertVal_IsBlnkRowNext=1,TRUE,FALSE)</formula>
    </cfRule>
  </conditionalFormatting>
  <conditionalFormatting sqref="B16">
    <cfRule type="expression" dxfId="104" priority="171">
      <formula>IF(CertVal_IsBlnkRow*CertVal_IsBlnkRowNext=1,TRUE,FALSE)</formula>
    </cfRule>
  </conditionalFormatting>
  <conditionalFormatting sqref="B17">
    <cfRule type="expression" dxfId="103" priority="169">
      <formula>IF(CertVal_IsBlnkRow*CertVal_IsBlnkRowNext=1,TRUE,FALSE)</formula>
    </cfRule>
  </conditionalFormatting>
  <conditionalFormatting sqref="B18">
    <cfRule type="expression" dxfId="102" priority="167">
      <formula>IF(CertVal_IsBlnkRow*CertVal_IsBlnkRowNext=1,TRUE,FALSE)</formula>
    </cfRule>
  </conditionalFormatting>
  <conditionalFormatting sqref="B20">
    <cfRule type="expression" dxfId="101" priority="165">
      <formula>IF(CertVal_IsBlnkRow*CertVal_IsBlnkRowNext=1,TRUE,FALSE)</formula>
    </cfRule>
  </conditionalFormatting>
  <conditionalFormatting sqref="B21">
    <cfRule type="expression" dxfId="100" priority="163">
      <formula>IF(CertVal_IsBlnkRow*CertVal_IsBlnkRowNext=1,TRUE,FALSE)</formula>
    </cfRule>
  </conditionalFormatting>
  <conditionalFormatting sqref="B22">
    <cfRule type="expression" dxfId="99" priority="161">
      <formula>IF(CertVal_IsBlnkRow*CertVal_IsBlnkRowNext=1,TRUE,FALSE)</formula>
    </cfRule>
  </conditionalFormatting>
  <conditionalFormatting sqref="B23">
    <cfRule type="expression" dxfId="98" priority="159">
      <formula>IF(CertVal_IsBlnkRow*CertVal_IsBlnkRowNext=1,TRUE,FALSE)</formula>
    </cfRule>
  </conditionalFormatting>
  <conditionalFormatting sqref="B24">
    <cfRule type="expression" dxfId="97" priority="157">
      <formula>IF(CertVal_IsBlnkRow*CertVal_IsBlnkRowNext=1,TRUE,FALSE)</formula>
    </cfRule>
  </conditionalFormatting>
  <conditionalFormatting sqref="B25">
    <cfRule type="expression" dxfId="96" priority="155">
      <formula>IF(CertVal_IsBlnkRow*CertVal_IsBlnkRowNext=1,TRUE,FALSE)</formula>
    </cfRule>
  </conditionalFormatting>
  <conditionalFormatting sqref="B26">
    <cfRule type="expression" dxfId="95" priority="153">
      <formula>IF(CertVal_IsBlnkRow*CertVal_IsBlnkRowNext=1,TRUE,FALSE)</formula>
    </cfRule>
  </conditionalFormatting>
  <conditionalFormatting sqref="B27">
    <cfRule type="expression" dxfId="94" priority="151">
      <formula>IF(CertVal_IsBlnkRow*CertVal_IsBlnkRowNext=1,TRUE,FALSE)</formula>
    </cfRule>
  </conditionalFormatting>
  <conditionalFormatting sqref="B28">
    <cfRule type="expression" dxfId="93" priority="149">
      <formula>IF(CertVal_IsBlnkRow*CertVal_IsBlnkRowNext=1,TRUE,FALSE)</formula>
    </cfRule>
  </conditionalFormatting>
  <conditionalFormatting sqref="B29">
    <cfRule type="expression" dxfId="92" priority="147">
      <formula>IF(CertVal_IsBlnkRow*CertVal_IsBlnkRowNext=1,TRUE,FALSE)</formula>
    </cfRule>
  </conditionalFormatting>
  <conditionalFormatting sqref="B30">
    <cfRule type="expression" dxfId="91" priority="145">
      <formula>IF(CertVal_IsBlnkRow*CertVal_IsBlnkRowNext=1,TRUE,FALSE)</formula>
    </cfRule>
  </conditionalFormatting>
  <conditionalFormatting sqref="B31">
    <cfRule type="expression" dxfId="90" priority="143">
      <formula>IF(CertVal_IsBlnkRow*CertVal_IsBlnkRowNext=1,TRUE,FALSE)</formula>
    </cfRule>
  </conditionalFormatting>
  <conditionalFormatting sqref="B32">
    <cfRule type="expression" dxfId="89" priority="141">
      <formula>IF(CertVal_IsBlnkRow*CertVal_IsBlnkRowNext=1,TRUE,FALSE)</formula>
    </cfRule>
  </conditionalFormatting>
  <conditionalFormatting sqref="B33">
    <cfRule type="expression" dxfId="88" priority="139">
      <formula>IF(CertVal_IsBlnkRow*CertVal_IsBlnkRowNext=1,TRUE,FALSE)</formula>
    </cfRule>
  </conditionalFormatting>
  <conditionalFormatting sqref="B34">
    <cfRule type="expression" dxfId="87" priority="137">
      <formula>IF(CertVal_IsBlnkRow*CertVal_IsBlnkRowNext=1,TRUE,FALSE)</formula>
    </cfRule>
  </conditionalFormatting>
  <conditionalFormatting sqref="B35">
    <cfRule type="expression" dxfId="86" priority="135">
      <formula>IF(CertVal_IsBlnkRow*CertVal_IsBlnkRowNext=1,TRUE,FALSE)</formula>
    </cfRule>
  </conditionalFormatting>
  <conditionalFormatting sqref="B36">
    <cfRule type="expression" dxfId="85" priority="133">
      <formula>IF(CertVal_IsBlnkRow*CertVal_IsBlnkRowNext=1,TRUE,FALSE)</formula>
    </cfRule>
  </conditionalFormatting>
  <conditionalFormatting sqref="B37">
    <cfRule type="expression" dxfId="84" priority="131">
      <formula>IF(CertVal_IsBlnkRow*CertVal_IsBlnkRowNext=1,TRUE,FALSE)</formula>
    </cfRule>
  </conditionalFormatting>
  <conditionalFormatting sqref="B38">
    <cfRule type="expression" dxfId="83" priority="129">
      <formula>IF(CertVal_IsBlnkRow*CertVal_IsBlnkRowNext=1,TRUE,FALSE)</formula>
    </cfRule>
  </conditionalFormatting>
  <conditionalFormatting sqref="B39">
    <cfRule type="expression" dxfId="82" priority="127">
      <formula>IF(CertVal_IsBlnkRow*CertVal_IsBlnkRowNext=1,TRUE,FALSE)</formula>
    </cfRule>
  </conditionalFormatting>
  <conditionalFormatting sqref="B40">
    <cfRule type="expression" dxfId="81" priority="125">
      <formula>IF(CertVal_IsBlnkRow*CertVal_IsBlnkRowNext=1,TRUE,FALSE)</formula>
    </cfRule>
  </conditionalFormatting>
  <conditionalFormatting sqref="B41">
    <cfRule type="expression" dxfId="80" priority="123">
      <formula>IF(CertVal_IsBlnkRow*CertVal_IsBlnkRowNext=1,TRUE,FALSE)</formula>
    </cfRule>
  </conditionalFormatting>
  <conditionalFormatting sqref="B42">
    <cfRule type="expression" dxfId="79" priority="121">
      <formula>IF(CertVal_IsBlnkRow*CertVal_IsBlnkRowNext=1,TRUE,FALSE)</formula>
    </cfRule>
  </conditionalFormatting>
  <conditionalFormatting sqref="B43">
    <cfRule type="expression" dxfId="78" priority="119">
      <formula>IF(CertVal_IsBlnkRow*CertVal_IsBlnkRowNext=1,TRUE,FALSE)</formula>
    </cfRule>
  </conditionalFormatting>
  <conditionalFormatting sqref="B44">
    <cfRule type="expression" dxfId="77" priority="117">
      <formula>IF(CertVal_IsBlnkRow*CertVal_IsBlnkRowNext=1,TRUE,FALSE)</formula>
    </cfRule>
  </conditionalFormatting>
  <conditionalFormatting sqref="B45">
    <cfRule type="expression" dxfId="76" priority="115">
      <formula>IF(CertVal_IsBlnkRow*CertVal_IsBlnkRowNext=1,TRUE,FALSE)</formula>
    </cfRule>
  </conditionalFormatting>
  <conditionalFormatting sqref="B46">
    <cfRule type="expression" dxfId="75" priority="113">
      <formula>IF(CertVal_IsBlnkRow*CertVal_IsBlnkRowNext=1,TRUE,FALSE)</formula>
    </cfRule>
  </conditionalFormatting>
  <conditionalFormatting sqref="B47">
    <cfRule type="expression" dxfId="74" priority="111">
      <formula>IF(CertVal_IsBlnkRow*CertVal_IsBlnkRowNext=1,TRUE,FALSE)</formula>
    </cfRule>
  </conditionalFormatting>
  <conditionalFormatting sqref="B48">
    <cfRule type="expression" dxfId="73" priority="109">
      <formula>IF(CertVal_IsBlnkRow*CertVal_IsBlnkRowNext=1,TRUE,FALSE)</formula>
    </cfRule>
  </conditionalFormatting>
  <conditionalFormatting sqref="B49">
    <cfRule type="expression" dxfId="72" priority="107">
      <formula>IF(CertVal_IsBlnkRow*CertVal_IsBlnkRowNext=1,TRUE,FALSE)</formula>
    </cfRule>
  </conditionalFormatting>
  <conditionalFormatting sqref="B50">
    <cfRule type="expression" dxfId="71" priority="105">
      <formula>IF(CertVal_IsBlnkRow*CertVal_IsBlnkRowNext=1,TRUE,FALSE)</formula>
    </cfRule>
  </conditionalFormatting>
  <conditionalFormatting sqref="B51">
    <cfRule type="expression" dxfId="70" priority="103">
      <formula>IF(CertVal_IsBlnkRow*CertVal_IsBlnkRowNext=1,TRUE,FALSE)</formula>
    </cfRule>
  </conditionalFormatting>
  <conditionalFormatting sqref="B52">
    <cfRule type="expression" dxfId="69" priority="101">
      <formula>IF(CertVal_IsBlnkRow*CertVal_IsBlnkRowNext=1,TRUE,FALSE)</formula>
    </cfRule>
  </conditionalFormatting>
  <conditionalFormatting sqref="B53">
    <cfRule type="expression" dxfId="68" priority="99">
      <formula>IF(CertVal_IsBlnkRow*CertVal_IsBlnkRowNext=1,TRUE,FALSE)</formula>
    </cfRule>
  </conditionalFormatting>
  <conditionalFormatting sqref="B54">
    <cfRule type="expression" dxfId="67" priority="97">
      <formula>IF(CertVal_IsBlnkRow*CertVal_IsBlnkRowNext=1,TRUE,FALSE)</formula>
    </cfRule>
  </conditionalFormatting>
  <conditionalFormatting sqref="B55">
    <cfRule type="expression" dxfId="66" priority="95">
      <formula>IF(CertVal_IsBlnkRow*CertVal_IsBlnkRowNext=1,TRUE,FALSE)</formula>
    </cfRule>
  </conditionalFormatting>
  <conditionalFormatting sqref="B56">
    <cfRule type="expression" dxfId="65" priority="93">
      <formula>IF(CertVal_IsBlnkRow*CertVal_IsBlnkRowNext=1,TRUE,FALSE)</formula>
    </cfRule>
  </conditionalFormatting>
  <conditionalFormatting sqref="B57">
    <cfRule type="expression" dxfId="64" priority="91">
      <formula>IF(CertVal_IsBlnkRow*CertVal_IsBlnkRowNext=1,TRUE,FALSE)</formula>
    </cfRule>
  </conditionalFormatting>
  <conditionalFormatting sqref="B58">
    <cfRule type="expression" dxfId="63" priority="89">
      <formula>IF(CertVal_IsBlnkRow*CertVal_IsBlnkRowNext=1,TRUE,FALSE)</formula>
    </cfRule>
  </conditionalFormatting>
  <conditionalFormatting sqref="B59">
    <cfRule type="expression" dxfId="62" priority="87">
      <formula>IF(CertVal_IsBlnkRow*CertVal_IsBlnkRowNext=1,TRUE,FALSE)</formula>
    </cfRule>
  </conditionalFormatting>
  <conditionalFormatting sqref="B61">
    <cfRule type="expression" dxfId="61" priority="85">
      <formula>IF(CertVal_IsBlnkRow*CertVal_IsBlnkRowNext=1,TRUE,FALSE)</formula>
    </cfRule>
  </conditionalFormatting>
  <conditionalFormatting sqref="B62">
    <cfRule type="expression" dxfId="60" priority="83">
      <formula>IF(CertVal_IsBlnkRow*CertVal_IsBlnkRowNext=1,TRUE,FALSE)</formula>
    </cfRule>
  </conditionalFormatting>
  <conditionalFormatting sqref="B63">
    <cfRule type="expression" dxfId="59" priority="81">
      <formula>IF(CertVal_IsBlnkRow*CertVal_IsBlnkRowNext=1,TRUE,FALSE)</formula>
    </cfRule>
  </conditionalFormatting>
  <conditionalFormatting sqref="B64">
    <cfRule type="expression" dxfId="58" priority="79">
      <formula>IF(CertVal_IsBlnkRow*CertVal_IsBlnkRowNext=1,TRUE,FALSE)</formula>
    </cfRule>
  </conditionalFormatting>
  <conditionalFormatting sqref="B65">
    <cfRule type="expression" dxfId="57" priority="77">
      <formula>IF(CertVal_IsBlnkRow*CertVal_IsBlnkRowNext=1,TRUE,FALSE)</formula>
    </cfRule>
  </conditionalFormatting>
  <conditionalFormatting sqref="B66">
    <cfRule type="expression" dxfId="56" priority="75">
      <formula>IF(CertVal_IsBlnkRow*CertVal_IsBlnkRowNext=1,TRUE,FALSE)</formula>
    </cfRule>
  </conditionalFormatting>
  <conditionalFormatting sqref="B67">
    <cfRule type="expression" dxfId="55" priority="73">
      <formula>IF(CertVal_IsBlnkRow*CertVal_IsBlnkRowNext=1,TRUE,FALSE)</formula>
    </cfRule>
  </conditionalFormatting>
  <conditionalFormatting sqref="B68">
    <cfRule type="expression" dxfId="54" priority="71">
      <formula>IF(CertVal_IsBlnkRow*CertVal_IsBlnkRowNext=1,TRUE,FALSE)</formula>
    </cfRule>
  </conditionalFormatting>
  <conditionalFormatting sqref="B69">
    <cfRule type="expression" dxfId="53" priority="69">
      <formula>IF(CertVal_IsBlnkRow*CertVal_IsBlnkRowNext=1,TRUE,FALSE)</formula>
    </cfRule>
  </conditionalFormatting>
  <conditionalFormatting sqref="B70">
    <cfRule type="expression" dxfId="52" priority="67">
      <formula>IF(CertVal_IsBlnkRow*CertVal_IsBlnkRowNext=1,TRUE,FALSE)</formula>
    </cfRule>
  </conditionalFormatting>
  <conditionalFormatting sqref="B71">
    <cfRule type="expression" dxfId="51" priority="65">
      <formula>IF(CertVal_IsBlnkRow*CertVal_IsBlnkRowNext=1,TRUE,FALSE)</formula>
    </cfRule>
  </conditionalFormatting>
  <conditionalFormatting sqref="B72">
    <cfRule type="expression" dxfId="50" priority="63">
      <formula>IF(CertVal_IsBlnkRow*CertVal_IsBlnkRowNext=1,TRUE,FALSE)</formula>
    </cfRule>
  </conditionalFormatting>
  <conditionalFormatting sqref="B73">
    <cfRule type="expression" dxfId="49" priority="61">
      <formula>IF(CertVal_IsBlnkRow*CertVal_IsBlnkRowNext=1,TRUE,FALSE)</formula>
    </cfRule>
  </conditionalFormatting>
  <conditionalFormatting sqref="B74">
    <cfRule type="expression" dxfId="48" priority="59">
      <formula>IF(CertVal_IsBlnkRow*CertVal_IsBlnkRowNext=1,TRUE,FALSE)</formula>
    </cfRule>
  </conditionalFormatting>
  <conditionalFormatting sqref="B75">
    <cfRule type="expression" dxfId="47" priority="57">
      <formula>IF(CertVal_IsBlnkRow*CertVal_IsBlnkRowNext=1,TRUE,FALSE)</formula>
    </cfRule>
  </conditionalFormatting>
  <conditionalFormatting sqref="B76">
    <cfRule type="expression" dxfId="46" priority="55">
      <formula>IF(CertVal_IsBlnkRow*CertVal_IsBlnkRowNext=1,TRUE,FALSE)</formula>
    </cfRule>
  </conditionalFormatting>
  <conditionalFormatting sqref="B77">
    <cfRule type="expression" dxfId="45" priority="53">
      <formula>IF(CertVal_IsBlnkRow*CertVal_IsBlnkRowNext=1,TRUE,FALSE)</formula>
    </cfRule>
  </conditionalFormatting>
  <conditionalFormatting sqref="B78">
    <cfRule type="expression" dxfId="44" priority="51">
      <formula>IF(CertVal_IsBlnkRow*CertVal_IsBlnkRowNext=1,TRUE,FALSE)</formula>
    </cfRule>
  </conditionalFormatting>
  <conditionalFormatting sqref="B79">
    <cfRule type="expression" dxfId="43" priority="49">
      <formula>IF(CertVal_IsBlnkRow*CertVal_IsBlnkRowNext=1,TRUE,FALSE)</formula>
    </cfRule>
  </conditionalFormatting>
  <conditionalFormatting sqref="B80">
    <cfRule type="expression" dxfId="42" priority="47">
      <formula>IF(CertVal_IsBlnkRow*CertVal_IsBlnkRowNext=1,TRUE,FALSE)</formula>
    </cfRule>
  </conditionalFormatting>
  <conditionalFormatting sqref="B81">
    <cfRule type="expression" dxfId="41" priority="45">
      <formula>IF(CertVal_IsBlnkRow*CertVal_IsBlnkRowNext=1,TRUE,FALSE)</formula>
    </cfRule>
  </conditionalFormatting>
  <conditionalFormatting sqref="B82">
    <cfRule type="expression" dxfId="40" priority="43">
      <formula>IF(CertVal_IsBlnkRow*CertVal_IsBlnkRowNext=1,TRUE,FALSE)</formula>
    </cfRule>
  </conditionalFormatting>
  <conditionalFormatting sqref="B83">
    <cfRule type="expression" dxfId="39" priority="41">
      <formula>IF(CertVal_IsBlnkRow*CertVal_IsBlnkRowNext=1,TRUE,FALSE)</formula>
    </cfRule>
  </conditionalFormatting>
  <conditionalFormatting sqref="B84">
    <cfRule type="expression" dxfId="38" priority="39">
      <formula>IF(CertVal_IsBlnkRow*CertVal_IsBlnkRowNext=1,TRUE,FALSE)</formula>
    </cfRule>
  </conditionalFormatting>
  <conditionalFormatting sqref="B85">
    <cfRule type="expression" dxfId="37" priority="37">
      <formula>IF(CertVal_IsBlnkRow*CertVal_IsBlnkRowNext=1,TRUE,FALSE)</formula>
    </cfRule>
  </conditionalFormatting>
  <conditionalFormatting sqref="B86">
    <cfRule type="expression" dxfId="36" priority="35">
      <formula>IF(CertVal_IsBlnkRow*CertVal_IsBlnkRowNext=1,TRUE,FALSE)</formula>
    </cfRule>
  </conditionalFormatting>
  <conditionalFormatting sqref="B87">
    <cfRule type="expression" dxfId="35" priority="33">
      <formula>IF(CertVal_IsBlnkRow*CertVal_IsBlnkRowNext=1,TRUE,FALSE)</formula>
    </cfRule>
  </conditionalFormatting>
  <conditionalFormatting sqref="B88">
    <cfRule type="expression" dxfId="34" priority="31">
      <formula>IF(CertVal_IsBlnkRow*CertVal_IsBlnkRowNext=1,TRUE,FALSE)</formula>
    </cfRule>
  </conditionalFormatting>
  <conditionalFormatting sqref="B89">
    <cfRule type="expression" dxfId="33" priority="29">
      <formula>IF(CertVal_IsBlnkRow*CertVal_IsBlnkRowNext=1,TRUE,FALSE)</formula>
    </cfRule>
  </conditionalFormatting>
  <conditionalFormatting sqref="B90">
    <cfRule type="expression" dxfId="32" priority="27">
      <formula>IF(CertVal_IsBlnkRow*CertVal_IsBlnkRowNext=1,TRUE,FALSE)</formula>
    </cfRule>
  </conditionalFormatting>
  <conditionalFormatting sqref="B91">
    <cfRule type="expression" dxfId="31" priority="25">
      <formula>IF(CertVal_IsBlnkRow*CertVal_IsBlnkRowNext=1,TRUE,FALSE)</formula>
    </cfRule>
  </conditionalFormatting>
  <conditionalFormatting sqref="B92">
    <cfRule type="expression" dxfId="30" priority="23">
      <formula>IF(CertVal_IsBlnkRow*CertVal_IsBlnkRowNext=1,TRUE,FALSE)</formula>
    </cfRule>
  </conditionalFormatting>
  <conditionalFormatting sqref="B93">
    <cfRule type="expression" dxfId="29" priority="21">
      <formula>IF(CertVal_IsBlnkRow*CertVal_IsBlnkRowNext=1,TRUE,FALSE)</formula>
    </cfRule>
  </conditionalFormatting>
  <conditionalFormatting sqref="B94">
    <cfRule type="expression" dxfId="28" priority="19">
      <formula>IF(CertVal_IsBlnkRow*CertVal_IsBlnkRowNext=1,TRUE,FALSE)</formula>
    </cfRule>
  </conditionalFormatting>
  <conditionalFormatting sqref="B95">
    <cfRule type="expression" dxfId="27" priority="17">
      <formula>IF(CertVal_IsBlnkRow*CertVal_IsBlnkRowNext=1,TRUE,FALSE)</formula>
    </cfRule>
  </conditionalFormatting>
  <conditionalFormatting sqref="B96">
    <cfRule type="expression" dxfId="26" priority="15">
      <formula>IF(CertVal_IsBlnkRow*CertVal_IsBlnkRowNext=1,TRUE,FALSE)</formula>
    </cfRule>
  </conditionalFormatting>
  <conditionalFormatting sqref="B97">
    <cfRule type="expression" dxfId="25" priority="13">
      <formula>IF(CertVal_IsBlnkRow*CertVal_IsBlnkRowNext=1,TRUE,FALSE)</formula>
    </cfRule>
  </conditionalFormatting>
  <conditionalFormatting sqref="B98">
    <cfRule type="expression" dxfId="24" priority="11">
      <formula>IF(CertVal_IsBlnkRow*CertVal_IsBlnkRowNext=1,TRUE,FALSE)</formula>
    </cfRule>
  </conditionalFormatting>
  <conditionalFormatting sqref="B99">
    <cfRule type="expression" dxfId="23" priority="9">
      <formula>IF(CertVal_IsBlnkRow*CertVal_IsBlnkRowNext=1,TRUE,FALSE)</formula>
    </cfRule>
  </conditionalFormatting>
  <conditionalFormatting sqref="B100">
    <cfRule type="expression" dxfId="22" priority="7">
      <formula>IF(CertVal_IsBlnkRow*CertVal_IsBlnkRowNext=1,TRUE,FALSE)</formula>
    </cfRule>
  </conditionalFormatting>
  <conditionalFormatting sqref="B101">
    <cfRule type="expression" dxfId="21" priority="5">
      <formula>IF(CertVal_IsBlnkRow*CertVal_IsBlnkRowNext=1,TRUE,FALSE)</formula>
    </cfRule>
  </conditionalFormatting>
  <conditionalFormatting sqref="B103">
    <cfRule type="expression" dxfId="20" priority="3">
      <formula>IF(CertVal_IsBlnkRow*CertVal_IsBlnkRowNext=1,TRUE,FALSE)</formula>
    </cfRule>
  </conditionalFormatting>
  <conditionalFormatting sqref="B105">
    <cfRule type="expression" dxfId="19" priority="1">
      <formula>IF(CertVal_IsBlnkRow*CertVal_IsBlnkRowNext=1,TRUE,FALSE)</formula>
    </cfRule>
  </conditionalFormatting>
  <hyperlinks>
    <hyperlink ref="B5" location="'Fusion XRF'!$A$1" display="'Fusion XRF'!$A$1" xr:uid="{746A519F-02CA-4A6B-AD0E-D4A80028DAAB}"/>
    <hyperlink ref="B6" location="'Fusion XRF'!$A$76" display="'Fusion XRF'!$A$76" xr:uid="{EB642214-031D-4B5B-A21D-1E67AB15F652}"/>
    <hyperlink ref="B7" location="'Fusion XRF'!$A$112" display="'Fusion XRF'!$A$112" xr:uid="{48FDE7FF-82CC-4A3A-8AE3-0A64ACF5A4FA}"/>
    <hyperlink ref="B8" location="'Fusion XRF'!$A$130" display="'Fusion XRF'!$A$130" xr:uid="{62915F5D-F81C-41D2-8C74-CB30C0B2BA0B}"/>
    <hyperlink ref="B9" location="'Fusion XRF'!$A$148" display="'Fusion XRF'!$A$148" xr:uid="{2F8E135F-A63B-4C9F-97B6-C552268C2D79}"/>
    <hyperlink ref="B10" location="'Fusion XRF'!$A$166" display="'Fusion XRF'!$A$166" xr:uid="{E215D710-1DB8-48D8-89FF-9C5C1BE4B64C}"/>
    <hyperlink ref="B11" location="'Fusion XRF'!$A$184" display="'Fusion XRF'!$A$184" xr:uid="{2B47E1E6-D53A-4286-8724-DEDA6B79FF33}"/>
    <hyperlink ref="B12" location="'Fusion XRF'!$A$202" display="'Fusion XRF'!$A$202" xr:uid="{55D86118-6657-4585-9010-B17A57C1C0A4}"/>
    <hyperlink ref="B13" location="'Fusion XRF'!$A$220" display="'Fusion XRF'!$A$220" xr:uid="{A5A3D914-0FAC-4E20-804E-B4FBAFF6B1AF}"/>
    <hyperlink ref="B14" location="'Fusion XRF'!$A$238" display="'Fusion XRF'!$A$238" xr:uid="{6227FBD0-DEA1-46C3-932E-6D30B2A63050}"/>
    <hyperlink ref="B15" location="'Fusion XRF'!$A$274" display="'Fusion XRF'!$A$274" xr:uid="{35E10955-F6D1-4BFE-A2D3-5C9084A00EC4}"/>
    <hyperlink ref="B16" location="'Fusion XRF'!$A$292" display="'Fusion XRF'!$A$292" xr:uid="{A893BABE-AA38-429B-8787-C5A5FC38B312}"/>
    <hyperlink ref="B17" location="'Fusion XRF'!$A$328" display="'Fusion XRF'!$A$328" xr:uid="{97F42EDC-7970-4441-A565-72BBCA1047A2}"/>
    <hyperlink ref="B18" location="'Fusion XRF'!$A$346" display="'Fusion XRF'!$A$346" xr:uid="{206B0930-6642-4405-8CFD-0724C2920B8A}"/>
    <hyperlink ref="B20" location="'Fusion ICP'!$A$18" display="'Fusion ICP'!$A$18" xr:uid="{EF81EC35-03F8-4DB3-8F67-BD275CC3B2E5}"/>
    <hyperlink ref="B21" location="'Fusion ICP'!$A$58" display="'Fusion ICP'!$A$58" xr:uid="{592179E5-F091-42DC-920A-1AB9308EEE5B}"/>
    <hyperlink ref="B22" location="'Fusion ICP'!$A$94" display="'Fusion ICP'!$A$94" xr:uid="{1A7E3D95-E3D5-4CC9-9EEF-2175A9047E06}"/>
    <hyperlink ref="B23" location="'Fusion ICP'!$A$148" display="'Fusion ICP'!$A$148" xr:uid="{510260F1-F602-42E9-9BBB-B6501DDB9101}"/>
    <hyperlink ref="B24" location="'Fusion ICP'!$A$166" display="'Fusion ICP'!$A$166" xr:uid="{5AB6F04E-798D-49EF-91D2-1C1A9E4FA179}"/>
    <hyperlink ref="B25" location="'Fusion ICP'!$A$184" display="'Fusion ICP'!$A$184" xr:uid="{6A29B325-C3FF-4016-8C98-4A1B13D8F067}"/>
    <hyperlink ref="B26" location="'Fusion ICP'!$A$202" display="'Fusion ICP'!$A$202" xr:uid="{5DD07E2D-D1C3-461C-BEC0-E0A160DB0920}"/>
    <hyperlink ref="B27" location="'Fusion ICP'!$A$220" display="'Fusion ICP'!$A$220" xr:uid="{3E852ADE-EA5C-44A0-B387-3AD9757613DB}"/>
    <hyperlink ref="B28" location="'Fusion ICP'!$A$238" display="'Fusion ICP'!$A$238" xr:uid="{90611433-9DC3-4F33-B1BC-B997054AB28E}"/>
    <hyperlink ref="B29" location="'Fusion ICP'!$A$256" display="'Fusion ICP'!$A$256" xr:uid="{5699F830-6F63-4919-8760-FC4A8E72DD86}"/>
    <hyperlink ref="B30" location="'Fusion ICP'!$A$274" display="'Fusion ICP'!$A$274" xr:uid="{B1977FFB-3F60-4D57-AB0E-B76F1FCA38EA}"/>
    <hyperlink ref="B31" location="'Fusion ICP'!$A$292" display="'Fusion ICP'!$A$292" xr:uid="{98EDD8F8-B117-4389-A78A-C006ADE59A00}"/>
    <hyperlink ref="B32" location="'Fusion ICP'!$A$310" display="'Fusion ICP'!$A$310" xr:uid="{DEE8AD85-79A5-4190-9114-24A6D3655AAE}"/>
    <hyperlink ref="B33" location="'Fusion ICP'!$A$328" display="'Fusion ICP'!$A$328" xr:uid="{102B517E-2398-482F-894B-332092001577}"/>
    <hyperlink ref="B34" location="'Fusion ICP'!$A$400" display="'Fusion ICP'!$A$400" xr:uid="{E954DACD-DDC9-4257-A925-45182DB02EC4}"/>
    <hyperlink ref="B35" location="'Fusion ICP'!$A$436" display="'Fusion ICP'!$A$436" xr:uid="{2A5FCA48-EB81-4F71-B5E9-BE726D629C97}"/>
    <hyperlink ref="B36" location="'Fusion ICP'!$A$454" display="'Fusion ICP'!$A$454" xr:uid="{BFD904A4-4CF1-4126-AF8A-9B492686BCAA}"/>
    <hyperlink ref="B37" location="'Fusion ICP'!$A$508" display="'Fusion ICP'!$A$508" xr:uid="{9344DB80-8D1B-45D8-BDFF-62EAEF265FE1}"/>
    <hyperlink ref="B38" location="'Fusion ICP'!$A$526" display="'Fusion ICP'!$A$526" xr:uid="{2A147E8E-19ED-4C6E-9673-625D5ED19F9D}"/>
    <hyperlink ref="B39" location="'Fusion ICP'!$A$580" display="'Fusion ICP'!$A$580" xr:uid="{33756015-8D3C-49DF-AED4-58A2A1180805}"/>
    <hyperlink ref="B40" location="'Fusion ICP'!$A$598" display="'Fusion ICP'!$A$598" xr:uid="{A513D95D-890D-45EE-9A36-2A43E67C48B0}"/>
    <hyperlink ref="B41" location="'Fusion ICP'!$A$616" display="'Fusion ICP'!$A$616" xr:uid="{5176635C-86DF-43AA-896F-EEC7C3B8B947}"/>
    <hyperlink ref="B42" location="'Fusion ICP'!$A$634" display="'Fusion ICP'!$A$634" xr:uid="{A86D6C26-B627-42B4-B0A1-ABBE3289DDE2}"/>
    <hyperlink ref="B43" location="'Fusion ICP'!$A$652" display="'Fusion ICP'!$A$652" xr:uid="{73B08539-CA18-4022-84B5-EAD198191D7F}"/>
    <hyperlink ref="B44" location="'Fusion ICP'!$A$670" display="'Fusion ICP'!$A$670" xr:uid="{EEF5E564-1E8A-436C-B173-92A4C5DF259E}"/>
    <hyperlink ref="B45" location="'Fusion ICP'!$A$688" display="'Fusion ICP'!$A$688" xr:uid="{2F0F5373-4C40-42EE-8BD2-49D25E02F37B}"/>
    <hyperlink ref="B46" location="'Fusion ICP'!$A$706" display="'Fusion ICP'!$A$706" xr:uid="{E268E0F5-E972-42E4-8EB1-CEF553BA7FCD}"/>
    <hyperlink ref="B47" location="'Fusion ICP'!$A$760" display="'Fusion ICP'!$A$760" xr:uid="{12AB26F1-9A66-4CB7-9A30-A0A34FA51B2A}"/>
    <hyperlink ref="B48" location="'Fusion ICP'!$A$778" display="'Fusion ICP'!$A$778" xr:uid="{0E64C4F5-BAC4-4CF2-BEF9-5D3713270FE2}"/>
    <hyperlink ref="B49" location="'Fusion ICP'!$A$814" display="'Fusion ICP'!$A$814" xr:uid="{57A8FBDC-0259-4827-9584-29D2B547B587}"/>
    <hyperlink ref="B50" location="'Fusion ICP'!$A$850" display="'Fusion ICP'!$A$850" xr:uid="{982F0623-AD36-403A-B03B-A7FFC3292438}"/>
    <hyperlink ref="B51" location="'Fusion ICP'!$A$868" display="'Fusion ICP'!$A$868" xr:uid="{BFEE3A35-F56A-459C-9E4F-B545600209CE}"/>
    <hyperlink ref="B52" location="'Fusion ICP'!$A$886" display="'Fusion ICP'!$A$886" xr:uid="{FD64F528-081E-4FB7-8DA0-F2585230555E}"/>
    <hyperlink ref="B53" location="'Fusion ICP'!$A$922" display="'Fusion ICP'!$A$922" xr:uid="{C830B261-ECEF-45A3-8812-84D78BF30991}"/>
    <hyperlink ref="B54" location="'Fusion ICP'!$A$940" display="'Fusion ICP'!$A$940" xr:uid="{2AA022F7-8952-4843-9698-2EB10C9E8E00}"/>
    <hyperlink ref="B55" location="'Fusion ICP'!$A$958" display="'Fusion ICP'!$A$958" xr:uid="{BCFB8671-A203-417F-8572-7BB6D82BDA5E}"/>
    <hyperlink ref="B56" location="'Fusion ICP'!$A$994" display="'Fusion ICP'!$A$994" xr:uid="{6E1E51F5-4DC0-4345-88DE-78C0776860F6}"/>
    <hyperlink ref="B57" location="'Fusion ICP'!$A$1012" display="'Fusion ICP'!$A$1012" xr:uid="{86D578F4-B3EE-417F-A151-2328D3BE2687}"/>
    <hyperlink ref="B58" location="'Fusion ICP'!$A$1030" display="'Fusion ICP'!$A$1030" xr:uid="{3B505EAA-4ED4-4625-94FE-2F017DDE95B1}"/>
    <hyperlink ref="B59" location="'Fusion ICP'!$A$1048" display="'Fusion ICP'!$A$1048" xr:uid="{AABA3A8B-0A4B-4244-B26A-643B8F8EF699}"/>
    <hyperlink ref="B61" location="'4-Acid'!$A$616" display="'4-Acid'!$A$616" xr:uid="{514CFA9B-59EF-4FA2-ABBC-FC68A3C51F3A}"/>
    <hyperlink ref="B62" location="'4-Acid'!$A$184" display="'4-Acid'!$A$184" xr:uid="{CCEE8959-4AC3-457D-8293-6C1F51B90DAB}"/>
    <hyperlink ref="B63" location="'4-Acid'!$A$58" display="'4-Acid'!$A$58" xr:uid="{37DD29DD-0BF0-41B4-98D4-46F9F2F34008}"/>
    <hyperlink ref="B64" location="'4-Acid'!$A$1" display="'4-Acid'!$A$1" xr:uid="{49E2E3B4-E47C-45F1-B108-B2E57B15C325}"/>
    <hyperlink ref="B65" location="'4-Acid'!$A$18" display="'4-Acid'!$A$18" xr:uid="{687A54B1-484D-4F4C-9DCA-DDF686F140FC}"/>
    <hyperlink ref="B66" location="'4-Acid'!$A$76" display="'4-Acid'!$A$76" xr:uid="{28FFF410-AC74-4E62-9EFB-8ABB87BC6D5B}"/>
    <hyperlink ref="B67" location="'4-Acid'!$A$112" display="'4-Acid'!$A$112" xr:uid="{6046D978-1CFA-49F2-A5A8-2D29FC54A032}"/>
    <hyperlink ref="B68" location="'4-Acid'!$A$130" display="'4-Acid'!$A$130" xr:uid="{34826164-0B27-4040-BB88-91E55DADEFA7}"/>
    <hyperlink ref="B69" location="'4-Acid'!$A$148" display="'4-Acid'!$A$148" xr:uid="{5BD70237-94F4-4EAE-B49B-57FC30B951C6}"/>
    <hyperlink ref="B70" location="'4-Acid'!$A$166" display="'4-Acid'!$A$166" xr:uid="{C1EE5DF7-E543-480C-AA86-3B1E82B27CFD}"/>
    <hyperlink ref="B71" location="'4-Acid'!$A$202" display="'4-Acid'!$A$202" xr:uid="{9F49CA89-12E1-4BD8-BCE1-58016E4D26CC}"/>
    <hyperlink ref="B72" location="'4-Acid'!$A$220" display="'4-Acid'!$A$220" xr:uid="{052FC087-E8A4-422F-92EF-A31BE7ADB805}"/>
    <hyperlink ref="B73" location="'4-Acid'!$A$292" display="'4-Acid'!$A$292" xr:uid="{ECFDD818-BC3C-4455-A8CB-15BF4D9A2EED}"/>
    <hyperlink ref="B74" location="'4-Acid'!$A$310" display="'4-Acid'!$A$310" xr:uid="{FFBA0424-0333-4132-ABC1-DC1B02E7C708}"/>
    <hyperlink ref="B75" location="'4-Acid'!$A$364" display="'4-Acid'!$A$364" xr:uid="{74F124DF-8C18-4B00-9DE8-C811F78B2331}"/>
    <hyperlink ref="B76" location="'4-Acid'!$A$418" display="'4-Acid'!$A$418" xr:uid="{3F614F3A-BE3E-48B9-9C02-9401FEB12242}"/>
    <hyperlink ref="B77" location="'4-Acid'!$A$436" display="'4-Acid'!$A$436" xr:uid="{CD660517-42F8-4EC8-9F59-00D7912FE045}"/>
    <hyperlink ref="B78" location="'4-Acid'!$A$454" display="'4-Acid'!$A$454" xr:uid="{66FD0C0C-A9BA-4746-9AD8-326E6042F322}"/>
    <hyperlink ref="B79" location="'4-Acid'!$A$472" display="'4-Acid'!$A$472" xr:uid="{D5C14A82-C6C3-4379-8312-A6D37520D7F2}"/>
    <hyperlink ref="B80" location="'4-Acid'!$A$508" display="'4-Acid'!$A$508" xr:uid="{4EE98926-0CD9-4A2F-8E3A-CF92B39E7BA5}"/>
    <hyperlink ref="B81" location="'4-Acid'!$A$526" display="'4-Acid'!$A$526" xr:uid="{85165988-F631-4DA4-8ACB-BFC661FB8B1F}"/>
    <hyperlink ref="B82" location="'4-Acid'!$A$562" display="'4-Acid'!$A$562" xr:uid="{3B448291-D0C4-4F49-BD28-07DF32101824}"/>
    <hyperlink ref="B83" location="'4-Acid'!$A$580" display="'4-Acid'!$A$580" xr:uid="{1CB27426-BED2-40D9-BD9E-B6F6F70FD765}"/>
    <hyperlink ref="B84" location="'4-Acid'!$A$634" display="'4-Acid'!$A$634" xr:uid="{13D5D230-EA78-4476-A249-73686DC83846}"/>
    <hyperlink ref="B85" location="'4-Acid'!$A$652" display="'4-Acid'!$A$652" xr:uid="{E75CCBD5-4E4A-46BD-8F99-437F677B9F21}"/>
    <hyperlink ref="B86" location="'4-Acid'!$A$688" display="'4-Acid'!$A$688" xr:uid="{BE40B052-FDE8-4CEC-855D-31E1119926B1}"/>
    <hyperlink ref="B87" location="'4-Acid'!$A$724" display="'4-Acid'!$A$724" xr:uid="{7759468F-972E-4BCA-B681-9D4CB2DB9803}"/>
    <hyperlink ref="B88" location="'4-Acid'!$A$742" display="'4-Acid'!$A$742" xr:uid="{D13211FF-3B12-47CA-B3E6-1C44F4E932AE}"/>
    <hyperlink ref="B89" location="'4-Acid'!$A$760" display="'4-Acid'!$A$760" xr:uid="{23D6CE93-2737-4D68-97F1-DBAA6E58FD6F}"/>
    <hyperlink ref="B90" location="'4-Acid'!$A$814" display="'4-Acid'!$A$814" xr:uid="{BFFB10F2-7A7E-4C47-A16B-191359C3983F}"/>
    <hyperlink ref="B91" location="'4-Acid'!$A$832" display="'4-Acid'!$A$832" xr:uid="{1E4D7C8F-A2D3-4BB5-B546-556E20DEDA24}"/>
    <hyperlink ref="B92" location="'4-Acid'!$A$850" display="'4-Acid'!$A$850" xr:uid="{D0409D42-AB4D-4706-BFC4-D0DE7B3A7344}"/>
    <hyperlink ref="B93" location="'4-Acid'!$A$904" display="'4-Acid'!$A$904" xr:uid="{3463AC11-FF71-4560-8B2B-8611248D1D79}"/>
    <hyperlink ref="B94" location="'4-Acid'!$A$922" display="'4-Acid'!$A$922" xr:uid="{8B2CEB5E-B007-4D3D-84E5-8321451CFC96}"/>
    <hyperlink ref="B95" location="'4-Acid'!$A$940" display="'4-Acid'!$A$940" xr:uid="{CB7DCA83-E102-4079-A7A7-6874E45EA805}"/>
    <hyperlink ref="B96" location="'4-Acid'!$A$976" display="'4-Acid'!$A$976" xr:uid="{A02FD513-33CC-433E-B389-C4662F71ACAF}"/>
    <hyperlink ref="B97" location="'4-Acid'!$A$994" display="'4-Acid'!$A$994" xr:uid="{1B1C7AC5-32DA-4644-B258-6D5634E8D714}"/>
    <hyperlink ref="B98" location="'4-Acid'!$A$1012" display="'4-Acid'!$A$1012" xr:uid="{14366B55-86D5-4EA7-AFE3-07C6930971A2}"/>
    <hyperlink ref="B99" location="'4-Acid'!$A$1030" display="'4-Acid'!$A$1030" xr:uid="{7A6A5115-5A98-4184-89AB-FBE9156DCD48}"/>
    <hyperlink ref="B100" location="'4-Acid'!$A$1066" display="'4-Acid'!$A$1066" xr:uid="{605C73D9-3C8C-4D08-A228-FBB42084CEB8}"/>
    <hyperlink ref="B101" location="'4-Acid'!$A$1084" display="'4-Acid'!$A$1084" xr:uid="{4BD2A5E0-AF0D-4858-9659-68926A375543}"/>
    <hyperlink ref="B103" location="'IRC'!$A$18" display="'IRC'!$A$18" xr:uid="{38A31506-C944-48ED-878F-4F23CDF0316E}"/>
    <hyperlink ref="B105" location="'Thermograv'!$A$1" display="'Thermograv'!$A$1" xr:uid="{5D9F2481-C536-4ED6-8FF9-EB4FC21829AA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461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18" t="s">
        <v>46</v>
      </c>
      <c r="D2" s="119" t="s">
        <v>47</v>
      </c>
      <c r="E2" s="82" t="s">
        <v>2</v>
      </c>
      <c r="F2" s="120" t="s">
        <v>46</v>
      </c>
      <c r="G2" s="83" t="s">
        <v>47</v>
      </c>
      <c r="H2" s="84" t="s">
        <v>2</v>
      </c>
      <c r="I2" s="120" t="s">
        <v>46</v>
      </c>
      <c r="J2" s="83" t="s">
        <v>47</v>
      </c>
      <c r="K2" s="79"/>
    </row>
    <row r="3" spans="1:11" ht="15.75" customHeight="1">
      <c r="A3" s="80"/>
      <c r="B3" s="122" t="s">
        <v>137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80"/>
      <c r="B4" s="128" t="s">
        <v>7</v>
      </c>
      <c r="C4" s="115" t="s">
        <v>3</v>
      </c>
      <c r="D4" s="126">
        <v>320.34483401961302</v>
      </c>
      <c r="E4" s="128" t="s">
        <v>186</v>
      </c>
      <c r="F4" s="115" t="s">
        <v>3</v>
      </c>
      <c r="G4" s="39">
        <v>335.41891512278897</v>
      </c>
      <c r="H4" s="129" t="s">
        <v>60</v>
      </c>
      <c r="I4" s="115" t="s">
        <v>1</v>
      </c>
      <c r="J4" s="127">
        <v>2.8527252008312001</v>
      </c>
    </row>
    <row r="5" spans="1:11" ht="15.75" customHeight="1">
      <c r="A5" s="80"/>
      <c r="B5" s="128" t="s">
        <v>10</v>
      </c>
      <c r="C5" s="115" t="s">
        <v>3</v>
      </c>
      <c r="D5" s="126">
        <v>209.00709285829899</v>
      </c>
      <c r="E5" s="128" t="s">
        <v>29</v>
      </c>
      <c r="F5" s="115" t="s">
        <v>3</v>
      </c>
      <c r="G5" s="40" t="s">
        <v>97</v>
      </c>
      <c r="H5" s="129" t="s">
        <v>44</v>
      </c>
      <c r="I5" s="115" t="s">
        <v>3</v>
      </c>
      <c r="J5" s="39">
        <v>121.215057957366</v>
      </c>
    </row>
    <row r="6" spans="1:11" ht="15.75" customHeight="1">
      <c r="A6" s="80"/>
      <c r="B6" s="122" t="s">
        <v>139</v>
      </c>
      <c r="C6" s="121"/>
      <c r="D6" s="123"/>
      <c r="E6" s="121"/>
      <c r="F6" s="121"/>
      <c r="G6" s="124"/>
      <c r="H6" s="121"/>
      <c r="I6" s="121"/>
      <c r="J6" s="125"/>
    </row>
    <row r="7" spans="1:11" ht="15.75" customHeight="1">
      <c r="A7" s="80"/>
      <c r="B7" s="128" t="s">
        <v>4</v>
      </c>
      <c r="C7" s="115" t="s">
        <v>3</v>
      </c>
      <c r="D7" s="130">
        <v>0.42449947066835098</v>
      </c>
      <c r="E7" s="128" t="s">
        <v>8</v>
      </c>
      <c r="F7" s="115" t="s">
        <v>3</v>
      </c>
      <c r="G7" s="127">
        <v>1.7851564642684901</v>
      </c>
      <c r="H7" s="129" t="s">
        <v>6</v>
      </c>
      <c r="I7" s="115" t="s">
        <v>3</v>
      </c>
      <c r="J7" s="127">
        <v>1.294</v>
      </c>
    </row>
    <row r="8" spans="1:11" ht="15.75" customHeight="1">
      <c r="A8" s="80"/>
      <c r="B8" s="128" t="s">
        <v>49</v>
      </c>
      <c r="C8" s="115" t="s">
        <v>3</v>
      </c>
      <c r="D8" s="131">
        <v>23.3333333333333</v>
      </c>
      <c r="E8" s="128" t="s">
        <v>14</v>
      </c>
      <c r="F8" s="115" t="s">
        <v>3</v>
      </c>
      <c r="G8" s="132">
        <v>5.4443416380196799E-2</v>
      </c>
      <c r="H8" s="129" t="s">
        <v>9</v>
      </c>
      <c r="I8" s="115" t="s">
        <v>3</v>
      </c>
      <c r="J8" s="40">
        <v>12.1739829386099</v>
      </c>
    </row>
    <row r="9" spans="1:11" ht="15.75" customHeight="1">
      <c r="A9" s="80"/>
      <c r="B9" s="128" t="s">
        <v>13</v>
      </c>
      <c r="C9" s="115" t="s">
        <v>3</v>
      </c>
      <c r="D9" s="37">
        <v>1.4869853619611</v>
      </c>
      <c r="E9" s="128" t="s">
        <v>20</v>
      </c>
      <c r="F9" s="115" t="s">
        <v>3</v>
      </c>
      <c r="G9" s="40">
        <v>27.811834499942599</v>
      </c>
      <c r="H9" s="129" t="s">
        <v>15</v>
      </c>
      <c r="I9" s="115" t="s">
        <v>3</v>
      </c>
      <c r="J9" s="127">
        <v>1.03168241058055</v>
      </c>
    </row>
    <row r="10" spans="1:11" ht="15.75" customHeight="1">
      <c r="A10" s="80"/>
      <c r="B10" s="128" t="s">
        <v>16</v>
      </c>
      <c r="C10" s="115" t="s">
        <v>3</v>
      </c>
      <c r="D10" s="37">
        <v>1.5053333333333301</v>
      </c>
      <c r="E10" s="128" t="s">
        <v>23</v>
      </c>
      <c r="F10" s="115" t="s">
        <v>3</v>
      </c>
      <c r="G10" s="127">
        <v>0.19886018533314601</v>
      </c>
      <c r="H10" s="129" t="s">
        <v>21</v>
      </c>
      <c r="I10" s="115" t="s">
        <v>3</v>
      </c>
      <c r="J10" s="127">
        <v>0.32124999999999998</v>
      </c>
    </row>
    <row r="11" spans="1:11" ht="15.75" customHeight="1">
      <c r="A11" s="80"/>
      <c r="B11" s="128" t="s">
        <v>5</v>
      </c>
      <c r="C11" s="115" t="s">
        <v>3</v>
      </c>
      <c r="D11" s="37">
        <v>2.0919871837472002</v>
      </c>
      <c r="E11" s="128" t="s">
        <v>26</v>
      </c>
      <c r="F11" s="115" t="s">
        <v>3</v>
      </c>
      <c r="G11" s="127">
        <v>3.2867622139989101</v>
      </c>
      <c r="H11" s="129" t="s">
        <v>64</v>
      </c>
      <c r="I11" s="115" t="s">
        <v>3</v>
      </c>
      <c r="J11" s="127">
        <v>0.425167208581541</v>
      </c>
    </row>
    <row r="12" spans="1:11" ht="15.75" customHeight="1">
      <c r="A12" s="80"/>
      <c r="B12" s="128" t="s">
        <v>82</v>
      </c>
      <c r="C12" s="115" t="s">
        <v>3</v>
      </c>
      <c r="D12" s="37">
        <v>2.7229140518789499</v>
      </c>
      <c r="E12" s="128" t="s">
        <v>57</v>
      </c>
      <c r="F12" s="115" t="s">
        <v>1</v>
      </c>
      <c r="G12" s="132">
        <v>0.76656775469831895</v>
      </c>
      <c r="H12" s="129" t="s">
        <v>35</v>
      </c>
      <c r="I12" s="115" t="s">
        <v>3</v>
      </c>
      <c r="J12" s="127">
        <v>4.2893996819892601</v>
      </c>
    </row>
    <row r="13" spans="1:11" ht="15.75" customHeight="1">
      <c r="A13" s="80"/>
      <c r="B13" s="122" t="s">
        <v>184</v>
      </c>
      <c r="C13" s="121"/>
      <c r="D13" s="123"/>
      <c r="E13" s="121"/>
      <c r="F13" s="121"/>
      <c r="G13" s="124"/>
      <c r="H13" s="121"/>
      <c r="I13" s="121"/>
      <c r="J13" s="125"/>
    </row>
    <row r="14" spans="1:11" ht="15.75" customHeight="1">
      <c r="A14" s="80"/>
      <c r="B14" s="128" t="s">
        <v>13</v>
      </c>
      <c r="C14" s="115" t="s">
        <v>3</v>
      </c>
      <c r="D14" s="37">
        <v>0.94069183026398295</v>
      </c>
      <c r="E14" s="128" t="s">
        <v>11</v>
      </c>
      <c r="F14" s="115" t="s">
        <v>3</v>
      </c>
      <c r="G14" s="127">
        <v>0.42277777777777797</v>
      </c>
      <c r="H14" s="129" t="s">
        <v>12</v>
      </c>
      <c r="I14" s="115" t="s">
        <v>3</v>
      </c>
      <c r="J14" s="127">
        <v>2.1666666666666701</v>
      </c>
    </row>
    <row r="15" spans="1:11" ht="15.75" customHeight="1">
      <c r="A15" s="80"/>
      <c r="B15" s="128" t="s">
        <v>33</v>
      </c>
      <c r="C15" s="115" t="s">
        <v>3</v>
      </c>
      <c r="D15" s="37">
        <v>1.99444444444444</v>
      </c>
      <c r="E15" s="128" t="s">
        <v>23</v>
      </c>
      <c r="F15" s="115" t="s">
        <v>3</v>
      </c>
      <c r="G15" s="127">
        <v>0.194300663556248</v>
      </c>
      <c r="H15" s="129" t="s">
        <v>24</v>
      </c>
      <c r="I15" s="115" t="s">
        <v>3</v>
      </c>
      <c r="J15" s="127">
        <v>0.35589229920793802</v>
      </c>
    </row>
    <row r="16" spans="1:11" ht="15.75" customHeight="1">
      <c r="A16" s="80"/>
      <c r="B16" s="128" t="s">
        <v>36</v>
      </c>
      <c r="C16" s="115" t="s">
        <v>3</v>
      </c>
      <c r="D16" s="37">
        <v>1.18333333333333</v>
      </c>
      <c r="E16" s="128" t="s">
        <v>26</v>
      </c>
      <c r="F16" s="115" t="s">
        <v>3</v>
      </c>
      <c r="G16" s="127">
        <v>3.6988369622101001</v>
      </c>
      <c r="H16" s="129" t="s">
        <v>27</v>
      </c>
      <c r="I16" s="115" t="s">
        <v>3</v>
      </c>
      <c r="J16" s="127">
        <v>0.17382347677788901</v>
      </c>
    </row>
    <row r="17" spans="1:10" ht="15.75" customHeight="1">
      <c r="A17" s="80"/>
      <c r="B17" s="128" t="s">
        <v>39</v>
      </c>
      <c r="C17" s="115" t="s">
        <v>3</v>
      </c>
      <c r="D17" s="37">
        <v>0.54444444444444395</v>
      </c>
      <c r="E17" s="128" t="s">
        <v>31</v>
      </c>
      <c r="F17" s="115" t="s">
        <v>3</v>
      </c>
      <c r="G17" s="40">
        <v>11.123749999999999</v>
      </c>
      <c r="H17" s="129" t="s">
        <v>65</v>
      </c>
      <c r="I17" s="115" t="s">
        <v>3</v>
      </c>
      <c r="J17" s="127">
        <v>0.19866666666666699</v>
      </c>
    </row>
    <row r="18" spans="1:10" ht="15.75" customHeight="1">
      <c r="A18" s="80"/>
      <c r="B18" s="128" t="s">
        <v>5</v>
      </c>
      <c r="C18" s="115" t="s">
        <v>3</v>
      </c>
      <c r="D18" s="37">
        <v>2.18333333333333</v>
      </c>
      <c r="E18" s="128" t="s">
        <v>40</v>
      </c>
      <c r="F18" s="115" t="s">
        <v>3</v>
      </c>
      <c r="G18" s="127">
        <v>3.2661111111111101</v>
      </c>
      <c r="H18" s="129" t="s">
        <v>41</v>
      </c>
      <c r="I18" s="115" t="s">
        <v>3</v>
      </c>
      <c r="J18" s="127">
        <v>1.10355762423195</v>
      </c>
    </row>
    <row r="19" spans="1:10" ht="15.75" customHeight="1">
      <c r="A19" s="80"/>
      <c r="B19" s="128" t="s">
        <v>82</v>
      </c>
      <c r="C19" s="115" t="s">
        <v>3</v>
      </c>
      <c r="D19" s="37">
        <v>0.79749999999999999</v>
      </c>
      <c r="E19" s="128" t="s">
        <v>59</v>
      </c>
      <c r="F19" s="115" t="s">
        <v>3</v>
      </c>
      <c r="G19" s="132">
        <v>3.8055555555555599E-3</v>
      </c>
      <c r="H19" s="38" t="s">
        <v>458</v>
      </c>
      <c r="I19" s="115" t="s">
        <v>458</v>
      </c>
      <c r="J19" s="39" t="s">
        <v>458</v>
      </c>
    </row>
    <row r="20" spans="1:10" ht="15.75" customHeight="1">
      <c r="A20" s="80"/>
      <c r="B20" s="128" t="s">
        <v>53</v>
      </c>
      <c r="C20" s="115" t="s">
        <v>3</v>
      </c>
      <c r="D20" s="37" t="s">
        <v>110</v>
      </c>
      <c r="E20" s="128" t="s">
        <v>61</v>
      </c>
      <c r="F20" s="115" t="s">
        <v>3</v>
      </c>
      <c r="G20" s="127">
        <v>2.5083724811516199</v>
      </c>
      <c r="H20" s="38" t="s">
        <v>458</v>
      </c>
      <c r="I20" s="115" t="s">
        <v>458</v>
      </c>
      <c r="J20" s="39" t="s">
        <v>458</v>
      </c>
    </row>
    <row r="21" spans="1:10" ht="15.75" customHeight="1">
      <c r="A21" s="80"/>
      <c r="B21" s="169" t="s">
        <v>182</v>
      </c>
      <c r="C21" s="161"/>
      <c r="D21" s="170"/>
      <c r="E21" s="161"/>
      <c r="F21" s="161"/>
      <c r="G21" s="171"/>
      <c r="H21" s="161"/>
      <c r="I21" s="161"/>
      <c r="J21" s="172"/>
    </row>
    <row r="22" spans="1:10" ht="15.75" customHeight="1">
      <c r="A22" s="80"/>
      <c r="B22" s="162" t="s">
        <v>114</v>
      </c>
      <c r="C22" s="163" t="s">
        <v>1</v>
      </c>
      <c r="D22" s="164">
        <v>0.06</v>
      </c>
      <c r="E22" s="165" t="s">
        <v>458</v>
      </c>
      <c r="F22" s="163" t="s">
        <v>458</v>
      </c>
      <c r="G22" s="166" t="s">
        <v>458</v>
      </c>
      <c r="H22" s="167" t="s">
        <v>458</v>
      </c>
      <c r="I22" s="163" t="s">
        <v>458</v>
      </c>
      <c r="J22" s="168" t="s">
        <v>458</v>
      </c>
    </row>
  </sheetData>
  <conditionalFormatting sqref="C3:C22 F3:F22 I3:I22">
    <cfRule type="expression" dxfId="18" priority="2">
      <formula>IndVal_LimitValDiffUOM</formula>
    </cfRule>
  </conditionalFormatting>
  <conditionalFormatting sqref="B3:J22">
    <cfRule type="expression" dxfId="17" priority="1">
      <formula>IF(IndVal_IsBlnkRow*IndVal_IsBlnkRowNext=1,TRUE,FALSE)</formula>
    </cfRule>
  </conditionalFormatting>
  <hyperlinks>
    <hyperlink ref="B4" location="'Fusion XRF'!$A$42" display="'Fusion XRF'!$A$42" xr:uid="{5E74442C-A618-4EAF-954B-D07AC219AB87}"/>
    <hyperlink ref="E4" location="'Fusion XRF'!$A$96" display="'Fusion XRF'!$A$96" xr:uid="{2A26287D-6DAA-44B6-8B15-B211A86FD71A}"/>
    <hyperlink ref="H4" location="'Fusion XRF'!$A$312" display="'Fusion XRF'!$A$312" xr:uid="{DBC3FFC1-BAFB-4801-9809-25EEC8ED268F}"/>
    <hyperlink ref="B5" location="'Fusion XRF'!$A$60" display="'Fusion XRF'!$A$60" xr:uid="{A9FEDFED-08BD-4451-9A33-EB42A79019EE}"/>
    <hyperlink ref="E5" location="'Fusion XRF'!$A$258" display="'Fusion XRF'!$A$258" xr:uid="{405CDAE5-0063-47FB-B76D-A2AC10548BB8}"/>
    <hyperlink ref="H5" location="'Fusion XRF'!$A$366" display="'Fusion XRF'!$A$366" xr:uid="{238CC9FB-71CC-4CB3-8F5A-4D4DB02495CD}"/>
    <hyperlink ref="B7" location="'Fusion ICP'!$A$1" display="'Fusion ICP'!$A$1" xr:uid="{5E94C238-A3D5-402E-8D28-7DBC01CEFF69}"/>
    <hyperlink ref="E7" location="'Fusion ICP'!$A$384" display="'Fusion ICP'!$A$384" xr:uid="{219238D5-CACD-4F99-98E5-0DB0E7A7A18A}"/>
    <hyperlink ref="H7" location="'Fusion ICP'!$A$726" display="'Fusion ICP'!$A$726" xr:uid="{5F823D8F-F3AF-4253-8F73-A8DABF6B9B1E}"/>
    <hyperlink ref="B8" location="'Fusion ICP'!$A$78" display="'Fusion ICP'!$A$78" xr:uid="{932534C2-F233-4D27-83A4-CEB0EA0C0E58}"/>
    <hyperlink ref="E8" location="'Fusion ICP'!$A$420" display="'Fusion ICP'!$A$420" xr:uid="{443F0624-040B-4906-8FE5-5965EFC61680}"/>
    <hyperlink ref="H8" location="'Fusion ICP'!$A$744" display="'Fusion ICP'!$A$744" xr:uid="{1527E32E-A97C-4ABA-9D4A-473E23717623}"/>
    <hyperlink ref="B9" location="'Fusion ICP'!$A$114" display="'Fusion ICP'!$A$114" xr:uid="{B2EEA377-6B4B-46BA-9D68-DC0156DB8C6D}"/>
    <hyperlink ref="E9" location="'Fusion ICP'!$A$474" display="'Fusion ICP'!$A$474" xr:uid="{30E410F4-2F23-4F65-9D4D-09ACE64F4866}"/>
    <hyperlink ref="H9" location="'Fusion ICP'!$A$798" display="'Fusion ICP'!$A$798" xr:uid="{F60276D2-C6C8-4CFE-BE6E-BB1F63A1AB7C}"/>
    <hyperlink ref="B10" location="'Fusion ICP'!$A$132" display="'Fusion ICP'!$A$132" xr:uid="{4A9DB4CD-0321-4654-B720-0D076593A80A}"/>
    <hyperlink ref="E10" location="'Fusion ICP'!$A$492" display="'Fusion ICP'!$A$492" xr:uid="{B441C885-7E54-4704-9330-12F0832E02D7}"/>
    <hyperlink ref="H10" location="'Fusion ICP'!$A$834" display="'Fusion ICP'!$A$834" xr:uid="{80EDBFEB-CD4F-4E77-891B-205C8BE4ACCF}"/>
    <hyperlink ref="B11" location="'Fusion ICP'!$A$348" display="'Fusion ICP'!$A$348" xr:uid="{9C9EAA5C-0398-4194-AB0A-9219B354477C}"/>
    <hyperlink ref="E11" location="'Fusion ICP'!$A$546" display="'Fusion ICP'!$A$546" xr:uid="{91A17E55-B309-4AE0-AD52-CFF4C1C49B3A}"/>
    <hyperlink ref="H11" location="'Fusion ICP'!$A$906" display="'Fusion ICP'!$A$906" xr:uid="{2E1D851B-946E-486A-9149-EC0C86D97CD8}"/>
    <hyperlink ref="B12" location="'Fusion ICP'!$A$366" display="'Fusion ICP'!$A$366" xr:uid="{027DE43B-25E4-46FF-8B7F-0FAB533DD81D}"/>
    <hyperlink ref="E12" location="'Fusion ICP'!$A$564" display="'Fusion ICP'!$A$564" xr:uid="{C7E52247-F5DC-40E3-9CEE-6B687A91B4DE}"/>
    <hyperlink ref="H12" location="'Fusion ICP'!$A$978" display="'Fusion ICP'!$A$978" xr:uid="{BC575024-3A0C-42D0-B9CA-EED720034562}"/>
    <hyperlink ref="B14" location="'4-Acid'!$A$96" display="'4-Acid'!$A$96" xr:uid="{2AAED552-6EED-4C6D-A89F-72C68877C95C}"/>
    <hyperlink ref="E14" location="'4-Acid'!$A$402" display="'4-Acid'!$A$402" xr:uid="{E8DA804B-1FD8-44ED-BCD6-5D92BF4A794C}"/>
    <hyperlink ref="H14" location="'4-Acid'!$A$798" display="'4-Acid'!$A$798" xr:uid="{7C161F2D-14BC-4F6D-8B30-AAA87487FF7C}"/>
    <hyperlink ref="B15" location="'4-Acid'!$A$240" display="'4-Acid'!$A$240" xr:uid="{8AF1D2E4-4BF6-4420-AF0B-8697C883E510}"/>
    <hyperlink ref="E15" location="'4-Acid'!$A$492" display="'4-Acid'!$A$492" xr:uid="{DEE1E059-C61D-4323-B86D-E344196BD83D}"/>
    <hyperlink ref="H15" location="'4-Acid'!$A$870" display="'4-Acid'!$A$870" xr:uid="{192366DF-2A4B-4792-B808-E2FBAD69C7EF}"/>
    <hyperlink ref="B16" location="'4-Acid'!$A$258" display="'4-Acid'!$A$258" xr:uid="{CEFCA62D-1C66-4D97-A0C2-4BE0D0D4B1C3}"/>
    <hyperlink ref="E16" location="'4-Acid'!$A$546" display="'4-Acid'!$A$546" xr:uid="{291F5759-F6B3-4F26-813C-9F64865B4E30}"/>
    <hyperlink ref="H16" location="'4-Acid'!$A$888" display="'4-Acid'!$A$888" xr:uid="{E0E79CE5-5156-488E-880A-F057705456AE}"/>
    <hyperlink ref="B17" location="'4-Acid'!$A$276" display="'4-Acid'!$A$276" xr:uid="{F27131FE-AF95-4128-9672-4260DAF90C62}"/>
    <hyperlink ref="E17" location="'4-Acid'!$A$600" display="'4-Acid'!$A$600" xr:uid="{C68B1ACE-4AD1-4931-8902-C37310456EA0}"/>
    <hyperlink ref="H17" location="'4-Acid'!$A$960" display="'4-Acid'!$A$960" xr:uid="{3F02B8B5-4533-43AA-B923-D516EA04BE0C}"/>
    <hyperlink ref="B18" location="'4-Acid'!$A$330" display="'4-Acid'!$A$330" xr:uid="{C7128BEE-D6D3-437A-B0E5-AC73FCB5CA1C}"/>
    <hyperlink ref="E18" location="'4-Acid'!$A$672" display="'4-Acid'!$A$672" xr:uid="{6344CA65-1A53-477C-AA71-97796760B6A0}"/>
    <hyperlink ref="H18" location="'4-Acid'!$A$1050" display="'4-Acid'!$A$1050" xr:uid="{F8733072-84FA-498F-A40A-DE3941BEAF77}"/>
    <hyperlink ref="B19" location="'4-Acid'!$A$348" display="'4-Acid'!$A$348" xr:uid="{9AE1D08D-7DB0-41E7-94B7-17BDB2089451}"/>
    <hyperlink ref="E19" location="'4-Acid'!$A$708" display="'4-Acid'!$A$708" xr:uid="{0F43F0EA-8CCC-410D-AB39-457D8697AC61}"/>
    <hyperlink ref="B20" location="'4-Acid'!$A$384" display="'4-Acid'!$A$384" xr:uid="{DC2D0330-C3D8-4A19-A317-560D4BD76AED}"/>
    <hyperlink ref="E20" location="'4-Acid'!$A$780" display="'4-Acid'!$A$780" xr:uid="{463B5232-5122-48A1-8B19-1EA1693DF16D}"/>
    <hyperlink ref="B22" location="'IRC'!$A$1" display="'IRC'!$A$1" xr:uid="{CD404362-BE60-42FD-982C-DF436EA7CD57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460</v>
      </c>
      <c r="C1" s="36"/>
    </row>
    <row r="2" spans="2:10" ht="27.95" customHeight="1">
      <c r="B2" s="45" t="s">
        <v>83</v>
      </c>
      <c r="C2" s="45" t="s">
        <v>84</v>
      </c>
    </row>
    <row r="3" spans="2:10" ht="15" customHeight="1">
      <c r="B3" s="46" t="s">
        <v>90</v>
      </c>
      <c r="C3" s="46" t="s">
        <v>91</v>
      </c>
    </row>
    <row r="4" spans="2:10" ht="15" customHeight="1">
      <c r="B4" s="47" t="s">
        <v>95</v>
      </c>
      <c r="C4" s="47" t="s">
        <v>134</v>
      </c>
    </row>
    <row r="5" spans="2:10" ht="15" customHeight="1">
      <c r="B5" s="47" t="s">
        <v>88</v>
      </c>
      <c r="C5" s="47" t="s">
        <v>89</v>
      </c>
    </row>
    <row r="6" spans="2:10" ht="15" customHeight="1">
      <c r="B6" s="47" t="s">
        <v>92</v>
      </c>
      <c r="C6" s="47" t="s">
        <v>87</v>
      </c>
    </row>
    <row r="7" spans="2:10" ht="15" customHeight="1">
      <c r="B7" s="47" t="s">
        <v>86</v>
      </c>
      <c r="C7" s="90" t="s">
        <v>135</v>
      </c>
    </row>
    <row r="8" spans="2:10" ht="15" customHeight="1" thickBot="1">
      <c r="B8" s="47" t="s">
        <v>85</v>
      </c>
      <c r="C8" s="90" t="s">
        <v>136</v>
      </c>
    </row>
    <row r="9" spans="2:10" ht="15" customHeight="1">
      <c r="B9" s="74" t="s">
        <v>133</v>
      </c>
      <c r="C9" s="75"/>
    </row>
    <row r="10" spans="2:10" ht="15" customHeight="1">
      <c r="B10" s="47" t="s">
        <v>238</v>
      </c>
      <c r="C10" s="47" t="s">
        <v>241</v>
      </c>
    </row>
    <row r="11" spans="2:10" ht="15" customHeight="1">
      <c r="B11" s="47" t="s">
        <v>235</v>
      </c>
      <c r="C11" s="47" t="s">
        <v>242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118</v>
      </c>
      <c r="C12" s="47" t="s">
        <v>243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236</v>
      </c>
      <c r="C13" s="47" t="s">
        <v>244</v>
      </c>
    </row>
    <row r="14" spans="2:10" ht="15" customHeight="1">
      <c r="B14" s="47" t="s">
        <v>240</v>
      </c>
      <c r="C14" s="47" t="s">
        <v>245</v>
      </c>
    </row>
    <row r="15" spans="2:10" ht="15" customHeight="1">
      <c r="B15" s="47" t="s">
        <v>99</v>
      </c>
      <c r="C15" s="47" t="s">
        <v>100</v>
      </c>
    </row>
    <row r="16" spans="2:10" ht="15" customHeight="1">
      <c r="B16" s="47" t="s">
        <v>101</v>
      </c>
      <c r="C16" s="47" t="s">
        <v>102</v>
      </c>
    </row>
    <row r="17" spans="2:3" ht="15" customHeight="1">
      <c r="B17" s="47" t="s">
        <v>103</v>
      </c>
      <c r="C17" s="47" t="s">
        <v>104</v>
      </c>
    </row>
    <row r="18" spans="2:3" ht="15" customHeight="1">
      <c r="B18" s="47" t="s">
        <v>237</v>
      </c>
      <c r="C18" s="47" t="s">
        <v>246</v>
      </c>
    </row>
    <row r="19" spans="2:3" ht="15" customHeight="1">
      <c r="B19" s="47" t="s">
        <v>105</v>
      </c>
      <c r="C19" s="47" t="s">
        <v>106</v>
      </c>
    </row>
    <row r="20" spans="2:3" ht="15" customHeight="1">
      <c r="B20" s="47" t="s">
        <v>107</v>
      </c>
      <c r="C20" s="47" t="s">
        <v>108</v>
      </c>
    </row>
    <row r="21" spans="2:3" ht="15" customHeight="1">
      <c r="B21" s="47" t="s">
        <v>217</v>
      </c>
      <c r="C21" s="47" t="s">
        <v>247</v>
      </c>
    </row>
    <row r="22" spans="2:3" ht="15" customHeight="1">
      <c r="B22" s="113" t="s">
        <v>248</v>
      </c>
      <c r="C22" s="114"/>
    </row>
    <row r="23" spans="2:3" ht="15" customHeight="1">
      <c r="B23" s="47" t="s">
        <v>115</v>
      </c>
      <c r="C23" s="47" t="s">
        <v>249</v>
      </c>
    </row>
    <row r="24" spans="2:3" ht="15" customHeight="1">
      <c r="B24" s="48" t="s">
        <v>115</v>
      </c>
      <c r="C24" s="48" t="s">
        <v>250</v>
      </c>
    </row>
    <row r="25" spans="2:3" ht="15" customHeight="1">
      <c r="B25" s="62"/>
      <c r="C25" s="63"/>
    </row>
    <row r="26" spans="2:3" ht="15">
      <c r="B26" s="64" t="s">
        <v>124</v>
      </c>
      <c r="C26" s="65" t="s">
        <v>119</v>
      </c>
    </row>
    <row r="27" spans="2:3">
      <c r="B27" s="66"/>
      <c r="C27" s="65"/>
    </row>
    <row r="28" spans="2:3">
      <c r="B28" s="67" t="s">
        <v>123</v>
      </c>
      <c r="C28" s="68" t="s">
        <v>122</v>
      </c>
    </row>
    <row r="29" spans="2:3">
      <c r="B29" s="66"/>
      <c r="C29" s="65"/>
    </row>
    <row r="30" spans="2:3">
      <c r="B30" s="69" t="s">
        <v>120</v>
      </c>
      <c r="C30" s="68" t="s">
        <v>121</v>
      </c>
    </row>
    <row r="31" spans="2:3">
      <c r="B31" s="70"/>
      <c r="C31" s="71"/>
    </row>
    <row r="32" spans="2:3">
      <c r="B32"/>
      <c r="C32"/>
    </row>
    <row r="33" spans="2:3">
      <c r="B33"/>
      <c r="C33"/>
    </row>
  </sheetData>
  <sortState xmlns:xlrd2="http://schemas.microsoft.com/office/spreadsheetml/2017/richdata2" ref="B3:C7">
    <sortCondition ref="B3:B7"/>
  </sortState>
  <conditionalFormatting sqref="B3:C25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459</v>
      </c>
      <c r="C1" s="36"/>
    </row>
    <row r="2" spans="2:9" ht="27.95" customHeight="1">
      <c r="B2" s="73" t="s">
        <v>125</v>
      </c>
      <c r="C2" s="45" t="s">
        <v>126</v>
      </c>
    </row>
    <row r="3" spans="2:9" ht="15" customHeight="1">
      <c r="B3" s="111"/>
      <c r="C3" s="46" t="s">
        <v>251</v>
      </c>
    </row>
    <row r="4" spans="2:9" ht="15" customHeight="1">
      <c r="B4" s="112"/>
      <c r="C4" s="47" t="s">
        <v>127</v>
      </c>
    </row>
    <row r="5" spans="2:9" ht="15" customHeight="1">
      <c r="B5" s="112"/>
      <c r="C5" s="47" t="s">
        <v>128</v>
      </c>
    </row>
    <row r="6" spans="2:9" ht="15" customHeight="1">
      <c r="B6" s="112"/>
      <c r="C6" s="47" t="s">
        <v>129</v>
      </c>
    </row>
    <row r="7" spans="2:9" ht="15" customHeight="1">
      <c r="B7" s="112"/>
      <c r="C7" s="47" t="s">
        <v>252</v>
      </c>
    </row>
    <row r="8" spans="2:9" ht="15" customHeight="1">
      <c r="B8" s="112"/>
      <c r="C8" s="47" t="s">
        <v>253</v>
      </c>
    </row>
    <row r="9" spans="2:9" ht="15" customHeight="1">
      <c r="B9" s="112"/>
      <c r="C9" s="47" t="s">
        <v>130</v>
      </c>
      <c r="D9" s="5"/>
      <c r="E9" s="5"/>
      <c r="G9" s="5"/>
      <c r="H9" s="5"/>
      <c r="I9" s="5"/>
    </row>
    <row r="10" spans="2:9" ht="15" customHeight="1">
      <c r="B10" s="112"/>
      <c r="C10" s="47" t="s">
        <v>254</v>
      </c>
      <c r="D10" s="5"/>
      <c r="E10" s="5"/>
      <c r="G10" s="5"/>
      <c r="H10" s="5"/>
      <c r="I10" s="5"/>
    </row>
    <row r="11" spans="2:9" ht="15" customHeight="1">
      <c r="B11" s="112"/>
      <c r="C11" s="47" t="s">
        <v>131</v>
      </c>
    </row>
    <row r="12" spans="2:9" ht="15" customHeight="1">
      <c r="B12" s="112"/>
      <c r="C12" s="47" t="s">
        <v>132</v>
      </c>
    </row>
    <row r="13" spans="2:9" ht="15" customHeight="1">
      <c r="B13" s="112"/>
      <c r="C13" s="47" t="s">
        <v>255</v>
      </c>
    </row>
    <row r="14" spans="2:9" ht="15" customHeight="1">
      <c r="B14" s="112"/>
      <c r="C14" s="47" t="s">
        <v>256</v>
      </c>
    </row>
    <row r="15" spans="2:9" ht="15" customHeight="1">
      <c r="B15" s="112"/>
      <c r="C15" s="47" t="s">
        <v>257</v>
      </c>
    </row>
    <row r="16" spans="2:9" ht="15" customHeight="1">
      <c r="B16" s="112"/>
      <c r="C16" s="47" t="s">
        <v>258</v>
      </c>
    </row>
    <row r="17" spans="2:3" ht="15" customHeight="1">
      <c r="B17" s="112"/>
      <c r="C17" s="47" t="s">
        <v>259</v>
      </c>
    </row>
    <row r="18" spans="2:3" ht="15" customHeight="1">
      <c r="B18" s="112"/>
      <c r="C18" s="47" t="s">
        <v>260</v>
      </c>
    </row>
    <row r="19" spans="2:3" ht="15" customHeight="1">
      <c r="B19" s="112"/>
      <c r="C19" s="47" t="s">
        <v>261</v>
      </c>
    </row>
    <row r="20" spans="2:3" ht="15" customHeight="1">
      <c r="B20" s="112"/>
      <c r="C20" s="47" t="s">
        <v>262</v>
      </c>
    </row>
    <row r="21" spans="2:3" ht="15" customHeight="1">
      <c r="B21" s="160"/>
      <c r="C21" s="48" t="s">
        <v>263</v>
      </c>
    </row>
  </sheetData>
  <conditionalFormatting sqref="B3:C21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B252-BC6C-497E-8182-9946C0A521C5}">
  <sheetPr codeName="Sheet5"/>
  <dimension ref="A1:BN443"/>
  <sheetViews>
    <sheetView zoomScale="171" zoomScaleNormal="171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321</v>
      </c>
      <c r="BM1" s="29" t="s">
        <v>67</v>
      </c>
    </row>
    <row r="2" spans="1:66" ht="15">
      <c r="A2" s="26" t="s">
        <v>48</v>
      </c>
      <c r="B2" s="18" t="s">
        <v>116</v>
      </c>
      <c r="C2" s="15" t="s">
        <v>117</v>
      </c>
      <c r="D2" s="16" t="s">
        <v>197</v>
      </c>
      <c r="E2" s="17" t="s">
        <v>197</v>
      </c>
      <c r="F2" s="17" t="s">
        <v>197</v>
      </c>
      <c r="G2" s="17" t="s">
        <v>197</v>
      </c>
      <c r="H2" s="17" t="s">
        <v>197</v>
      </c>
      <c r="I2" s="17" t="s">
        <v>197</v>
      </c>
      <c r="J2" s="17" t="s">
        <v>197</v>
      </c>
      <c r="K2" s="17" t="s">
        <v>197</v>
      </c>
      <c r="L2" s="10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198</v>
      </c>
      <c r="C3" s="8" t="s">
        <v>198</v>
      </c>
      <c r="D3" s="105" t="s">
        <v>199</v>
      </c>
      <c r="E3" s="106" t="s">
        <v>200</v>
      </c>
      <c r="F3" s="106" t="s">
        <v>201</v>
      </c>
      <c r="G3" s="106" t="s">
        <v>202</v>
      </c>
      <c r="H3" s="106" t="s">
        <v>203</v>
      </c>
      <c r="I3" s="106" t="s">
        <v>204</v>
      </c>
      <c r="J3" s="106" t="s">
        <v>205</v>
      </c>
      <c r="K3" s="106" t="s">
        <v>206</v>
      </c>
      <c r="L3" s="10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101</v>
      </c>
      <c r="E4" s="10" t="s">
        <v>101</v>
      </c>
      <c r="F4" s="10" t="s">
        <v>101</v>
      </c>
      <c r="G4" s="10" t="s">
        <v>101</v>
      </c>
      <c r="H4" s="10" t="s">
        <v>101</v>
      </c>
      <c r="I4" s="10" t="s">
        <v>101</v>
      </c>
      <c r="J4" s="10" t="s">
        <v>101</v>
      </c>
      <c r="K4" s="10" t="s">
        <v>101</v>
      </c>
      <c r="L4" s="10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10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3.7309999999999999</v>
      </c>
      <c r="E6" s="21">
        <v>3.8337273999999999</v>
      </c>
      <c r="F6" s="22">
        <v>3.742</v>
      </c>
      <c r="G6" s="21">
        <v>3.8479999999999999</v>
      </c>
      <c r="H6" s="22">
        <v>3.7499481499999998</v>
      </c>
      <c r="I6" s="21">
        <v>3.7399328000000001</v>
      </c>
      <c r="J6" s="100">
        <v>3.5559406999999998</v>
      </c>
      <c r="K6" s="21">
        <v>3.8</v>
      </c>
      <c r="L6" s="10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3.7149999999999999</v>
      </c>
      <c r="E7" s="10">
        <v>3.8303752000000002</v>
      </c>
      <c r="F7" s="23">
        <v>3.742</v>
      </c>
      <c r="G7" s="10">
        <v>3.7679999999999998</v>
      </c>
      <c r="H7" s="23">
        <v>3.7288513999999999</v>
      </c>
      <c r="I7" s="10">
        <v>3.755004</v>
      </c>
      <c r="J7" s="101">
        <v>3.5239783</v>
      </c>
      <c r="K7" s="10">
        <v>3.7949999999999999</v>
      </c>
      <c r="L7" s="10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3.7309999999999999</v>
      </c>
      <c r="E8" s="10">
        <v>3.8145471999999998</v>
      </c>
      <c r="F8" s="23">
        <v>3.7949999999999999</v>
      </c>
      <c r="G8" s="10">
        <v>3.7679999999999998</v>
      </c>
      <c r="H8" s="23">
        <v>3.7604965300000002</v>
      </c>
      <c r="I8" s="10">
        <v>3.7448320000000002</v>
      </c>
      <c r="J8" s="101">
        <v>3.550316</v>
      </c>
      <c r="K8" s="23">
        <v>3.7469999999999999</v>
      </c>
      <c r="L8" s="10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3.7210000000000001</v>
      </c>
      <c r="E9" s="10">
        <v>3.8258665999999999</v>
      </c>
      <c r="F9" s="23">
        <v>3.7360000000000002</v>
      </c>
      <c r="G9" s="10">
        <v>3.7890000000000001</v>
      </c>
      <c r="H9" s="23">
        <v>3.8026900399999999</v>
      </c>
      <c r="I9" s="10">
        <v>3.7606552</v>
      </c>
      <c r="J9" s="101">
        <v>3.5285365999999998</v>
      </c>
      <c r="K9" s="23">
        <v>3.7519999999999998</v>
      </c>
      <c r="L9" s="10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3.7694826172476672</v>
      </c>
      <c r="BN9" s="29"/>
    </row>
    <row r="10" spans="1:66">
      <c r="A10" s="32"/>
      <c r="B10" s="19">
        <v>1</v>
      </c>
      <c r="C10" s="8">
        <v>5</v>
      </c>
      <c r="D10" s="10">
        <v>3.7050000000000001</v>
      </c>
      <c r="E10" s="10">
        <v>3.8194401</v>
      </c>
      <c r="F10" s="10">
        <v>3.7469999999999999</v>
      </c>
      <c r="G10" s="10">
        <v>3.8050000000000002</v>
      </c>
      <c r="H10" s="10">
        <v>3.8079642300000001</v>
      </c>
      <c r="I10" s="10">
        <v>3.7546271999999998</v>
      </c>
      <c r="J10" s="102">
        <v>3.5612992999999999</v>
      </c>
      <c r="K10" s="10">
        <v>3.7519999999999998</v>
      </c>
      <c r="L10" s="10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3.7050000000000001</v>
      </c>
      <c r="E11" s="10">
        <v>3.8100355000000001</v>
      </c>
      <c r="F11" s="10">
        <v>3.742</v>
      </c>
      <c r="G11" s="10">
        <v>3.8319999999999999</v>
      </c>
      <c r="H11" s="10">
        <v>3.8026900399999999</v>
      </c>
      <c r="I11" s="10">
        <v>3.7410744</v>
      </c>
      <c r="J11" s="102">
        <v>3.5556665999999999</v>
      </c>
      <c r="K11" s="10">
        <v>3.7679999999999998</v>
      </c>
      <c r="L11" s="10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207</v>
      </c>
      <c r="C12" s="12"/>
      <c r="D12" s="24">
        <v>3.718</v>
      </c>
      <c r="E12" s="24">
        <v>3.8223319999999998</v>
      </c>
      <c r="F12" s="24">
        <v>3.750666666666667</v>
      </c>
      <c r="G12" s="24">
        <v>3.8016666666666672</v>
      </c>
      <c r="H12" s="24">
        <v>3.7754400650000002</v>
      </c>
      <c r="I12" s="24">
        <v>3.7493542666666664</v>
      </c>
      <c r="J12" s="24">
        <v>3.5459562500000001</v>
      </c>
      <c r="K12" s="24">
        <v>3.7689999999999997</v>
      </c>
      <c r="L12" s="10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208</v>
      </c>
      <c r="C13" s="30"/>
      <c r="D13" s="11">
        <v>3.718</v>
      </c>
      <c r="E13" s="11">
        <v>3.8226533499999999</v>
      </c>
      <c r="F13" s="11">
        <v>3.742</v>
      </c>
      <c r="G13" s="11">
        <v>3.7970000000000002</v>
      </c>
      <c r="H13" s="11">
        <v>3.781593285</v>
      </c>
      <c r="I13" s="11">
        <v>3.7497296000000002</v>
      </c>
      <c r="J13" s="11">
        <v>3.5529913</v>
      </c>
      <c r="K13" s="11">
        <v>3.76</v>
      </c>
      <c r="L13" s="10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209</v>
      </c>
      <c r="C14" s="30"/>
      <c r="D14" s="25">
        <v>1.1781341180018437E-2</v>
      </c>
      <c r="E14" s="25">
        <v>9.2435027285115243E-3</v>
      </c>
      <c r="F14" s="25">
        <v>2.1996969488242337E-2</v>
      </c>
      <c r="G14" s="25">
        <v>3.3182324612158615E-2</v>
      </c>
      <c r="H14" s="25">
        <v>3.3426319746852638E-2</v>
      </c>
      <c r="I14" s="25">
        <v>8.5464089400557972E-3</v>
      </c>
      <c r="J14" s="25">
        <v>1.5715414309619712E-2</v>
      </c>
      <c r="K14" s="25">
        <v>2.3237900077244526E-2</v>
      </c>
      <c r="L14" s="184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60"/>
    </row>
    <row r="15" spans="1:66">
      <c r="A15" s="32"/>
      <c r="B15" s="3" t="s">
        <v>86</v>
      </c>
      <c r="C15" s="30"/>
      <c r="D15" s="13">
        <v>3.1687308176488534E-3</v>
      </c>
      <c r="E15" s="13">
        <v>2.4182888164899136E-3</v>
      </c>
      <c r="F15" s="13">
        <v>5.8648158962608431E-3</v>
      </c>
      <c r="G15" s="13">
        <v>8.7283624582618E-3</v>
      </c>
      <c r="H15" s="13">
        <v>8.8536221397683967E-3</v>
      </c>
      <c r="I15" s="13">
        <v>2.2794348925725587E-3</v>
      </c>
      <c r="J15" s="13">
        <v>4.4319256081119763E-3</v>
      </c>
      <c r="K15" s="13">
        <v>6.1655346450635523E-3</v>
      </c>
      <c r="L15" s="10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210</v>
      </c>
      <c r="C16" s="30"/>
      <c r="D16" s="13">
        <v>-1.365774098867123E-2</v>
      </c>
      <c r="E16" s="13">
        <v>1.4020328018098382E-2</v>
      </c>
      <c r="F16" s="13">
        <v>-4.9916533624285719E-3</v>
      </c>
      <c r="G16" s="13">
        <v>8.5380548703788417E-3</v>
      </c>
      <c r="H16" s="13">
        <v>1.5804417627698353E-3</v>
      </c>
      <c r="I16" s="13">
        <v>-5.3398178542862773E-3</v>
      </c>
      <c r="J16" s="13">
        <v>-5.9298951592162363E-2</v>
      </c>
      <c r="K16" s="13">
        <v>-1.2803275586392715E-4</v>
      </c>
      <c r="L16" s="10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211</v>
      </c>
      <c r="C17" s="51"/>
      <c r="D17" s="49">
        <v>0.98</v>
      </c>
      <c r="E17" s="49">
        <v>1.47</v>
      </c>
      <c r="F17" s="49">
        <v>0.22</v>
      </c>
      <c r="G17" s="49">
        <v>0.98</v>
      </c>
      <c r="H17" s="49">
        <v>0.37</v>
      </c>
      <c r="I17" s="49">
        <v>0.25</v>
      </c>
      <c r="J17" s="49">
        <v>5.01</v>
      </c>
      <c r="K17" s="49">
        <v>0.22</v>
      </c>
      <c r="L17" s="10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BM18" s="59"/>
    </row>
    <row r="19" spans="1:65" ht="15">
      <c r="B19" s="34" t="s">
        <v>322</v>
      </c>
      <c r="BM19" s="29" t="s">
        <v>213</v>
      </c>
    </row>
    <row r="20" spans="1:65" ht="15">
      <c r="A20" s="26" t="s">
        <v>7</v>
      </c>
      <c r="B20" s="18" t="s">
        <v>116</v>
      </c>
      <c r="C20" s="15" t="s">
        <v>117</v>
      </c>
      <c r="D20" s="16" t="s">
        <v>197</v>
      </c>
      <c r="E20" s="17" t="s">
        <v>197</v>
      </c>
      <c r="F20" s="17" t="s">
        <v>197</v>
      </c>
      <c r="G20" s="17" t="s">
        <v>197</v>
      </c>
      <c r="H20" s="10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198</v>
      </c>
      <c r="C21" s="8" t="s">
        <v>198</v>
      </c>
      <c r="D21" s="105" t="s">
        <v>199</v>
      </c>
      <c r="E21" s="106" t="s">
        <v>203</v>
      </c>
      <c r="F21" s="106" t="s">
        <v>204</v>
      </c>
      <c r="G21" s="106" t="s">
        <v>205</v>
      </c>
      <c r="H21" s="10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101</v>
      </c>
      <c r="E22" s="10" t="s">
        <v>101</v>
      </c>
      <c r="F22" s="10" t="s">
        <v>101</v>
      </c>
      <c r="G22" s="10" t="s">
        <v>101</v>
      </c>
      <c r="H22" s="10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27"/>
      <c r="F23" s="27"/>
      <c r="G23" s="27"/>
      <c r="H23" s="10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86">
        <v>300</v>
      </c>
      <c r="E24" s="186">
        <v>308.93296500276546</v>
      </c>
      <c r="F24" s="187">
        <v>398.68</v>
      </c>
      <c r="G24" s="186">
        <v>258.80399999999997</v>
      </c>
      <c r="H24" s="188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>
        <v>1</v>
      </c>
    </row>
    <row r="25" spans="1:65">
      <c r="A25" s="32"/>
      <c r="B25" s="19">
        <v>1</v>
      </c>
      <c r="C25" s="8">
        <v>2</v>
      </c>
      <c r="D25" s="191">
        <v>300</v>
      </c>
      <c r="E25" s="191">
        <v>289.00180597032897</v>
      </c>
      <c r="F25" s="192">
        <v>398.59999999999997</v>
      </c>
      <c r="G25" s="191">
        <v>258.77799999999996</v>
      </c>
      <c r="H25" s="188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90" t="e">
        <v>#N/A</v>
      </c>
    </row>
    <row r="26" spans="1:65">
      <c r="A26" s="32"/>
      <c r="B26" s="19">
        <v>1</v>
      </c>
      <c r="C26" s="8">
        <v>3</v>
      </c>
      <c r="D26" s="191">
        <v>300</v>
      </c>
      <c r="E26" s="191">
        <v>358.76086258385664</v>
      </c>
      <c r="F26" s="192">
        <v>498.3</v>
      </c>
      <c r="G26" s="191">
        <v>268.73099999999999</v>
      </c>
      <c r="H26" s="188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>
        <v>16</v>
      </c>
    </row>
    <row r="27" spans="1:65">
      <c r="A27" s="32"/>
      <c r="B27" s="19">
        <v>1</v>
      </c>
      <c r="C27" s="8">
        <v>4</v>
      </c>
      <c r="D27" s="191">
        <v>300</v>
      </c>
      <c r="E27" s="191">
        <v>388.65760113251139</v>
      </c>
      <c r="F27" s="192">
        <v>298.98</v>
      </c>
      <c r="G27" s="191">
        <v>258.726</v>
      </c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>
        <v>320.34483401961302</v>
      </c>
    </row>
    <row r="28" spans="1:65">
      <c r="A28" s="32"/>
      <c r="B28" s="19">
        <v>1</v>
      </c>
      <c r="C28" s="8">
        <v>5</v>
      </c>
      <c r="D28" s="191">
        <v>300</v>
      </c>
      <c r="E28" s="191">
        <v>378.69202161629312</v>
      </c>
      <c r="F28" s="191">
        <v>398.55999999999995</v>
      </c>
      <c r="G28" s="191">
        <v>269.16300000000001</v>
      </c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>
        <v>7</v>
      </c>
    </row>
    <row r="29" spans="1:65">
      <c r="A29" s="32"/>
      <c r="B29" s="19">
        <v>1</v>
      </c>
      <c r="C29" s="8">
        <v>6</v>
      </c>
      <c r="D29" s="191">
        <v>300</v>
      </c>
      <c r="E29" s="191">
        <v>408.58876016494787</v>
      </c>
      <c r="F29" s="191">
        <v>199.12000000000003</v>
      </c>
      <c r="G29" s="191">
        <v>249.2</v>
      </c>
      <c r="H29" s="188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89"/>
      <c r="BL29" s="189"/>
      <c r="BM29" s="193"/>
    </row>
    <row r="30" spans="1:65">
      <c r="A30" s="32"/>
      <c r="B30" s="20" t="s">
        <v>207</v>
      </c>
      <c r="C30" s="12"/>
      <c r="D30" s="194">
        <v>300</v>
      </c>
      <c r="E30" s="194">
        <v>355.43900274511725</v>
      </c>
      <c r="F30" s="194">
        <v>365.37333333333328</v>
      </c>
      <c r="G30" s="194">
        <v>260.56699999999995</v>
      </c>
      <c r="H30" s="188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3"/>
    </row>
    <row r="31" spans="1:65">
      <c r="A31" s="32"/>
      <c r="B31" s="3" t="s">
        <v>208</v>
      </c>
      <c r="C31" s="30"/>
      <c r="D31" s="195">
        <v>300</v>
      </c>
      <c r="E31" s="195">
        <v>368.72644210007491</v>
      </c>
      <c r="F31" s="195">
        <v>398.57999999999993</v>
      </c>
      <c r="G31" s="195">
        <v>258.79099999999994</v>
      </c>
      <c r="H31" s="188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93"/>
    </row>
    <row r="32" spans="1:65">
      <c r="A32" s="32"/>
      <c r="B32" s="3" t="s">
        <v>209</v>
      </c>
      <c r="C32" s="30"/>
      <c r="D32" s="195">
        <v>0</v>
      </c>
      <c r="E32" s="195">
        <v>47.025147089203749</v>
      </c>
      <c r="F32" s="195">
        <v>102.98780950513854</v>
      </c>
      <c r="G32" s="195">
        <v>7.4759450506273861</v>
      </c>
      <c r="H32" s="188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3"/>
    </row>
    <row r="33" spans="1:65">
      <c r="A33" s="32"/>
      <c r="B33" s="3" t="s">
        <v>86</v>
      </c>
      <c r="C33" s="30"/>
      <c r="D33" s="13">
        <v>0</v>
      </c>
      <c r="E33" s="13">
        <v>0.13230159528363616</v>
      </c>
      <c r="F33" s="13">
        <v>0.28187007673923992</v>
      </c>
      <c r="G33" s="13">
        <v>2.8691066215704168E-2</v>
      </c>
      <c r="H33" s="10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210</v>
      </c>
      <c r="C34" s="30"/>
      <c r="D34" s="13">
        <v>-6.3509168430565088E-2</v>
      </c>
      <c r="E34" s="13">
        <v>0.10955122417661833</v>
      </c>
      <c r="F34" s="13">
        <v>0.14056258922209874</v>
      </c>
      <c r="G34" s="13">
        <v>-0.18660464496815699</v>
      </c>
      <c r="H34" s="10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211</v>
      </c>
      <c r="C35" s="51"/>
      <c r="D35" s="49">
        <v>0.56999999999999995</v>
      </c>
      <c r="E35" s="49">
        <v>0.56999999999999995</v>
      </c>
      <c r="F35" s="49">
        <v>0.78</v>
      </c>
      <c r="G35" s="49">
        <v>1.39</v>
      </c>
      <c r="H35" s="10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BM36" s="59"/>
    </row>
    <row r="37" spans="1:65" ht="15">
      <c r="B37" s="34" t="s">
        <v>323</v>
      </c>
      <c r="BM37" s="29" t="s">
        <v>213</v>
      </c>
    </row>
    <row r="38" spans="1:65" ht="15">
      <c r="A38" s="26" t="s">
        <v>10</v>
      </c>
      <c r="B38" s="18" t="s">
        <v>116</v>
      </c>
      <c r="C38" s="15" t="s">
        <v>117</v>
      </c>
      <c r="D38" s="16" t="s">
        <v>197</v>
      </c>
      <c r="E38" s="17" t="s">
        <v>197</v>
      </c>
      <c r="F38" s="17" t="s">
        <v>197</v>
      </c>
      <c r="G38" s="17" t="s">
        <v>197</v>
      </c>
      <c r="H38" s="10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198</v>
      </c>
      <c r="C39" s="8" t="s">
        <v>198</v>
      </c>
      <c r="D39" s="105" t="s">
        <v>200</v>
      </c>
      <c r="E39" s="106" t="s">
        <v>203</v>
      </c>
      <c r="F39" s="106" t="s">
        <v>204</v>
      </c>
      <c r="G39" s="106" t="s">
        <v>205</v>
      </c>
      <c r="H39" s="10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101</v>
      </c>
      <c r="E40" s="10" t="s">
        <v>101</v>
      </c>
      <c r="F40" s="10" t="s">
        <v>101</v>
      </c>
      <c r="G40" s="10" t="s">
        <v>101</v>
      </c>
      <c r="H40" s="10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10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6">
        <v>178.48599999999999</v>
      </c>
      <c r="E42" s="186">
        <v>169.58890349999999</v>
      </c>
      <c r="F42" s="187">
        <v>299.01</v>
      </c>
      <c r="G42" s="196">
        <v>231.79939999999999</v>
      </c>
      <c r="H42" s="188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90">
        <v>1</v>
      </c>
    </row>
    <row r="43" spans="1:65">
      <c r="A43" s="32"/>
      <c r="B43" s="19">
        <v>1</v>
      </c>
      <c r="C43" s="8">
        <v>2</v>
      </c>
      <c r="D43" s="191">
        <v>178.57599999999999</v>
      </c>
      <c r="E43" s="191">
        <v>160.66317179999999</v>
      </c>
      <c r="F43" s="192">
        <v>298.95000000000005</v>
      </c>
      <c r="G43" s="197">
        <v>151.54589999999999</v>
      </c>
      <c r="H43" s="188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90" t="e">
        <v>#N/A</v>
      </c>
    </row>
    <row r="44" spans="1:65">
      <c r="A44" s="32"/>
      <c r="B44" s="19">
        <v>1</v>
      </c>
      <c r="C44" s="8">
        <v>3</v>
      </c>
      <c r="D44" s="191">
        <v>178.57599999999999</v>
      </c>
      <c r="E44" s="191">
        <v>196.3660988</v>
      </c>
      <c r="F44" s="192">
        <v>298.98</v>
      </c>
      <c r="G44" s="197" t="s">
        <v>109</v>
      </c>
      <c r="H44" s="188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>
        <v>16</v>
      </c>
    </row>
    <row r="45" spans="1:65">
      <c r="A45" s="32"/>
      <c r="B45" s="19">
        <v>1</v>
      </c>
      <c r="C45" s="8">
        <v>4</v>
      </c>
      <c r="D45" s="191">
        <v>178.61199999999999</v>
      </c>
      <c r="E45" s="191">
        <v>223.14329409999999</v>
      </c>
      <c r="F45" s="192">
        <v>199.32000000000002</v>
      </c>
      <c r="G45" s="197">
        <v>71.301400000000001</v>
      </c>
      <c r="H45" s="188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0">
        <v>209.00709285829899</v>
      </c>
    </row>
    <row r="46" spans="1:65">
      <c r="A46" s="32"/>
      <c r="B46" s="19">
        <v>1</v>
      </c>
      <c r="C46" s="8">
        <v>5</v>
      </c>
      <c r="D46" s="191">
        <v>178.55799999999999</v>
      </c>
      <c r="E46" s="191">
        <v>205.2918306</v>
      </c>
      <c r="F46" s="191">
        <v>199.27999999999997</v>
      </c>
      <c r="G46" s="197">
        <v>26.7864</v>
      </c>
      <c r="H46" s="188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>
        <v>8</v>
      </c>
    </row>
    <row r="47" spans="1:65">
      <c r="A47" s="32"/>
      <c r="B47" s="19">
        <v>1</v>
      </c>
      <c r="C47" s="8">
        <v>6</v>
      </c>
      <c r="D47" s="191">
        <v>178.61199999999999</v>
      </c>
      <c r="E47" s="191">
        <v>240.99475770000001</v>
      </c>
      <c r="F47" s="191">
        <v>199.12000000000003</v>
      </c>
      <c r="G47" s="197">
        <v>196.41380000000001</v>
      </c>
      <c r="H47" s="188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3"/>
    </row>
    <row r="48" spans="1:65">
      <c r="A48" s="32"/>
      <c r="B48" s="20" t="s">
        <v>207</v>
      </c>
      <c r="C48" s="12"/>
      <c r="D48" s="194">
        <v>178.57000000000002</v>
      </c>
      <c r="E48" s="194">
        <v>199.34134275</v>
      </c>
      <c r="F48" s="194">
        <v>249.11</v>
      </c>
      <c r="G48" s="194">
        <v>135.56938</v>
      </c>
      <c r="H48" s="188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3"/>
    </row>
    <row r="49" spans="1:65">
      <c r="A49" s="32"/>
      <c r="B49" s="3" t="s">
        <v>208</v>
      </c>
      <c r="C49" s="30"/>
      <c r="D49" s="195">
        <v>178.57599999999999</v>
      </c>
      <c r="E49" s="195">
        <v>200.8289647</v>
      </c>
      <c r="F49" s="195">
        <v>249.13500000000005</v>
      </c>
      <c r="G49" s="195">
        <v>151.54589999999999</v>
      </c>
      <c r="H49" s="188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93"/>
    </row>
    <row r="50" spans="1:65">
      <c r="A50" s="32"/>
      <c r="B50" s="3" t="s">
        <v>209</v>
      </c>
      <c r="C50" s="30"/>
      <c r="D50" s="195">
        <v>4.6475800154490765E-2</v>
      </c>
      <c r="E50" s="195">
        <v>30.747386219456057</v>
      </c>
      <c r="F50" s="195">
        <v>54.629892183675466</v>
      </c>
      <c r="G50" s="195">
        <v>85.413142104432609</v>
      </c>
      <c r="H50" s="188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3"/>
    </row>
    <row r="51" spans="1:65">
      <c r="A51" s="32"/>
      <c r="B51" s="3" t="s">
        <v>86</v>
      </c>
      <c r="C51" s="30"/>
      <c r="D51" s="13">
        <v>2.6026656299765223E-4</v>
      </c>
      <c r="E51" s="13">
        <v>0.15424490371782679</v>
      </c>
      <c r="F51" s="13">
        <v>0.21930027772339714</v>
      </c>
      <c r="G51" s="13">
        <v>0.63003269694404895</v>
      </c>
      <c r="H51" s="10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210</v>
      </c>
      <c r="C52" s="30"/>
      <c r="D52" s="13">
        <v>-0.14562708108157107</v>
      </c>
      <c r="E52" s="13">
        <v>-4.6246038716265536E-2</v>
      </c>
      <c r="F52" s="13">
        <v>0.19187342684532571</v>
      </c>
      <c r="G52" s="13">
        <v>-0.35136469224079259</v>
      </c>
      <c r="H52" s="10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211</v>
      </c>
      <c r="C53" s="51"/>
      <c r="D53" s="49">
        <v>0.2</v>
      </c>
      <c r="E53" s="49">
        <v>0.2</v>
      </c>
      <c r="F53" s="49">
        <v>1.1499999999999999</v>
      </c>
      <c r="G53" s="49">
        <v>1.44</v>
      </c>
      <c r="H53" s="10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BM54" s="59"/>
    </row>
    <row r="55" spans="1:65" ht="15">
      <c r="B55" s="34" t="s">
        <v>324</v>
      </c>
      <c r="BM55" s="29" t="s">
        <v>67</v>
      </c>
    </row>
    <row r="56" spans="1:65" ht="15">
      <c r="A56" s="26" t="s">
        <v>50</v>
      </c>
      <c r="B56" s="18" t="s">
        <v>116</v>
      </c>
      <c r="C56" s="15" t="s">
        <v>117</v>
      </c>
      <c r="D56" s="16" t="s">
        <v>197</v>
      </c>
      <c r="E56" s="17" t="s">
        <v>197</v>
      </c>
      <c r="F56" s="17" t="s">
        <v>197</v>
      </c>
      <c r="G56" s="17" t="s">
        <v>197</v>
      </c>
      <c r="H56" s="17" t="s">
        <v>197</v>
      </c>
      <c r="I56" s="17" t="s">
        <v>197</v>
      </c>
      <c r="J56" s="17" t="s">
        <v>197</v>
      </c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198</v>
      </c>
      <c r="C57" s="8" t="s">
        <v>198</v>
      </c>
      <c r="D57" s="105" t="s">
        <v>200</v>
      </c>
      <c r="E57" s="106" t="s">
        <v>201</v>
      </c>
      <c r="F57" s="106" t="s">
        <v>202</v>
      </c>
      <c r="G57" s="106" t="s">
        <v>203</v>
      </c>
      <c r="H57" s="106" t="s">
        <v>204</v>
      </c>
      <c r="I57" s="106" t="s">
        <v>205</v>
      </c>
      <c r="J57" s="106" t="s">
        <v>206</v>
      </c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101</v>
      </c>
      <c r="E58" s="10" t="s">
        <v>101</v>
      </c>
      <c r="F58" s="10" t="s">
        <v>101</v>
      </c>
      <c r="G58" s="10" t="s">
        <v>101</v>
      </c>
      <c r="H58" s="10" t="s">
        <v>101</v>
      </c>
      <c r="I58" s="10" t="s">
        <v>101</v>
      </c>
      <c r="J58" s="10" t="s">
        <v>101</v>
      </c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2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21">
        <v>3.1262121</v>
      </c>
      <c r="E60" s="21">
        <v>3.1589999999999998</v>
      </c>
      <c r="F60" s="22">
        <v>3.145</v>
      </c>
      <c r="G60" s="21">
        <v>3.1195853499999999</v>
      </c>
      <c r="H60" s="22">
        <v>3.1983869</v>
      </c>
      <c r="I60" s="103">
        <v>2.9452229999999999</v>
      </c>
      <c r="J60" s="22">
        <v>3.145</v>
      </c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</v>
      </c>
    </row>
    <row r="61" spans="1:65">
      <c r="A61" s="32"/>
      <c r="B61" s="19">
        <v>1</v>
      </c>
      <c r="C61" s="8">
        <v>2</v>
      </c>
      <c r="D61" s="10">
        <v>3.1420303999999999</v>
      </c>
      <c r="E61" s="10">
        <v>3.1520000000000001</v>
      </c>
      <c r="F61" s="23">
        <v>3.1589999999999998</v>
      </c>
      <c r="G61" s="10">
        <v>3.1053406699999999</v>
      </c>
      <c r="H61" s="23">
        <v>3.1763794000000001</v>
      </c>
      <c r="I61" s="102">
        <v>2.9449271000000001</v>
      </c>
      <c r="J61" s="23">
        <v>3.1520000000000001</v>
      </c>
      <c r="K61" s="10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 t="e">
        <v>#N/A</v>
      </c>
    </row>
    <row r="62" spans="1:65">
      <c r="A62" s="32"/>
      <c r="B62" s="19">
        <v>1</v>
      </c>
      <c r="C62" s="8">
        <v>3</v>
      </c>
      <c r="D62" s="10">
        <v>3.1349057</v>
      </c>
      <c r="E62" s="10">
        <v>3.1520000000000001</v>
      </c>
      <c r="F62" s="23">
        <v>3.1880000000000002</v>
      </c>
      <c r="G62" s="10">
        <v>3.1409523799999999</v>
      </c>
      <c r="H62" s="23">
        <v>3.1909434000000001</v>
      </c>
      <c r="I62" s="102">
        <v>2.9449271000000001</v>
      </c>
      <c r="J62" s="23">
        <v>3.1520000000000001</v>
      </c>
      <c r="K62" s="10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>
        <v>16</v>
      </c>
    </row>
    <row r="63" spans="1:65">
      <c r="A63" s="32"/>
      <c r="B63" s="19">
        <v>1</v>
      </c>
      <c r="C63" s="8">
        <v>4</v>
      </c>
      <c r="D63" s="10">
        <v>3.1426607999999998</v>
      </c>
      <c r="E63" s="10">
        <v>3.1659999999999999</v>
      </c>
      <c r="F63" s="23">
        <v>3.173</v>
      </c>
      <c r="G63" s="10">
        <v>3.1623193999999999</v>
      </c>
      <c r="H63" s="23">
        <v>3.1766980999999999</v>
      </c>
      <c r="I63" s="102">
        <v>2.9443353000000001</v>
      </c>
      <c r="J63" s="23">
        <v>3.13</v>
      </c>
      <c r="K63" s="10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>
        <v>3.1541743670393156</v>
      </c>
    </row>
    <row r="64" spans="1:65">
      <c r="A64" s="32"/>
      <c r="B64" s="19">
        <v>1</v>
      </c>
      <c r="C64" s="8">
        <v>5</v>
      </c>
      <c r="D64" s="10">
        <v>3.1274671000000001</v>
      </c>
      <c r="E64" s="10">
        <v>3.1520000000000001</v>
      </c>
      <c r="F64" s="10">
        <v>3.1230000000000002</v>
      </c>
      <c r="G64" s="10">
        <v>3.1765640799999999</v>
      </c>
      <c r="H64" s="10">
        <v>3.2045455</v>
      </c>
      <c r="I64" s="102">
        <v>2.9567860000000001</v>
      </c>
      <c r="J64" s="10">
        <v>3.145</v>
      </c>
      <c r="K64" s="10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8</v>
      </c>
    </row>
    <row r="65" spans="1:65">
      <c r="A65" s="32"/>
      <c r="B65" s="19">
        <v>1</v>
      </c>
      <c r="C65" s="8">
        <v>6</v>
      </c>
      <c r="D65" s="10">
        <v>3.1212822</v>
      </c>
      <c r="E65" s="10">
        <v>3.1589999999999998</v>
      </c>
      <c r="F65" s="10">
        <v>3.145</v>
      </c>
      <c r="G65" s="10">
        <v>3.1836864199999999</v>
      </c>
      <c r="H65" s="10">
        <v>3.1521640999999998</v>
      </c>
      <c r="I65" s="102">
        <v>2.9564894000000002</v>
      </c>
      <c r="J65" s="10">
        <v>3.173</v>
      </c>
      <c r="K65" s="10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9"/>
    </row>
    <row r="66" spans="1:65">
      <c r="A66" s="32"/>
      <c r="B66" s="20" t="s">
        <v>207</v>
      </c>
      <c r="C66" s="12"/>
      <c r="D66" s="24">
        <v>3.1324263833333337</v>
      </c>
      <c r="E66" s="24">
        <v>3.1566666666666667</v>
      </c>
      <c r="F66" s="24">
        <v>3.1555</v>
      </c>
      <c r="G66" s="24">
        <v>3.1480747166666667</v>
      </c>
      <c r="H66" s="24">
        <v>3.1831862333333327</v>
      </c>
      <c r="I66" s="24">
        <v>2.9487813166666665</v>
      </c>
      <c r="J66" s="24">
        <v>3.1494999999999997</v>
      </c>
      <c r="K66" s="10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9"/>
    </row>
    <row r="67" spans="1:65">
      <c r="A67" s="32"/>
      <c r="B67" s="3" t="s">
        <v>208</v>
      </c>
      <c r="C67" s="30"/>
      <c r="D67" s="11">
        <v>3.1311863999999998</v>
      </c>
      <c r="E67" s="11">
        <v>3.1555</v>
      </c>
      <c r="F67" s="11">
        <v>3.1520000000000001</v>
      </c>
      <c r="G67" s="11">
        <v>3.1516358899999997</v>
      </c>
      <c r="H67" s="11">
        <v>3.1838207499999998</v>
      </c>
      <c r="I67" s="11">
        <v>2.9450750499999998</v>
      </c>
      <c r="J67" s="11">
        <v>3.1485000000000003</v>
      </c>
      <c r="K67" s="10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9"/>
    </row>
    <row r="68" spans="1:65">
      <c r="A68" s="32"/>
      <c r="B68" s="3" t="s">
        <v>209</v>
      </c>
      <c r="C68" s="30"/>
      <c r="D68" s="25">
        <v>8.8377832341410834E-3</v>
      </c>
      <c r="E68" s="25">
        <v>5.7154760664939611E-3</v>
      </c>
      <c r="F68" s="25">
        <v>2.3028243528328406E-2</v>
      </c>
      <c r="G68" s="25">
        <v>3.1531947855712721E-2</v>
      </c>
      <c r="H68" s="25">
        <v>1.896446036708322E-2</v>
      </c>
      <c r="I68" s="25">
        <v>6.0930806308194469E-3</v>
      </c>
      <c r="J68" s="25">
        <v>1.4039230748157159E-2</v>
      </c>
      <c r="K68" s="184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  <c r="BD68" s="185"/>
      <c r="BE68" s="185"/>
      <c r="BF68" s="185"/>
      <c r="BG68" s="185"/>
      <c r="BH68" s="185"/>
      <c r="BI68" s="185"/>
      <c r="BJ68" s="185"/>
      <c r="BK68" s="185"/>
      <c r="BL68" s="185"/>
      <c r="BM68" s="60"/>
    </row>
    <row r="69" spans="1:65">
      <c r="A69" s="32"/>
      <c r="B69" s="3" t="s">
        <v>86</v>
      </c>
      <c r="C69" s="30"/>
      <c r="D69" s="13">
        <v>2.8213857733941261E-3</v>
      </c>
      <c r="E69" s="13">
        <v>1.8106048785091746E-3</v>
      </c>
      <c r="F69" s="13">
        <v>7.2978112908662351E-3</v>
      </c>
      <c r="G69" s="13">
        <v>1.0016264127650778E-2</v>
      </c>
      <c r="H69" s="13">
        <v>5.9576974066089224E-3</v>
      </c>
      <c r="I69" s="13">
        <v>2.0663046786077474E-3</v>
      </c>
      <c r="J69" s="13">
        <v>4.4576062067493765E-3</v>
      </c>
      <c r="K69" s="10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210</v>
      </c>
      <c r="C70" s="30"/>
      <c r="D70" s="13">
        <v>-6.8949846061922004E-3</v>
      </c>
      <c r="E70" s="13">
        <v>7.9015911529656258E-4</v>
      </c>
      <c r="F70" s="13">
        <v>4.202789086542591E-4</v>
      </c>
      <c r="G70" s="13">
        <v>-1.9338342345271986E-3</v>
      </c>
      <c r="H70" s="13">
        <v>9.1979272284965496E-3</v>
      </c>
      <c r="I70" s="13">
        <v>-6.5117849069784461E-2</v>
      </c>
      <c r="J70" s="13">
        <v>-1.4819621540782535E-3</v>
      </c>
      <c r="K70" s="10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211</v>
      </c>
      <c r="C71" s="51"/>
      <c r="D71" s="49">
        <v>1.6</v>
      </c>
      <c r="E71" s="49">
        <v>0.67</v>
      </c>
      <c r="F71" s="49">
        <v>0.56000000000000005</v>
      </c>
      <c r="G71" s="49">
        <v>0.13</v>
      </c>
      <c r="H71" s="49">
        <v>3.19</v>
      </c>
      <c r="I71" s="49">
        <v>18.93</v>
      </c>
      <c r="J71" s="49">
        <v>0</v>
      </c>
      <c r="K71" s="10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BM72" s="59"/>
    </row>
    <row r="73" spans="1:65" ht="15">
      <c r="B73" s="34" t="s">
        <v>325</v>
      </c>
      <c r="BM73" s="29" t="s">
        <v>213</v>
      </c>
    </row>
    <row r="74" spans="1:65" ht="15">
      <c r="A74" s="26" t="s">
        <v>186</v>
      </c>
      <c r="B74" s="18" t="s">
        <v>116</v>
      </c>
      <c r="C74" s="15" t="s">
        <v>117</v>
      </c>
      <c r="D74" s="16" t="s">
        <v>197</v>
      </c>
      <c r="E74" s="17" t="s">
        <v>197</v>
      </c>
      <c r="F74" s="10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198</v>
      </c>
      <c r="C75" s="8" t="s">
        <v>198</v>
      </c>
      <c r="D75" s="105" t="s">
        <v>203</v>
      </c>
      <c r="E75" s="106" t="s">
        <v>205</v>
      </c>
      <c r="F75" s="10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101</v>
      </c>
      <c r="E76" s="10" t="s">
        <v>101</v>
      </c>
      <c r="F76" s="10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10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6">
        <v>398.6231806487296</v>
      </c>
      <c r="E78" s="186">
        <v>248.85</v>
      </c>
      <c r="F78" s="188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  <c r="AX78" s="189"/>
      <c r="AY78" s="189"/>
      <c r="AZ78" s="189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90">
        <v>1</v>
      </c>
    </row>
    <row r="79" spans="1:65">
      <c r="A79" s="32"/>
      <c r="B79" s="19">
        <v>1</v>
      </c>
      <c r="C79" s="8">
        <v>2</v>
      </c>
      <c r="D79" s="191">
        <v>368.72644210007485</v>
      </c>
      <c r="E79" s="191">
        <v>248.82500000000005</v>
      </c>
      <c r="F79" s="188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90" t="e">
        <v>#N/A</v>
      </c>
    </row>
    <row r="80" spans="1:65">
      <c r="A80" s="32"/>
      <c r="B80" s="19">
        <v>1</v>
      </c>
      <c r="C80" s="8">
        <v>3</v>
      </c>
      <c r="D80" s="191">
        <v>398.6231806487296</v>
      </c>
      <c r="E80" s="191">
        <v>209.01300000000001</v>
      </c>
      <c r="F80" s="188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90">
        <v>16</v>
      </c>
    </row>
    <row r="81" spans="1:65">
      <c r="A81" s="32"/>
      <c r="B81" s="19">
        <v>1</v>
      </c>
      <c r="C81" s="8">
        <v>4</v>
      </c>
      <c r="D81" s="191">
        <v>408.58876016494787</v>
      </c>
      <c r="E81" s="191">
        <v>258.726</v>
      </c>
      <c r="F81" s="188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90">
        <v>335.41891512278897</v>
      </c>
    </row>
    <row r="82" spans="1:65">
      <c r="A82" s="32"/>
      <c r="B82" s="19">
        <v>1</v>
      </c>
      <c r="C82" s="8">
        <v>5</v>
      </c>
      <c r="D82" s="191">
        <v>418.55433968116614</v>
      </c>
      <c r="E82" s="191">
        <v>299.07</v>
      </c>
      <c r="F82" s="188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90">
        <v>7</v>
      </c>
    </row>
    <row r="83" spans="1:65">
      <c r="A83" s="32"/>
      <c r="B83" s="19">
        <v>1</v>
      </c>
      <c r="C83" s="8">
        <v>6</v>
      </c>
      <c r="D83" s="191">
        <v>448.45107822982078</v>
      </c>
      <c r="E83" s="191">
        <v>318.976</v>
      </c>
      <c r="F83" s="188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93"/>
    </row>
    <row r="84" spans="1:65">
      <c r="A84" s="32"/>
      <c r="B84" s="20" t="s">
        <v>207</v>
      </c>
      <c r="C84" s="12"/>
      <c r="D84" s="194">
        <v>406.92783024557815</v>
      </c>
      <c r="E84" s="194">
        <v>263.91000000000003</v>
      </c>
      <c r="F84" s="188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93"/>
    </row>
    <row r="85" spans="1:65">
      <c r="A85" s="32"/>
      <c r="B85" s="3" t="s">
        <v>208</v>
      </c>
      <c r="C85" s="30"/>
      <c r="D85" s="195">
        <v>403.60597040683876</v>
      </c>
      <c r="E85" s="195">
        <v>253.78800000000001</v>
      </c>
      <c r="F85" s="188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93"/>
    </row>
    <row r="86" spans="1:65">
      <c r="A86" s="32"/>
      <c r="B86" s="3" t="s">
        <v>209</v>
      </c>
      <c r="C86" s="30"/>
      <c r="D86" s="195">
        <v>26.303592907091829</v>
      </c>
      <c r="E86" s="195">
        <v>39.404074017796638</v>
      </c>
      <c r="F86" s="188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93"/>
    </row>
    <row r="87" spans="1:65">
      <c r="A87" s="32"/>
      <c r="B87" s="3" t="s">
        <v>86</v>
      </c>
      <c r="C87" s="30"/>
      <c r="D87" s="13">
        <v>6.4639454350462561E-2</v>
      </c>
      <c r="E87" s="13">
        <v>0.14930875684057685</v>
      </c>
      <c r="F87" s="10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210</v>
      </c>
      <c r="C88" s="30"/>
      <c r="D88" s="13">
        <v>0.21319285197917792</v>
      </c>
      <c r="E88" s="13">
        <v>-0.21319285197917714</v>
      </c>
      <c r="F88" s="10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211</v>
      </c>
      <c r="C89" s="51"/>
      <c r="D89" s="49">
        <v>0.67</v>
      </c>
      <c r="E89" s="49">
        <v>0.67</v>
      </c>
      <c r="F89" s="10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BM90" s="59"/>
    </row>
    <row r="91" spans="1:65" ht="15">
      <c r="B91" s="34" t="s">
        <v>326</v>
      </c>
      <c r="BM91" s="29" t="s">
        <v>67</v>
      </c>
    </row>
    <row r="92" spans="1:65" ht="15">
      <c r="A92" s="26" t="s">
        <v>25</v>
      </c>
      <c r="B92" s="18" t="s">
        <v>116</v>
      </c>
      <c r="C92" s="15" t="s">
        <v>117</v>
      </c>
      <c r="D92" s="16" t="s">
        <v>197</v>
      </c>
      <c r="E92" s="17" t="s">
        <v>197</v>
      </c>
      <c r="F92" s="17" t="s">
        <v>197</v>
      </c>
      <c r="G92" s="17" t="s">
        <v>197</v>
      </c>
      <c r="H92" s="17" t="s">
        <v>197</v>
      </c>
      <c r="I92" s="17" t="s">
        <v>197</v>
      </c>
      <c r="J92" s="10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198</v>
      </c>
      <c r="C93" s="8" t="s">
        <v>198</v>
      </c>
      <c r="D93" s="105" t="s">
        <v>199</v>
      </c>
      <c r="E93" s="106" t="s">
        <v>201</v>
      </c>
      <c r="F93" s="106" t="s">
        <v>202</v>
      </c>
      <c r="G93" s="106" t="s">
        <v>203</v>
      </c>
      <c r="H93" s="106" t="s">
        <v>204</v>
      </c>
      <c r="I93" s="106" t="s">
        <v>205</v>
      </c>
      <c r="J93" s="10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101</v>
      </c>
      <c r="E94" s="10" t="s">
        <v>101</v>
      </c>
      <c r="F94" s="10" t="s">
        <v>101</v>
      </c>
      <c r="G94" s="10" t="s">
        <v>101</v>
      </c>
      <c r="H94" s="10" t="s">
        <v>101</v>
      </c>
      <c r="I94" s="10" t="s">
        <v>101</v>
      </c>
      <c r="J94" s="10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0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86">
        <v>200</v>
      </c>
      <c r="E96" s="186">
        <v>230</v>
      </c>
      <c r="F96" s="187">
        <v>240</v>
      </c>
      <c r="G96" s="186">
        <v>269.07064693789255</v>
      </c>
      <c r="H96" s="187">
        <v>299.01</v>
      </c>
      <c r="I96" s="186">
        <v>268.75799999999998</v>
      </c>
      <c r="J96" s="188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90">
        <v>1</v>
      </c>
    </row>
    <row r="97" spans="1:65">
      <c r="A97" s="32"/>
      <c r="B97" s="19">
        <v>1</v>
      </c>
      <c r="C97" s="8">
        <v>2</v>
      </c>
      <c r="D97" s="191">
        <v>200</v>
      </c>
      <c r="E97" s="191">
        <v>230</v>
      </c>
      <c r="F97" s="192">
        <v>240</v>
      </c>
      <c r="G97" s="191">
        <v>269.07064693789255</v>
      </c>
      <c r="H97" s="192">
        <v>298.95000000000005</v>
      </c>
      <c r="I97" s="191">
        <v>248.82500000000005</v>
      </c>
      <c r="J97" s="188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90" t="e">
        <v>#N/A</v>
      </c>
    </row>
    <row r="98" spans="1:65">
      <c r="A98" s="32"/>
      <c r="B98" s="19">
        <v>1</v>
      </c>
      <c r="C98" s="8">
        <v>3</v>
      </c>
      <c r="D98" s="191">
        <v>200</v>
      </c>
      <c r="E98" s="191">
        <v>230</v>
      </c>
      <c r="F98" s="192">
        <v>240</v>
      </c>
      <c r="G98" s="191">
        <v>279.03622645411076</v>
      </c>
      <c r="H98" s="192">
        <v>298.98</v>
      </c>
      <c r="I98" s="191">
        <v>228.91900000000001</v>
      </c>
      <c r="J98" s="188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90">
        <v>16</v>
      </c>
    </row>
    <row r="99" spans="1:65">
      <c r="A99" s="32"/>
      <c r="B99" s="19">
        <v>1</v>
      </c>
      <c r="C99" s="8">
        <v>4</v>
      </c>
      <c r="D99" s="191">
        <v>200</v>
      </c>
      <c r="E99" s="191">
        <v>240</v>
      </c>
      <c r="F99" s="192">
        <v>240</v>
      </c>
      <c r="G99" s="191">
        <v>279.03622645411076</v>
      </c>
      <c r="H99" s="192">
        <v>199.32000000000002</v>
      </c>
      <c r="I99" s="191">
        <v>228.87299999999999</v>
      </c>
      <c r="J99" s="188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90">
        <v>246.17223218679624</v>
      </c>
    </row>
    <row r="100" spans="1:65">
      <c r="A100" s="32"/>
      <c r="B100" s="19">
        <v>1</v>
      </c>
      <c r="C100" s="8">
        <v>5</v>
      </c>
      <c r="D100" s="191">
        <v>200</v>
      </c>
      <c r="E100" s="191">
        <v>230</v>
      </c>
      <c r="F100" s="191">
        <v>230</v>
      </c>
      <c r="G100" s="191">
        <v>289.00180597032897</v>
      </c>
      <c r="H100" s="191">
        <v>298.92</v>
      </c>
      <c r="I100" s="191">
        <v>239.25600000000003</v>
      </c>
      <c r="J100" s="188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89"/>
      <c r="BI100" s="189"/>
      <c r="BJ100" s="189"/>
      <c r="BK100" s="189"/>
      <c r="BL100" s="189"/>
      <c r="BM100" s="190">
        <v>9</v>
      </c>
    </row>
    <row r="101" spans="1:65">
      <c r="A101" s="32"/>
      <c r="B101" s="19">
        <v>1</v>
      </c>
      <c r="C101" s="8">
        <v>6</v>
      </c>
      <c r="D101" s="191">
        <v>200</v>
      </c>
      <c r="E101" s="191">
        <v>240</v>
      </c>
      <c r="F101" s="191">
        <v>240</v>
      </c>
      <c r="G101" s="191">
        <v>289.00180597032897</v>
      </c>
      <c r="H101" s="198">
        <v>199.12000000000003</v>
      </c>
      <c r="I101" s="191">
        <v>269.13600000000002</v>
      </c>
      <c r="J101" s="188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  <c r="AX101" s="189"/>
      <c r="AY101" s="189"/>
      <c r="AZ101" s="189"/>
      <c r="BA101" s="189"/>
      <c r="BB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M101" s="193"/>
    </row>
    <row r="102" spans="1:65">
      <c r="A102" s="32"/>
      <c r="B102" s="20" t="s">
        <v>207</v>
      </c>
      <c r="C102" s="12"/>
      <c r="D102" s="194">
        <v>200</v>
      </c>
      <c r="E102" s="194">
        <v>233.33333333333334</v>
      </c>
      <c r="F102" s="194">
        <v>238.33333333333334</v>
      </c>
      <c r="G102" s="194">
        <v>279.0362264541107</v>
      </c>
      <c r="H102" s="194">
        <v>265.7166666666667</v>
      </c>
      <c r="I102" s="194">
        <v>247.2945</v>
      </c>
      <c r="J102" s="188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189"/>
      <c r="AW102" s="189"/>
      <c r="AX102" s="189"/>
      <c r="AY102" s="189"/>
      <c r="AZ102" s="189"/>
      <c r="BA102" s="189"/>
      <c r="BB102" s="189"/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M102" s="193"/>
    </row>
    <row r="103" spans="1:65">
      <c r="A103" s="32"/>
      <c r="B103" s="3" t="s">
        <v>208</v>
      </c>
      <c r="C103" s="30"/>
      <c r="D103" s="195">
        <v>200</v>
      </c>
      <c r="E103" s="195">
        <v>230</v>
      </c>
      <c r="F103" s="195">
        <v>240</v>
      </c>
      <c r="G103" s="195">
        <v>279.03622645411076</v>
      </c>
      <c r="H103" s="195">
        <v>298.93500000000006</v>
      </c>
      <c r="I103" s="195">
        <v>244.04050000000004</v>
      </c>
      <c r="J103" s="188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189"/>
      <c r="AW103" s="189"/>
      <c r="AX103" s="189"/>
      <c r="AY103" s="189"/>
      <c r="AZ103" s="189"/>
      <c r="BA103" s="189"/>
      <c r="BB103" s="189"/>
      <c r="BC103" s="189"/>
      <c r="BD103" s="189"/>
      <c r="BE103" s="189"/>
      <c r="BF103" s="189"/>
      <c r="BG103" s="189"/>
      <c r="BH103" s="189"/>
      <c r="BI103" s="189"/>
      <c r="BJ103" s="189"/>
      <c r="BK103" s="189"/>
      <c r="BL103" s="189"/>
      <c r="BM103" s="193"/>
    </row>
    <row r="104" spans="1:65">
      <c r="A104" s="32"/>
      <c r="B104" s="3" t="s">
        <v>209</v>
      </c>
      <c r="C104" s="30"/>
      <c r="D104" s="195">
        <v>0</v>
      </c>
      <c r="E104" s="195">
        <v>5.1639777949432224</v>
      </c>
      <c r="F104" s="195">
        <v>4.0824829046386295</v>
      </c>
      <c r="G104" s="195">
        <v>8.9134852933773558</v>
      </c>
      <c r="H104" s="195">
        <v>51.508144080976741</v>
      </c>
      <c r="I104" s="195">
        <v>18.339593940433904</v>
      </c>
      <c r="J104" s="188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89"/>
      <c r="AW104" s="189"/>
      <c r="AX104" s="189"/>
      <c r="AY104" s="189"/>
      <c r="AZ104" s="189"/>
      <c r="BA104" s="189"/>
      <c r="BB104" s="189"/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M104" s="193"/>
    </row>
    <row r="105" spans="1:65">
      <c r="A105" s="32"/>
      <c r="B105" s="3" t="s">
        <v>86</v>
      </c>
      <c r="C105" s="30"/>
      <c r="D105" s="13">
        <v>0</v>
      </c>
      <c r="E105" s="13">
        <v>2.2131333406899524E-2</v>
      </c>
      <c r="F105" s="13">
        <v>1.7129298900581662E-2</v>
      </c>
      <c r="G105" s="13">
        <v>3.1943828249996906E-2</v>
      </c>
      <c r="H105" s="13">
        <v>0.19384611709581662</v>
      </c>
      <c r="I105" s="13">
        <v>7.4160945514089083E-2</v>
      </c>
      <c r="J105" s="10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210</v>
      </c>
      <c r="C106" s="30"/>
      <c r="D106" s="13">
        <v>-0.18756068374015722</v>
      </c>
      <c r="E106" s="13">
        <v>-5.2154131030183404E-2</v>
      </c>
      <c r="F106" s="13">
        <v>-3.184314812368727E-2</v>
      </c>
      <c r="G106" s="13">
        <v>0.13350000516052174</v>
      </c>
      <c r="H106" s="13">
        <v>7.9393334927556181E-2</v>
      </c>
      <c r="I106" s="13">
        <v>4.5588724740983633E-3</v>
      </c>
      <c r="J106" s="10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211</v>
      </c>
      <c r="C107" s="51"/>
      <c r="D107" s="49">
        <v>1.78</v>
      </c>
      <c r="E107" s="49">
        <v>0.39</v>
      </c>
      <c r="F107" s="49">
        <v>0.19</v>
      </c>
      <c r="G107" s="49">
        <v>1.51</v>
      </c>
      <c r="H107" s="49">
        <v>0.95</v>
      </c>
      <c r="I107" s="49">
        <v>0.19</v>
      </c>
      <c r="J107" s="10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9"/>
    </row>
    <row r="109" spans="1:65" ht="15">
      <c r="B109" s="34" t="s">
        <v>327</v>
      </c>
      <c r="BM109" s="29" t="s">
        <v>67</v>
      </c>
    </row>
    <row r="110" spans="1:65" ht="15">
      <c r="A110" s="26" t="s">
        <v>51</v>
      </c>
      <c r="B110" s="18" t="s">
        <v>116</v>
      </c>
      <c r="C110" s="15" t="s">
        <v>117</v>
      </c>
      <c r="D110" s="16" t="s">
        <v>197</v>
      </c>
      <c r="E110" s="17" t="s">
        <v>197</v>
      </c>
      <c r="F110" s="17" t="s">
        <v>197</v>
      </c>
      <c r="G110" s="17" t="s">
        <v>197</v>
      </c>
      <c r="H110" s="17" t="s">
        <v>197</v>
      </c>
      <c r="I110" s="17" t="s">
        <v>197</v>
      </c>
      <c r="J110" s="17" t="s">
        <v>197</v>
      </c>
      <c r="K110" s="17" t="s">
        <v>197</v>
      </c>
      <c r="L110" s="107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198</v>
      </c>
      <c r="C111" s="8" t="s">
        <v>198</v>
      </c>
      <c r="D111" s="105" t="s">
        <v>199</v>
      </c>
      <c r="E111" s="106" t="s">
        <v>200</v>
      </c>
      <c r="F111" s="106" t="s">
        <v>201</v>
      </c>
      <c r="G111" s="106" t="s">
        <v>202</v>
      </c>
      <c r="H111" s="106" t="s">
        <v>203</v>
      </c>
      <c r="I111" s="106" t="s">
        <v>204</v>
      </c>
      <c r="J111" s="106" t="s">
        <v>205</v>
      </c>
      <c r="K111" s="106" t="s">
        <v>206</v>
      </c>
      <c r="L111" s="107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101</v>
      </c>
      <c r="E112" s="10" t="s">
        <v>101</v>
      </c>
      <c r="F112" s="10" t="s">
        <v>101</v>
      </c>
      <c r="G112" s="10" t="s">
        <v>101</v>
      </c>
      <c r="H112" s="10" t="s">
        <v>101</v>
      </c>
      <c r="I112" s="10" t="s">
        <v>101</v>
      </c>
      <c r="J112" s="10" t="s">
        <v>101</v>
      </c>
      <c r="K112" s="10" t="s">
        <v>101</v>
      </c>
      <c r="L112" s="107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107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6">
        <v>1160</v>
      </c>
      <c r="E114" s="186">
        <v>1159.001</v>
      </c>
      <c r="F114" s="187">
        <v>1200</v>
      </c>
      <c r="G114" s="186">
        <v>1200</v>
      </c>
      <c r="H114" s="187">
        <v>1172.822222</v>
      </c>
      <c r="I114" s="186">
        <v>1295.7100000000003</v>
      </c>
      <c r="J114" s="187">
        <v>1144.2162000000001</v>
      </c>
      <c r="K114" s="186">
        <v>1160</v>
      </c>
      <c r="L114" s="188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  <c r="AB114" s="189"/>
      <c r="AC114" s="189"/>
      <c r="AD114" s="189"/>
      <c r="AE114" s="189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89"/>
      <c r="AW114" s="189"/>
      <c r="AX114" s="189"/>
      <c r="AY114" s="189"/>
      <c r="AZ114" s="189"/>
      <c r="BA114" s="189"/>
      <c r="BB114" s="189"/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M114" s="190">
        <v>1</v>
      </c>
    </row>
    <row r="115" spans="1:65">
      <c r="A115" s="32"/>
      <c r="B115" s="19">
        <v>1</v>
      </c>
      <c r="C115" s="8">
        <v>2</v>
      </c>
      <c r="D115" s="191">
        <v>1150</v>
      </c>
      <c r="E115" s="191">
        <v>1159.5830000000001</v>
      </c>
      <c r="F115" s="192">
        <v>1200</v>
      </c>
      <c r="G115" s="191">
        <v>1200</v>
      </c>
      <c r="H115" s="192">
        <v>1159.1847540000001</v>
      </c>
      <c r="I115" s="191">
        <v>1195.8000000000002</v>
      </c>
      <c r="J115" s="192">
        <v>1069.1899000000001</v>
      </c>
      <c r="K115" s="191">
        <v>1090</v>
      </c>
      <c r="L115" s="188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89"/>
      <c r="AW115" s="189"/>
      <c r="AX115" s="189"/>
      <c r="AY115" s="189"/>
      <c r="AZ115" s="189"/>
      <c r="BA115" s="189"/>
      <c r="BB115" s="189"/>
      <c r="BC115" s="189"/>
      <c r="BD115" s="189"/>
      <c r="BE115" s="189"/>
      <c r="BF115" s="189"/>
      <c r="BG115" s="189"/>
      <c r="BH115" s="189"/>
      <c r="BI115" s="189"/>
      <c r="BJ115" s="189"/>
      <c r="BK115" s="189"/>
      <c r="BL115" s="189"/>
      <c r="BM115" s="190" t="e">
        <v>#N/A</v>
      </c>
    </row>
    <row r="116" spans="1:65">
      <c r="A116" s="32"/>
      <c r="B116" s="19">
        <v>1</v>
      </c>
      <c r="C116" s="8">
        <v>3</v>
      </c>
      <c r="D116" s="191">
        <v>1170</v>
      </c>
      <c r="E116" s="191">
        <v>1159.5830000000001</v>
      </c>
      <c r="F116" s="192">
        <v>1200</v>
      </c>
      <c r="G116" s="191">
        <v>1200</v>
      </c>
      <c r="H116" s="192">
        <v>1172.822222</v>
      </c>
      <c r="I116" s="191">
        <v>1295.5800000000002</v>
      </c>
      <c r="J116" s="192">
        <v>1048.7594999999999</v>
      </c>
      <c r="K116" s="192">
        <v>1090</v>
      </c>
      <c r="L116" s="188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90">
        <v>16</v>
      </c>
    </row>
    <row r="117" spans="1:65">
      <c r="A117" s="32"/>
      <c r="B117" s="19">
        <v>1</v>
      </c>
      <c r="C117" s="8">
        <v>4</v>
      </c>
      <c r="D117" s="191">
        <v>1160</v>
      </c>
      <c r="E117" s="191">
        <v>1159.8150000000001</v>
      </c>
      <c r="F117" s="192">
        <v>1200</v>
      </c>
      <c r="G117" s="191">
        <v>1200</v>
      </c>
      <c r="H117" s="192">
        <v>1213.7346250000001</v>
      </c>
      <c r="I117" s="191">
        <v>1295.5800000000002</v>
      </c>
      <c r="J117" s="192">
        <v>1055.3575000000001</v>
      </c>
      <c r="K117" s="192">
        <v>1030</v>
      </c>
      <c r="L117" s="188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M117" s="190">
        <v>1171.7638028483238</v>
      </c>
    </row>
    <row r="118" spans="1:65">
      <c r="A118" s="32"/>
      <c r="B118" s="19">
        <v>1</v>
      </c>
      <c r="C118" s="8">
        <v>5</v>
      </c>
      <c r="D118" s="191">
        <v>1150</v>
      </c>
      <c r="E118" s="191">
        <v>1159.4659999999999</v>
      </c>
      <c r="F118" s="191">
        <v>1200</v>
      </c>
      <c r="G118" s="191">
        <v>1200</v>
      </c>
      <c r="H118" s="191">
        <v>1206.9158910000001</v>
      </c>
      <c r="I118" s="191">
        <v>1295.32</v>
      </c>
      <c r="J118" s="191">
        <v>1084.5508</v>
      </c>
      <c r="K118" s="191">
        <v>1090</v>
      </c>
      <c r="L118" s="188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90">
        <v>10</v>
      </c>
    </row>
    <row r="119" spans="1:65">
      <c r="A119" s="32"/>
      <c r="B119" s="19">
        <v>1</v>
      </c>
      <c r="C119" s="8">
        <v>6</v>
      </c>
      <c r="D119" s="191">
        <v>1120.0000000000002</v>
      </c>
      <c r="E119" s="198">
        <v>1091.5909999999999</v>
      </c>
      <c r="F119" s="191">
        <v>1200</v>
      </c>
      <c r="G119" s="191">
        <v>1200</v>
      </c>
      <c r="H119" s="191">
        <v>1186.459689</v>
      </c>
      <c r="I119" s="198">
        <v>1194.72</v>
      </c>
      <c r="J119" s="191">
        <v>1173.1070999999999</v>
      </c>
      <c r="K119" s="191">
        <v>1160</v>
      </c>
      <c r="L119" s="188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93"/>
    </row>
    <row r="120" spans="1:65">
      <c r="A120" s="32"/>
      <c r="B120" s="20" t="s">
        <v>207</v>
      </c>
      <c r="C120" s="12"/>
      <c r="D120" s="194">
        <v>1151.6666666666667</v>
      </c>
      <c r="E120" s="194">
        <v>1148.1731666666667</v>
      </c>
      <c r="F120" s="194">
        <v>1200</v>
      </c>
      <c r="G120" s="194">
        <v>1200</v>
      </c>
      <c r="H120" s="194">
        <v>1185.3232338333335</v>
      </c>
      <c r="I120" s="194">
        <v>1262.1183333333333</v>
      </c>
      <c r="J120" s="194">
        <v>1095.8635000000002</v>
      </c>
      <c r="K120" s="194">
        <v>1103.3333333333333</v>
      </c>
      <c r="L120" s="188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M120" s="193"/>
    </row>
    <row r="121" spans="1:65">
      <c r="A121" s="32"/>
      <c r="B121" s="3" t="s">
        <v>208</v>
      </c>
      <c r="C121" s="30"/>
      <c r="D121" s="195">
        <v>1155</v>
      </c>
      <c r="E121" s="195">
        <v>1159.5245</v>
      </c>
      <c r="F121" s="195">
        <v>1200</v>
      </c>
      <c r="G121" s="195">
        <v>1200</v>
      </c>
      <c r="H121" s="195">
        <v>1179.6409555</v>
      </c>
      <c r="I121" s="195">
        <v>1295.45</v>
      </c>
      <c r="J121" s="195">
        <v>1076.8703500000001</v>
      </c>
      <c r="K121" s="195">
        <v>1090</v>
      </c>
      <c r="L121" s="188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89"/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  <c r="BI121" s="189"/>
      <c r="BJ121" s="189"/>
      <c r="BK121" s="189"/>
      <c r="BL121" s="189"/>
      <c r="BM121" s="193"/>
    </row>
    <row r="122" spans="1:65">
      <c r="A122" s="32"/>
      <c r="B122" s="3" t="s">
        <v>209</v>
      </c>
      <c r="C122" s="30"/>
      <c r="D122" s="195">
        <v>17.224014243685001</v>
      </c>
      <c r="E122" s="195">
        <v>27.720795518286799</v>
      </c>
      <c r="F122" s="195">
        <v>0</v>
      </c>
      <c r="G122" s="195">
        <v>0</v>
      </c>
      <c r="H122" s="195">
        <v>21.3096796953884</v>
      </c>
      <c r="I122" s="195">
        <v>51.78952342575348</v>
      </c>
      <c r="J122" s="195">
        <v>50.997133857698316</v>
      </c>
      <c r="K122" s="195">
        <v>49.665548085837798</v>
      </c>
      <c r="L122" s="188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89"/>
      <c r="AW122" s="189"/>
      <c r="AX122" s="189"/>
      <c r="AY122" s="189"/>
      <c r="AZ122" s="189"/>
      <c r="BA122" s="189"/>
      <c r="BB122" s="189"/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M122" s="193"/>
    </row>
    <row r="123" spans="1:65">
      <c r="A123" s="32"/>
      <c r="B123" s="3" t="s">
        <v>86</v>
      </c>
      <c r="C123" s="30"/>
      <c r="D123" s="13">
        <v>1.4955728721000001E-2</v>
      </c>
      <c r="E123" s="13">
        <v>2.4143392584904919E-2</v>
      </c>
      <c r="F123" s="13">
        <v>0</v>
      </c>
      <c r="G123" s="13">
        <v>0</v>
      </c>
      <c r="H123" s="13">
        <v>1.7977948197702098E-2</v>
      </c>
      <c r="I123" s="13">
        <v>4.1033809634136373E-2</v>
      </c>
      <c r="J123" s="13">
        <v>4.6536027395472433E-2</v>
      </c>
      <c r="K123" s="13">
        <v>4.5014091920698912E-2</v>
      </c>
      <c r="L123" s="107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210</v>
      </c>
      <c r="C124" s="30"/>
      <c r="D124" s="13">
        <v>-1.7151183653911328E-2</v>
      </c>
      <c r="E124" s="13">
        <v>-2.0132586553973653E-2</v>
      </c>
      <c r="F124" s="13">
        <v>2.4097174774506236E-2</v>
      </c>
      <c r="G124" s="13">
        <v>2.4097174774506236E-2</v>
      </c>
      <c r="H124" s="13">
        <v>1.1571812469415299E-2</v>
      </c>
      <c r="I124" s="13">
        <v>7.7109849498145921E-2</v>
      </c>
      <c r="J124" s="13">
        <v>-6.4774404759581405E-2</v>
      </c>
      <c r="K124" s="13">
        <v>-5.8399542082329003E-2</v>
      </c>
      <c r="L124" s="107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211</v>
      </c>
      <c r="C125" s="51"/>
      <c r="D125" s="49">
        <v>0.36</v>
      </c>
      <c r="E125" s="49">
        <v>0.43</v>
      </c>
      <c r="F125" s="49">
        <v>0.67</v>
      </c>
      <c r="G125" s="49">
        <v>0.67</v>
      </c>
      <c r="H125" s="49">
        <v>0.36</v>
      </c>
      <c r="I125" s="49">
        <v>2</v>
      </c>
      <c r="J125" s="49">
        <v>1.55</v>
      </c>
      <c r="K125" s="49">
        <v>1.33</v>
      </c>
      <c r="L125" s="107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BM126" s="59"/>
    </row>
    <row r="127" spans="1:65" ht="15">
      <c r="B127" s="34" t="s">
        <v>328</v>
      </c>
      <c r="BM127" s="29" t="s">
        <v>67</v>
      </c>
    </row>
    <row r="128" spans="1:65" ht="15">
      <c r="A128" s="26" t="s">
        <v>0</v>
      </c>
      <c r="B128" s="18" t="s">
        <v>116</v>
      </c>
      <c r="C128" s="15" t="s">
        <v>117</v>
      </c>
      <c r="D128" s="16" t="s">
        <v>197</v>
      </c>
      <c r="E128" s="17" t="s">
        <v>197</v>
      </c>
      <c r="F128" s="17" t="s">
        <v>197</v>
      </c>
      <c r="G128" s="17" t="s">
        <v>197</v>
      </c>
      <c r="H128" s="17" t="s">
        <v>197</v>
      </c>
      <c r="I128" s="17" t="s">
        <v>197</v>
      </c>
      <c r="J128" s="107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198</v>
      </c>
      <c r="C129" s="8" t="s">
        <v>198</v>
      </c>
      <c r="D129" s="105" t="s">
        <v>199</v>
      </c>
      <c r="E129" s="106" t="s">
        <v>201</v>
      </c>
      <c r="F129" s="106" t="s">
        <v>202</v>
      </c>
      <c r="G129" s="106" t="s">
        <v>203</v>
      </c>
      <c r="H129" s="106" t="s">
        <v>204</v>
      </c>
      <c r="I129" s="106" t="s">
        <v>205</v>
      </c>
      <c r="J129" s="107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101</v>
      </c>
      <c r="E130" s="10" t="s">
        <v>101</v>
      </c>
      <c r="F130" s="10" t="s">
        <v>101</v>
      </c>
      <c r="G130" s="10" t="s">
        <v>101</v>
      </c>
      <c r="H130" s="10" t="s">
        <v>101</v>
      </c>
      <c r="I130" s="10" t="s">
        <v>101</v>
      </c>
      <c r="J130" s="107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0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107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8">
        <v>1</v>
      </c>
      <c r="C132" s="14">
        <v>1</v>
      </c>
      <c r="D132" s="186">
        <v>500</v>
      </c>
      <c r="E132" s="186">
        <v>430</v>
      </c>
      <c r="F132" s="187">
        <v>379.99999999999994</v>
      </c>
      <c r="G132" s="186">
        <v>418.55433968116614</v>
      </c>
      <c r="H132" s="187">
        <v>458.48199999999997</v>
      </c>
      <c r="I132" s="186">
        <v>398.15999999999997</v>
      </c>
      <c r="J132" s="188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  <c r="AD132" s="189"/>
      <c r="AE132" s="189"/>
      <c r="AF132" s="189"/>
      <c r="AG132" s="189"/>
      <c r="AH132" s="189"/>
      <c r="AI132" s="189"/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89"/>
      <c r="AT132" s="189"/>
      <c r="AU132" s="189"/>
      <c r="AV132" s="189"/>
      <c r="AW132" s="189"/>
      <c r="AX132" s="189"/>
      <c r="AY132" s="189"/>
      <c r="AZ132" s="189"/>
      <c r="BA132" s="189"/>
      <c r="BB132" s="189"/>
      <c r="BC132" s="189"/>
      <c r="BD132" s="189"/>
      <c r="BE132" s="189"/>
      <c r="BF132" s="189"/>
      <c r="BG132" s="189"/>
      <c r="BH132" s="189"/>
      <c r="BI132" s="189"/>
      <c r="BJ132" s="189"/>
      <c r="BK132" s="189"/>
      <c r="BL132" s="189"/>
      <c r="BM132" s="190">
        <v>1</v>
      </c>
    </row>
    <row r="133" spans="1:65">
      <c r="A133" s="32"/>
      <c r="B133" s="19">
        <v>1</v>
      </c>
      <c r="C133" s="8">
        <v>2</v>
      </c>
      <c r="D133" s="191">
        <v>500</v>
      </c>
      <c r="E133" s="191">
        <v>420</v>
      </c>
      <c r="F133" s="192">
        <v>359.99999999999994</v>
      </c>
      <c r="G133" s="191">
        <v>418.55433968116614</v>
      </c>
      <c r="H133" s="192">
        <v>468.35500000000002</v>
      </c>
      <c r="I133" s="191">
        <v>388.16699999999997</v>
      </c>
      <c r="J133" s="188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89"/>
      <c r="AT133" s="189"/>
      <c r="AU133" s="189"/>
      <c r="AV133" s="189"/>
      <c r="AW133" s="189"/>
      <c r="AX133" s="189"/>
      <c r="AY133" s="189"/>
      <c r="AZ133" s="189"/>
      <c r="BA133" s="189"/>
      <c r="BB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M133" s="190" t="e">
        <v>#N/A</v>
      </c>
    </row>
    <row r="134" spans="1:65">
      <c r="A134" s="32"/>
      <c r="B134" s="19">
        <v>1</v>
      </c>
      <c r="C134" s="8">
        <v>3</v>
      </c>
      <c r="D134" s="191">
        <v>500</v>
      </c>
      <c r="E134" s="191">
        <v>450</v>
      </c>
      <c r="F134" s="192">
        <v>370</v>
      </c>
      <c r="G134" s="191">
        <v>438.48549871360257</v>
      </c>
      <c r="H134" s="192">
        <v>468.40200000000004</v>
      </c>
      <c r="I134" s="191">
        <v>338.40200000000004</v>
      </c>
      <c r="J134" s="188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M134" s="190">
        <v>16</v>
      </c>
    </row>
    <row r="135" spans="1:65">
      <c r="A135" s="32"/>
      <c r="B135" s="19">
        <v>1</v>
      </c>
      <c r="C135" s="8">
        <v>4</v>
      </c>
      <c r="D135" s="191">
        <v>500</v>
      </c>
      <c r="E135" s="191">
        <v>430</v>
      </c>
      <c r="F135" s="192">
        <v>359.99999999999994</v>
      </c>
      <c r="G135" s="191">
        <v>448.45107822982078</v>
      </c>
      <c r="H135" s="192">
        <v>468.40200000000004</v>
      </c>
      <c r="I135" s="191">
        <v>378.13800000000003</v>
      </c>
      <c r="J135" s="188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89"/>
      <c r="AD135" s="189"/>
      <c r="AE135" s="189"/>
      <c r="AF135" s="189"/>
      <c r="AG135" s="189"/>
      <c r="AH135" s="189"/>
      <c r="AI135" s="189"/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89"/>
      <c r="AX135" s="189"/>
      <c r="AY135" s="189"/>
      <c r="AZ135" s="189"/>
      <c r="BA135" s="189"/>
      <c r="BB135" s="189"/>
      <c r="BC135" s="189"/>
      <c r="BD135" s="189"/>
      <c r="BE135" s="189"/>
      <c r="BF135" s="189"/>
      <c r="BG135" s="189"/>
      <c r="BH135" s="189"/>
      <c r="BI135" s="189"/>
      <c r="BJ135" s="189"/>
      <c r="BK135" s="189"/>
      <c r="BL135" s="189"/>
      <c r="BM135" s="190">
        <v>429.71934208845295</v>
      </c>
    </row>
    <row r="136" spans="1:65">
      <c r="A136" s="32"/>
      <c r="B136" s="19">
        <v>1</v>
      </c>
      <c r="C136" s="8">
        <v>5</v>
      </c>
      <c r="D136" s="191">
        <v>500</v>
      </c>
      <c r="E136" s="191">
        <v>439.99999999999994</v>
      </c>
      <c r="F136" s="191">
        <v>370</v>
      </c>
      <c r="G136" s="191">
        <v>418.55433968116614</v>
      </c>
      <c r="H136" s="191">
        <v>468.30799999999994</v>
      </c>
      <c r="I136" s="191">
        <v>348.91500000000002</v>
      </c>
      <c r="J136" s="188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  <c r="AB136" s="189"/>
      <c r="AC136" s="189"/>
      <c r="AD136" s="189"/>
      <c r="AE136" s="189"/>
      <c r="AF136" s="189"/>
      <c r="AG136" s="189"/>
      <c r="AH136" s="189"/>
      <c r="AI136" s="189"/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89"/>
      <c r="AT136" s="189"/>
      <c r="AU136" s="189"/>
      <c r="AV136" s="189"/>
      <c r="AW136" s="189"/>
      <c r="AX136" s="189"/>
      <c r="AY136" s="189"/>
      <c r="AZ136" s="189"/>
      <c r="BA136" s="189"/>
      <c r="BB136" s="189"/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M136" s="190">
        <v>11</v>
      </c>
    </row>
    <row r="137" spans="1:65">
      <c r="A137" s="32"/>
      <c r="B137" s="19">
        <v>1</v>
      </c>
      <c r="C137" s="8">
        <v>6</v>
      </c>
      <c r="D137" s="191">
        <v>500</v>
      </c>
      <c r="E137" s="191">
        <v>439.99999999999994</v>
      </c>
      <c r="F137" s="191">
        <v>379.99999999999994</v>
      </c>
      <c r="G137" s="191">
        <v>428.5199191973843</v>
      </c>
      <c r="H137" s="198">
        <v>457.976</v>
      </c>
      <c r="I137" s="191">
        <v>418.65600000000006</v>
      </c>
      <c r="J137" s="188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89"/>
      <c r="AB137" s="189"/>
      <c r="AC137" s="189"/>
      <c r="AD137" s="189"/>
      <c r="AE137" s="189"/>
      <c r="AF137" s="189"/>
      <c r="AG137" s="189"/>
      <c r="AH137" s="189"/>
      <c r="AI137" s="189"/>
      <c r="AJ137" s="189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  <c r="AX137" s="189"/>
      <c r="AY137" s="189"/>
      <c r="AZ137" s="189"/>
      <c r="BA137" s="189"/>
      <c r="BB137" s="189"/>
      <c r="BC137" s="189"/>
      <c r="BD137" s="189"/>
      <c r="BE137" s="189"/>
      <c r="BF137" s="189"/>
      <c r="BG137" s="189"/>
      <c r="BH137" s="189"/>
      <c r="BI137" s="189"/>
      <c r="BJ137" s="189"/>
      <c r="BK137" s="189"/>
      <c r="BL137" s="189"/>
      <c r="BM137" s="193"/>
    </row>
    <row r="138" spans="1:65">
      <c r="A138" s="32"/>
      <c r="B138" s="20" t="s">
        <v>207</v>
      </c>
      <c r="C138" s="12"/>
      <c r="D138" s="194">
        <v>500</v>
      </c>
      <c r="E138" s="194">
        <v>435</v>
      </c>
      <c r="F138" s="194">
        <v>370</v>
      </c>
      <c r="G138" s="194">
        <v>428.51991919738435</v>
      </c>
      <c r="H138" s="194">
        <v>464.98750000000001</v>
      </c>
      <c r="I138" s="194">
        <v>378.40633333333335</v>
      </c>
      <c r="J138" s="188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  <c r="AB138" s="189"/>
      <c r="AC138" s="189"/>
      <c r="AD138" s="189"/>
      <c r="AE138" s="189"/>
      <c r="AF138" s="189"/>
      <c r="AG138" s="189"/>
      <c r="AH138" s="189"/>
      <c r="AI138" s="189"/>
      <c r="AJ138" s="189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  <c r="AX138" s="189"/>
      <c r="AY138" s="189"/>
      <c r="AZ138" s="189"/>
      <c r="BA138" s="189"/>
      <c r="BB138" s="189"/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M138" s="193"/>
    </row>
    <row r="139" spans="1:65">
      <c r="A139" s="32"/>
      <c r="B139" s="3" t="s">
        <v>208</v>
      </c>
      <c r="C139" s="30"/>
      <c r="D139" s="195">
        <v>500</v>
      </c>
      <c r="E139" s="195">
        <v>435</v>
      </c>
      <c r="F139" s="195">
        <v>370</v>
      </c>
      <c r="G139" s="195">
        <v>423.53712943927519</v>
      </c>
      <c r="H139" s="195">
        <v>468.33150000000001</v>
      </c>
      <c r="I139" s="195">
        <v>383.15250000000003</v>
      </c>
      <c r="J139" s="188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  <c r="AA139" s="189"/>
      <c r="AB139" s="189"/>
      <c r="AC139" s="189"/>
      <c r="AD139" s="189"/>
      <c r="AE139" s="189"/>
      <c r="AF139" s="189"/>
      <c r="AG139" s="189"/>
      <c r="AH139" s="189"/>
      <c r="AI139" s="189"/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  <c r="AX139" s="189"/>
      <c r="AY139" s="189"/>
      <c r="AZ139" s="189"/>
      <c r="BA139" s="189"/>
      <c r="BB139" s="189"/>
      <c r="BC139" s="189"/>
      <c r="BD139" s="189"/>
      <c r="BE139" s="189"/>
      <c r="BF139" s="189"/>
      <c r="BG139" s="189"/>
      <c r="BH139" s="189"/>
      <c r="BI139" s="189"/>
      <c r="BJ139" s="189"/>
      <c r="BK139" s="189"/>
      <c r="BL139" s="189"/>
      <c r="BM139" s="193"/>
    </row>
    <row r="140" spans="1:65">
      <c r="A140" s="32"/>
      <c r="B140" s="3" t="s">
        <v>209</v>
      </c>
      <c r="C140" s="30"/>
      <c r="D140" s="195">
        <v>0</v>
      </c>
      <c r="E140" s="195">
        <v>10.488088481701505</v>
      </c>
      <c r="F140" s="195">
        <v>8.9442719099991592</v>
      </c>
      <c r="G140" s="195">
        <v>12.605571789907383</v>
      </c>
      <c r="H140" s="195">
        <v>5.2376723742517663</v>
      </c>
      <c r="I140" s="195">
        <v>30.251185290276915</v>
      </c>
      <c r="J140" s="188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  <c r="AA140" s="189"/>
      <c r="AB140" s="189"/>
      <c r="AC140" s="189"/>
      <c r="AD140" s="189"/>
      <c r="AE140" s="189"/>
      <c r="AF140" s="189"/>
      <c r="AG140" s="189"/>
      <c r="AH140" s="189"/>
      <c r="AI140" s="189"/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  <c r="AX140" s="189"/>
      <c r="AY140" s="189"/>
      <c r="AZ140" s="189"/>
      <c r="BA140" s="189"/>
      <c r="BB140" s="189"/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M140" s="193"/>
    </row>
    <row r="141" spans="1:65">
      <c r="A141" s="32"/>
      <c r="B141" s="3" t="s">
        <v>86</v>
      </c>
      <c r="C141" s="30"/>
      <c r="D141" s="13">
        <v>0</v>
      </c>
      <c r="E141" s="13">
        <v>2.4110548233796561E-2</v>
      </c>
      <c r="F141" s="13">
        <v>2.4173707864862594E-2</v>
      </c>
      <c r="G141" s="13">
        <v>2.941653637365926E-2</v>
      </c>
      <c r="H141" s="13">
        <v>1.1264114356303699E-2</v>
      </c>
      <c r="I141" s="13">
        <v>7.9943654810949019E-2</v>
      </c>
      <c r="J141" s="107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210</v>
      </c>
      <c r="C142" s="30"/>
      <c r="D142" s="13">
        <v>0.16355013849267364</v>
      </c>
      <c r="E142" s="13">
        <v>1.2288620488626112E-2</v>
      </c>
      <c r="F142" s="13">
        <v>-0.13897289751542152</v>
      </c>
      <c r="G142" s="13">
        <v>-2.7911773420282726E-3</v>
      </c>
      <c r="H142" s="13">
        <v>8.2072540044724196E-2</v>
      </c>
      <c r="I142" s="13">
        <v>-0.11941051688699034</v>
      </c>
      <c r="J142" s="107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211</v>
      </c>
      <c r="C143" s="51"/>
      <c r="D143" s="49">
        <v>1.06</v>
      </c>
      <c r="E143" s="49">
        <v>0.05</v>
      </c>
      <c r="F143" s="49">
        <v>0.96</v>
      </c>
      <c r="G143" s="49">
        <v>0.05</v>
      </c>
      <c r="H143" s="49">
        <v>0.52</v>
      </c>
      <c r="I143" s="49">
        <v>0.83</v>
      </c>
      <c r="J143" s="107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BM144" s="59"/>
    </row>
    <row r="145" spans="1:65" ht="15">
      <c r="B145" s="34" t="s">
        <v>329</v>
      </c>
      <c r="BM145" s="29" t="s">
        <v>67</v>
      </c>
    </row>
    <row r="146" spans="1:65" ht="15">
      <c r="A146" s="26" t="s">
        <v>52</v>
      </c>
      <c r="B146" s="18" t="s">
        <v>116</v>
      </c>
      <c r="C146" s="15" t="s">
        <v>117</v>
      </c>
      <c r="D146" s="16" t="s">
        <v>197</v>
      </c>
      <c r="E146" s="17" t="s">
        <v>197</v>
      </c>
      <c r="F146" s="17" t="s">
        <v>197</v>
      </c>
      <c r="G146" s="17" t="s">
        <v>197</v>
      </c>
      <c r="H146" s="17" t="s">
        <v>197</v>
      </c>
      <c r="I146" s="17" t="s">
        <v>197</v>
      </c>
      <c r="J146" s="17" t="s">
        <v>197</v>
      </c>
      <c r="K146" s="17" t="s">
        <v>197</v>
      </c>
      <c r="L146" s="107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198</v>
      </c>
      <c r="C147" s="8" t="s">
        <v>198</v>
      </c>
      <c r="D147" s="105" t="s">
        <v>199</v>
      </c>
      <c r="E147" s="106" t="s">
        <v>200</v>
      </c>
      <c r="F147" s="106" t="s">
        <v>201</v>
      </c>
      <c r="G147" s="106" t="s">
        <v>202</v>
      </c>
      <c r="H147" s="106" t="s">
        <v>203</v>
      </c>
      <c r="I147" s="106" t="s">
        <v>204</v>
      </c>
      <c r="J147" s="106" t="s">
        <v>205</v>
      </c>
      <c r="K147" s="106" t="s">
        <v>206</v>
      </c>
      <c r="L147" s="107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1</v>
      </c>
    </row>
    <row r="148" spans="1:65">
      <c r="A148" s="32"/>
      <c r="B148" s="19"/>
      <c r="C148" s="8"/>
      <c r="D148" s="9" t="s">
        <v>101</v>
      </c>
      <c r="E148" s="10" t="s">
        <v>101</v>
      </c>
      <c r="F148" s="10" t="s">
        <v>101</v>
      </c>
      <c r="G148" s="10" t="s">
        <v>101</v>
      </c>
      <c r="H148" s="10" t="s">
        <v>101</v>
      </c>
      <c r="I148" s="10" t="s">
        <v>101</v>
      </c>
      <c r="J148" s="10" t="s">
        <v>101</v>
      </c>
      <c r="K148" s="10" t="s">
        <v>101</v>
      </c>
      <c r="L148" s="107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107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3</v>
      </c>
    </row>
    <row r="150" spans="1:65">
      <c r="A150" s="32"/>
      <c r="B150" s="18">
        <v>1</v>
      </c>
      <c r="C150" s="14">
        <v>1</v>
      </c>
      <c r="D150" s="21">
        <v>8.69</v>
      </c>
      <c r="E150" s="21">
        <v>8.4607232000000003</v>
      </c>
      <c r="F150" s="22">
        <v>8.7780000000000005</v>
      </c>
      <c r="G150" s="21">
        <v>8.6150000000000002</v>
      </c>
      <c r="H150" s="22">
        <v>8.4690348400000008</v>
      </c>
      <c r="I150" s="21">
        <v>8.6513559999999998</v>
      </c>
      <c r="J150" s="100">
        <v>8.1110792000000007</v>
      </c>
      <c r="K150" s="21">
        <v>8.673</v>
      </c>
      <c r="L150" s="107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">
        <v>8.66</v>
      </c>
      <c r="E151" s="10">
        <v>8.5137783999999996</v>
      </c>
      <c r="F151" s="23">
        <v>8.7710000000000008</v>
      </c>
      <c r="G151" s="10">
        <v>8.6219999999999999</v>
      </c>
      <c r="H151" s="23">
        <v>8.4341828499999991</v>
      </c>
      <c r="I151" s="10">
        <v>8.6396550000000012</v>
      </c>
      <c r="J151" s="101">
        <v>8.0406484000000003</v>
      </c>
      <c r="K151" s="10">
        <v>8.673</v>
      </c>
      <c r="L151" s="107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">
        <v>8.68</v>
      </c>
      <c r="E152" s="10">
        <v>8.4928600000000003</v>
      </c>
      <c r="F152" s="23">
        <v>8.7850000000000001</v>
      </c>
      <c r="G152" s="10">
        <v>8.6430000000000007</v>
      </c>
      <c r="H152" s="23">
        <v>8.5387388299999998</v>
      </c>
      <c r="I152" s="10">
        <v>8.6604539999999997</v>
      </c>
      <c r="J152" s="101">
        <v>7.9014163999999996</v>
      </c>
      <c r="K152" s="23">
        <v>8.673</v>
      </c>
      <c r="L152" s="107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">
        <v>8.67</v>
      </c>
      <c r="E153" s="10">
        <v>8.4875896999999991</v>
      </c>
      <c r="F153" s="23">
        <v>8.7919999999999998</v>
      </c>
      <c r="G153" s="10">
        <v>8.6289999999999996</v>
      </c>
      <c r="H153" s="23">
        <v>8.6084428200000005</v>
      </c>
      <c r="I153" s="10">
        <v>8.6106240000000014</v>
      </c>
      <c r="J153" s="101">
        <v>8.0042317000000001</v>
      </c>
      <c r="K153" s="23">
        <v>8.673</v>
      </c>
      <c r="L153" s="107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8.6292870802840316</v>
      </c>
    </row>
    <row r="154" spans="1:65">
      <c r="A154" s="32"/>
      <c r="B154" s="19">
        <v>1</v>
      </c>
      <c r="C154" s="8">
        <v>5</v>
      </c>
      <c r="D154" s="10">
        <v>8.64</v>
      </c>
      <c r="E154" s="10">
        <v>8.4641196999999995</v>
      </c>
      <c r="F154" s="10">
        <v>8.7780000000000005</v>
      </c>
      <c r="G154" s="10">
        <v>8.5869999999999997</v>
      </c>
      <c r="H154" s="10">
        <v>8.6084428200000005</v>
      </c>
      <c r="I154" s="10">
        <v>8.6587159999999983</v>
      </c>
      <c r="J154" s="102">
        <v>7.9838462999999997</v>
      </c>
      <c r="K154" s="10">
        <v>8.673</v>
      </c>
      <c r="L154" s="107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12</v>
      </c>
    </row>
    <row r="155" spans="1:65">
      <c r="A155" s="32"/>
      <c r="B155" s="19">
        <v>1</v>
      </c>
      <c r="C155" s="8">
        <v>6</v>
      </c>
      <c r="D155" s="10">
        <v>8.65</v>
      </c>
      <c r="E155" s="10">
        <v>8.4736413000000006</v>
      </c>
      <c r="F155" s="10">
        <v>8.7780000000000005</v>
      </c>
      <c r="G155" s="10">
        <v>8.58</v>
      </c>
      <c r="H155" s="10">
        <v>8.6781468099999994</v>
      </c>
      <c r="I155" s="10">
        <v>8.522336000000001</v>
      </c>
      <c r="J155" s="102">
        <v>8.1922081999999996</v>
      </c>
      <c r="K155" s="10">
        <v>8.7430000000000003</v>
      </c>
      <c r="L155" s="107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207</v>
      </c>
      <c r="C156" s="12"/>
      <c r="D156" s="24">
        <v>8.6650000000000009</v>
      </c>
      <c r="E156" s="24">
        <v>8.4821187166666672</v>
      </c>
      <c r="F156" s="24">
        <v>8.7803333333333331</v>
      </c>
      <c r="G156" s="24">
        <v>8.6126666666666676</v>
      </c>
      <c r="H156" s="24">
        <v>8.5561648283333334</v>
      </c>
      <c r="I156" s="24">
        <v>8.623856833333333</v>
      </c>
      <c r="J156" s="24">
        <v>8.0389050333333341</v>
      </c>
      <c r="K156" s="24">
        <v>8.6846666666666668</v>
      </c>
      <c r="L156" s="107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208</v>
      </c>
      <c r="C157" s="30"/>
      <c r="D157" s="11">
        <v>8.6649999999999991</v>
      </c>
      <c r="E157" s="11">
        <v>8.480615499999999</v>
      </c>
      <c r="F157" s="11">
        <v>8.7780000000000005</v>
      </c>
      <c r="G157" s="11">
        <v>8.6185000000000009</v>
      </c>
      <c r="H157" s="11">
        <v>8.5735908250000001</v>
      </c>
      <c r="I157" s="11">
        <v>8.6455055000000005</v>
      </c>
      <c r="J157" s="11">
        <v>8.0224400500000002</v>
      </c>
      <c r="K157" s="11">
        <v>8.673</v>
      </c>
      <c r="L157" s="107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209</v>
      </c>
      <c r="C158" s="30"/>
      <c r="D158" s="25">
        <v>1.8708286933869309E-2</v>
      </c>
      <c r="E158" s="25">
        <v>2.0006207550599397E-2</v>
      </c>
      <c r="F158" s="25">
        <v>7.2295689129201739E-3</v>
      </c>
      <c r="G158" s="25">
        <v>2.4516661001585706E-2</v>
      </c>
      <c r="H158" s="25">
        <v>9.2866015312084021E-2</v>
      </c>
      <c r="I158" s="25">
        <v>5.2994127646057106E-2</v>
      </c>
      <c r="J158" s="25">
        <v>0.10183402086530165</v>
      </c>
      <c r="K158" s="25">
        <v>2.8577380332470526E-2</v>
      </c>
      <c r="L158" s="184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5"/>
      <c r="AT158" s="185"/>
      <c r="AU158" s="185"/>
      <c r="AV158" s="185"/>
      <c r="AW158" s="185"/>
      <c r="AX158" s="185"/>
      <c r="AY158" s="185"/>
      <c r="AZ158" s="185"/>
      <c r="BA158" s="185"/>
      <c r="BB158" s="185"/>
      <c r="BC158" s="185"/>
      <c r="BD158" s="185"/>
      <c r="BE158" s="185"/>
      <c r="BF158" s="185"/>
      <c r="BG158" s="185"/>
      <c r="BH158" s="185"/>
      <c r="BI158" s="185"/>
      <c r="BJ158" s="185"/>
      <c r="BK158" s="185"/>
      <c r="BL158" s="185"/>
      <c r="BM158" s="60"/>
    </row>
    <row r="159" spans="1:65">
      <c r="A159" s="32"/>
      <c r="B159" s="3" t="s">
        <v>86</v>
      </c>
      <c r="C159" s="30"/>
      <c r="D159" s="13">
        <v>2.1590636969266368E-3</v>
      </c>
      <c r="E159" s="13">
        <v>2.3586332871395493E-3</v>
      </c>
      <c r="F159" s="13">
        <v>8.2338205606319131E-4</v>
      </c>
      <c r="G159" s="13">
        <v>2.8465818950676181E-3</v>
      </c>
      <c r="H159" s="13">
        <v>1.0853696390298912E-2</v>
      </c>
      <c r="I159" s="13">
        <v>6.1450611565374942E-3</v>
      </c>
      <c r="J159" s="13">
        <v>1.2667648198734368E-2</v>
      </c>
      <c r="K159" s="13">
        <v>3.2905558070703759E-3</v>
      </c>
      <c r="L159" s="107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210</v>
      </c>
      <c r="C160" s="30"/>
      <c r="D160" s="13">
        <v>4.1385712844768108E-3</v>
      </c>
      <c r="E160" s="13">
        <v>-1.7054521682748347E-2</v>
      </c>
      <c r="F160" s="13">
        <v>1.7503908682608094E-2</v>
      </c>
      <c r="G160" s="13">
        <v>-1.9260471302824378E-3</v>
      </c>
      <c r="H160" s="13">
        <v>-8.473730363863563E-3</v>
      </c>
      <c r="I160" s="13">
        <v>-6.2928106345028212E-4</v>
      </c>
      <c r="J160" s="13">
        <v>-6.8416085993892484E-2</v>
      </c>
      <c r="K160" s="13">
        <v>6.4176317078574741E-3</v>
      </c>
      <c r="L160" s="107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211</v>
      </c>
      <c r="C161" s="51"/>
      <c r="D161" s="49">
        <v>0.49</v>
      </c>
      <c r="E161" s="49">
        <v>1.43</v>
      </c>
      <c r="F161" s="49">
        <v>1.7</v>
      </c>
      <c r="G161" s="49">
        <v>0.06</v>
      </c>
      <c r="H161" s="49">
        <v>0.65</v>
      </c>
      <c r="I161" s="49">
        <v>0.06</v>
      </c>
      <c r="J161" s="49">
        <v>6.07</v>
      </c>
      <c r="K161" s="49">
        <v>0.7</v>
      </c>
      <c r="L161" s="107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BM162" s="59"/>
    </row>
    <row r="163" spans="1:65" ht="15">
      <c r="B163" s="34" t="s">
        <v>330</v>
      </c>
      <c r="BM163" s="29" t="s">
        <v>67</v>
      </c>
    </row>
    <row r="164" spans="1:65" ht="15">
      <c r="A164" s="26" t="s">
        <v>54</v>
      </c>
      <c r="B164" s="18" t="s">
        <v>116</v>
      </c>
      <c r="C164" s="15" t="s">
        <v>117</v>
      </c>
      <c r="D164" s="16" t="s">
        <v>197</v>
      </c>
      <c r="E164" s="17" t="s">
        <v>197</v>
      </c>
      <c r="F164" s="17" t="s">
        <v>197</v>
      </c>
      <c r="G164" s="17" t="s">
        <v>197</v>
      </c>
      <c r="H164" s="17" t="s">
        <v>197</v>
      </c>
      <c r="I164" s="17" t="s">
        <v>197</v>
      </c>
      <c r="J164" s="17" t="s">
        <v>197</v>
      </c>
      <c r="K164" s="10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198</v>
      </c>
      <c r="C165" s="8" t="s">
        <v>198</v>
      </c>
      <c r="D165" s="105" t="s">
        <v>200</v>
      </c>
      <c r="E165" s="106" t="s">
        <v>201</v>
      </c>
      <c r="F165" s="106" t="s">
        <v>202</v>
      </c>
      <c r="G165" s="106" t="s">
        <v>203</v>
      </c>
      <c r="H165" s="106" t="s">
        <v>204</v>
      </c>
      <c r="I165" s="106" t="s">
        <v>205</v>
      </c>
      <c r="J165" s="106" t="s">
        <v>206</v>
      </c>
      <c r="K165" s="10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101</v>
      </c>
      <c r="E166" s="10" t="s">
        <v>101</v>
      </c>
      <c r="F166" s="10" t="s">
        <v>101</v>
      </c>
      <c r="G166" s="10" t="s">
        <v>101</v>
      </c>
      <c r="H166" s="10" t="s">
        <v>101</v>
      </c>
      <c r="I166" s="10" t="s">
        <v>101</v>
      </c>
      <c r="J166" s="10" t="s">
        <v>101</v>
      </c>
      <c r="K166" s="10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3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0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199">
        <v>0.57901380000000002</v>
      </c>
      <c r="E168" s="199">
        <v>0.58099999999999996</v>
      </c>
      <c r="F168" s="200">
        <v>0.58099999999999996</v>
      </c>
      <c r="G168" s="199">
        <v>0.57083262999999995</v>
      </c>
      <c r="H168" s="200">
        <v>0.5957363</v>
      </c>
      <c r="I168" s="201">
        <v>0.54868470999999996</v>
      </c>
      <c r="J168" s="200">
        <v>0.59799999999999998</v>
      </c>
      <c r="K168" s="184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5"/>
      <c r="AT168" s="185"/>
      <c r="AU168" s="185"/>
      <c r="AV168" s="185"/>
      <c r="AW168" s="185"/>
      <c r="AX168" s="185"/>
      <c r="AY168" s="185"/>
      <c r="AZ168" s="185"/>
      <c r="BA168" s="185"/>
      <c r="BB168" s="185"/>
      <c r="BC168" s="185"/>
      <c r="BD168" s="185"/>
      <c r="BE168" s="185"/>
      <c r="BF168" s="185"/>
      <c r="BG168" s="185"/>
      <c r="BH168" s="185"/>
      <c r="BI168" s="185"/>
      <c r="BJ168" s="185"/>
      <c r="BK168" s="185"/>
      <c r="BL168" s="185"/>
      <c r="BM168" s="202">
        <v>1</v>
      </c>
    </row>
    <row r="169" spans="1:65">
      <c r="A169" s="32"/>
      <c r="B169" s="19">
        <v>1</v>
      </c>
      <c r="C169" s="8">
        <v>2</v>
      </c>
      <c r="D169" s="203">
        <v>0.57930429999999999</v>
      </c>
      <c r="E169" s="203">
        <v>0.58099999999999996</v>
      </c>
      <c r="F169" s="204">
        <v>0.57299999999999995</v>
      </c>
      <c r="G169" s="203">
        <v>0.56752345599999998</v>
      </c>
      <c r="H169" s="204">
        <v>0.59561679999999995</v>
      </c>
      <c r="I169" s="205">
        <v>0.54945584000000003</v>
      </c>
      <c r="J169" s="204">
        <v>0.60599999999999998</v>
      </c>
      <c r="K169" s="184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5"/>
      <c r="AT169" s="185"/>
      <c r="AU169" s="185"/>
      <c r="AV169" s="185"/>
      <c r="AW169" s="185"/>
      <c r="AX169" s="185"/>
      <c r="AY169" s="185"/>
      <c r="AZ169" s="185"/>
      <c r="BA169" s="185"/>
      <c r="BB169" s="185"/>
      <c r="BC169" s="185"/>
      <c r="BD169" s="185"/>
      <c r="BE169" s="185"/>
      <c r="BF169" s="185"/>
      <c r="BG169" s="185"/>
      <c r="BH169" s="185"/>
      <c r="BI169" s="185"/>
      <c r="BJ169" s="185"/>
      <c r="BK169" s="185"/>
      <c r="BL169" s="185"/>
      <c r="BM169" s="202" t="e">
        <v>#N/A</v>
      </c>
    </row>
    <row r="170" spans="1:65">
      <c r="A170" s="32"/>
      <c r="B170" s="19">
        <v>1</v>
      </c>
      <c r="C170" s="8">
        <v>3</v>
      </c>
      <c r="D170" s="203">
        <v>0.5710286</v>
      </c>
      <c r="E170" s="206">
        <v>0.63100000000000001</v>
      </c>
      <c r="F170" s="204">
        <v>0.57299999999999995</v>
      </c>
      <c r="G170" s="203">
        <v>0.57745097999999995</v>
      </c>
      <c r="H170" s="204">
        <v>0.5956766</v>
      </c>
      <c r="I170" s="205">
        <v>0.55276082999999998</v>
      </c>
      <c r="J170" s="204">
        <v>0.58899999999999997</v>
      </c>
      <c r="K170" s="184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5"/>
      <c r="AT170" s="185"/>
      <c r="AU170" s="185"/>
      <c r="AV170" s="185"/>
      <c r="AW170" s="185"/>
      <c r="AX170" s="185"/>
      <c r="AY170" s="185"/>
      <c r="AZ170" s="185"/>
      <c r="BA170" s="185"/>
      <c r="BB170" s="185"/>
      <c r="BC170" s="185"/>
      <c r="BD170" s="185"/>
      <c r="BE170" s="185"/>
      <c r="BF170" s="185"/>
      <c r="BG170" s="185"/>
      <c r="BH170" s="185"/>
      <c r="BI170" s="185"/>
      <c r="BJ170" s="185"/>
      <c r="BK170" s="185"/>
      <c r="BL170" s="185"/>
      <c r="BM170" s="202">
        <v>16</v>
      </c>
    </row>
    <row r="171" spans="1:65">
      <c r="A171" s="32"/>
      <c r="B171" s="19">
        <v>1</v>
      </c>
      <c r="C171" s="8">
        <v>4</v>
      </c>
      <c r="D171" s="203">
        <v>0.57942059999999995</v>
      </c>
      <c r="E171" s="203">
        <v>0.58099999999999996</v>
      </c>
      <c r="F171" s="204">
        <v>0.58899999999999997</v>
      </c>
      <c r="G171" s="203">
        <v>0.58241474199999999</v>
      </c>
      <c r="H171" s="204">
        <v>0.5956766</v>
      </c>
      <c r="I171" s="205">
        <v>0.54934543000000002</v>
      </c>
      <c r="J171" s="204">
        <v>0.59799999999999998</v>
      </c>
      <c r="K171" s="184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5"/>
      <c r="AT171" s="185"/>
      <c r="AU171" s="185"/>
      <c r="AV171" s="185"/>
      <c r="AW171" s="185"/>
      <c r="AX171" s="185"/>
      <c r="AY171" s="185"/>
      <c r="AZ171" s="185"/>
      <c r="BA171" s="185"/>
      <c r="BB171" s="185"/>
      <c r="BC171" s="185"/>
      <c r="BD171" s="185"/>
      <c r="BE171" s="185"/>
      <c r="BF171" s="185"/>
      <c r="BG171" s="185"/>
      <c r="BH171" s="185"/>
      <c r="BI171" s="185"/>
      <c r="BJ171" s="185"/>
      <c r="BK171" s="185"/>
      <c r="BL171" s="185"/>
      <c r="BM171" s="202">
        <v>0.58571716160829279</v>
      </c>
    </row>
    <row r="172" spans="1:65">
      <c r="A172" s="32"/>
      <c r="B172" s="19">
        <v>1</v>
      </c>
      <c r="C172" s="8">
        <v>5</v>
      </c>
      <c r="D172" s="203">
        <v>0.57097129999999996</v>
      </c>
      <c r="E172" s="203">
        <v>0.58899999999999997</v>
      </c>
      <c r="F172" s="203">
        <v>0.58899999999999997</v>
      </c>
      <c r="G172" s="203">
        <v>0.58241474199999999</v>
      </c>
      <c r="H172" s="203">
        <v>0.6038287</v>
      </c>
      <c r="I172" s="205">
        <v>0.554477</v>
      </c>
      <c r="J172" s="203">
        <v>0.60599999999999998</v>
      </c>
      <c r="K172" s="184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5"/>
      <c r="AT172" s="185"/>
      <c r="AU172" s="185"/>
      <c r="AV172" s="185"/>
      <c r="AW172" s="185"/>
      <c r="AX172" s="185"/>
      <c r="AY172" s="185"/>
      <c r="AZ172" s="185"/>
      <c r="BA172" s="185"/>
      <c r="BB172" s="185"/>
      <c r="BC172" s="185"/>
      <c r="BD172" s="185"/>
      <c r="BE172" s="185"/>
      <c r="BF172" s="185"/>
      <c r="BG172" s="185"/>
      <c r="BH172" s="185"/>
      <c r="BI172" s="185"/>
      <c r="BJ172" s="185"/>
      <c r="BK172" s="185"/>
      <c r="BL172" s="185"/>
      <c r="BM172" s="202">
        <v>13</v>
      </c>
    </row>
    <row r="173" spans="1:65">
      <c r="A173" s="32"/>
      <c r="B173" s="19">
        <v>1</v>
      </c>
      <c r="C173" s="8">
        <v>6</v>
      </c>
      <c r="D173" s="203">
        <v>0.57114310000000001</v>
      </c>
      <c r="E173" s="203">
        <v>0.59799999999999998</v>
      </c>
      <c r="F173" s="203">
        <v>0.58099999999999996</v>
      </c>
      <c r="G173" s="203">
        <v>0.58324203500000005</v>
      </c>
      <c r="H173" s="203">
        <v>0.5868139</v>
      </c>
      <c r="I173" s="205">
        <v>0.55111140999999997</v>
      </c>
      <c r="J173" s="203">
        <v>0.59799999999999998</v>
      </c>
      <c r="K173" s="184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5"/>
      <c r="AT173" s="185"/>
      <c r="AU173" s="185"/>
      <c r="AV173" s="185"/>
      <c r="AW173" s="185"/>
      <c r="AX173" s="185"/>
      <c r="AY173" s="185"/>
      <c r="AZ173" s="185"/>
      <c r="BA173" s="185"/>
      <c r="BB173" s="185"/>
      <c r="BC173" s="185"/>
      <c r="BD173" s="185"/>
      <c r="BE173" s="185"/>
      <c r="BF173" s="185"/>
      <c r="BG173" s="185"/>
      <c r="BH173" s="185"/>
      <c r="BI173" s="185"/>
      <c r="BJ173" s="185"/>
      <c r="BK173" s="185"/>
      <c r="BL173" s="185"/>
      <c r="BM173" s="60"/>
    </row>
    <row r="174" spans="1:65">
      <c r="A174" s="32"/>
      <c r="B174" s="20" t="s">
        <v>207</v>
      </c>
      <c r="C174" s="12"/>
      <c r="D174" s="207">
        <v>0.57514695000000005</v>
      </c>
      <c r="E174" s="207">
        <v>0.59349999999999992</v>
      </c>
      <c r="F174" s="207">
        <v>0.58099999999999996</v>
      </c>
      <c r="G174" s="207">
        <v>0.57731309750000004</v>
      </c>
      <c r="H174" s="207">
        <v>0.59555815000000001</v>
      </c>
      <c r="I174" s="207">
        <v>0.55097253666666668</v>
      </c>
      <c r="J174" s="207">
        <v>0.59916666666666663</v>
      </c>
      <c r="K174" s="184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5"/>
      <c r="AT174" s="185"/>
      <c r="AU174" s="185"/>
      <c r="AV174" s="185"/>
      <c r="AW174" s="185"/>
      <c r="AX174" s="185"/>
      <c r="AY174" s="185"/>
      <c r="AZ174" s="185"/>
      <c r="BA174" s="185"/>
      <c r="BB174" s="185"/>
      <c r="BC174" s="185"/>
      <c r="BD174" s="185"/>
      <c r="BE174" s="185"/>
      <c r="BF174" s="185"/>
      <c r="BG174" s="185"/>
      <c r="BH174" s="185"/>
      <c r="BI174" s="185"/>
      <c r="BJ174" s="185"/>
      <c r="BK174" s="185"/>
      <c r="BL174" s="185"/>
      <c r="BM174" s="60"/>
    </row>
    <row r="175" spans="1:65">
      <c r="A175" s="32"/>
      <c r="B175" s="3" t="s">
        <v>208</v>
      </c>
      <c r="C175" s="30"/>
      <c r="D175" s="25">
        <v>0.57507845000000002</v>
      </c>
      <c r="E175" s="25">
        <v>0.58499999999999996</v>
      </c>
      <c r="F175" s="25">
        <v>0.58099999999999996</v>
      </c>
      <c r="G175" s="25">
        <v>0.57993286099999997</v>
      </c>
      <c r="H175" s="25">
        <v>0.5956766</v>
      </c>
      <c r="I175" s="25">
        <v>0.55028362500000005</v>
      </c>
      <c r="J175" s="25">
        <v>0.59799999999999998</v>
      </c>
      <c r="K175" s="184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5"/>
      <c r="AT175" s="185"/>
      <c r="AU175" s="185"/>
      <c r="AV175" s="185"/>
      <c r="AW175" s="185"/>
      <c r="AX175" s="185"/>
      <c r="AY175" s="185"/>
      <c r="AZ175" s="185"/>
      <c r="BA175" s="185"/>
      <c r="BB175" s="185"/>
      <c r="BC175" s="185"/>
      <c r="BD175" s="185"/>
      <c r="BE175" s="185"/>
      <c r="BF175" s="185"/>
      <c r="BG175" s="185"/>
      <c r="BH175" s="185"/>
      <c r="BI175" s="185"/>
      <c r="BJ175" s="185"/>
      <c r="BK175" s="185"/>
      <c r="BL175" s="185"/>
      <c r="BM175" s="60"/>
    </row>
    <row r="176" spans="1:65">
      <c r="A176" s="32"/>
      <c r="B176" s="3" t="s">
        <v>209</v>
      </c>
      <c r="C176" s="30"/>
      <c r="D176" s="25">
        <v>4.4928353349527501E-3</v>
      </c>
      <c r="E176" s="25">
        <v>1.9572940504686585E-2</v>
      </c>
      <c r="F176" s="25">
        <v>7.1554175279993333E-3</v>
      </c>
      <c r="G176" s="25">
        <v>6.709074517227436E-3</v>
      </c>
      <c r="H176" s="25">
        <v>5.3838117243269184E-3</v>
      </c>
      <c r="I176" s="25">
        <v>2.2662982082476807E-3</v>
      </c>
      <c r="J176" s="25">
        <v>6.3377177806105203E-3</v>
      </c>
      <c r="K176" s="184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5"/>
      <c r="AT176" s="185"/>
      <c r="AU176" s="185"/>
      <c r="AV176" s="185"/>
      <c r="AW176" s="185"/>
      <c r="AX176" s="185"/>
      <c r="AY176" s="185"/>
      <c r="AZ176" s="185"/>
      <c r="BA176" s="185"/>
      <c r="BB176" s="185"/>
      <c r="BC176" s="185"/>
      <c r="BD176" s="185"/>
      <c r="BE176" s="185"/>
      <c r="BF176" s="185"/>
      <c r="BG176" s="185"/>
      <c r="BH176" s="185"/>
      <c r="BI176" s="185"/>
      <c r="BJ176" s="185"/>
      <c r="BK176" s="185"/>
      <c r="BL176" s="185"/>
      <c r="BM176" s="60"/>
    </row>
    <row r="177" spans="1:65">
      <c r="A177" s="32"/>
      <c r="B177" s="3" t="s">
        <v>86</v>
      </c>
      <c r="C177" s="30"/>
      <c r="D177" s="13">
        <v>7.8116302884901848E-3</v>
      </c>
      <c r="E177" s="13">
        <v>3.2978838255579762E-2</v>
      </c>
      <c r="F177" s="13">
        <v>1.2315692819275963E-2</v>
      </c>
      <c r="G177" s="13">
        <v>1.1621206146682711E-2</v>
      </c>
      <c r="H177" s="13">
        <v>9.0399429918420534E-3</v>
      </c>
      <c r="I177" s="13">
        <v>4.1132689152867351E-3</v>
      </c>
      <c r="J177" s="13">
        <v>1.0577554014927156E-2</v>
      </c>
      <c r="K177" s="10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210</v>
      </c>
      <c r="C178" s="30"/>
      <c r="D178" s="13">
        <v>-1.80466141358544E-2</v>
      </c>
      <c r="E178" s="13">
        <v>1.3287707620409428E-2</v>
      </c>
      <c r="F178" s="13">
        <v>-8.0536510068105471E-3</v>
      </c>
      <c r="G178" s="13">
        <v>-1.4348331684897908E-2</v>
      </c>
      <c r="H178" s="13">
        <v>1.6801605001098618E-2</v>
      </c>
      <c r="I178" s="13">
        <v>-5.9319800099799869E-2</v>
      </c>
      <c r="J178" s="13">
        <v>2.2962456864749292E-2</v>
      </c>
      <c r="K178" s="10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211</v>
      </c>
      <c r="C179" s="51"/>
      <c r="D179" s="49">
        <v>0.32</v>
      </c>
      <c r="E179" s="49">
        <v>0.67</v>
      </c>
      <c r="F179" s="49">
        <v>0</v>
      </c>
      <c r="G179" s="49">
        <v>0.21</v>
      </c>
      <c r="H179" s="49">
        <v>0.78</v>
      </c>
      <c r="I179" s="49">
        <v>1.63</v>
      </c>
      <c r="J179" s="49">
        <v>0.97</v>
      </c>
      <c r="K179" s="10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9"/>
    </row>
    <row r="181" spans="1:65" ht="15">
      <c r="B181" s="34" t="s">
        <v>331</v>
      </c>
      <c r="BM181" s="29" t="s">
        <v>67</v>
      </c>
    </row>
    <row r="182" spans="1:65" ht="15">
      <c r="A182" s="26" t="s">
        <v>55</v>
      </c>
      <c r="B182" s="18" t="s">
        <v>116</v>
      </c>
      <c r="C182" s="15" t="s">
        <v>117</v>
      </c>
      <c r="D182" s="16" t="s">
        <v>197</v>
      </c>
      <c r="E182" s="17" t="s">
        <v>197</v>
      </c>
      <c r="F182" s="17" t="s">
        <v>197</v>
      </c>
      <c r="G182" s="17" t="s">
        <v>197</v>
      </c>
      <c r="H182" s="17" t="s">
        <v>197</v>
      </c>
      <c r="I182" s="17" t="s">
        <v>197</v>
      </c>
      <c r="J182" s="17" t="s">
        <v>197</v>
      </c>
      <c r="K182" s="17" t="s">
        <v>197</v>
      </c>
      <c r="L182" s="107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198</v>
      </c>
      <c r="C183" s="8" t="s">
        <v>198</v>
      </c>
      <c r="D183" s="105" t="s">
        <v>199</v>
      </c>
      <c r="E183" s="106" t="s">
        <v>200</v>
      </c>
      <c r="F183" s="106" t="s">
        <v>201</v>
      </c>
      <c r="G183" s="106" t="s">
        <v>202</v>
      </c>
      <c r="H183" s="106" t="s">
        <v>203</v>
      </c>
      <c r="I183" s="106" t="s">
        <v>204</v>
      </c>
      <c r="J183" s="106" t="s">
        <v>205</v>
      </c>
      <c r="K183" s="106" t="s">
        <v>206</v>
      </c>
      <c r="L183" s="107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101</v>
      </c>
      <c r="E184" s="10" t="s">
        <v>101</v>
      </c>
      <c r="F184" s="10" t="s">
        <v>101</v>
      </c>
      <c r="G184" s="10" t="s">
        <v>101</v>
      </c>
      <c r="H184" s="10" t="s">
        <v>101</v>
      </c>
      <c r="I184" s="10" t="s">
        <v>101</v>
      </c>
      <c r="J184" s="10" t="s">
        <v>101</v>
      </c>
      <c r="K184" s="10" t="s">
        <v>101</v>
      </c>
      <c r="L184" s="107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107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11.88</v>
      </c>
      <c r="E186" s="21">
        <v>11.993815</v>
      </c>
      <c r="F186" s="22">
        <v>11.669</v>
      </c>
      <c r="G186" s="21">
        <v>11.923</v>
      </c>
      <c r="H186" s="22">
        <v>11.689212489999999</v>
      </c>
      <c r="I186" s="21">
        <v>11.750985999999999</v>
      </c>
      <c r="J186" s="100">
        <v>11.015311799999999</v>
      </c>
      <c r="K186" s="21">
        <v>11.638999999999999</v>
      </c>
      <c r="L186" s="107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11.82</v>
      </c>
      <c r="E187" s="10">
        <v>11.951738000000001</v>
      </c>
      <c r="F187" s="23">
        <v>11.742000000000001</v>
      </c>
      <c r="G187" s="10">
        <v>11.917</v>
      </c>
      <c r="H187" s="23">
        <v>11.629113719999999</v>
      </c>
      <c r="I187" s="10">
        <v>11.7185804</v>
      </c>
      <c r="J187" s="101">
        <v>11.0442166</v>
      </c>
      <c r="K187" s="10">
        <v>11.699</v>
      </c>
      <c r="L187" s="107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11.82</v>
      </c>
      <c r="E188" s="10">
        <v>11.9697739</v>
      </c>
      <c r="F188" s="23">
        <v>11.669</v>
      </c>
      <c r="G188" s="10">
        <v>11.935</v>
      </c>
      <c r="H188" s="23">
        <v>11.74931127</v>
      </c>
      <c r="I188" s="10">
        <v>11.7197564</v>
      </c>
      <c r="J188" s="101">
        <v>11.1642625</v>
      </c>
      <c r="K188" s="23">
        <v>11.638999999999999</v>
      </c>
      <c r="L188" s="107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11.82</v>
      </c>
      <c r="E189" s="10">
        <v>11.990214699999999</v>
      </c>
      <c r="F189" s="23">
        <v>11.638999999999999</v>
      </c>
      <c r="G189" s="10">
        <v>11.977</v>
      </c>
      <c r="H189" s="23">
        <v>11.839459440000001</v>
      </c>
      <c r="I189" s="10">
        <v>11.779857700000001</v>
      </c>
      <c r="J189" s="101">
        <v>11.1020082</v>
      </c>
      <c r="K189" s="23">
        <v>11.638999999999999</v>
      </c>
      <c r="L189" s="107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11.796480495390096</v>
      </c>
    </row>
    <row r="190" spans="1:65">
      <c r="A190" s="32"/>
      <c r="B190" s="19">
        <v>1</v>
      </c>
      <c r="C190" s="8">
        <v>5</v>
      </c>
      <c r="D190" s="10">
        <v>11.82</v>
      </c>
      <c r="E190" s="10">
        <v>11.944527799999999</v>
      </c>
      <c r="F190" s="10">
        <v>11.675000000000001</v>
      </c>
      <c r="G190" s="10">
        <v>11.88</v>
      </c>
      <c r="H190" s="10">
        <v>11.869508829999999</v>
      </c>
      <c r="I190" s="10">
        <v>11.777493700000001</v>
      </c>
      <c r="J190" s="102">
        <v>11.1521499</v>
      </c>
      <c r="K190" s="10">
        <v>11.638999999999999</v>
      </c>
      <c r="L190" s="107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14</v>
      </c>
    </row>
    <row r="191" spans="1:65">
      <c r="A191" s="32"/>
      <c r="B191" s="19">
        <v>1</v>
      </c>
      <c r="C191" s="8">
        <v>6</v>
      </c>
      <c r="D191" s="10">
        <v>11.82</v>
      </c>
      <c r="E191" s="10">
        <v>11.960148999999999</v>
      </c>
      <c r="F191" s="10">
        <v>11.699</v>
      </c>
      <c r="G191" s="10">
        <v>11.911</v>
      </c>
      <c r="H191" s="10">
        <v>11.869508829999999</v>
      </c>
      <c r="I191" s="10">
        <v>11.7380171</v>
      </c>
      <c r="J191" s="102">
        <v>11.0308045</v>
      </c>
      <c r="K191" s="10">
        <v>11.638999999999999</v>
      </c>
      <c r="L191" s="107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9"/>
    </row>
    <row r="192" spans="1:65">
      <c r="A192" s="32"/>
      <c r="B192" s="20" t="s">
        <v>207</v>
      </c>
      <c r="C192" s="12"/>
      <c r="D192" s="24">
        <v>11.83</v>
      </c>
      <c r="E192" s="24">
        <v>11.968369733333333</v>
      </c>
      <c r="F192" s="24">
        <v>11.682166666666665</v>
      </c>
      <c r="G192" s="24">
        <v>11.923833333333333</v>
      </c>
      <c r="H192" s="24">
        <v>11.77435243</v>
      </c>
      <c r="I192" s="24">
        <v>11.747448550000001</v>
      </c>
      <c r="J192" s="24">
        <v>11.08479225</v>
      </c>
      <c r="K192" s="24">
        <v>11.648999999999999</v>
      </c>
      <c r="L192" s="107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9"/>
    </row>
    <row r="193" spans="1:65">
      <c r="A193" s="32"/>
      <c r="B193" s="3" t="s">
        <v>208</v>
      </c>
      <c r="C193" s="30"/>
      <c r="D193" s="11">
        <v>11.82</v>
      </c>
      <c r="E193" s="11">
        <v>11.964961450000001</v>
      </c>
      <c r="F193" s="11">
        <v>11.672000000000001</v>
      </c>
      <c r="G193" s="11">
        <v>11.92</v>
      </c>
      <c r="H193" s="11">
        <v>11.794385354999999</v>
      </c>
      <c r="I193" s="11">
        <v>11.744501549999999</v>
      </c>
      <c r="J193" s="11">
        <v>11.073112399999999</v>
      </c>
      <c r="K193" s="11">
        <v>11.638999999999999</v>
      </c>
      <c r="L193" s="107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3" t="s">
        <v>209</v>
      </c>
      <c r="C194" s="30"/>
      <c r="D194" s="25">
        <v>2.4494897427831987E-2</v>
      </c>
      <c r="E194" s="25">
        <v>2.0195388798997134E-2</v>
      </c>
      <c r="F194" s="25">
        <v>3.4999523806284717E-2</v>
      </c>
      <c r="G194" s="25">
        <v>3.1889914811216793E-2</v>
      </c>
      <c r="H194" s="25">
        <v>0.10130997545441758</v>
      </c>
      <c r="I194" s="25">
        <v>2.7036105858259572E-2</v>
      </c>
      <c r="J194" s="25">
        <v>6.4089868213587253E-2</v>
      </c>
      <c r="K194" s="25">
        <v>2.4494897427831987E-2</v>
      </c>
      <c r="L194" s="184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5"/>
      <c r="AT194" s="185"/>
      <c r="AU194" s="185"/>
      <c r="AV194" s="185"/>
      <c r="AW194" s="185"/>
      <c r="AX194" s="185"/>
      <c r="AY194" s="185"/>
      <c r="AZ194" s="185"/>
      <c r="BA194" s="185"/>
      <c r="BB194" s="185"/>
      <c r="BC194" s="185"/>
      <c r="BD194" s="185"/>
      <c r="BE194" s="185"/>
      <c r="BF194" s="185"/>
      <c r="BG194" s="185"/>
      <c r="BH194" s="185"/>
      <c r="BI194" s="185"/>
      <c r="BJ194" s="185"/>
      <c r="BK194" s="185"/>
      <c r="BL194" s="185"/>
      <c r="BM194" s="60"/>
    </row>
    <row r="195" spans="1:65">
      <c r="A195" s="32"/>
      <c r="B195" s="3" t="s">
        <v>86</v>
      </c>
      <c r="C195" s="30"/>
      <c r="D195" s="13">
        <v>2.0705745923780207E-3</v>
      </c>
      <c r="E195" s="13">
        <v>1.6873968008149494E-3</v>
      </c>
      <c r="F195" s="13">
        <v>2.9959788115462077E-3</v>
      </c>
      <c r="G195" s="13">
        <v>2.6744683458521557E-3</v>
      </c>
      <c r="H195" s="13">
        <v>8.604292767412737E-3</v>
      </c>
      <c r="I195" s="13">
        <v>2.3014449259502879E-3</v>
      </c>
      <c r="J195" s="13">
        <v>5.7817834351913322E-3</v>
      </c>
      <c r="K195" s="13">
        <v>2.1027467961054159E-3</v>
      </c>
      <c r="L195" s="107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210</v>
      </c>
      <c r="C196" s="30"/>
      <c r="D196" s="13">
        <v>2.8414834935728273E-3</v>
      </c>
      <c r="E196" s="13">
        <v>1.4571230631916787E-2</v>
      </c>
      <c r="F196" s="13">
        <v>-9.6905029231475481E-3</v>
      </c>
      <c r="G196" s="13">
        <v>1.0795833383779652E-2</v>
      </c>
      <c r="H196" s="13">
        <v>-1.8758192664958262E-3</v>
      </c>
      <c r="I196" s="13">
        <v>-4.1564893367352918E-3</v>
      </c>
      <c r="J196" s="13">
        <v>-6.0330557547924046E-2</v>
      </c>
      <c r="K196" s="13">
        <v>-1.2502075974925808E-2</v>
      </c>
      <c r="L196" s="107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211</v>
      </c>
      <c r="C197" s="51"/>
      <c r="D197" s="49">
        <v>0.49</v>
      </c>
      <c r="E197" s="49">
        <v>1.47</v>
      </c>
      <c r="F197" s="49">
        <v>0.56000000000000005</v>
      </c>
      <c r="G197" s="49">
        <v>1.1499999999999999</v>
      </c>
      <c r="H197" s="49">
        <v>0.1</v>
      </c>
      <c r="I197" s="49">
        <v>0.1</v>
      </c>
      <c r="J197" s="49">
        <v>4.79</v>
      </c>
      <c r="K197" s="49">
        <v>0.79</v>
      </c>
      <c r="L197" s="107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BM198" s="59"/>
    </row>
    <row r="199" spans="1:65" ht="15">
      <c r="B199" s="34" t="s">
        <v>332</v>
      </c>
      <c r="BM199" s="29" t="s">
        <v>67</v>
      </c>
    </row>
    <row r="200" spans="1:65" ht="15">
      <c r="A200" s="26" t="s">
        <v>56</v>
      </c>
      <c r="B200" s="18" t="s">
        <v>116</v>
      </c>
      <c r="C200" s="15" t="s">
        <v>117</v>
      </c>
      <c r="D200" s="16" t="s">
        <v>197</v>
      </c>
      <c r="E200" s="17" t="s">
        <v>197</v>
      </c>
      <c r="F200" s="17" t="s">
        <v>197</v>
      </c>
      <c r="G200" s="17" t="s">
        <v>197</v>
      </c>
      <c r="H200" s="17" t="s">
        <v>197</v>
      </c>
      <c r="I200" s="17" t="s">
        <v>197</v>
      </c>
      <c r="J200" s="17" t="s">
        <v>197</v>
      </c>
      <c r="K200" s="10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198</v>
      </c>
      <c r="C201" s="8" t="s">
        <v>198</v>
      </c>
      <c r="D201" s="105" t="s">
        <v>200</v>
      </c>
      <c r="E201" s="106" t="s">
        <v>201</v>
      </c>
      <c r="F201" s="106" t="s">
        <v>202</v>
      </c>
      <c r="G201" s="106" t="s">
        <v>203</v>
      </c>
      <c r="H201" s="106" t="s">
        <v>204</v>
      </c>
      <c r="I201" s="106" t="s">
        <v>205</v>
      </c>
      <c r="J201" s="106" t="s">
        <v>206</v>
      </c>
      <c r="K201" s="10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101</v>
      </c>
      <c r="E202" s="10" t="s">
        <v>101</v>
      </c>
      <c r="F202" s="10" t="s">
        <v>101</v>
      </c>
      <c r="G202" s="10" t="s">
        <v>101</v>
      </c>
      <c r="H202" s="10" t="s">
        <v>101</v>
      </c>
      <c r="I202" s="10" t="s">
        <v>101</v>
      </c>
      <c r="J202" s="10" t="s">
        <v>101</v>
      </c>
      <c r="K202" s="10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10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199">
        <v>0.1157528</v>
      </c>
      <c r="E204" s="199">
        <v>0.1162</v>
      </c>
      <c r="F204" s="200">
        <v>0.1169</v>
      </c>
      <c r="G204" s="199">
        <v>0.1134557148</v>
      </c>
      <c r="H204" s="200">
        <v>0.119604</v>
      </c>
      <c r="I204" s="201">
        <v>0.10946933</v>
      </c>
      <c r="J204" s="200">
        <v>0.11600000000000001</v>
      </c>
      <c r="K204" s="184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5"/>
      <c r="AT204" s="185"/>
      <c r="AU204" s="185"/>
      <c r="AV204" s="185"/>
      <c r="AW204" s="185"/>
      <c r="AX204" s="185"/>
      <c r="AY204" s="185"/>
      <c r="AZ204" s="185"/>
      <c r="BA204" s="185"/>
      <c r="BB204" s="185"/>
      <c r="BC204" s="185"/>
      <c r="BD204" s="185"/>
      <c r="BE204" s="185"/>
      <c r="BF204" s="185"/>
      <c r="BG204" s="185"/>
      <c r="BH204" s="185"/>
      <c r="BI204" s="185"/>
      <c r="BJ204" s="185"/>
      <c r="BK204" s="185"/>
      <c r="BL204" s="185"/>
      <c r="BM204" s="202">
        <v>1</v>
      </c>
    </row>
    <row r="205" spans="1:65">
      <c r="A205" s="32"/>
      <c r="B205" s="19">
        <v>1</v>
      </c>
      <c r="C205" s="8">
        <v>2</v>
      </c>
      <c r="D205" s="203">
        <v>0.11581089999999999</v>
      </c>
      <c r="E205" s="203">
        <v>0.1154</v>
      </c>
      <c r="F205" s="204">
        <v>0.1169</v>
      </c>
      <c r="G205" s="203">
        <v>0.1126839072</v>
      </c>
      <c r="H205" s="204">
        <v>0.11958000000000001</v>
      </c>
      <c r="I205" s="205">
        <v>0.106375</v>
      </c>
      <c r="J205" s="204">
        <v>0.108</v>
      </c>
      <c r="K205" s="184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5"/>
      <c r="AT205" s="185"/>
      <c r="AU205" s="185"/>
      <c r="AV205" s="185"/>
      <c r="AW205" s="185"/>
      <c r="AX205" s="185"/>
      <c r="AY205" s="185"/>
      <c r="AZ205" s="185"/>
      <c r="BA205" s="185"/>
      <c r="BB205" s="185"/>
      <c r="BC205" s="185"/>
      <c r="BD205" s="185"/>
      <c r="BE205" s="185"/>
      <c r="BF205" s="185"/>
      <c r="BG205" s="185"/>
      <c r="BH205" s="185"/>
      <c r="BI205" s="185"/>
      <c r="BJ205" s="185"/>
      <c r="BK205" s="185"/>
      <c r="BL205" s="185"/>
      <c r="BM205" s="202" t="e">
        <v>#N/A</v>
      </c>
    </row>
    <row r="206" spans="1:65">
      <c r="A206" s="32"/>
      <c r="B206" s="19">
        <v>1</v>
      </c>
      <c r="C206" s="8">
        <v>3</v>
      </c>
      <c r="D206" s="203">
        <v>0.11581089999999999</v>
      </c>
      <c r="E206" s="203">
        <v>0.11459999999999999</v>
      </c>
      <c r="F206" s="204">
        <v>0.1162</v>
      </c>
      <c r="G206" s="203">
        <v>0.1157711375</v>
      </c>
      <c r="H206" s="204">
        <v>0.119592</v>
      </c>
      <c r="I206" s="205">
        <v>9.8666669999999998E-2</v>
      </c>
      <c r="J206" s="204">
        <v>0.108</v>
      </c>
      <c r="K206" s="184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5"/>
      <c r="AT206" s="185"/>
      <c r="AU206" s="185"/>
      <c r="AV206" s="185"/>
      <c r="AW206" s="185"/>
      <c r="AX206" s="185"/>
      <c r="AY206" s="185"/>
      <c r="AZ206" s="185"/>
      <c r="BA206" s="185"/>
      <c r="BB206" s="185"/>
      <c r="BC206" s="185"/>
      <c r="BD206" s="185"/>
      <c r="BE206" s="185"/>
      <c r="BF206" s="185"/>
      <c r="BG206" s="185"/>
      <c r="BH206" s="185"/>
      <c r="BI206" s="185"/>
      <c r="BJ206" s="185"/>
      <c r="BK206" s="185"/>
      <c r="BL206" s="185"/>
      <c r="BM206" s="202">
        <v>16</v>
      </c>
    </row>
    <row r="207" spans="1:65">
      <c r="A207" s="32"/>
      <c r="B207" s="19">
        <v>1</v>
      </c>
      <c r="C207" s="8">
        <v>4</v>
      </c>
      <c r="D207" s="203">
        <v>0.1158341</v>
      </c>
      <c r="E207" s="203">
        <v>0.11459999999999999</v>
      </c>
      <c r="F207" s="204">
        <v>0.1169</v>
      </c>
      <c r="G207" s="203">
        <v>0.1165429451</v>
      </c>
      <c r="H207" s="204">
        <v>0.119592</v>
      </c>
      <c r="I207" s="205">
        <v>0.10327090999999999</v>
      </c>
      <c r="J207" s="204">
        <v>0.11600000000000001</v>
      </c>
      <c r="K207" s="184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5"/>
      <c r="AT207" s="185"/>
      <c r="AU207" s="185"/>
      <c r="AV207" s="185"/>
      <c r="AW207" s="185"/>
      <c r="AX207" s="185"/>
      <c r="AY207" s="185"/>
      <c r="AZ207" s="185"/>
      <c r="BA207" s="185"/>
      <c r="BB207" s="185"/>
      <c r="BC207" s="185"/>
      <c r="BD207" s="185"/>
      <c r="BE207" s="185"/>
      <c r="BF207" s="185"/>
      <c r="BG207" s="185"/>
      <c r="BH207" s="185"/>
      <c r="BI207" s="185"/>
      <c r="BJ207" s="185"/>
      <c r="BK207" s="185"/>
      <c r="BL207" s="185"/>
      <c r="BM207" s="202">
        <v>0.1154730835752439</v>
      </c>
    </row>
    <row r="208" spans="1:65">
      <c r="A208" s="32"/>
      <c r="B208" s="19">
        <v>1</v>
      </c>
      <c r="C208" s="8">
        <v>5</v>
      </c>
      <c r="D208" s="203">
        <v>0.11579929999999999</v>
      </c>
      <c r="E208" s="203">
        <v>0.1162</v>
      </c>
      <c r="F208" s="203">
        <v>0.11459999999999999</v>
      </c>
      <c r="G208" s="203">
        <v>0.1157711375</v>
      </c>
      <c r="H208" s="203">
        <v>0.11956799999999999</v>
      </c>
      <c r="I208" s="205">
        <v>0.10191356999999999</v>
      </c>
      <c r="J208" s="203">
        <v>0.108</v>
      </c>
      <c r="K208" s="184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5"/>
      <c r="AT208" s="185"/>
      <c r="AU208" s="185"/>
      <c r="AV208" s="185"/>
      <c r="AW208" s="185"/>
      <c r="AX208" s="185"/>
      <c r="AY208" s="185"/>
      <c r="AZ208" s="185"/>
      <c r="BA208" s="185"/>
      <c r="BB208" s="185"/>
      <c r="BC208" s="185"/>
      <c r="BD208" s="185"/>
      <c r="BE208" s="185"/>
      <c r="BF208" s="185"/>
      <c r="BG208" s="185"/>
      <c r="BH208" s="185"/>
      <c r="BI208" s="185"/>
      <c r="BJ208" s="185"/>
      <c r="BK208" s="185"/>
      <c r="BL208" s="185"/>
      <c r="BM208" s="202">
        <v>15</v>
      </c>
    </row>
    <row r="209" spans="1:65">
      <c r="A209" s="32"/>
      <c r="B209" s="19">
        <v>1</v>
      </c>
      <c r="C209" s="8">
        <v>6</v>
      </c>
      <c r="D209" s="203">
        <v>0.1158341</v>
      </c>
      <c r="E209" s="203">
        <v>0.11310000000000001</v>
      </c>
      <c r="F209" s="203">
        <v>0.11459999999999999</v>
      </c>
      <c r="G209" s="203">
        <v>0.1180865603</v>
      </c>
      <c r="H209" s="206">
        <v>0.109516</v>
      </c>
      <c r="I209" s="205">
        <v>0.11116729</v>
      </c>
      <c r="J209" s="203">
        <v>0.108</v>
      </c>
      <c r="K209" s="184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85"/>
      <c r="AT209" s="185"/>
      <c r="AU209" s="185"/>
      <c r="AV209" s="185"/>
      <c r="AW209" s="185"/>
      <c r="AX209" s="185"/>
      <c r="AY209" s="185"/>
      <c r="AZ209" s="185"/>
      <c r="BA209" s="185"/>
      <c r="BB209" s="185"/>
      <c r="BC209" s="185"/>
      <c r="BD209" s="185"/>
      <c r="BE209" s="185"/>
      <c r="BF209" s="185"/>
      <c r="BG209" s="185"/>
      <c r="BH209" s="185"/>
      <c r="BI209" s="185"/>
      <c r="BJ209" s="185"/>
      <c r="BK209" s="185"/>
      <c r="BL209" s="185"/>
      <c r="BM209" s="60"/>
    </row>
    <row r="210" spans="1:65">
      <c r="A210" s="32"/>
      <c r="B210" s="20" t="s">
        <v>207</v>
      </c>
      <c r="C210" s="12"/>
      <c r="D210" s="207">
        <v>0.11580701666666667</v>
      </c>
      <c r="E210" s="207">
        <v>0.11501666666666666</v>
      </c>
      <c r="F210" s="207">
        <v>0.11601666666666667</v>
      </c>
      <c r="G210" s="207">
        <v>0.11538523373333333</v>
      </c>
      <c r="H210" s="207">
        <v>0.11790866666666666</v>
      </c>
      <c r="I210" s="207">
        <v>0.105143795</v>
      </c>
      <c r="J210" s="207">
        <v>0.11066666666666668</v>
      </c>
      <c r="K210" s="184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85"/>
      <c r="AT210" s="185"/>
      <c r="AU210" s="185"/>
      <c r="AV210" s="185"/>
      <c r="AW210" s="185"/>
      <c r="AX210" s="185"/>
      <c r="AY210" s="185"/>
      <c r="AZ210" s="185"/>
      <c r="BA210" s="185"/>
      <c r="BB210" s="185"/>
      <c r="BC210" s="185"/>
      <c r="BD210" s="185"/>
      <c r="BE210" s="185"/>
      <c r="BF210" s="185"/>
      <c r="BG210" s="185"/>
      <c r="BH210" s="185"/>
      <c r="BI210" s="185"/>
      <c r="BJ210" s="185"/>
      <c r="BK210" s="185"/>
      <c r="BL210" s="185"/>
      <c r="BM210" s="60"/>
    </row>
    <row r="211" spans="1:65">
      <c r="A211" s="32"/>
      <c r="B211" s="3" t="s">
        <v>208</v>
      </c>
      <c r="C211" s="30"/>
      <c r="D211" s="25">
        <v>0.11581089999999999</v>
      </c>
      <c r="E211" s="25">
        <v>0.11499999999999999</v>
      </c>
      <c r="F211" s="25">
        <v>0.11655</v>
      </c>
      <c r="G211" s="25">
        <v>0.1157711375</v>
      </c>
      <c r="H211" s="25">
        <v>0.119586</v>
      </c>
      <c r="I211" s="25">
        <v>0.104822955</v>
      </c>
      <c r="J211" s="25">
        <v>0.108</v>
      </c>
      <c r="K211" s="184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85"/>
      <c r="AT211" s="185"/>
      <c r="AU211" s="185"/>
      <c r="AV211" s="185"/>
      <c r="AW211" s="185"/>
      <c r="AX211" s="185"/>
      <c r="AY211" s="185"/>
      <c r="AZ211" s="185"/>
      <c r="BA211" s="185"/>
      <c r="BB211" s="185"/>
      <c r="BC211" s="185"/>
      <c r="BD211" s="185"/>
      <c r="BE211" s="185"/>
      <c r="BF211" s="185"/>
      <c r="BG211" s="185"/>
      <c r="BH211" s="185"/>
      <c r="BI211" s="185"/>
      <c r="BJ211" s="185"/>
      <c r="BK211" s="185"/>
      <c r="BL211" s="185"/>
      <c r="BM211" s="60"/>
    </row>
    <row r="212" spans="1:65">
      <c r="A212" s="32"/>
      <c r="B212" s="3" t="s">
        <v>209</v>
      </c>
      <c r="C212" s="30"/>
      <c r="D212" s="25">
        <v>2.9987225057789282E-5</v>
      </c>
      <c r="E212" s="25">
        <v>1.1805366011550266E-3</v>
      </c>
      <c r="F212" s="25">
        <v>1.1303391821336983E-3</v>
      </c>
      <c r="G212" s="25">
        <v>1.9977743924840903E-3</v>
      </c>
      <c r="H212" s="25">
        <v>4.1115683949883002E-3</v>
      </c>
      <c r="I212" s="25">
        <v>4.7413882111202437E-3</v>
      </c>
      <c r="J212" s="25">
        <v>4.131182235954582E-3</v>
      </c>
      <c r="K212" s="184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5"/>
      <c r="AT212" s="185"/>
      <c r="AU212" s="185"/>
      <c r="AV212" s="185"/>
      <c r="AW212" s="185"/>
      <c r="AX212" s="185"/>
      <c r="AY212" s="185"/>
      <c r="AZ212" s="185"/>
      <c r="BA212" s="185"/>
      <c r="BB212" s="185"/>
      <c r="BC212" s="185"/>
      <c r="BD212" s="185"/>
      <c r="BE212" s="185"/>
      <c r="BF212" s="185"/>
      <c r="BG212" s="185"/>
      <c r="BH212" s="185"/>
      <c r="BI212" s="185"/>
      <c r="BJ212" s="185"/>
      <c r="BK212" s="185"/>
      <c r="BL212" s="185"/>
      <c r="BM212" s="60"/>
    </row>
    <row r="213" spans="1:65">
      <c r="A213" s="32"/>
      <c r="B213" s="3" t="s">
        <v>86</v>
      </c>
      <c r="C213" s="30"/>
      <c r="D213" s="13">
        <v>2.5894134846857393E-4</v>
      </c>
      <c r="E213" s="13">
        <v>1.026404811901197E-2</v>
      </c>
      <c r="F213" s="13">
        <v>9.7429034518060464E-3</v>
      </c>
      <c r="G213" s="13">
        <v>1.7313951949008866E-2</v>
      </c>
      <c r="H213" s="13">
        <v>3.4870790343273894E-2</v>
      </c>
      <c r="I213" s="13">
        <v>4.5094322600018798E-2</v>
      </c>
      <c r="J213" s="13">
        <v>3.7329959963445014E-2</v>
      </c>
      <c r="K213" s="10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210</v>
      </c>
      <c r="C214" s="30"/>
      <c r="D214" s="13">
        <v>2.8918695256385796E-3</v>
      </c>
      <c r="E214" s="13">
        <v>-3.9525826664170705E-3</v>
      </c>
      <c r="F214" s="13">
        <v>4.707444147090456E-3</v>
      </c>
      <c r="G214" s="13">
        <v>-7.6078198650797457E-4</v>
      </c>
      <c r="H214" s="13">
        <v>2.1092214878246418E-2</v>
      </c>
      <c r="I214" s="13">
        <v>-8.945191602606839E-2</v>
      </c>
      <c r="J214" s="13">
        <v>-4.16236993051744E-2</v>
      </c>
      <c r="K214" s="10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211</v>
      </c>
      <c r="C215" s="51"/>
      <c r="D215" s="49">
        <v>0.43</v>
      </c>
      <c r="E215" s="49">
        <v>0.39</v>
      </c>
      <c r="F215" s="49">
        <v>0.67</v>
      </c>
      <c r="G215" s="49">
        <v>0</v>
      </c>
      <c r="H215" s="49">
        <v>2.59</v>
      </c>
      <c r="I215" s="49">
        <v>10.52</v>
      </c>
      <c r="J215" s="49">
        <v>4.49</v>
      </c>
      <c r="K215" s="10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BM216" s="59"/>
    </row>
    <row r="217" spans="1:65" ht="15">
      <c r="B217" s="34" t="s">
        <v>333</v>
      </c>
      <c r="BM217" s="29" t="s">
        <v>67</v>
      </c>
    </row>
    <row r="218" spans="1:65" ht="15">
      <c r="A218" s="26" t="s">
        <v>57</v>
      </c>
      <c r="B218" s="18" t="s">
        <v>116</v>
      </c>
      <c r="C218" s="15" t="s">
        <v>117</v>
      </c>
      <c r="D218" s="16" t="s">
        <v>197</v>
      </c>
      <c r="E218" s="17" t="s">
        <v>197</v>
      </c>
      <c r="F218" s="17" t="s">
        <v>197</v>
      </c>
      <c r="G218" s="17" t="s">
        <v>197</v>
      </c>
      <c r="H218" s="17" t="s">
        <v>197</v>
      </c>
      <c r="I218" s="17" t="s">
        <v>197</v>
      </c>
      <c r="J218" s="107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198</v>
      </c>
      <c r="C219" s="8" t="s">
        <v>198</v>
      </c>
      <c r="D219" s="105" t="s">
        <v>200</v>
      </c>
      <c r="E219" s="106" t="s">
        <v>201</v>
      </c>
      <c r="F219" s="106" t="s">
        <v>202</v>
      </c>
      <c r="G219" s="106" t="s">
        <v>203</v>
      </c>
      <c r="H219" s="106" t="s">
        <v>205</v>
      </c>
      <c r="I219" s="106" t="s">
        <v>206</v>
      </c>
      <c r="J219" s="107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101</v>
      </c>
      <c r="E220" s="10" t="s">
        <v>101</v>
      </c>
      <c r="F220" s="10" t="s">
        <v>101</v>
      </c>
      <c r="G220" s="10" t="s">
        <v>101</v>
      </c>
      <c r="H220" s="10" t="s">
        <v>101</v>
      </c>
      <c r="I220" s="10" t="s">
        <v>101</v>
      </c>
      <c r="J220" s="107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3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107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199">
        <v>0.74656080000000002</v>
      </c>
      <c r="E222" s="199">
        <v>0.73399999999999999</v>
      </c>
      <c r="F222" s="200">
        <v>0.74199999999999999</v>
      </c>
      <c r="G222" s="199">
        <v>0.72745773300000005</v>
      </c>
      <c r="H222" s="200">
        <v>0.72144346999999998</v>
      </c>
      <c r="I222" s="199">
        <v>0.75700000000000001</v>
      </c>
      <c r="J222" s="184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185"/>
      <c r="AF222" s="185"/>
      <c r="AG222" s="185"/>
      <c r="AH222" s="185"/>
      <c r="AI222" s="185"/>
      <c r="AJ222" s="185"/>
      <c r="AK222" s="185"/>
      <c r="AL222" s="185"/>
      <c r="AM222" s="185"/>
      <c r="AN222" s="185"/>
      <c r="AO222" s="185"/>
      <c r="AP222" s="185"/>
      <c r="AQ222" s="185"/>
      <c r="AR222" s="185"/>
      <c r="AS222" s="185"/>
      <c r="AT222" s="185"/>
      <c r="AU222" s="185"/>
      <c r="AV222" s="185"/>
      <c r="AW222" s="185"/>
      <c r="AX222" s="185"/>
      <c r="AY222" s="185"/>
      <c r="AZ222" s="185"/>
      <c r="BA222" s="185"/>
      <c r="BB222" s="185"/>
      <c r="BC222" s="185"/>
      <c r="BD222" s="185"/>
      <c r="BE222" s="185"/>
      <c r="BF222" s="185"/>
      <c r="BG222" s="185"/>
      <c r="BH222" s="185"/>
      <c r="BI222" s="185"/>
      <c r="BJ222" s="185"/>
      <c r="BK222" s="185"/>
      <c r="BL222" s="185"/>
      <c r="BM222" s="202">
        <v>1</v>
      </c>
    </row>
    <row r="223" spans="1:65">
      <c r="A223" s="32"/>
      <c r="B223" s="19">
        <v>1</v>
      </c>
      <c r="C223" s="8">
        <v>2</v>
      </c>
      <c r="D223" s="203">
        <v>0.75433090000000003</v>
      </c>
      <c r="E223" s="203">
        <v>0.71199999999999997</v>
      </c>
      <c r="F223" s="204">
        <v>0.73399999999999999</v>
      </c>
      <c r="G223" s="203">
        <v>0.72450058799999995</v>
      </c>
      <c r="H223" s="204">
        <v>0.71620251999999995</v>
      </c>
      <c r="I223" s="203">
        <v>0.72699999999999998</v>
      </c>
      <c r="J223" s="184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  <c r="AM223" s="185"/>
      <c r="AN223" s="185"/>
      <c r="AO223" s="185"/>
      <c r="AP223" s="185"/>
      <c r="AQ223" s="185"/>
      <c r="AR223" s="185"/>
      <c r="AS223" s="185"/>
      <c r="AT223" s="185"/>
      <c r="AU223" s="185"/>
      <c r="AV223" s="185"/>
      <c r="AW223" s="185"/>
      <c r="AX223" s="185"/>
      <c r="AY223" s="185"/>
      <c r="AZ223" s="185"/>
      <c r="BA223" s="185"/>
      <c r="BB223" s="185"/>
      <c r="BC223" s="185"/>
      <c r="BD223" s="185"/>
      <c r="BE223" s="185"/>
      <c r="BF223" s="185"/>
      <c r="BG223" s="185"/>
      <c r="BH223" s="185"/>
      <c r="BI223" s="185"/>
      <c r="BJ223" s="185"/>
      <c r="BK223" s="185"/>
      <c r="BL223" s="185"/>
      <c r="BM223" s="202" t="e">
        <v>#N/A</v>
      </c>
    </row>
    <row r="224" spans="1:65">
      <c r="A224" s="32"/>
      <c r="B224" s="19">
        <v>1</v>
      </c>
      <c r="C224" s="8">
        <v>3</v>
      </c>
      <c r="D224" s="203">
        <v>0.74693549999999997</v>
      </c>
      <c r="E224" s="203">
        <v>0.74199999999999999</v>
      </c>
      <c r="F224" s="204">
        <v>0.72699999999999998</v>
      </c>
      <c r="G224" s="203">
        <v>0.73041487800000005</v>
      </c>
      <c r="H224" s="204">
        <v>0.71251076000000002</v>
      </c>
      <c r="I224" s="203">
        <v>0.75700000000000001</v>
      </c>
      <c r="J224" s="184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185"/>
      <c r="AM224" s="185"/>
      <c r="AN224" s="185"/>
      <c r="AO224" s="185"/>
      <c r="AP224" s="185"/>
      <c r="AQ224" s="185"/>
      <c r="AR224" s="185"/>
      <c r="AS224" s="185"/>
      <c r="AT224" s="185"/>
      <c r="AU224" s="185"/>
      <c r="AV224" s="185"/>
      <c r="AW224" s="185"/>
      <c r="AX224" s="185"/>
      <c r="AY224" s="185"/>
      <c r="AZ224" s="185"/>
      <c r="BA224" s="185"/>
      <c r="BB224" s="185"/>
      <c r="BC224" s="185"/>
      <c r="BD224" s="185"/>
      <c r="BE224" s="185"/>
      <c r="BF224" s="185"/>
      <c r="BG224" s="185"/>
      <c r="BH224" s="185"/>
      <c r="BI224" s="185"/>
      <c r="BJ224" s="185"/>
      <c r="BK224" s="185"/>
      <c r="BL224" s="185"/>
      <c r="BM224" s="202">
        <v>16</v>
      </c>
    </row>
    <row r="225" spans="1:65">
      <c r="A225" s="32"/>
      <c r="B225" s="19">
        <v>1</v>
      </c>
      <c r="C225" s="8">
        <v>4</v>
      </c>
      <c r="D225" s="203">
        <v>0.74708529999999995</v>
      </c>
      <c r="E225" s="203">
        <v>0.74199999999999999</v>
      </c>
      <c r="F225" s="204">
        <v>0.72699999999999998</v>
      </c>
      <c r="G225" s="203">
        <v>0.73854702800000005</v>
      </c>
      <c r="H225" s="204">
        <v>0.71310578999999996</v>
      </c>
      <c r="I225" s="203">
        <v>0.77200000000000002</v>
      </c>
      <c r="J225" s="184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185"/>
      <c r="AM225" s="185"/>
      <c r="AN225" s="185"/>
      <c r="AO225" s="185"/>
      <c r="AP225" s="185"/>
      <c r="AQ225" s="185"/>
      <c r="AR225" s="185"/>
      <c r="AS225" s="185"/>
      <c r="AT225" s="185"/>
      <c r="AU225" s="185"/>
      <c r="AV225" s="185"/>
      <c r="AW225" s="185"/>
      <c r="AX225" s="185"/>
      <c r="AY225" s="185"/>
      <c r="AZ225" s="185"/>
      <c r="BA225" s="185"/>
      <c r="BB225" s="185"/>
      <c r="BC225" s="185"/>
      <c r="BD225" s="185"/>
      <c r="BE225" s="185"/>
      <c r="BF225" s="185"/>
      <c r="BG225" s="185"/>
      <c r="BH225" s="185"/>
      <c r="BI225" s="185"/>
      <c r="BJ225" s="185"/>
      <c r="BK225" s="185"/>
      <c r="BL225" s="185"/>
      <c r="BM225" s="202">
        <v>0.73641946216327858</v>
      </c>
    </row>
    <row r="226" spans="1:65">
      <c r="A226" s="32"/>
      <c r="B226" s="19">
        <v>1</v>
      </c>
      <c r="C226" s="8">
        <v>5</v>
      </c>
      <c r="D226" s="203">
        <v>0.75425520000000001</v>
      </c>
      <c r="E226" s="203">
        <v>0.749</v>
      </c>
      <c r="F226" s="203">
        <v>0.73399999999999999</v>
      </c>
      <c r="G226" s="203">
        <v>0.739286314</v>
      </c>
      <c r="H226" s="203">
        <v>0.71735386000000001</v>
      </c>
      <c r="I226" s="203">
        <v>0.749</v>
      </c>
      <c r="J226" s="184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5"/>
      <c r="AT226" s="185"/>
      <c r="AU226" s="185"/>
      <c r="AV226" s="185"/>
      <c r="AW226" s="185"/>
      <c r="AX226" s="185"/>
      <c r="AY226" s="185"/>
      <c r="AZ226" s="185"/>
      <c r="BA226" s="185"/>
      <c r="BB226" s="185"/>
      <c r="BC226" s="185"/>
      <c r="BD226" s="185"/>
      <c r="BE226" s="185"/>
      <c r="BF226" s="185"/>
      <c r="BG226" s="185"/>
      <c r="BH226" s="185"/>
      <c r="BI226" s="185"/>
      <c r="BJ226" s="185"/>
      <c r="BK226" s="185"/>
      <c r="BL226" s="185"/>
      <c r="BM226" s="202">
        <v>16</v>
      </c>
    </row>
    <row r="227" spans="1:65">
      <c r="A227" s="32"/>
      <c r="B227" s="19">
        <v>1</v>
      </c>
      <c r="C227" s="8">
        <v>6</v>
      </c>
      <c r="D227" s="203">
        <v>0.75448219999999999</v>
      </c>
      <c r="E227" s="203">
        <v>0.72699999999999998</v>
      </c>
      <c r="F227" s="203">
        <v>0.72699999999999998</v>
      </c>
      <c r="G227" s="203">
        <v>0.74298274600000003</v>
      </c>
      <c r="H227" s="203">
        <v>0.72245815999999996</v>
      </c>
      <c r="I227" s="203">
        <v>0.74199999999999999</v>
      </c>
      <c r="J227" s="184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185"/>
      <c r="AM227" s="185"/>
      <c r="AN227" s="185"/>
      <c r="AO227" s="185"/>
      <c r="AP227" s="185"/>
      <c r="AQ227" s="185"/>
      <c r="AR227" s="185"/>
      <c r="AS227" s="185"/>
      <c r="AT227" s="185"/>
      <c r="AU227" s="185"/>
      <c r="AV227" s="185"/>
      <c r="AW227" s="185"/>
      <c r="AX227" s="185"/>
      <c r="AY227" s="185"/>
      <c r="AZ227" s="185"/>
      <c r="BA227" s="185"/>
      <c r="BB227" s="185"/>
      <c r="BC227" s="185"/>
      <c r="BD227" s="185"/>
      <c r="BE227" s="185"/>
      <c r="BF227" s="185"/>
      <c r="BG227" s="185"/>
      <c r="BH227" s="185"/>
      <c r="BI227" s="185"/>
      <c r="BJ227" s="185"/>
      <c r="BK227" s="185"/>
      <c r="BL227" s="185"/>
      <c r="BM227" s="60"/>
    </row>
    <row r="228" spans="1:65">
      <c r="A228" s="32"/>
      <c r="B228" s="20" t="s">
        <v>207</v>
      </c>
      <c r="C228" s="12"/>
      <c r="D228" s="207">
        <v>0.75060831666666672</v>
      </c>
      <c r="E228" s="207">
        <v>0.73433333333333328</v>
      </c>
      <c r="F228" s="207">
        <v>0.73183333333333334</v>
      </c>
      <c r="G228" s="207">
        <v>0.7338648811666667</v>
      </c>
      <c r="H228" s="207">
        <v>0.71717909333333341</v>
      </c>
      <c r="I228" s="207">
        <v>0.75066666666666659</v>
      </c>
      <c r="J228" s="184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185"/>
      <c r="AM228" s="185"/>
      <c r="AN228" s="185"/>
      <c r="AO228" s="185"/>
      <c r="AP228" s="185"/>
      <c r="AQ228" s="185"/>
      <c r="AR228" s="185"/>
      <c r="AS228" s="185"/>
      <c r="AT228" s="185"/>
      <c r="AU228" s="185"/>
      <c r="AV228" s="185"/>
      <c r="AW228" s="185"/>
      <c r="AX228" s="185"/>
      <c r="AY228" s="185"/>
      <c r="AZ228" s="185"/>
      <c r="BA228" s="185"/>
      <c r="BB228" s="185"/>
      <c r="BC228" s="185"/>
      <c r="BD228" s="185"/>
      <c r="BE228" s="185"/>
      <c r="BF228" s="185"/>
      <c r="BG228" s="185"/>
      <c r="BH228" s="185"/>
      <c r="BI228" s="185"/>
      <c r="BJ228" s="185"/>
      <c r="BK228" s="185"/>
      <c r="BL228" s="185"/>
      <c r="BM228" s="60"/>
    </row>
    <row r="229" spans="1:65">
      <c r="A229" s="32"/>
      <c r="B229" s="3" t="s">
        <v>208</v>
      </c>
      <c r="C229" s="30"/>
      <c r="D229" s="25">
        <v>0.75067024999999998</v>
      </c>
      <c r="E229" s="25">
        <v>0.73799999999999999</v>
      </c>
      <c r="F229" s="25">
        <v>0.73049999999999993</v>
      </c>
      <c r="G229" s="25">
        <v>0.73448095300000005</v>
      </c>
      <c r="H229" s="25">
        <v>0.71677818999999998</v>
      </c>
      <c r="I229" s="25">
        <v>0.753</v>
      </c>
      <c r="J229" s="184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185"/>
      <c r="AM229" s="185"/>
      <c r="AN229" s="185"/>
      <c r="AO229" s="185"/>
      <c r="AP229" s="185"/>
      <c r="AQ229" s="185"/>
      <c r="AR229" s="185"/>
      <c r="AS229" s="185"/>
      <c r="AT229" s="185"/>
      <c r="AU229" s="185"/>
      <c r="AV229" s="185"/>
      <c r="AW229" s="185"/>
      <c r="AX229" s="185"/>
      <c r="AY229" s="185"/>
      <c r="AZ229" s="185"/>
      <c r="BA229" s="185"/>
      <c r="BB229" s="185"/>
      <c r="BC229" s="185"/>
      <c r="BD229" s="185"/>
      <c r="BE229" s="185"/>
      <c r="BF229" s="185"/>
      <c r="BG229" s="185"/>
      <c r="BH229" s="185"/>
      <c r="BI229" s="185"/>
      <c r="BJ229" s="185"/>
      <c r="BK229" s="185"/>
      <c r="BL229" s="185"/>
      <c r="BM229" s="60"/>
    </row>
    <row r="230" spans="1:65">
      <c r="A230" s="32"/>
      <c r="B230" s="3" t="s">
        <v>209</v>
      </c>
      <c r="C230" s="30"/>
      <c r="D230" s="25">
        <v>4.1096952847707304E-3</v>
      </c>
      <c r="E230" s="25">
        <v>1.330663994653297E-2</v>
      </c>
      <c r="F230" s="25">
        <v>6.0470378423379111E-3</v>
      </c>
      <c r="G230" s="25">
        <v>7.4174651741020781E-3</v>
      </c>
      <c r="H230" s="25">
        <v>4.1333479951712977E-3</v>
      </c>
      <c r="I230" s="25">
        <v>1.5318833724101422E-2</v>
      </c>
      <c r="J230" s="184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85"/>
      <c r="AT230" s="185"/>
      <c r="AU230" s="185"/>
      <c r="AV230" s="185"/>
      <c r="AW230" s="185"/>
      <c r="AX230" s="185"/>
      <c r="AY230" s="185"/>
      <c r="AZ230" s="185"/>
      <c r="BA230" s="185"/>
      <c r="BB230" s="185"/>
      <c r="BC230" s="185"/>
      <c r="BD230" s="185"/>
      <c r="BE230" s="185"/>
      <c r="BF230" s="185"/>
      <c r="BG230" s="185"/>
      <c r="BH230" s="185"/>
      <c r="BI230" s="185"/>
      <c r="BJ230" s="185"/>
      <c r="BK230" s="185"/>
      <c r="BL230" s="185"/>
      <c r="BM230" s="60"/>
    </row>
    <row r="231" spans="1:65">
      <c r="A231" s="32"/>
      <c r="B231" s="3" t="s">
        <v>86</v>
      </c>
      <c r="C231" s="30"/>
      <c r="D231" s="13">
        <v>5.4751528773638427E-3</v>
      </c>
      <c r="E231" s="13">
        <v>1.8120708052473407E-2</v>
      </c>
      <c r="F231" s="13">
        <v>8.2628620027391173E-3</v>
      </c>
      <c r="G231" s="13">
        <v>1.0107399010987025E-2</v>
      </c>
      <c r="H231" s="13">
        <v>5.7633414492887112E-3</v>
      </c>
      <c r="I231" s="13">
        <v>2.040697210137845E-2</v>
      </c>
      <c r="J231" s="107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210</v>
      </c>
      <c r="C232" s="30"/>
      <c r="D232" s="13">
        <v>1.9267354045352736E-2</v>
      </c>
      <c r="E232" s="13">
        <v>-2.8327996979020664E-3</v>
      </c>
      <c r="F232" s="13">
        <v>-6.2276040566244806E-3</v>
      </c>
      <c r="G232" s="13">
        <v>-3.4689210808031001E-3</v>
      </c>
      <c r="H232" s="13">
        <v>-2.6126915186930777E-2</v>
      </c>
      <c r="I232" s="13">
        <v>1.9346588779085128E-2</v>
      </c>
      <c r="J232" s="107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211</v>
      </c>
      <c r="C233" s="51"/>
      <c r="D233" s="49">
        <v>1.2</v>
      </c>
      <c r="E233" s="49">
        <v>0.02</v>
      </c>
      <c r="F233" s="49">
        <v>0.16</v>
      </c>
      <c r="G233" s="49">
        <v>0.02</v>
      </c>
      <c r="H233" s="49">
        <v>1.23</v>
      </c>
      <c r="I233" s="49">
        <v>1.19</v>
      </c>
      <c r="J233" s="107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BM234" s="59"/>
    </row>
    <row r="235" spans="1:65" ht="15">
      <c r="B235" s="34" t="s">
        <v>334</v>
      </c>
      <c r="BM235" s="29" t="s">
        <v>213</v>
      </c>
    </row>
    <row r="236" spans="1:65" ht="15">
      <c r="A236" s="26" t="s">
        <v>29</v>
      </c>
      <c r="B236" s="18" t="s">
        <v>116</v>
      </c>
      <c r="C236" s="15" t="s">
        <v>117</v>
      </c>
      <c r="D236" s="16" t="s">
        <v>197</v>
      </c>
      <c r="E236" s="10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198</v>
      </c>
      <c r="C237" s="8" t="s">
        <v>198</v>
      </c>
      <c r="D237" s="105" t="s">
        <v>204</v>
      </c>
      <c r="E237" s="10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101</v>
      </c>
      <c r="E238" s="10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1</v>
      </c>
    </row>
    <row r="239" spans="1:65">
      <c r="A239" s="32"/>
      <c r="B239" s="19"/>
      <c r="C239" s="8"/>
      <c r="D239" s="27"/>
      <c r="E239" s="10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1</v>
      </c>
    </row>
    <row r="240" spans="1:65">
      <c r="A240" s="32"/>
      <c r="B240" s="18">
        <v>1</v>
      </c>
      <c r="C240" s="14">
        <v>1</v>
      </c>
      <c r="D240" s="208" t="s">
        <v>97</v>
      </c>
      <c r="E240" s="209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  <c r="BK240" s="210"/>
      <c r="BL240" s="210"/>
      <c r="BM240" s="211">
        <v>1</v>
      </c>
    </row>
    <row r="241" spans="1:65">
      <c r="A241" s="32"/>
      <c r="B241" s="19">
        <v>1</v>
      </c>
      <c r="C241" s="8">
        <v>2</v>
      </c>
      <c r="D241" s="212" t="s">
        <v>97</v>
      </c>
      <c r="E241" s="209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  <c r="BK241" s="210"/>
      <c r="BL241" s="210"/>
      <c r="BM241" s="211" t="e">
        <v>#N/A</v>
      </c>
    </row>
    <row r="242" spans="1:65">
      <c r="A242" s="32"/>
      <c r="B242" s="19">
        <v>1</v>
      </c>
      <c r="C242" s="8">
        <v>3</v>
      </c>
      <c r="D242" s="212">
        <v>19.932000000000002</v>
      </c>
      <c r="E242" s="209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  <c r="BK242" s="210"/>
      <c r="BL242" s="210"/>
      <c r="BM242" s="211">
        <v>16</v>
      </c>
    </row>
    <row r="243" spans="1:65">
      <c r="A243" s="32"/>
      <c r="B243" s="19">
        <v>1</v>
      </c>
      <c r="C243" s="8">
        <v>4</v>
      </c>
      <c r="D243" s="212" t="s">
        <v>97</v>
      </c>
      <c r="E243" s="209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  <c r="BK243" s="210"/>
      <c r="BL243" s="210"/>
      <c r="BM243" s="211" t="s">
        <v>97</v>
      </c>
    </row>
    <row r="244" spans="1:65">
      <c r="A244" s="32"/>
      <c r="B244" s="19">
        <v>1</v>
      </c>
      <c r="C244" s="8">
        <v>5</v>
      </c>
      <c r="D244" s="212" t="s">
        <v>97</v>
      </c>
      <c r="E244" s="209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  <c r="BK244" s="210"/>
      <c r="BL244" s="210"/>
      <c r="BM244" s="211">
        <v>8</v>
      </c>
    </row>
    <row r="245" spans="1:65">
      <c r="A245" s="32"/>
      <c r="B245" s="19">
        <v>1</v>
      </c>
      <c r="C245" s="8">
        <v>6</v>
      </c>
      <c r="D245" s="212" t="s">
        <v>97</v>
      </c>
      <c r="E245" s="209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  <c r="BK245" s="210"/>
      <c r="BL245" s="210"/>
      <c r="BM245" s="213"/>
    </row>
    <row r="246" spans="1:65">
      <c r="A246" s="32"/>
      <c r="B246" s="20" t="s">
        <v>207</v>
      </c>
      <c r="C246" s="12"/>
      <c r="D246" s="214">
        <v>19.932000000000002</v>
      </c>
      <c r="E246" s="209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  <c r="BK246" s="210"/>
      <c r="BL246" s="210"/>
      <c r="BM246" s="213"/>
    </row>
    <row r="247" spans="1:65">
      <c r="A247" s="32"/>
      <c r="B247" s="3" t="s">
        <v>208</v>
      </c>
      <c r="C247" s="30"/>
      <c r="D247" s="215">
        <v>19.932000000000002</v>
      </c>
      <c r="E247" s="209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  <c r="BK247" s="210"/>
      <c r="BL247" s="210"/>
      <c r="BM247" s="213"/>
    </row>
    <row r="248" spans="1:65">
      <c r="A248" s="32"/>
      <c r="B248" s="3" t="s">
        <v>209</v>
      </c>
      <c r="C248" s="30"/>
      <c r="D248" s="215" t="s">
        <v>458</v>
      </c>
      <c r="E248" s="209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  <c r="BK248" s="210"/>
      <c r="BL248" s="210"/>
      <c r="BM248" s="213"/>
    </row>
    <row r="249" spans="1:65">
      <c r="A249" s="32"/>
      <c r="B249" s="3" t="s">
        <v>86</v>
      </c>
      <c r="C249" s="30"/>
      <c r="D249" s="13" t="s">
        <v>458</v>
      </c>
      <c r="E249" s="10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210</v>
      </c>
      <c r="C250" s="30"/>
      <c r="D250" s="13" t="s">
        <v>458</v>
      </c>
      <c r="E250" s="10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211</v>
      </c>
      <c r="C251" s="51"/>
      <c r="D251" s="49" t="s">
        <v>212</v>
      </c>
      <c r="E251" s="10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BM252" s="59"/>
    </row>
    <row r="253" spans="1:65" ht="15">
      <c r="B253" s="34" t="s">
        <v>335</v>
      </c>
      <c r="BM253" s="29" t="s">
        <v>67</v>
      </c>
    </row>
    <row r="254" spans="1:65" ht="15">
      <c r="A254" s="26" t="s">
        <v>34</v>
      </c>
      <c r="B254" s="18" t="s">
        <v>116</v>
      </c>
      <c r="C254" s="15" t="s">
        <v>117</v>
      </c>
      <c r="D254" s="16" t="s">
        <v>197</v>
      </c>
      <c r="E254" s="17" t="s">
        <v>197</v>
      </c>
      <c r="F254" s="17" t="s">
        <v>197</v>
      </c>
      <c r="G254" s="17" t="s">
        <v>197</v>
      </c>
      <c r="H254" s="17" t="s">
        <v>197</v>
      </c>
      <c r="I254" s="17" t="s">
        <v>197</v>
      </c>
      <c r="J254" s="17" t="s">
        <v>197</v>
      </c>
      <c r="K254" s="10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198</v>
      </c>
      <c r="C255" s="8" t="s">
        <v>198</v>
      </c>
      <c r="D255" s="105" t="s">
        <v>199</v>
      </c>
      <c r="E255" s="106" t="s">
        <v>201</v>
      </c>
      <c r="F255" s="106" t="s">
        <v>202</v>
      </c>
      <c r="G255" s="106" t="s">
        <v>203</v>
      </c>
      <c r="H255" s="106" t="s">
        <v>204</v>
      </c>
      <c r="I255" s="106" t="s">
        <v>205</v>
      </c>
      <c r="J255" s="106" t="s">
        <v>206</v>
      </c>
      <c r="K255" s="10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101</v>
      </c>
      <c r="E256" s="10" t="s">
        <v>101</v>
      </c>
      <c r="F256" s="10" t="s">
        <v>101</v>
      </c>
      <c r="G256" s="10" t="s">
        <v>101</v>
      </c>
      <c r="H256" s="10" t="s">
        <v>101</v>
      </c>
      <c r="I256" s="10" t="s">
        <v>101</v>
      </c>
      <c r="J256" s="10" t="s">
        <v>101</v>
      </c>
      <c r="K256" s="10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0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27"/>
      <c r="K257" s="10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0</v>
      </c>
    </row>
    <row r="258" spans="1:65">
      <c r="A258" s="32"/>
      <c r="B258" s="18">
        <v>1</v>
      </c>
      <c r="C258" s="14">
        <v>1</v>
      </c>
      <c r="D258" s="186">
        <v>15200</v>
      </c>
      <c r="E258" s="186">
        <v>15200</v>
      </c>
      <c r="F258" s="187">
        <v>14700</v>
      </c>
      <c r="G258" s="186">
        <v>14699.229786421905</v>
      </c>
      <c r="H258" s="187">
        <v>15448.85</v>
      </c>
      <c r="I258" s="196">
        <v>14383.53</v>
      </c>
      <c r="J258" s="187">
        <v>14770</v>
      </c>
      <c r="K258" s="188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  <c r="AA258" s="189"/>
      <c r="AB258" s="189"/>
      <c r="AC258" s="189"/>
      <c r="AD258" s="189"/>
      <c r="AE258" s="189"/>
      <c r="AF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89"/>
      <c r="AT258" s="189"/>
      <c r="AU258" s="189"/>
      <c r="AV258" s="189"/>
      <c r="AW258" s="189"/>
      <c r="AX258" s="189"/>
      <c r="AY258" s="189"/>
      <c r="AZ258" s="189"/>
      <c r="BA258" s="189"/>
      <c r="BB258" s="189"/>
      <c r="BC258" s="189"/>
      <c r="BD258" s="189"/>
      <c r="BE258" s="189"/>
      <c r="BF258" s="189"/>
      <c r="BG258" s="189"/>
      <c r="BH258" s="189"/>
      <c r="BI258" s="189"/>
      <c r="BJ258" s="189"/>
      <c r="BK258" s="189"/>
      <c r="BL258" s="189"/>
      <c r="BM258" s="190">
        <v>1</v>
      </c>
    </row>
    <row r="259" spans="1:65">
      <c r="A259" s="32"/>
      <c r="B259" s="19">
        <v>1</v>
      </c>
      <c r="C259" s="8">
        <v>2</v>
      </c>
      <c r="D259" s="191">
        <v>15100</v>
      </c>
      <c r="E259" s="191">
        <v>15200</v>
      </c>
      <c r="F259" s="192">
        <v>14800</v>
      </c>
      <c r="G259" s="191">
        <v>14749.057684002995</v>
      </c>
      <c r="H259" s="192">
        <v>15395.924999999999</v>
      </c>
      <c r="I259" s="197">
        <v>14083.494999999999</v>
      </c>
      <c r="J259" s="192">
        <v>14770</v>
      </c>
      <c r="K259" s="188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  <c r="AB259" s="189"/>
      <c r="AC259" s="189"/>
      <c r="AD259" s="189"/>
      <c r="AE259" s="189"/>
      <c r="AF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89"/>
      <c r="AT259" s="189"/>
      <c r="AU259" s="189"/>
      <c r="AV259" s="189"/>
      <c r="AW259" s="189"/>
      <c r="AX259" s="189"/>
      <c r="AY259" s="189"/>
      <c r="AZ259" s="189"/>
      <c r="BA259" s="189"/>
      <c r="BB259" s="189"/>
      <c r="BC259" s="189"/>
      <c r="BD259" s="189"/>
      <c r="BE259" s="189"/>
      <c r="BF259" s="189"/>
      <c r="BG259" s="189"/>
      <c r="BH259" s="189"/>
      <c r="BI259" s="189"/>
      <c r="BJ259" s="189"/>
      <c r="BK259" s="189"/>
      <c r="BL259" s="189"/>
      <c r="BM259" s="190" t="e">
        <v>#N/A</v>
      </c>
    </row>
    <row r="260" spans="1:65">
      <c r="A260" s="32"/>
      <c r="B260" s="19">
        <v>1</v>
      </c>
      <c r="C260" s="8">
        <v>3</v>
      </c>
      <c r="D260" s="191">
        <v>15200</v>
      </c>
      <c r="E260" s="191">
        <v>15200</v>
      </c>
      <c r="F260" s="192">
        <v>14800</v>
      </c>
      <c r="G260" s="191">
        <v>14848.713479165179</v>
      </c>
      <c r="H260" s="192">
        <v>15497.13</v>
      </c>
      <c r="I260" s="197">
        <v>13784.905000000001</v>
      </c>
      <c r="J260" s="192">
        <v>14620</v>
      </c>
      <c r="K260" s="188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89"/>
      <c r="AT260" s="189"/>
      <c r="AU260" s="189"/>
      <c r="AV260" s="189"/>
      <c r="AW260" s="189"/>
      <c r="AX260" s="189"/>
      <c r="AY260" s="189"/>
      <c r="AZ260" s="189"/>
      <c r="BA260" s="189"/>
      <c r="BB260" s="189"/>
      <c r="BC260" s="189"/>
      <c r="BD260" s="189"/>
      <c r="BE260" s="189"/>
      <c r="BF260" s="189"/>
      <c r="BG260" s="189"/>
      <c r="BH260" s="189"/>
      <c r="BI260" s="189"/>
      <c r="BJ260" s="189"/>
      <c r="BK260" s="189"/>
      <c r="BL260" s="189"/>
      <c r="BM260" s="190">
        <v>16</v>
      </c>
    </row>
    <row r="261" spans="1:65">
      <c r="A261" s="32"/>
      <c r="B261" s="19">
        <v>1</v>
      </c>
      <c r="C261" s="8">
        <v>4</v>
      </c>
      <c r="D261" s="191">
        <v>15200</v>
      </c>
      <c r="E261" s="191">
        <v>15200</v>
      </c>
      <c r="F261" s="192">
        <v>14800</v>
      </c>
      <c r="G261" s="191">
        <v>15097.852967070634</v>
      </c>
      <c r="H261" s="192">
        <v>15546.960000000001</v>
      </c>
      <c r="I261" s="197">
        <v>13981.155000000001</v>
      </c>
      <c r="J261" s="192">
        <v>14850</v>
      </c>
      <c r="K261" s="188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89"/>
      <c r="AT261" s="189"/>
      <c r="AU261" s="189"/>
      <c r="AV261" s="189"/>
      <c r="AW261" s="189"/>
      <c r="AX261" s="189"/>
      <c r="AY261" s="189"/>
      <c r="AZ261" s="189"/>
      <c r="BA261" s="189"/>
      <c r="BB261" s="189"/>
      <c r="BC261" s="189"/>
      <c r="BD261" s="189"/>
      <c r="BE261" s="189"/>
      <c r="BF261" s="189"/>
      <c r="BG261" s="189"/>
      <c r="BH261" s="189"/>
      <c r="BI261" s="189"/>
      <c r="BJ261" s="189"/>
      <c r="BK261" s="189"/>
      <c r="BL261" s="189"/>
      <c r="BM261" s="190">
        <v>15044.454045462682</v>
      </c>
    </row>
    <row r="262" spans="1:65">
      <c r="A262" s="32"/>
      <c r="B262" s="19">
        <v>1</v>
      </c>
      <c r="C262" s="8">
        <v>5</v>
      </c>
      <c r="D262" s="191">
        <v>15100</v>
      </c>
      <c r="E262" s="191">
        <v>15200</v>
      </c>
      <c r="F262" s="191">
        <v>14700</v>
      </c>
      <c r="G262" s="191">
        <v>15048.025069489544</v>
      </c>
      <c r="H262" s="191">
        <v>15543.84</v>
      </c>
      <c r="I262" s="197">
        <v>13956.6</v>
      </c>
      <c r="J262" s="191">
        <v>14850</v>
      </c>
      <c r="K262" s="188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89"/>
      <c r="AT262" s="189"/>
      <c r="AU262" s="189"/>
      <c r="AV262" s="189"/>
      <c r="AW262" s="189"/>
      <c r="AX262" s="189"/>
      <c r="AY262" s="189"/>
      <c r="AZ262" s="189"/>
      <c r="BA262" s="189"/>
      <c r="BB262" s="189"/>
      <c r="BC262" s="189"/>
      <c r="BD262" s="189"/>
      <c r="BE262" s="189"/>
      <c r="BF262" s="189"/>
      <c r="BG262" s="189"/>
      <c r="BH262" s="189"/>
      <c r="BI262" s="189"/>
      <c r="BJ262" s="189"/>
      <c r="BK262" s="189"/>
      <c r="BL262" s="189"/>
      <c r="BM262" s="190">
        <v>17</v>
      </c>
    </row>
    <row r="263" spans="1:65">
      <c r="A263" s="32"/>
      <c r="B263" s="19">
        <v>1</v>
      </c>
      <c r="C263" s="8">
        <v>6</v>
      </c>
      <c r="D263" s="191">
        <v>15100</v>
      </c>
      <c r="E263" s="191">
        <v>15200</v>
      </c>
      <c r="F263" s="191">
        <v>14800</v>
      </c>
      <c r="G263" s="191">
        <v>15147.680864651726</v>
      </c>
      <c r="H263" s="191">
        <v>15232.68</v>
      </c>
      <c r="I263" s="197">
        <v>14553.28</v>
      </c>
      <c r="J263" s="191">
        <v>14770</v>
      </c>
      <c r="K263" s="188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89"/>
      <c r="AT263" s="189"/>
      <c r="AU263" s="189"/>
      <c r="AV263" s="189"/>
      <c r="AW263" s="189"/>
      <c r="AX263" s="189"/>
      <c r="AY263" s="189"/>
      <c r="AZ263" s="189"/>
      <c r="BA263" s="189"/>
      <c r="BB263" s="189"/>
      <c r="BC263" s="189"/>
      <c r="BD263" s="189"/>
      <c r="BE263" s="189"/>
      <c r="BF263" s="189"/>
      <c r="BG263" s="189"/>
      <c r="BH263" s="189"/>
      <c r="BI263" s="189"/>
      <c r="BJ263" s="189"/>
      <c r="BK263" s="189"/>
      <c r="BL263" s="189"/>
      <c r="BM263" s="193"/>
    </row>
    <row r="264" spans="1:65">
      <c r="A264" s="32"/>
      <c r="B264" s="20" t="s">
        <v>207</v>
      </c>
      <c r="C264" s="12"/>
      <c r="D264" s="194">
        <v>15150</v>
      </c>
      <c r="E264" s="194">
        <v>15200</v>
      </c>
      <c r="F264" s="194">
        <v>14766.666666666666</v>
      </c>
      <c r="G264" s="194">
        <v>14931.759975133666</v>
      </c>
      <c r="H264" s="194">
        <v>15444.230833333335</v>
      </c>
      <c r="I264" s="194">
        <v>14123.827499999999</v>
      </c>
      <c r="J264" s="194">
        <v>14771.666666666666</v>
      </c>
      <c r="K264" s="188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89"/>
      <c r="AT264" s="189"/>
      <c r="AU264" s="189"/>
      <c r="AV264" s="189"/>
      <c r="AW264" s="189"/>
      <c r="AX264" s="189"/>
      <c r="AY264" s="189"/>
      <c r="AZ264" s="189"/>
      <c r="BA264" s="189"/>
      <c r="BB264" s="189"/>
      <c r="BC264" s="189"/>
      <c r="BD264" s="189"/>
      <c r="BE264" s="189"/>
      <c r="BF264" s="189"/>
      <c r="BG264" s="189"/>
      <c r="BH264" s="189"/>
      <c r="BI264" s="189"/>
      <c r="BJ264" s="189"/>
      <c r="BK264" s="189"/>
      <c r="BL264" s="189"/>
      <c r="BM264" s="193"/>
    </row>
    <row r="265" spans="1:65">
      <c r="A265" s="32"/>
      <c r="B265" s="3" t="s">
        <v>208</v>
      </c>
      <c r="C265" s="30"/>
      <c r="D265" s="195">
        <v>15150</v>
      </c>
      <c r="E265" s="195">
        <v>15200</v>
      </c>
      <c r="F265" s="195">
        <v>14800</v>
      </c>
      <c r="G265" s="195">
        <v>14948.36927432736</v>
      </c>
      <c r="H265" s="195">
        <v>15472.99</v>
      </c>
      <c r="I265" s="195">
        <v>14032.325000000001</v>
      </c>
      <c r="J265" s="195">
        <v>14770</v>
      </c>
      <c r="K265" s="188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89"/>
      <c r="AT265" s="189"/>
      <c r="AU265" s="189"/>
      <c r="AV265" s="189"/>
      <c r="AW265" s="189"/>
      <c r="AX265" s="189"/>
      <c r="AY265" s="189"/>
      <c r="AZ265" s="189"/>
      <c r="BA265" s="189"/>
      <c r="BB265" s="189"/>
      <c r="BC265" s="189"/>
      <c r="BD265" s="189"/>
      <c r="BE265" s="189"/>
      <c r="BF265" s="189"/>
      <c r="BG265" s="189"/>
      <c r="BH265" s="189"/>
      <c r="BI265" s="189"/>
      <c r="BJ265" s="189"/>
      <c r="BK265" s="189"/>
      <c r="BL265" s="189"/>
      <c r="BM265" s="193"/>
    </row>
    <row r="266" spans="1:65">
      <c r="A266" s="32"/>
      <c r="B266" s="3" t="s">
        <v>209</v>
      </c>
      <c r="C266" s="30"/>
      <c r="D266" s="195">
        <v>54.772255750516614</v>
      </c>
      <c r="E266" s="195">
        <v>0</v>
      </c>
      <c r="F266" s="195">
        <v>51.639777949432222</v>
      </c>
      <c r="G266" s="195">
        <v>190.8263194665727</v>
      </c>
      <c r="H266" s="195">
        <v>118.64411904585363</v>
      </c>
      <c r="I266" s="195">
        <v>288.68338671891053</v>
      </c>
      <c r="J266" s="195">
        <v>84.003968160240305</v>
      </c>
      <c r="K266" s="188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89"/>
      <c r="AT266" s="189"/>
      <c r="AU266" s="189"/>
      <c r="AV266" s="189"/>
      <c r="AW266" s="189"/>
      <c r="AX266" s="189"/>
      <c r="AY266" s="189"/>
      <c r="AZ266" s="189"/>
      <c r="BA266" s="189"/>
      <c r="BB266" s="189"/>
      <c r="BC266" s="189"/>
      <c r="BD266" s="189"/>
      <c r="BE266" s="189"/>
      <c r="BF266" s="189"/>
      <c r="BG266" s="189"/>
      <c r="BH266" s="189"/>
      <c r="BI266" s="189"/>
      <c r="BJ266" s="189"/>
      <c r="BK266" s="189"/>
      <c r="BL266" s="189"/>
      <c r="BM266" s="193"/>
    </row>
    <row r="267" spans="1:65">
      <c r="A267" s="32"/>
      <c r="B267" s="3" t="s">
        <v>86</v>
      </c>
      <c r="C267" s="30"/>
      <c r="D267" s="13">
        <v>3.615330412575354E-3</v>
      </c>
      <c r="E267" s="13">
        <v>0</v>
      </c>
      <c r="F267" s="13">
        <v>3.4970504254694507E-3</v>
      </c>
      <c r="G267" s="13">
        <v>1.2779894653032317E-2</v>
      </c>
      <c r="H267" s="13">
        <v>7.6820995701374541E-3</v>
      </c>
      <c r="I267" s="13">
        <v>2.0439458547543896E-2</v>
      </c>
      <c r="J267" s="13">
        <v>5.6868307453620875E-3</v>
      </c>
      <c r="K267" s="10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210</v>
      </c>
      <c r="C268" s="30"/>
      <c r="D268" s="13">
        <v>7.0156054994332528E-3</v>
      </c>
      <c r="E268" s="13">
        <v>1.0339089345966057E-2</v>
      </c>
      <c r="F268" s="13">
        <v>-1.8464437323984839E-2</v>
      </c>
      <c r="G268" s="13">
        <v>-7.4907384467702842E-3</v>
      </c>
      <c r="H268" s="13">
        <v>2.6573033934137458E-2</v>
      </c>
      <c r="I268" s="13">
        <v>-6.1193749050690083E-2</v>
      </c>
      <c r="J268" s="13">
        <v>-1.8132088939331603E-2</v>
      </c>
      <c r="K268" s="10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211</v>
      </c>
      <c r="C269" s="51"/>
      <c r="D269" s="49">
        <v>0.67</v>
      </c>
      <c r="E269" s="49">
        <v>0.83</v>
      </c>
      <c r="F269" s="49">
        <v>0.51</v>
      </c>
      <c r="G269" s="49">
        <v>0</v>
      </c>
      <c r="H269" s="49">
        <v>1.58</v>
      </c>
      <c r="I269" s="49">
        <v>2.5</v>
      </c>
      <c r="J269" s="49">
        <v>0.49</v>
      </c>
      <c r="K269" s="10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J270" s="28"/>
      <c r="BM270" s="59"/>
    </row>
    <row r="271" spans="1:65" ht="15">
      <c r="B271" s="34" t="s">
        <v>336</v>
      </c>
      <c r="BM271" s="29" t="s">
        <v>67</v>
      </c>
    </row>
    <row r="272" spans="1:65" ht="15">
      <c r="A272" s="26" t="s">
        <v>58</v>
      </c>
      <c r="B272" s="18" t="s">
        <v>116</v>
      </c>
      <c r="C272" s="15" t="s">
        <v>117</v>
      </c>
      <c r="D272" s="16" t="s">
        <v>197</v>
      </c>
      <c r="E272" s="17" t="s">
        <v>197</v>
      </c>
      <c r="F272" s="17" t="s">
        <v>197</v>
      </c>
      <c r="G272" s="17" t="s">
        <v>197</v>
      </c>
      <c r="H272" s="17" t="s">
        <v>197</v>
      </c>
      <c r="I272" s="17" t="s">
        <v>197</v>
      </c>
      <c r="J272" s="17" t="s">
        <v>197</v>
      </c>
      <c r="K272" s="10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198</v>
      </c>
      <c r="C273" s="8" t="s">
        <v>198</v>
      </c>
      <c r="D273" s="105" t="s">
        <v>200</v>
      </c>
      <c r="E273" s="106" t="s">
        <v>201</v>
      </c>
      <c r="F273" s="106" t="s">
        <v>202</v>
      </c>
      <c r="G273" s="106" t="s">
        <v>203</v>
      </c>
      <c r="H273" s="106" t="s">
        <v>204</v>
      </c>
      <c r="I273" s="106" t="s">
        <v>205</v>
      </c>
      <c r="J273" s="106" t="s">
        <v>206</v>
      </c>
      <c r="K273" s="10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101</v>
      </c>
      <c r="E274" s="10" t="s">
        <v>101</v>
      </c>
      <c r="F274" s="10" t="s">
        <v>101</v>
      </c>
      <c r="G274" s="10" t="s">
        <v>101</v>
      </c>
      <c r="H274" s="10" t="s">
        <v>101</v>
      </c>
      <c r="I274" s="10" t="s">
        <v>101</v>
      </c>
      <c r="J274" s="10" t="s">
        <v>101</v>
      </c>
      <c r="K274" s="10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3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10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199">
        <v>2.4783909999999999E-2</v>
      </c>
      <c r="E276" s="199">
        <v>2.5999999999999999E-2</v>
      </c>
      <c r="F276" s="200">
        <v>2.5999999999999999E-2</v>
      </c>
      <c r="G276" s="199">
        <v>2.34832123E-2</v>
      </c>
      <c r="H276" s="216">
        <v>1.9934E-2</v>
      </c>
      <c r="I276" s="199">
        <v>2.258719E-2</v>
      </c>
      <c r="J276" s="200">
        <v>2.1999999999999999E-2</v>
      </c>
      <c r="K276" s="184"/>
      <c r="L276" s="185"/>
      <c r="M276" s="185"/>
      <c r="N276" s="185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185"/>
      <c r="AM276" s="185"/>
      <c r="AN276" s="185"/>
      <c r="AO276" s="185"/>
      <c r="AP276" s="185"/>
      <c r="AQ276" s="185"/>
      <c r="AR276" s="185"/>
      <c r="AS276" s="185"/>
      <c r="AT276" s="185"/>
      <c r="AU276" s="185"/>
      <c r="AV276" s="185"/>
      <c r="AW276" s="185"/>
      <c r="AX276" s="185"/>
      <c r="AY276" s="185"/>
      <c r="AZ276" s="185"/>
      <c r="BA276" s="185"/>
      <c r="BB276" s="185"/>
      <c r="BC276" s="185"/>
      <c r="BD276" s="185"/>
      <c r="BE276" s="185"/>
      <c r="BF276" s="185"/>
      <c r="BG276" s="185"/>
      <c r="BH276" s="185"/>
      <c r="BI276" s="185"/>
      <c r="BJ276" s="185"/>
      <c r="BK276" s="185"/>
      <c r="BL276" s="185"/>
      <c r="BM276" s="202">
        <v>1</v>
      </c>
    </row>
    <row r="277" spans="1:65">
      <c r="A277" s="32"/>
      <c r="B277" s="19">
        <v>1</v>
      </c>
      <c r="C277" s="8">
        <v>2</v>
      </c>
      <c r="D277" s="203">
        <v>2.5231369999999999E-2</v>
      </c>
      <c r="E277" s="203">
        <v>2.5999999999999999E-2</v>
      </c>
      <c r="F277" s="204">
        <v>2.5999999999999999E-2</v>
      </c>
      <c r="G277" s="203">
        <v>2.3048338000000002E-2</v>
      </c>
      <c r="H277" s="217">
        <v>1.993E-2</v>
      </c>
      <c r="I277" s="203">
        <v>2.2584920000000001E-2</v>
      </c>
      <c r="J277" s="204">
        <v>2.5999999999999999E-2</v>
      </c>
      <c r="K277" s="184"/>
      <c r="L277" s="185"/>
      <c r="M277" s="185"/>
      <c r="N277" s="185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185"/>
      <c r="AM277" s="185"/>
      <c r="AN277" s="185"/>
      <c r="AO277" s="185"/>
      <c r="AP277" s="185"/>
      <c r="AQ277" s="185"/>
      <c r="AR277" s="185"/>
      <c r="AS277" s="185"/>
      <c r="AT277" s="185"/>
      <c r="AU277" s="185"/>
      <c r="AV277" s="185"/>
      <c r="AW277" s="185"/>
      <c r="AX277" s="185"/>
      <c r="AY277" s="185"/>
      <c r="AZ277" s="185"/>
      <c r="BA277" s="185"/>
      <c r="BB277" s="185"/>
      <c r="BC277" s="185"/>
      <c r="BD277" s="185"/>
      <c r="BE277" s="185"/>
      <c r="BF277" s="185"/>
      <c r="BG277" s="185"/>
      <c r="BH277" s="185"/>
      <c r="BI277" s="185"/>
      <c r="BJ277" s="185"/>
      <c r="BK277" s="185"/>
      <c r="BL277" s="185"/>
      <c r="BM277" s="202" t="e">
        <v>#N/A</v>
      </c>
    </row>
    <row r="278" spans="1:65">
      <c r="A278" s="32"/>
      <c r="B278" s="19">
        <v>1</v>
      </c>
      <c r="C278" s="8">
        <v>3</v>
      </c>
      <c r="D278" s="203">
        <v>2.479634E-2</v>
      </c>
      <c r="E278" s="203">
        <v>2.1999999999999999E-2</v>
      </c>
      <c r="F278" s="204">
        <v>2.1999999999999999E-2</v>
      </c>
      <c r="G278" s="203">
        <v>2.34832123E-2</v>
      </c>
      <c r="H278" s="217">
        <v>1.9932000000000002E-2</v>
      </c>
      <c r="I278" s="203">
        <v>2.301924E-2</v>
      </c>
      <c r="J278" s="204">
        <v>2.1999999999999999E-2</v>
      </c>
      <c r="K278" s="184"/>
      <c r="L278" s="185"/>
      <c r="M278" s="185"/>
      <c r="N278" s="185"/>
      <c r="O278" s="185"/>
      <c r="P278" s="185"/>
      <c r="Q278" s="185"/>
      <c r="R278" s="185"/>
      <c r="S278" s="185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5"/>
      <c r="AD278" s="185"/>
      <c r="AE278" s="185"/>
      <c r="AF278" s="185"/>
      <c r="AG278" s="185"/>
      <c r="AH278" s="185"/>
      <c r="AI278" s="185"/>
      <c r="AJ278" s="185"/>
      <c r="AK278" s="185"/>
      <c r="AL278" s="185"/>
      <c r="AM278" s="185"/>
      <c r="AN278" s="185"/>
      <c r="AO278" s="185"/>
      <c r="AP278" s="185"/>
      <c r="AQ278" s="185"/>
      <c r="AR278" s="185"/>
      <c r="AS278" s="185"/>
      <c r="AT278" s="185"/>
      <c r="AU278" s="185"/>
      <c r="AV278" s="185"/>
      <c r="AW278" s="185"/>
      <c r="AX278" s="185"/>
      <c r="AY278" s="185"/>
      <c r="AZ278" s="185"/>
      <c r="BA278" s="185"/>
      <c r="BB278" s="185"/>
      <c r="BC278" s="185"/>
      <c r="BD278" s="185"/>
      <c r="BE278" s="185"/>
      <c r="BF278" s="185"/>
      <c r="BG278" s="185"/>
      <c r="BH278" s="185"/>
      <c r="BI278" s="185"/>
      <c r="BJ278" s="185"/>
      <c r="BK278" s="185"/>
      <c r="BL278" s="185"/>
      <c r="BM278" s="202">
        <v>16</v>
      </c>
    </row>
    <row r="279" spans="1:65">
      <c r="A279" s="32"/>
      <c r="B279" s="19">
        <v>1</v>
      </c>
      <c r="C279" s="8">
        <v>4</v>
      </c>
      <c r="D279" s="203">
        <v>2.4366209999999999E-2</v>
      </c>
      <c r="E279" s="203">
        <v>2.1999999999999999E-2</v>
      </c>
      <c r="F279" s="204">
        <v>2.5999999999999999E-2</v>
      </c>
      <c r="G279" s="203">
        <v>2.4352960900000001E-2</v>
      </c>
      <c r="H279" s="217">
        <v>1.9932000000000002E-2</v>
      </c>
      <c r="I279" s="203">
        <v>2.2146140000000002E-2</v>
      </c>
      <c r="J279" s="204">
        <v>2.5999999999999999E-2</v>
      </c>
      <c r="K279" s="184"/>
      <c r="L279" s="185"/>
      <c r="M279" s="185"/>
      <c r="N279" s="185"/>
      <c r="O279" s="185"/>
      <c r="P279" s="185"/>
      <c r="Q279" s="185"/>
      <c r="R279" s="185"/>
      <c r="S279" s="185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5"/>
      <c r="AD279" s="185"/>
      <c r="AE279" s="185"/>
      <c r="AF279" s="185"/>
      <c r="AG279" s="185"/>
      <c r="AH279" s="185"/>
      <c r="AI279" s="185"/>
      <c r="AJ279" s="185"/>
      <c r="AK279" s="185"/>
      <c r="AL279" s="185"/>
      <c r="AM279" s="185"/>
      <c r="AN279" s="185"/>
      <c r="AO279" s="185"/>
      <c r="AP279" s="185"/>
      <c r="AQ279" s="185"/>
      <c r="AR279" s="185"/>
      <c r="AS279" s="185"/>
      <c r="AT279" s="185"/>
      <c r="AU279" s="185"/>
      <c r="AV279" s="185"/>
      <c r="AW279" s="185"/>
      <c r="AX279" s="185"/>
      <c r="AY279" s="185"/>
      <c r="AZ279" s="185"/>
      <c r="BA279" s="185"/>
      <c r="BB279" s="185"/>
      <c r="BC279" s="185"/>
      <c r="BD279" s="185"/>
      <c r="BE279" s="185"/>
      <c r="BF279" s="185"/>
      <c r="BG279" s="185"/>
      <c r="BH279" s="185"/>
      <c r="BI279" s="185"/>
      <c r="BJ279" s="185"/>
      <c r="BK279" s="185"/>
      <c r="BL279" s="185"/>
      <c r="BM279" s="202">
        <v>2.4224816845342584E-2</v>
      </c>
    </row>
    <row r="280" spans="1:65">
      <c r="A280" s="32"/>
      <c r="B280" s="19">
        <v>1</v>
      </c>
      <c r="C280" s="8">
        <v>5</v>
      </c>
      <c r="D280" s="203">
        <v>2.4793860000000001E-2</v>
      </c>
      <c r="E280" s="203">
        <v>2.5999999999999999E-2</v>
      </c>
      <c r="F280" s="203">
        <v>2.5999999999999999E-2</v>
      </c>
      <c r="G280" s="203">
        <v>2.3918086599999999E-2</v>
      </c>
      <c r="H280" s="205">
        <v>1.9927999999999998E-2</v>
      </c>
      <c r="I280" s="203">
        <v>2.2621229999999999E-2</v>
      </c>
      <c r="J280" s="203">
        <v>2.5999999999999999E-2</v>
      </c>
      <c r="K280" s="184"/>
      <c r="L280" s="185"/>
      <c r="M280" s="185"/>
      <c r="N280" s="185"/>
      <c r="O280" s="185"/>
      <c r="P280" s="185"/>
      <c r="Q280" s="185"/>
      <c r="R280" s="185"/>
      <c r="S280" s="185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5"/>
      <c r="AD280" s="185"/>
      <c r="AE280" s="185"/>
      <c r="AF280" s="185"/>
      <c r="AG280" s="185"/>
      <c r="AH280" s="185"/>
      <c r="AI280" s="185"/>
      <c r="AJ280" s="185"/>
      <c r="AK280" s="185"/>
      <c r="AL280" s="185"/>
      <c r="AM280" s="185"/>
      <c r="AN280" s="185"/>
      <c r="AO280" s="185"/>
      <c r="AP280" s="185"/>
      <c r="AQ280" s="185"/>
      <c r="AR280" s="185"/>
      <c r="AS280" s="185"/>
      <c r="AT280" s="185"/>
      <c r="AU280" s="185"/>
      <c r="AV280" s="185"/>
      <c r="AW280" s="185"/>
      <c r="AX280" s="185"/>
      <c r="AY280" s="185"/>
      <c r="AZ280" s="185"/>
      <c r="BA280" s="185"/>
      <c r="BB280" s="185"/>
      <c r="BC280" s="185"/>
      <c r="BD280" s="185"/>
      <c r="BE280" s="185"/>
      <c r="BF280" s="185"/>
      <c r="BG280" s="185"/>
      <c r="BH280" s="185"/>
      <c r="BI280" s="185"/>
      <c r="BJ280" s="185"/>
      <c r="BK280" s="185"/>
      <c r="BL280" s="185"/>
      <c r="BM280" s="202">
        <v>18</v>
      </c>
    </row>
    <row r="281" spans="1:65">
      <c r="A281" s="32"/>
      <c r="B281" s="19">
        <v>1</v>
      </c>
      <c r="C281" s="8">
        <v>6</v>
      </c>
      <c r="D281" s="203">
        <v>2.4801320000000002E-2</v>
      </c>
      <c r="E281" s="203">
        <v>2.5999999999999999E-2</v>
      </c>
      <c r="F281" s="203">
        <v>2.1999999999999999E-2</v>
      </c>
      <c r="G281" s="203">
        <v>2.3918086599999999E-2</v>
      </c>
      <c r="H281" s="205">
        <v>1.9912000000000003E-2</v>
      </c>
      <c r="I281" s="203">
        <v>2.3053939999999998E-2</v>
      </c>
      <c r="J281" s="203">
        <v>2.5999999999999999E-2</v>
      </c>
      <c r="K281" s="184"/>
      <c r="L281" s="185"/>
      <c r="M281" s="185"/>
      <c r="N281" s="185"/>
      <c r="O281" s="185"/>
      <c r="P281" s="185"/>
      <c r="Q281" s="185"/>
      <c r="R281" s="185"/>
      <c r="S281" s="185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5"/>
      <c r="AD281" s="185"/>
      <c r="AE281" s="185"/>
      <c r="AF281" s="185"/>
      <c r="AG281" s="185"/>
      <c r="AH281" s="185"/>
      <c r="AI281" s="185"/>
      <c r="AJ281" s="185"/>
      <c r="AK281" s="185"/>
      <c r="AL281" s="185"/>
      <c r="AM281" s="185"/>
      <c r="AN281" s="185"/>
      <c r="AO281" s="185"/>
      <c r="AP281" s="185"/>
      <c r="AQ281" s="185"/>
      <c r="AR281" s="185"/>
      <c r="AS281" s="185"/>
      <c r="AT281" s="185"/>
      <c r="AU281" s="185"/>
      <c r="AV281" s="185"/>
      <c r="AW281" s="185"/>
      <c r="AX281" s="185"/>
      <c r="AY281" s="185"/>
      <c r="AZ281" s="185"/>
      <c r="BA281" s="185"/>
      <c r="BB281" s="185"/>
      <c r="BC281" s="185"/>
      <c r="BD281" s="185"/>
      <c r="BE281" s="185"/>
      <c r="BF281" s="185"/>
      <c r="BG281" s="185"/>
      <c r="BH281" s="185"/>
      <c r="BI281" s="185"/>
      <c r="BJ281" s="185"/>
      <c r="BK281" s="185"/>
      <c r="BL281" s="185"/>
      <c r="BM281" s="60"/>
    </row>
    <row r="282" spans="1:65">
      <c r="A282" s="32"/>
      <c r="B282" s="20" t="s">
        <v>207</v>
      </c>
      <c r="C282" s="12"/>
      <c r="D282" s="207">
        <v>2.4795501666666664E-2</v>
      </c>
      <c r="E282" s="207">
        <v>2.4666666666666667E-2</v>
      </c>
      <c r="F282" s="207">
        <v>2.4666666666666667E-2</v>
      </c>
      <c r="G282" s="207">
        <v>2.370064945E-2</v>
      </c>
      <c r="H282" s="207">
        <v>1.9928000000000001E-2</v>
      </c>
      <c r="I282" s="207">
        <v>2.2668776666666664E-2</v>
      </c>
      <c r="J282" s="207">
        <v>2.4666666666666667E-2</v>
      </c>
      <c r="K282" s="184"/>
      <c r="L282" s="185"/>
      <c r="M282" s="185"/>
      <c r="N282" s="185"/>
      <c r="O282" s="185"/>
      <c r="P282" s="185"/>
      <c r="Q282" s="185"/>
      <c r="R282" s="185"/>
      <c r="S282" s="185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5"/>
      <c r="AD282" s="185"/>
      <c r="AE282" s="185"/>
      <c r="AF282" s="185"/>
      <c r="AG282" s="185"/>
      <c r="AH282" s="185"/>
      <c r="AI282" s="185"/>
      <c r="AJ282" s="185"/>
      <c r="AK282" s="185"/>
      <c r="AL282" s="185"/>
      <c r="AM282" s="185"/>
      <c r="AN282" s="185"/>
      <c r="AO282" s="185"/>
      <c r="AP282" s="185"/>
      <c r="AQ282" s="185"/>
      <c r="AR282" s="185"/>
      <c r="AS282" s="185"/>
      <c r="AT282" s="185"/>
      <c r="AU282" s="185"/>
      <c r="AV282" s="185"/>
      <c r="AW282" s="185"/>
      <c r="AX282" s="185"/>
      <c r="AY282" s="185"/>
      <c r="AZ282" s="185"/>
      <c r="BA282" s="185"/>
      <c r="BB282" s="185"/>
      <c r="BC282" s="185"/>
      <c r="BD282" s="185"/>
      <c r="BE282" s="185"/>
      <c r="BF282" s="185"/>
      <c r="BG282" s="185"/>
      <c r="BH282" s="185"/>
      <c r="BI282" s="185"/>
      <c r="BJ282" s="185"/>
      <c r="BK282" s="185"/>
      <c r="BL282" s="185"/>
      <c r="BM282" s="60"/>
    </row>
    <row r="283" spans="1:65">
      <c r="A283" s="32"/>
      <c r="B283" s="3" t="s">
        <v>208</v>
      </c>
      <c r="C283" s="30"/>
      <c r="D283" s="25">
        <v>2.47951E-2</v>
      </c>
      <c r="E283" s="25">
        <v>2.5999999999999999E-2</v>
      </c>
      <c r="F283" s="25">
        <v>2.5999999999999999E-2</v>
      </c>
      <c r="G283" s="25">
        <v>2.370064945E-2</v>
      </c>
      <c r="H283" s="25">
        <v>1.9931000000000001E-2</v>
      </c>
      <c r="I283" s="25">
        <v>2.260421E-2</v>
      </c>
      <c r="J283" s="25">
        <v>2.5999999999999999E-2</v>
      </c>
      <c r="K283" s="184"/>
      <c r="L283" s="185"/>
      <c r="M283" s="185"/>
      <c r="N283" s="185"/>
      <c r="O283" s="185"/>
      <c r="P283" s="185"/>
      <c r="Q283" s="185"/>
      <c r="R283" s="185"/>
      <c r="S283" s="185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5"/>
      <c r="AD283" s="185"/>
      <c r="AE283" s="185"/>
      <c r="AF283" s="185"/>
      <c r="AG283" s="185"/>
      <c r="AH283" s="185"/>
      <c r="AI283" s="185"/>
      <c r="AJ283" s="185"/>
      <c r="AK283" s="185"/>
      <c r="AL283" s="185"/>
      <c r="AM283" s="185"/>
      <c r="AN283" s="185"/>
      <c r="AO283" s="185"/>
      <c r="AP283" s="185"/>
      <c r="AQ283" s="185"/>
      <c r="AR283" s="185"/>
      <c r="AS283" s="185"/>
      <c r="AT283" s="185"/>
      <c r="AU283" s="185"/>
      <c r="AV283" s="185"/>
      <c r="AW283" s="185"/>
      <c r="AX283" s="185"/>
      <c r="AY283" s="185"/>
      <c r="AZ283" s="185"/>
      <c r="BA283" s="185"/>
      <c r="BB283" s="185"/>
      <c r="BC283" s="185"/>
      <c r="BD283" s="185"/>
      <c r="BE283" s="185"/>
      <c r="BF283" s="185"/>
      <c r="BG283" s="185"/>
      <c r="BH283" s="185"/>
      <c r="BI283" s="185"/>
      <c r="BJ283" s="185"/>
      <c r="BK283" s="185"/>
      <c r="BL283" s="185"/>
      <c r="BM283" s="60"/>
    </row>
    <row r="284" spans="1:65">
      <c r="A284" s="32"/>
      <c r="B284" s="3" t="s">
        <v>209</v>
      </c>
      <c r="C284" s="30"/>
      <c r="D284" s="25">
        <v>2.7365823820354231E-4</v>
      </c>
      <c r="E284" s="25">
        <v>2.0655911179772888E-3</v>
      </c>
      <c r="F284" s="25">
        <v>2.0655911179772888E-3</v>
      </c>
      <c r="G284" s="25">
        <v>4.5610001368180067E-4</v>
      </c>
      <c r="H284" s="25">
        <v>8.0993826925259958E-6</v>
      </c>
      <c r="I284" s="25">
        <v>3.3474570555373225E-4</v>
      </c>
      <c r="J284" s="25">
        <v>2.0655911179772888E-3</v>
      </c>
      <c r="K284" s="184"/>
      <c r="L284" s="185"/>
      <c r="M284" s="185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185"/>
      <c r="AT284" s="185"/>
      <c r="AU284" s="185"/>
      <c r="AV284" s="185"/>
      <c r="AW284" s="185"/>
      <c r="AX284" s="185"/>
      <c r="AY284" s="185"/>
      <c r="AZ284" s="185"/>
      <c r="BA284" s="185"/>
      <c r="BB284" s="185"/>
      <c r="BC284" s="185"/>
      <c r="BD284" s="185"/>
      <c r="BE284" s="185"/>
      <c r="BF284" s="185"/>
      <c r="BG284" s="185"/>
      <c r="BH284" s="185"/>
      <c r="BI284" s="185"/>
      <c r="BJ284" s="185"/>
      <c r="BK284" s="185"/>
      <c r="BL284" s="185"/>
      <c r="BM284" s="60"/>
    </row>
    <row r="285" spans="1:65">
      <c r="A285" s="32"/>
      <c r="B285" s="3" t="s">
        <v>86</v>
      </c>
      <c r="C285" s="30"/>
      <c r="D285" s="13">
        <v>1.1036608247835101E-2</v>
      </c>
      <c r="E285" s="13">
        <v>8.3740180458538732E-2</v>
      </c>
      <c r="F285" s="13">
        <v>8.3740180458538732E-2</v>
      </c>
      <c r="G285" s="13">
        <v>1.924419896779667E-2</v>
      </c>
      <c r="H285" s="13">
        <v>4.0643229087344417E-4</v>
      </c>
      <c r="I285" s="13">
        <v>1.4766818275022294E-2</v>
      </c>
      <c r="J285" s="13">
        <v>8.3740180458538732E-2</v>
      </c>
      <c r="K285" s="10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210</v>
      </c>
      <c r="C286" s="30"/>
      <c r="D286" s="13">
        <v>2.355785907350616E-2</v>
      </c>
      <c r="E286" s="13">
        <v>1.8239552610241239E-2</v>
      </c>
      <c r="F286" s="13">
        <v>1.8239552610241239E-2</v>
      </c>
      <c r="G286" s="13">
        <v>-2.1637620572696248E-2</v>
      </c>
      <c r="H286" s="13">
        <v>-0.17737252144255866</v>
      </c>
      <c r="I286" s="13">
        <v>-6.4233310353183581E-2</v>
      </c>
      <c r="J286" s="13">
        <v>1.8239552610241239E-2</v>
      </c>
      <c r="K286" s="10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211</v>
      </c>
      <c r="C287" s="51"/>
      <c r="D287" s="49">
        <v>0.67</v>
      </c>
      <c r="E287" s="49">
        <v>0</v>
      </c>
      <c r="F287" s="49">
        <v>0</v>
      </c>
      <c r="G287" s="49">
        <v>10.26</v>
      </c>
      <c r="H287" s="49">
        <v>47.95</v>
      </c>
      <c r="I287" s="49">
        <v>20.57</v>
      </c>
      <c r="J287" s="49">
        <v>0</v>
      </c>
      <c r="K287" s="10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BM288" s="59"/>
    </row>
    <row r="289" spans="1:65" ht="15">
      <c r="B289" s="34" t="s">
        <v>337</v>
      </c>
      <c r="BM289" s="29" t="s">
        <v>213</v>
      </c>
    </row>
    <row r="290" spans="1:65" ht="15">
      <c r="A290" s="26" t="s">
        <v>60</v>
      </c>
      <c r="B290" s="18" t="s">
        <v>116</v>
      </c>
      <c r="C290" s="15" t="s">
        <v>117</v>
      </c>
      <c r="D290" s="16" t="s">
        <v>197</v>
      </c>
      <c r="E290" s="17" t="s">
        <v>197</v>
      </c>
      <c r="F290" s="17" t="s">
        <v>197</v>
      </c>
      <c r="G290" s="17" t="s">
        <v>197</v>
      </c>
      <c r="H290" s="107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198</v>
      </c>
      <c r="C291" s="8" t="s">
        <v>198</v>
      </c>
      <c r="D291" s="105" t="s">
        <v>199</v>
      </c>
      <c r="E291" s="106" t="s">
        <v>203</v>
      </c>
      <c r="F291" s="106" t="s">
        <v>204</v>
      </c>
      <c r="G291" s="106" t="s">
        <v>205</v>
      </c>
      <c r="H291" s="107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1</v>
      </c>
    </row>
    <row r="292" spans="1:65">
      <c r="A292" s="32"/>
      <c r="B292" s="19"/>
      <c r="C292" s="8"/>
      <c r="D292" s="9" t="s">
        <v>101</v>
      </c>
      <c r="E292" s="10" t="s">
        <v>101</v>
      </c>
      <c r="F292" s="10" t="s">
        <v>101</v>
      </c>
      <c r="G292" s="10" t="s">
        <v>101</v>
      </c>
      <c r="H292" s="107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107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2</v>
      </c>
    </row>
    <row r="294" spans="1:65">
      <c r="A294" s="32"/>
      <c r="B294" s="18">
        <v>1</v>
      </c>
      <c r="C294" s="14">
        <v>1</v>
      </c>
      <c r="D294" s="21">
        <v>3.01</v>
      </c>
      <c r="E294" s="21">
        <v>2.7695467659999999</v>
      </c>
      <c r="F294" s="22">
        <v>2.9601990000000002</v>
      </c>
      <c r="G294" s="21">
        <v>2.6188443100000001</v>
      </c>
      <c r="H294" s="107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2.99</v>
      </c>
      <c r="E295" s="10">
        <v>2.7815188700000002</v>
      </c>
      <c r="F295" s="23">
        <v>2.9396750000000003</v>
      </c>
      <c r="G295" s="10">
        <v>2.6863375</v>
      </c>
      <c r="H295" s="107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3</v>
      </c>
      <c r="E296" s="10">
        <v>2.8054630789999999</v>
      </c>
      <c r="F296" s="23">
        <v>2.9499360000000001</v>
      </c>
      <c r="G296" s="10">
        <v>2.62655254</v>
      </c>
      <c r="H296" s="107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2.99</v>
      </c>
      <c r="E297" s="10">
        <v>2.829407287</v>
      </c>
      <c r="F297" s="23">
        <v>2.969868</v>
      </c>
      <c r="G297" s="10">
        <v>2.6658733799999998</v>
      </c>
      <c r="H297" s="107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2.8527252008312001</v>
      </c>
    </row>
    <row r="298" spans="1:65">
      <c r="A298" s="32"/>
      <c r="B298" s="19">
        <v>1</v>
      </c>
      <c r="C298" s="8">
        <v>5</v>
      </c>
      <c r="D298" s="10">
        <v>2.99</v>
      </c>
      <c r="E298" s="10">
        <v>2.8094537800000001</v>
      </c>
      <c r="F298" s="10">
        <v>2.959308</v>
      </c>
      <c r="G298" s="10">
        <v>2.6387590099999998</v>
      </c>
      <c r="H298" s="107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7</v>
      </c>
    </row>
    <row r="299" spans="1:65">
      <c r="A299" s="32"/>
      <c r="B299" s="19">
        <v>1</v>
      </c>
      <c r="C299" s="8">
        <v>6</v>
      </c>
      <c r="D299" s="10">
        <v>2.99</v>
      </c>
      <c r="E299" s="10">
        <v>2.829407287</v>
      </c>
      <c r="F299" s="10">
        <v>2.9768440000000003</v>
      </c>
      <c r="G299" s="10">
        <v>2.67841102</v>
      </c>
      <c r="H299" s="107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207</v>
      </c>
      <c r="C300" s="12"/>
      <c r="D300" s="24">
        <v>2.9949999999999997</v>
      </c>
      <c r="E300" s="24">
        <v>2.8041328448333331</v>
      </c>
      <c r="F300" s="24">
        <v>2.9593050000000005</v>
      </c>
      <c r="G300" s="24">
        <v>2.6524629599999998</v>
      </c>
      <c r="H300" s="107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208</v>
      </c>
      <c r="C301" s="30"/>
      <c r="D301" s="11">
        <v>2.99</v>
      </c>
      <c r="E301" s="11">
        <v>2.8074584295</v>
      </c>
      <c r="F301" s="11">
        <v>2.9597535000000001</v>
      </c>
      <c r="G301" s="11">
        <v>2.652316195</v>
      </c>
      <c r="H301" s="107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209</v>
      </c>
      <c r="C302" s="30"/>
      <c r="D302" s="25">
        <v>8.3666002653405777E-3</v>
      </c>
      <c r="E302" s="25">
        <v>2.4557139224618857E-2</v>
      </c>
      <c r="F302" s="25">
        <v>1.3364937680363471E-2</v>
      </c>
      <c r="G302" s="25">
        <v>2.82488491112576E-2</v>
      </c>
      <c r="H302" s="107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9"/>
    </row>
    <row r="303" spans="1:65">
      <c r="A303" s="32"/>
      <c r="B303" s="3" t="s">
        <v>86</v>
      </c>
      <c r="C303" s="30"/>
      <c r="D303" s="13">
        <v>2.7935226261571215E-3</v>
      </c>
      <c r="E303" s="13">
        <v>8.7574806842214484E-3</v>
      </c>
      <c r="F303" s="13">
        <v>4.5162420501987689E-3</v>
      </c>
      <c r="G303" s="13">
        <v>1.065004470835574E-2</v>
      </c>
      <c r="H303" s="107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210</v>
      </c>
      <c r="C304" s="30"/>
      <c r="D304" s="13">
        <v>4.9873292782405043E-2</v>
      </c>
      <c r="E304" s="13">
        <v>-1.7033661701347347E-2</v>
      </c>
      <c r="F304" s="13">
        <v>3.7360696059244081E-2</v>
      </c>
      <c r="G304" s="13">
        <v>-7.0200326611497554E-2</v>
      </c>
      <c r="H304" s="107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211</v>
      </c>
      <c r="C305" s="51"/>
      <c r="D305" s="49">
        <v>0.8</v>
      </c>
      <c r="E305" s="49">
        <v>0.55000000000000004</v>
      </c>
      <c r="F305" s="49">
        <v>0.55000000000000004</v>
      </c>
      <c r="G305" s="49">
        <v>1.62</v>
      </c>
      <c r="H305" s="107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BM306" s="59"/>
    </row>
    <row r="307" spans="1:65" ht="15">
      <c r="B307" s="34" t="s">
        <v>338</v>
      </c>
      <c r="BM307" s="29" t="s">
        <v>67</v>
      </c>
    </row>
    <row r="308" spans="1:65" ht="15">
      <c r="A308" s="26" t="s">
        <v>62</v>
      </c>
      <c r="B308" s="18" t="s">
        <v>116</v>
      </c>
      <c r="C308" s="15" t="s">
        <v>117</v>
      </c>
      <c r="D308" s="16" t="s">
        <v>197</v>
      </c>
      <c r="E308" s="17" t="s">
        <v>197</v>
      </c>
      <c r="F308" s="17" t="s">
        <v>197</v>
      </c>
      <c r="G308" s="17" t="s">
        <v>197</v>
      </c>
      <c r="H308" s="17" t="s">
        <v>197</v>
      </c>
      <c r="I308" s="17" t="s">
        <v>197</v>
      </c>
      <c r="J308" s="17" t="s">
        <v>197</v>
      </c>
      <c r="K308" s="17" t="s">
        <v>197</v>
      </c>
      <c r="L308" s="107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198</v>
      </c>
      <c r="C309" s="8" t="s">
        <v>198</v>
      </c>
      <c r="D309" s="105" t="s">
        <v>199</v>
      </c>
      <c r="E309" s="106" t="s">
        <v>200</v>
      </c>
      <c r="F309" s="106" t="s">
        <v>201</v>
      </c>
      <c r="G309" s="106" t="s">
        <v>202</v>
      </c>
      <c r="H309" s="106" t="s">
        <v>203</v>
      </c>
      <c r="I309" s="106" t="s">
        <v>204</v>
      </c>
      <c r="J309" s="106" t="s">
        <v>205</v>
      </c>
      <c r="K309" s="106" t="s">
        <v>206</v>
      </c>
      <c r="L309" s="107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101</v>
      </c>
      <c r="E310" s="10" t="s">
        <v>101</v>
      </c>
      <c r="F310" s="10" t="s">
        <v>101</v>
      </c>
      <c r="G310" s="10" t="s">
        <v>101</v>
      </c>
      <c r="H310" s="10" t="s">
        <v>101</v>
      </c>
      <c r="I310" s="10" t="s">
        <v>101</v>
      </c>
      <c r="J310" s="10" t="s">
        <v>101</v>
      </c>
      <c r="K310" s="10" t="s">
        <v>101</v>
      </c>
      <c r="L310" s="107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107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20.99</v>
      </c>
      <c r="E312" s="21">
        <v>20.960172</v>
      </c>
      <c r="F312" s="22">
        <v>20.643000000000001</v>
      </c>
      <c r="G312" s="21">
        <v>20.675999999999998</v>
      </c>
      <c r="H312" s="22">
        <v>20.7771525</v>
      </c>
      <c r="I312" s="21">
        <v>21.059667000000001</v>
      </c>
      <c r="J312" s="100">
        <v>19.5431937</v>
      </c>
      <c r="K312" s="21">
        <v>20.9</v>
      </c>
      <c r="L312" s="107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20.94</v>
      </c>
      <c r="E313" s="10">
        <v>20.998650900000001</v>
      </c>
      <c r="F313" s="23">
        <v>20.625</v>
      </c>
      <c r="G313" s="10">
        <v>20.731999999999999</v>
      </c>
      <c r="H313" s="23">
        <v>20.6839814</v>
      </c>
      <c r="I313" s="10">
        <v>21.055440999999998</v>
      </c>
      <c r="J313" s="101">
        <v>19.587757100000001</v>
      </c>
      <c r="K313" s="10">
        <v>20.99</v>
      </c>
      <c r="L313" s="107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21.04</v>
      </c>
      <c r="E314" s="10">
        <v>20.9473892</v>
      </c>
      <c r="F314" s="23">
        <v>20.699000000000002</v>
      </c>
      <c r="G314" s="10">
        <v>20.667000000000002</v>
      </c>
      <c r="H314" s="23">
        <v>20.870323599999999</v>
      </c>
      <c r="I314" s="10">
        <v>21.010967000000001</v>
      </c>
      <c r="J314" s="101">
        <v>19.680810600000001</v>
      </c>
      <c r="K314" s="23">
        <v>20.99</v>
      </c>
      <c r="L314" s="107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20.94</v>
      </c>
      <c r="E315" s="10">
        <v>21.007524799999999</v>
      </c>
      <c r="F315" s="23">
        <v>20.634</v>
      </c>
      <c r="G315" s="10">
        <v>20.779</v>
      </c>
      <c r="H315" s="23">
        <v>21.056665800000001</v>
      </c>
      <c r="I315" s="10">
        <v>21.104142</v>
      </c>
      <c r="J315" s="101">
        <v>19.583821100000002</v>
      </c>
      <c r="K315" s="23">
        <v>20.94</v>
      </c>
      <c r="L315" s="107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20.893198251099307</v>
      </c>
    </row>
    <row r="316" spans="1:65">
      <c r="A316" s="32"/>
      <c r="B316" s="19">
        <v>1</v>
      </c>
      <c r="C316" s="8">
        <v>5</v>
      </c>
      <c r="D316" s="10">
        <v>20.94</v>
      </c>
      <c r="E316" s="10">
        <v>21.0198429</v>
      </c>
      <c r="F316" s="10">
        <v>20.652999999999999</v>
      </c>
      <c r="G316" s="10">
        <v>20.564</v>
      </c>
      <c r="H316" s="10">
        <v>21.1498369</v>
      </c>
      <c r="I316" s="10">
        <v>21.146484999999998</v>
      </c>
      <c r="J316" s="102">
        <v>19.712448599999998</v>
      </c>
      <c r="K316" s="10">
        <v>20.94</v>
      </c>
      <c r="L316" s="107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19</v>
      </c>
    </row>
    <row r="317" spans="1:65">
      <c r="A317" s="32"/>
      <c r="B317" s="19">
        <v>1</v>
      </c>
      <c r="C317" s="8">
        <v>6</v>
      </c>
      <c r="D317" s="10">
        <v>20.94</v>
      </c>
      <c r="E317" s="10">
        <v>20.965575000000001</v>
      </c>
      <c r="F317" s="10">
        <v>20.718</v>
      </c>
      <c r="G317" s="10">
        <v>20.582000000000001</v>
      </c>
      <c r="H317" s="10">
        <v>21.1498369</v>
      </c>
      <c r="I317" s="10">
        <v>20.943342999999999</v>
      </c>
      <c r="J317" s="102">
        <v>19.5240838</v>
      </c>
      <c r="K317" s="10">
        <v>21.08</v>
      </c>
      <c r="L317" s="107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207</v>
      </c>
      <c r="C318" s="12"/>
      <c r="D318" s="24">
        <v>20.965</v>
      </c>
      <c r="E318" s="24">
        <v>20.983192466666669</v>
      </c>
      <c r="F318" s="24">
        <v>20.661999999999999</v>
      </c>
      <c r="G318" s="24">
        <v>20.666666666666668</v>
      </c>
      <c r="H318" s="24">
        <v>20.947966183333332</v>
      </c>
      <c r="I318" s="24">
        <v>21.053340833333333</v>
      </c>
      <c r="J318" s="24">
        <v>19.605352483333334</v>
      </c>
      <c r="K318" s="24">
        <v>20.973333333333333</v>
      </c>
      <c r="L318" s="107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208</v>
      </c>
      <c r="C319" s="30"/>
      <c r="D319" s="11">
        <v>20.94</v>
      </c>
      <c r="E319" s="11">
        <v>20.982112950000001</v>
      </c>
      <c r="F319" s="11">
        <v>20.648</v>
      </c>
      <c r="G319" s="11">
        <v>20.671500000000002</v>
      </c>
      <c r="H319" s="11">
        <v>20.963494699999998</v>
      </c>
      <c r="I319" s="11">
        <v>21.057554</v>
      </c>
      <c r="J319" s="11">
        <v>19.5857891</v>
      </c>
      <c r="K319" s="11">
        <v>20.965</v>
      </c>
      <c r="L319" s="107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209</v>
      </c>
      <c r="C320" s="30"/>
      <c r="D320" s="25">
        <v>4.1833001326702673E-2</v>
      </c>
      <c r="E320" s="25">
        <v>2.9313719625435823E-2</v>
      </c>
      <c r="F320" s="25">
        <v>3.7682887362833796E-2</v>
      </c>
      <c r="G320" s="25">
        <v>8.3286653592677215E-2</v>
      </c>
      <c r="H320" s="25">
        <v>0.19910440987111708</v>
      </c>
      <c r="I320" s="25">
        <v>7.0987450289235227E-2</v>
      </c>
      <c r="J320" s="25">
        <v>7.5372431027621895E-2</v>
      </c>
      <c r="K320" s="25">
        <v>6.2503333244448497E-2</v>
      </c>
      <c r="L320" s="184"/>
      <c r="M320" s="185"/>
      <c r="N320" s="185"/>
      <c r="O320" s="185"/>
      <c r="P320" s="185"/>
      <c r="Q320" s="185"/>
      <c r="R320" s="185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85"/>
      <c r="AT320" s="185"/>
      <c r="AU320" s="185"/>
      <c r="AV320" s="185"/>
      <c r="AW320" s="185"/>
      <c r="AX320" s="185"/>
      <c r="AY320" s="185"/>
      <c r="AZ320" s="185"/>
      <c r="BA320" s="185"/>
      <c r="BB320" s="185"/>
      <c r="BC320" s="185"/>
      <c r="BD320" s="185"/>
      <c r="BE320" s="185"/>
      <c r="BF320" s="185"/>
      <c r="BG320" s="185"/>
      <c r="BH320" s="185"/>
      <c r="BI320" s="185"/>
      <c r="BJ320" s="185"/>
      <c r="BK320" s="185"/>
      <c r="BL320" s="185"/>
      <c r="BM320" s="60"/>
    </row>
    <row r="321" spans="1:65">
      <c r="A321" s="32"/>
      <c r="B321" s="3" t="s">
        <v>86</v>
      </c>
      <c r="C321" s="30"/>
      <c r="D321" s="13">
        <v>1.9953733043979334E-3</v>
      </c>
      <c r="E321" s="13">
        <v>1.3970095195000858E-3</v>
      </c>
      <c r="F321" s="13">
        <v>1.8237773382457554E-3</v>
      </c>
      <c r="G321" s="13">
        <v>4.0299993673876067E-3</v>
      </c>
      <c r="H321" s="13">
        <v>9.5047131606279273E-3</v>
      </c>
      <c r="I321" s="13">
        <v>3.3717902945285634E-3</v>
      </c>
      <c r="J321" s="13">
        <v>3.8444823214322005E-3</v>
      </c>
      <c r="K321" s="13">
        <v>2.9801334986227826E-3</v>
      </c>
      <c r="L321" s="107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210</v>
      </c>
      <c r="C322" s="30"/>
      <c r="D322" s="13">
        <v>3.4366087966888337E-3</v>
      </c>
      <c r="E322" s="13">
        <v>4.3073451218809122E-3</v>
      </c>
      <c r="F322" s="13">
        <v>-1.1065718532927038E-2</v>
      </c>
      <c r="G322" s="13">
        <v>-1.0842360356233094E-2</v>
      </c>
      <c r="H322" s="13">
        <v>2.621328318231253E-3</v>
      </c>
      <c r="I322" s="13">
        <v>7.6648189668904187E-3</v>
      </c>
      <c r="J322" s="13">
        <v>-6.163947483235177E-2</v>
      </c>
      <c r="K322" s="13">
        <v>3.8354626836420991E-3</v>
      </c>
      <c r="L322" s="107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211</v>
      </c>
      <c r="C323" s="51"/>
      <c r="D323" s="49">
        <v>0.1</v>
      </c>
      <c r="E323" s="49">
        <v>0.28999999999999998</v>
      </c>
      <c r="F323" s="49">
        <v>3.24</v>
      </c>
      <c r="G323" s="49">
        <v>3.19</v>
      </c>
      <c r="H323" s="49">
        <v>0.1</v>
      </c>
      <c r="I323" s="49">
        <v>1.06</v>
      </c>
      <c r="J323" s="49">
        <v>14.84</v>
      </c>
      <c r="K323" s="49">
        <v>0.18</v>
      </c>
      <c r="L323" s="107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BM324" s="59"/>
    </row>
    <row r="325" spans="1:65" ht="15">
      <c r="B325" s="34" t="s">
        <v>339</v>
      </c>
      <c r="BM325" s="29" t="s">
        <v>67</v>
      </c>
    </row>
    <row r="326" spans="1:65" ht="15">
      <c r="A326" s="26" t="s">
        <v>63</v>
      </c>
      <c r="B326" s="18" t="s">
        <v>116</v>
      </c>
      <c r="C326" s="15" t="s">
        <v>117</v>
      </c>
      <c r="D326" s="16" t="s">
        <v>197</v>
      </c>
      <c r="E326" s="17" t="s">
        <v>197</v>
      </c>
      <c r="F326" s="17" t="s">
        <v>197</v>
      </c>
      <c r="G326" s="17" t="s">
        <v>197</v>
      </c>
      <c r="H326" s="17" t="s">
        <v>197</v>
      </c>
      <c r="I326" s="17" t="s">
        <v>197</v>
      </c>
      <c r="J326" s="17" t="s">
        <v>197</v>
      </c>
      <c r="K326" s="10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198</v>
      </c>
      <c r="C327" s="8" t="s">
        <v>198</v>
      </c>
      <c r="D327" s="105" t="s">
        <v>200</v>
      </c>
      <c r="E327" s="106" t="s">
        <v>201</v>
      </c>
      <c r="F327" s="106" t="s">
        <v>202</v>
      </c>
      <c r="G327" s="106" t="s">
        <v>203</v>
      </c>
      <c r="H327" s="106" t="s">
        <v>204</v>
      </c>
      <c r="I327" s="106" t="s">
        <v>205</v>
      </c>
      <c r="J327" s="106" t="s">
        <v>206</v>
      </c>
      <c r="K327" s="10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1</v>
      </c>
    </row>
    <row r="328" spans="1:65">
      <c r="A328" s="32"/>
      <c r="B328" s="19"/>
      <c r="C328" s="8"/>
      <c r="D328" s="9" t="s">
        <v>101</v>
      </c>
      <c r="E328" s="10" t="s">
        <v>101</v>
      </c>
      <c r="F328" s="10" t="s">
        <v>101</v>
      </c>
      <c r="G328" s="10" t="s">
        <v>101</v>
      </c>
      <c r="H328" s="10" t="s">
        <v>101</v>
      </c>
      <c r="I328" s="10" t="s">
        <v>101</v>
      </c>
      <c r="J328" s="10" t="s">
        <v>101</v>
      </c>
      <c r="K328" s="10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3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10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3</v>
      </c>
    </row>
    <row r="330" spans="1:65">
      <c r="A330" s="32"/>
      <c r="B330" s="18">
        <v>1</v>
      </c>
      <c r="C330" s="14">
        <v>1</v>
      </c>
      <c r="D330" s="199">
        <v>0.18517120000000001</v>
      </c>
      <c r="E330" s="199">
        <v>0.192</v>
      </c>
      <c r="F330" s="200">
        <v>0.192</v>
      </c>
      <c r="G330" s="199">
        <v>0.19117471599999999</v>
      </c>
      <c r="H330" s="200">
        <v>0.19120200000000001</v>
      </c>
      <c r="I330" s="201">
        <v>0.17901800000000001</v>
      </c>
      <c r="J330" s="200">
        <v>0.19800000000000001</v>
      </c>
      <c r="K330" s="184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85"/>
      <c r="AG330" s="185"/>
      <c r="AH330" s="185"/>
      <c r="AI330" s="185"/>
      <c r="AJ330" s="185"/>
      <c r="AK330" s="185"/>
      <c r="AL330" s="185"/>
      <c r="AM330" s="185"/>
      <c r="AN330" s="185"/>
      <c r="AO330" s="185"/>
      <c r="AP330" s="185"/>
      <c r="AQ330" s="185"/>
      <c r="AR330" s="185"/>
      <c r="AS330" s="185"/>
      <c r="AT330" s="185"/>
      <c r="AU330" s="185"/>
      <c r="AV330" s="185"/>
      <c r="AW330" s="185"/>
      <c r="AX330" s="185"/>
      <c r="AY330" s="185"/>
      <c r="AZ330" s="185"/>
      <c r="BA330" s="185"/>
      <c r="BB330" s="185"/>
      <c r="BC330" s="185"/>
      <c r="BD330" s="185"/>
      <c r="BE330" s="185"/>
      <c r="BF330" s="185"/>
      <c r="BG330" s="185"/>
      <c r="BH330" s="185"/>
      <c r="BI330" s="185"/>
      <c r="BJ330" s="185"/>
      <c r="BK330" s="185"/>
      <c r="BL330" s="185"/>
      <c r="BM330" s="202">
        <v>1</v>
      </c>
    </row>
    <row r="331" spans="1:65">
      <c r="A331" s="32"/>
      <c r="B331" s="19">
        <v>1</v>
      </c>
      <c r="C331" s="8">
        <v>2</v>
      </c>
      <c r="D331" s="203">
        <v>0.18526409999999999</v>
      </c>
      <c r="E331" s="203">
        <v>0.192</v>
      </c>
      <c r="F331" s="204">
        <v>0.186</v>
      </c>
      <c r="G331" s="203">
        <v>0.19117471599999999</v>
      </c>
      <c r="H331" s="204">
        <v>0.19713749999999999</v>
      </c>
      <c r="I331" s="205">
        <v>0.1790001</v>
      </c>
      <c r="J331" s="204">
        <v>0.186</v>
      </c>
      <c r="K331" s="184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85"/>
      <c r="AF331" s="185"/>
      <c r="AG331" s="185"/>
      <c r="AH331" s="185"/>
      <c r="AI331" s="185"/>
      <c r="AJ331" s="185"/>
      <c r="AK331" s="185"/>
      <c r="AL331" s="185"/>
      <c r="AM331" s="185"/>
      <c r="AN331" s="185"/>
      <c r="AO331" s="185"/>
      <c r="AP331" s="185"/>
      <c r="AQ331" s="185"/>
      <c r="AR331" s="185"/>
      <c r="AS331" s="185"/>
      <c r="AT331" s="185"/>
      <c r="AU331" s="185"/>
      <c r="AV331" s="185"/>
      <c r="AW331" s="185"/>
      <c r="AX331" s="185"/>
      <c r="AY331" s="185"/>
      <c r="AZ331" s="185"/>
      <c r="BA331" s="185"/>
      <c r="BB331" s="185"/>
      <c r="BC331" s="185"/>
      <c r="BD331" s="185"/>
      <c r="BE331" s="185"/>
      <c r="BF331" s="185"/>
      <c r="BG331" s="185"/>
      <c r="BH331" s="185"/>
      <c r="BI331" s="185"/>
      <c r="BJ331" s="185"/>
      <c r="BK331" s="185"/>
      <c r="BL331" s="185"/>
      <c r="BM331" s="202" t="e">
        <v>#N/A</v>
      </c>
    </row>
    <row r="332" spans="1:65">
      <c r="A332" s="32"/>
      <c r="B332" s="19">
        <v>1</v>
      </c>
      <c r="C332" s="8">
        <v>3</v>
      </c>
      <c r="D332" s="203">
        <v>0.18526409999999999</v>
      </c>
      <c r="E332" s="203">
        <v>0.186</v>
      </c>
      <c r="F332" s="204">
        <v>0.186</v>
      </c>
      <c r="G332" s="203">
        <v>0.197148926</v>
      </c>
      <c r="H332" s="204">
        <v>0.19118280000000001</v>
      </c>
      <c r="I332" s="205">
        <v>0.1790001</v>
      </c>
      <c r="J332" s="204">
        <v>0.186</v>
      </c>
      <c r="K332" s="184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5"/>
      <c r="AH332" s="185"/>
      <c r="AI332" s="185"/>
      <c r="AJ332" s="185"/>
      <c r="AK332" s="185"/>
      <c r="AL332" s="185"/>
      <c r="AM332" s="185"/>
      <c r="AN332" s="185"/>
      <c r="AO332" s="185"/>
      <c r="AP332" s="185"/>
      <c r="AQ332" s="185"/>
      <c r="AR332" s="185"/>
      <c r="AS332" s="185"/>
      <c r="AT332" s="185"/>
      <c r="AU332" s="185"/>
      <c r="AV332" s="185"/>
      <c r="AW332" s="185"/>
      <c r="AX332" s="185"/>
      <c r="AY332" s="185"/>
      <c r="AZ332" s="185"/>
      <c r="BA332" s="185"/>
      <c r="BB332" s="185"/>
      <c r="BC332" s="185"/>
      <c r="BD332" s="185"/>
      <c r="BE332" s="185"/>
      <c r="BF332" s="185"/>
      <c r="BG332" s="185"/>
      <c r="BH332" s="185"/>
      <c r="BI332" s="185"/>
      <c r="BJ332" s="185"/>
      <c r="BK332" s="185"/>
      <c r="BL332" s="185"/>
      <c r="BM332" s="202">
        <v>16</v>
      </c>
    </row>
    <row r="333" spans="1:65">
      <c r="A333" s="32"/>
      <c r="B333" s="19">
        <v>1</v>
      </c>
      <c r="C333" s="8">
        <v>4</v>
      </c>
      <c r="D333" s="203">
        <v>0.1853012</v>
      </c>
      <c r="E333" s="203">
        <v>0.192</v>
      </c>
      <c r="F333" s="204">
        <v>0.192</v>
      </c>
      <c r="G333" s="203">
        <v>0.197148926</v>
      </c>
      <c r="H333" s="204">
        <v>0.19118280000000001</v>
      </c>
      <c r="I333" s="205">
        <v>0.1849296</v>
      </c>
      <c r="J333" s="204">
        <v>0.192</v>
      </c>
      <c r="K333" s="184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185"/>
      <c r="AM333" s="185"/>
      <c r="AN333" s="185"/>
      <c r="AO333" s="185"/>
      <c r="AP333" s="185"/>
      <c r="AQ333" s="185"/>
      <c r="AR333" s="185"/>
      <c r="AS333" s="185"/>
      <c r="AT333" s="185"/>
      <c r="AU333" s="185"/>
      <c r="AV333" s="185"/>
      <c r="AW333" s="185"/>
      <c r="AX333" s="185"/>
      <c r="AY333" s="185"/>
      <c r="AZ333" s="185"/>
      <c r="BA333" s="185"/>
      <c r="BB333" s="185"/>
      <c r="BC333" s="185"/>
      <c r="BD333" s="185"/>
      <c r="BE333" s="185"/>
      <c r="BF333" s="185"/>
      <c r="BG333" s="185"/>
      <c r="BH333" s="185"/>
      <c r="BI333" s="185"/>
      <c r="BJ333" s="185"/>
      <c r="BK333" s="185"/>
      <c r="BL333" s="185"/>
      <c r="BM333" s="202">
        <v>0.190676271151726</v>
      </c>
    </row>
    <row r="334" spans="1:65">
      <c r="A334" s="32"/>
      <c r="B334" s="19">
        <v>1</v>
      </c>
      <c r="C334" s="8">
        <v>5</v>
      </c>
      <c r="D334" s="203">
        <v>0.18524550000000001</v>
      </c>
      <c r="E334" s="203">
        <v>0.186</v>
      </c>
      <c r="F334" s="203">
        <v>0.186</v>
      </c>
      <c r="G334" s="203">
        <v>0.20312313600000001</v>
      </c>
      <c r="H334" s="203">
        <v>0.19114439999999999</v>
      </c>
      <c r="I334" s="206">
        <v>0.16733529999999999</v>
      </c>
      <c r="J334" s="203">
        <v>0.192</v>
      </c>
      <c r="K334" s="184"/>
      <c r="L334" s="185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185"/>
      <c r="AT334" s="185"/>
      <c r="AU334" s="185"/>
      <c r="AV334" s="185"/>
      <c r="AW334" s="185"/>
      <c r="AX334" s="185"/>
      <c r="AY334" s="185"/>
      <c r="AZ334" s="185"/>
      <c r="BA334" s="185"/>
      <c r="BB334" s="185"/>
      <c r="BC334" s="185"/>
      <c r="BD334" s="185"/>
      <c r="BE334" s="185"/>
      <c r="BF334" s="185"/>
      <c r="BG334" s="185"/>
      <c r="BH334" s="185"/>
      <c r="BI334" s="185"/>
      <c r="BJ334" s="185"/>
      <c r="BK334" s="185"/>
      <c r="BL334" s="185"/>
      <c r="BM334" s="202">
        <v>20</v>
      </c>
    </row>
    <row r="335" spans="1:65">
      <c r="A335" s="32"/>
      <c r="B335" s="19">
        <v>1</v>
      </c>
      <c r="C335" s="8">
        <v>6</v>
      </c>
      <c r="D335" s="203">
        <v>0.1912787</v>
      </c>
      <c r="E335" s="203">
        <v>0.192</v>
      </c>
      <c r="F335" s="203">
        <v>0.192</v>
      </c>
      <c r="G335" s="203">
        <v>0.197148926</v>
      </c>
      <c r="H335" s="203">
        <v>0.19099089999999999</v>
      </c>
      <c r="I335" s="205">
        <v>0.17926980000000001</v>
      </c>
      <c r="J335" s="203">
        <v>0.192</v>
      </c>
      <c r="K335" s="184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85"/>
      <c r="AT335" s="185"/>
      <c r="AU335" s="185"/>
      <c r="AV335" s="185"/>
      <c r="AW335" s="185"/>
      <c r="AX335" s="185"/>
      <c r="AY335" s="185"/>
      <c r="AZ335" s="185"/>
      <c r="BA335" s="185"/>
      <c r="BB335" s="185"/>
      <c r="BC335" s="185"/>
      <c r="BD335" s="185"/>
      <c r="BE335" s="185"/>
      <c r="BF335" s="185"/>
      <c r="BG335" s="185"/>
      <c r="BH335" s="185"/>
      <c r="BI335" s="185"/>
      <c r="BJ335" s="185"/>
      <c r="BK335" s="185"/>
      <c r="BL335" s="185"/>
      <c r="BM335" s="60"/>
    </row>
    <row r="336" spans="1:65">
      <c r="A336" s="32"/>
      <c r="B336" s="20" t="s">
        <v>207</v>
      </c>
      <c r="C336" s="12"/>
      <c r="D336" s="207">
        <v>0.18625413333333332</v>
      </c>
      <c r="E336" s="207">
        <v>0.18999999999999997</v>
      </c>
      <c r="F336" s="207">
        <v>0.18899999999999997</v>
      </c>
      <c r="G336" s="207">
        <v>0.19615322433333335</v>
      </c>
      <c r="H336" s="207">
        <v>0.19214006666666669</v>
      </c>
      <c r="I336" s="207">
        <v>0.17809215</v>
      </c>
      <c r="J336" s="207">
        <v>0.19099999999999998</v>
      </c>
      <c r="K336" s="184"/>
      <c r="L336" s="185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85"/>
      <c r="AT336" s="185"/>
      <c r="AU336" s="185"/>
      <c r="AV336" s="185"/>
      <c r="AW336" s="185"/>
      <c r="AX336" s="185"/>
      <c r="AY336" s="185"/>
      <c r="AZ336" s="185"/>
      <c r="BA336" s="185"/>
      <c r="BB336" s="185"/>
      <c r="BC336" s="185"/>
      <c r="BD336" s="185"/>
      <c r="BE336" s="185"/>
      <c r="BF336" s="185"/>
      <c r="BG336" s="185"/>
      <c r="BH336" s="185"/>
      <c r="BI336" s="185"/>
      <c r="BJ336" s="185"/>
      <c r="BK336" s="185"/>
      <c r="BL336" s="185"/>
      <c r="BM336" s="60"/>
    </row>
    <row r="337" spans="1:65">
      <c r="A337" s="32"/>
      <c r="B337" s="3" t="s">
        <v>208</v>
      </c>
      <c r="C337" s="30"/>
      <c r="D337" s="25">
        <v>0.18526409999999999</v>
      </c>
      <c r="E337" s="25">
        <v>0.192</v>
      </c>
      <c r="F337" s="25">
        <v>0.189</v>
      </c>
      <c r="G337" s="25">
        <v>0.197148926</v>
      </c>
      <c r="H337" s="25">
        <v>0.19118280000000001</v>
      </c>
      <c r="I337" s="25">
        <v>0.17900905</v>
      </c>
      <c r="J337" s="25">
        <v>0.192</v>
      </c>
      <c r="K337" s="184"/>
      <c r="L337" s="185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85"/>
      <c r="AT337" s="185"/>
      <c r="AU337" s="185"/>
      <c r="AV337" s="185"/>
      <c r="AW337" s="185"/>
      <c r="AX337" s="185"/>
      <c r="AY337" s="185"/>
      <c r="AZ337" s="185"/>
      <c r="BA337" s="185"/>
      <c r="BB337" s="185"/>
      <c r="BC337" s="185"/>
      <c r="BD337" s="185"/>
      <c r="BE337" s="185"/>
      <c r="BF337" s="185"/>
      <c r="BG337" s="185"/>
      <c r="BH337" s="185"/>
      <c r="BI337" s="185"/>
      <c r="BJ337" s="185"/>
      <c r="BK337" s="185"/>
      <c r="BL337" s="185"/>
      <c r="BM337" s="60"/>
    </row>
    <row r="338" spans="1:65">
      <c r="A338" s="32"/>
      <c r="B338" s="3" t="s">
        <v>209</v>
      </c>
      <c r="C338" s="30"/>
      <c r="D338" s="25">
        <v>2.4619004826894734E-3</v>
      </c>
      <c r="E338" s="25">
        <v>3.0983866769659363E-3</v>
      </c>
      <c r="F338" s="25">
        <v>3.2863353450309999E-3</v>
      </c>
      <c r="G338" s="25">
        <v>4.4972219095411247E-3</v>
      </c>
      <c r="H338" s="25">
        <v>2.4494474508890054E-3</v>
      </c>
      <c r="I338" s="25">
        <v>5.7680733104737876E-3</v>
      </c>
      <c r="J338" s="25">
        <v>4.5166359162544896E-3</v>
      </c>
      <c r="K338" s="184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85"/>
      <c r="AT338" s="185"/>
      <c r="AU338" s="185"/>
      <c r="AV338" s="185"/>
      <c r="AW338" s="185"/>
      <c r="AX338" s="185"/>
      <c r="AY338" s="185"/>
      <c r="AZ338" s="185"/>
      <c r="BA338" s="185"/>
      <c r="BB338" s="185"/>
      <c r="BC338" s="185"/>
      <c r="BD338" s="185"/>
      <c r="BE338" s="185"/>
      <c r="BF338" s="185"/>
      <c r="BG338" s="185"/>
      <c r="BH338" s="185"/>
      <c r="BI338" s="185"/>
      <c r="BJ338" s="185"/>
      <c r="BK338" s="185"/>
      <c r="BL338" s="185"/>
      <c r="BM338" s="60"/>
    </row>
    <row r="339" spans="1:65">
      <c r="A339" s="32"/>
      <c r="B339" s="3" t="s">
        <v>86</v>
      </c>
      <c r="C339" s="30"/>
      <c r="D339" s="13">
        <v>1.3217964286910537E-2</v>
      </c>
      <c r="E339" s="13">
        <v>1.6307298299820718E-2</v>
      </c>
      <c r="F339" s="13">
        <v>1.7388017698576723E-2</v>
      </c>
      <c r="G339" s="13">
        <v>2.2927086336846352E-2</v>
      </c>
      <c r="H339" s="13">
        <v>1.2748238789457786E-2</v>
      </c>
      <c r="I339" s="13">
        <v>3.2388139008225729E-2</v>
      </c>
      <c r="J339" s="13">
        <v>2.3647308462065392E-2</v>
      </c>
      <c r="K339" s="10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210</v>
      </c>
      <c r="C340" s="30"/>
      <c r="D340" s="13">
        <v>-2.3191862268346242E-2</v>
      </c>
      <c r="E340" s="13">
        <v>-3.546698011457905E-3</v>
      </c>
      <c r="F340" s="13">
        <v>-8.79118907455545E-3</v>
      </c>
      <c r="G340" s="13">
        <v>2.8723832013943573E-2</v>
      </c>
      <c r="H340" s="13">
        <v>7.6768624963088339E-3</v>
      </c>
      <c r="I340" s="13">
        <v>-6.599731091716432E-2</v>
      </c>
      <c r="J340" s="13">
        <v>1.697793051639751E-3</v>
      </c>
      <c r="K340" s="10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211</v>
      </c>
      <c r="C341" s="51"/>
      <c r="D341" s="49">
        <v>1.05</v>
      </c>
      <c r="E341" s="49">
        <v>0</v>
      </c>
      <c r="F341" s="49">
        <v>0.28999999999999998</v>
      </c>
      <c r="G341" s="49">
        <v>1.85</v>
      </c>
      <c r="H341" s="49">
        <v>0.67</v>
      </c>
      <c r="I341" s="49">
        <v>3.44</v>
      </c>
      <c r="J341" s="49">
        <v>0.28999999999999998</v>
      </c>
      <c r="K341" s="10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BM342" s="59"/>
    </row>
    <row r="343" spans="1:65" ht="15">
      <c r="B343" s="34" t="s">
        <v>340</v>
      </c>
      <c r="BM343" s="29" t="s">
        <v>213</v>
      </c>
    </row>
    <row r="344" spans="1:65" ht="15">
      <c r="A344" s="26" t="s">
        <v>44</v>
      </c>
      <c r="B344" s="18" t="s">
        <v>116</v>
      </c>
      <c r="C344" s="15" t="s">
        <v>117</v>
      </c>
      <c r="D344" s="16" t="s">
        <v>197</v>
      </c>
      <c r="E344" s="17" t="s">
        <v>197</v>
      </c>
      <c r="F344" s="17" t="s">
        <v>197</v>
      </c>
      <c r="G344" s="10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198</v>
      </c>
      <c r="C345" s="8" t="s">
        <v>198</v>
      </c>
      <c r="D345" s="105" t="s">
        <v>203</v>
      </c>
      <c r="E345" s="106" t="s">
        <v>204</v>
      </c>
      <c r="F345" s="106" t="s">
        <v>205</v>
      </c>
      <c r="G345" s="10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101</v>
      </c>
      <c r="E346" s="10" t="s">
        <v>101</v>
      </c>
      <c r="F346" s="10" t="s">
        <v>101</v>
      </c>
      <c r="G346" s="10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0</v>
      </c>
    </row>
    <row r="347" spans="1:65">
      <c r="A347" s="32"/>
      <c r="B347" s="19"/>
      <c r="C347" s="8"/>
      <c r="D347" s="27"/>
      <c r="E347" s="27"/>
      <c r="F347" s="27"/>
      <c r="G347" s="10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0</v>
      </c>
    </row>
    <row r="348" spans="1:65">
      <c r="A348" s="32"/>
      <c r="B348" s="18">
        <v>1</v>
      </c>
      <c r="C348" s="14">
        <v>1</v>
      </c>
      <c r="D348" s="186">
        <v>119.58695419461888</v>
      </c>
      <c r="E348" s="186">
        <v>129.57099999999997</v>
      </c>
      <c r="F348" s="187">
        <v>129.40199999999999</v>
      </c>
      <c r="G348" s="188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89"/>
      <c r="AL348" s="189"/>
      <c r="AM348" s="189"/>
      <c r="AN348" s="189"/>
      <c r="AO348" s="189"/>
      <c r="AP348" s="189"/>
      <c r="AQ348" s="189"/>
      <c r="AR348" s="189"/>
      <c r="AS348" s="189"/>
      <c r="AT348" s="189"/>
      <c r="AU348" s="189"/>
      <c r="AV348" s="189"/>
      <c r="AW348" s="189"/>
      <c r="AX348" s="189"/>
      <c r="AY348" s="189"/>
      <c r="AZ348" s="189"/>
      <c r="BA348" s="189"/>
      <c r="BB348" s="189"/>
      <c r="BC348" s="189"/>
      <c r="BD348" s="189"/>
      <c r="BE348" s="189"/>
      <c r="BF348" s="189"/>
      <c r="BG348" s="189"/>
      <c r="BH348" s="189"/>
      <c r="BI348" s="189"/>
      <c r="BJ348" s="189"/>
      <c r="BK348" s="189"/>
      <c r="BL348" s="189"/>
      <c r="BM348" s="190">
        <v>1</v>
      </c>
    </row>
    <row r="349" spans="1:65">
      <c r="A349" s="32"/>
      <c r="B349" s="19">
        <v>1</v>
      </c>
      <c r="C349" s="8">
        <v>2</v>
      </c>
      <c r="D349" s="191">
        <v>119.58695419461888</v>
      </c>
      <c r="E349" s="191">
        <v>129.54500000000002</v>
      </c>
      <c r="F349" s="192">
        <v>119.43599999999999</v>
      </c>
      <c r="G349" s="188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  <c r="AB349" s="189"/>
      <c r="AC349" s="189"/>
      <c r="AD349" s="189"/>
      <c r="AE349" s="189"/>
      <c r="AF349" s="189"/>
      <c r="AG349" s="189"/>
      <c r="AH349" s="189"/>
      <c r="AI349" s="189"/>
      <c r="AJ349" s="189"/>
      <c r="AK349" s="189"/>
      <c r="AL349" s="189"/>
      <c r="AM349" s="189"/>
      <c r="AN349" s="189"/>
      <c r="AO349" s="189"/>
      <c r="AP349" s="189"/>
      <c r="AQ349" s="189"/>
      <c r="AR349" s="189"/>
      <c r="AS349" s="189"/>
      <c r="AT349" s="189"/>
      <c r="AU349" s="189"/>
      <c r="AV349" s="189"/>
      <c r="AW349" s="189"/>
      <c r="AX349" s="189"/>
      <c r="AY349" s="189"/>
      <c r="AZ349" s="189"/>
      <c r="BA349" s="189"/>
      <c r="BB349" s="189"/>
      <c r="BC349" s="189"/>
      <c r="BD349" s="189"/>
      <c r="BE349" s="189"/>
      <c r="BF349" s="189"/>
      <c r="BG349" s="189"/>
      <c r="BH349" s="189"/>
      <c r="BI349" s="189"/>
      <c r="BJ349" s="189"/>
      <c r="BK349" s="189"/>
      <c r="BL349" s="189"/>
      <c r="BM349" s="190" t="e">
        <v>#N/A</v>
      </c>
    </row>
    <row r="350" spans="1:65">
      <c r="A350" s="32"/>
      <c r="B350" s="19">
        <v>1</v>
      </c>
      <c r="C350" s="8">
        <v>3</v>
      </c>
      <c r="D350" s="191">
        <v>129.55253371083711</v>
      </c>
      <c r="E350" s="191">
        <v>139.524</v>
      </c>
      <c r="F350" s="192">
        <v>79.623999999999995</v>
      </c>
      <c r="G350" s="188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89"/>
      <c r="AL350" s="189"/>
      <c r="AM350" s="189"/>
      <c r="AN350" s="189"/>
      <c r="AO350" s="189"/>
      <c r="AP350" s="189"/>
      <c r="AQ350" s="189"/>
      <c r="AR350" s="189"/>
      <c r="AS350" s="189"/>
      <c r="AT350" s="189"/>
      <c r="AU350" s="189"/>
      <c r="AV350" s="189"/>
      <c r="AW350" s="189"/>
      <c r="AX350" s="189"/>
      <c r="AY350" s="189"/>
      <c r="AZ350" s="189"/>
      <c r="BA350" s="189"/>
      <c r="BB350" s="189"/>
      <c r="BC350" s="189"/>
      <c r="BD350" s="189"/>
      <c r="BE350" s="189"/>
      <c r="BF350" s="189"/>
      <c r="BG350" s="189"/>
      <c r="BH350" s="189"/>
      <c r="BI350" s="189"/>
      <c r="BJ350" s="189"/>
      <c r="BK350" s="189"/>
      <c r="BL350" s="189"/>
      <c r="BM350" s="190">
        <v>16</v>
      </c>
    </row>
    <row r="351" spans="1:65">
      <c r="A351" s="32"/>
      <c r="B351" s="19">
        <v>1</v>
      </c>
      <c r="C351" s="8">
        <v>4</v>
      </c>
      <c r="D351" s="191">
        <v>129.55253371083711</v>
      </c>
      <c r="E351" s="191">
        <v>129.55799999999999</v>
      </c>
      <c r="F351" s="192">
        <v>99.51</v>
      </c>
      <c r="G351" s="188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  <c r="AB351" s="189"/>
      <c r="AC351" s="189"/>
      <c r="AD351" s="189"/>
      <c r="AE351" s="189"/>
      <c r="AF351" s="189"/>
      <c r="AG351" s="189"/>
      <c r="AH351" s="189"/>
      <c r="AI351" s="189"/>
      <c r="AJ351" s="189"/>
      <c r="AK351" s="189"/>
      <c r="AL351" s="189"/>
      <c r="AM351" s="189"/>
      <c r="AN351" s="189"/>
      <c r="AO351" s="189"/>
      <c r="AP351" s="189"/>
      <c r="AQ351" s="189"/>
      <c r="AR351" s="189"/>
      <c r="AS351" s="189"/>
      <c r="AT351" s="189"/>
      <c r="AU351" s="189"/>
      <c r="AV351" s="189"/>
      <c r="AW351" s="189"/>
      <c r="AX351" s="189"/>
      <c r="AY351" s="189"/>
      <c r="AZ351" s="189"/>
      <c r="BA351" s="189"/>
      <c r="BB351" s="189"/>
      <c r="BC351" s="189"/>
      <c r="BD351" s="189"/>
      <c r="BE351" s="189"/>
      <c r="BF351" s="189"/>
      <c r="BG351" s="189"/>
      <c r="BH351" s="189"/>
      <c r="BI351" s="189"/>
      <c r="BJ351" s="189"/>
      <c r="BK351" s="189"/>
      <c r="BL351" s="189"/>
      <c r="BM351" s="190">
        <v>121.215057957366</v>
      </c>
    </row>
    <row r="352" spans="1:65">
      <c r="A352" s="32"/>
      <c r="B352" s="19">
        <v>1</v>
      </c>
      <c r="C352" s="8">
        <v>5</v>
      </c>
      <c r="D352" s="191">
        <v>129.55253371083711</v>
      </c>
      <c r="E352" s="191">
        <v>139.49599999999998</v>
      </c>
      <c r="F352" s="191">
        <v>89.721000000000004</v>
      </c>
      <c r="G352" s="188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89"/>
      <c r="BA352" s="189"/>
      <c r="BB352" s="189"/>
      <c r="BC352" s="189"/>
      <c r="BD352" s="189"/>
      <c r="BE352" s="189"/>
      <c r="BF352" s="189"/>
      <c r="BG352" s="189"/>
      <c r="BH352" s="189"/>
      <c r="BI352" s="189"/>
      <c r="BJ352" s="189"/>
      <c r="BK352" s="189"/>
      <c r="BL352" s="189"/>
      <c r="BM352" s="190">
        <v>8</v>
      </c>
    </row>
    <row r="353" spans="1:65">
      <c r="A353" s="32"/>
      <c r="B353" s="19">
        <v>1</v>
      </c>
      <c r="C353" s="8">
        <v>6</v>
      </c>
      <c r="D353" s="191">
        <v>129.55253371083711</v>
      </c>
      <c r="E353" s="191">
        <v>109.51600000000001</v>
      </c>
      <c r="F353" s="191">
        <v>129.584</v>
      </c>
      <c r="G353" s="188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  <c r="AG353" s="189"/>
      <c r="AH353" s="189"/>
      <c r="AI353" s="189"/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89"/>
      <c r="BA353" s="189"/>
      <c r="BB353" s="189"/>
      <c r="BC353" s="189"/>
      <c r="BD353" s="189"/>
      <c r="BE353" s="189"/>
      <c r="BF353" s="189"/>
      <c r="BG353" s="189"/>
      <c r="BH353" s="189"/>
      <c r="BI353" s="189"/>
      <c r="BJ353" s="189"/>
      <c r="BK353" s="189"/>
      <c r="BL353" s="189"/>
      <c r="BM353" s="193"/>
    </row>
    <row r="354" spans="1:65">
      <c r="A354" s="32"/>
      <c r="B354" s="20" t="s">
        <v>207</v>
      </c>
      <c r="C354" s="12"/>
      <c r="D354" s="194">
        <v>126.23067387209771</v>
      </c>
      <c r="E354" s="194">
        <v>129.535</v>
      </c>
      <c r="F354" s="194">
        <v>107.87950000000001</v>
      </c>
      <c r="G354" s="188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  <c r="AG354" s="189"/>
      <c r="AH354" s="189"/>
      <c r="AI354" s="189"/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89"/>
      <c r="AT354" s="189"/>
      <c r="AU354" s="189"/>
      <c r="AV354" s="189"/>
      <c r="AW354" s="189"/>
      <c r="AX354" s="189"/>
      <c r="AY354" s="189"/>
      <c r="AZ354" s="189"/>
      <c r="BA354" s="189"/>
      <c r="BB354" s="189"/>
      <c r="BC354" s="189"/>
      <c r="BD354" s="189"/>
      <c r="BE354" s="189"/>
      <c r="BF354" s="189"/>
      <c r="BG354" s="189"/>
      <c r="BH354" s="189"/>
      <c r="BI354" s="189"/>
      <c r="BJ354" s="189"/>
      <c r="BK354" s="189"/>
      <c r="BL354" s="189"/>
      <c r="BM354" s="193"/>
    </row>
    <row r="355" spans="1:65">
      <c r="A355" s="32"/>
      <c r="B355" s="3" t="s">
        <v>208</v>
      </c>
      <c r="C355" s="30"/>
      <c r="D355" s="195">
        <v>129.55253371083711</v>
      </c>
      <c r="E355" s="195">
        <v>129.56449999999998</v>
      </c>
      <c r="F355" s="195">
        <v>109.473</v>
      </c>
      <c r="G355" s="188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89"/>
      <c r="BA355" s="189"/>
      <c r="BB355" s="189"/>
      <c r="BC355" s="189"/>
      <c r="BD355" s="189"/>
      <c r="BE355" s="189"/>
      <c r="BF355" s="189"/>
      <c r="BG355" s="189"/>
      <c r="BH355" s="189"/>
      <c r="BI355" s="189"/>
      <c r="BJ355" s="189"/>
      <c r="BK355" s="189"/>
      <c r="BL355" s="189"/>
      <c r="BM355" s="193"/>
    </row>
    <row r="356" spans="1:65">
      <c r="A356" s="32"/>
      <c r="B356" s="3" t="s">
        <v>209</v>
      </c>
      <c r="C356" s="30"/>
      <c r="D356" s="195">
        <v>5.1462031335491947</v>
      </c>
      <c r="E356" s="195">
        <v>10.952295905425487</v>
      </c>
      <c r="F356" s="195">
        <v>21.288536593669303</v>
      </c>
      <c r="G356" s="188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  <c r="AA356" s="189"/>
      <c r="AB356" s="189"/>
      <c r="AC356" s="189"/>
      <c r="AD356" s="189"/>
      <c r="AE356" s="189"/>
      <c r="AF356" s="189"/>
      <c r="AG356" s="189"/>
      <c r="AH356" s="189"/>
      <c r="AI356" s="189"/>
      <c r="AJ356" s="189"/>
      <c r="AK356" s="189"/>
      <c r="AL356" s="189"/>
      <c r="AM356" s="189"/>
      <c r="AN356" s="189"/>
      <c r="AO356" s="189"/>
      <c r="AP356" s="189"/>
      <c r="AQ356" s="189"/>
      <c r="AR356" s="189"/>
      <c r="AS356" s="189"/>
      <c r="AT356" s="189"/>
      <c r="AU356" s="189"/>
      <c r="AV356" s="189"/>
      <c r="AW356" s="189"/>
      <c r="AX356" s="189"/>
      <c r="AY356" s="189"/>
      <c r="AZ356" s="189"/>
      <c r="BA356" s="189"/>
      <c r="BB356" s="189"/>
      <c r="BC356" s="189"/>
      <c r="BD356" s="189"/>
      <c r="BE356" s="189"/>
      <c r="BF356" s="189"/>
      <c r="BG356" s="189"/>
      <c r="BH356" s="189"/>
      <c r="BI356" s="189"/>
      <c r="BJ356" s="189"/>
      <c r="BK356" s="189"/>
      <c r="BL356" s="189"/>
      <c r="BM356" s="193"/>
    </row>
    <row r="357" spans="1:65">
      <c r="A357" s="32"/>
      <c r="B357" s="3" t="s">
        <v>86</v>
      </c>
      <c r="C357" s="30"/>
      <c r="D357" s="13">
        <v>4.07682457495517E-2</v>
      </c>
      <c r="E357" s="13">
        <v>8.4550861971092656E-2</v>
      </c>
      <c r="F357" s="13">
        <v>0.19733625567108951</v>
      </c>
      <c r="G357" s="10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210</v>
      </c>
      <c r="C358" s="30"/>
      <c r="D358" s="13">
        <v>4.1377828788365711E-2</v>
      </c>
      <c r="E358" s="13">
        <v>6.8637858883508596E-2</v>
      </c>
      <c r="F358" s="13">
        <v>-0.11001568767187653</v>
      </c>
      <c r="G358" s="10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211</v>
      </c>
      <c r="C359" s="51"/>
      <c r="D359" s="49">
        <v>0</v>
      </c>
      <c r="E359" s="49">
        <v>0.67</v>
      </c>
      <c r="F359" s="49">
        <v>3.74</v>
      </c>
      <c r="G359" s="10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BM360" s="59"/>
    </row>
    <row r="361" spans="1:65">
      <c r="BM361" s="59"/>
    </row>
    <row r="362" spans="1:65">
      <c r="BM362" s="59"/>
    </row>
    <row r="363" spans="1:65">
      <c r="BM363" s="59"/>
    </row>
    <row r="364" spans="1:65">
      <c r="BM364" s="59"/>
    </row>
    <row r="365" spans="1:65">
      <c r="BM365" s="59"/>
    </row>
    <row r="366" spans="1:65">
      <c r="BM366" s="59"/>
    </row>
    <row r="367" spans="1:65">
      <c r="BM367" s="59"/>
    </row>
    <row r="368" spans="1:65">
      <c r="BM368" s="59"/>
    </row>
    <row r="369" spans="65:65">
      <c r="BM369" s="59"/>
    </row>
    <row r="370" spans="65:65">
      <c r="BM370" s="59"/>
    </row>
    <row r="371" spans="65:65">
      <c r="BM371" s="59"/>
    </row>
    <row r="372" spans="65:65">
      <c r="BM372" s="59"/>
    </row>
    <row r="373" spans="65:65">
      <c r="BM373" s="59"/>
    </row>
    <row r="374" spans="65:65">
      <c r="BM374" s="59"/>
    </row>
    <row r="375" spans="65:65">
      <c r="BM375" s="59"/>
    </row>
    <row r="376" spans="65:65">
      <c r="BM376" s="59"/>
    </row>
    <row r="377" spans="65:65">
      <c r="BM377" s="59"/>
    </row>
    <row r="378" spans="65:65">
      <c r="BM378" s="59"/>
    </row>
    <row r="379" spans="65:65">
      <c r="BM379" s="59"/>
    </row>
    <row r="380" spans="65:65">
      <c r="BM380" s="59"/>
    </row>
    <row r="381" spans="65:65">
      <c r="BM381" s="59"/>
    </row>
    <row r="382" spans="65:65">
      <c r="BM382" s="59"/>
    </row>
    <row r="383" spans="65:65">
      <c r="BM383" s="59"/>
    </row>
    <row r="384" spans="65:65">
      <c r="BM384" s="59"/>
    </row>
    <row r="385" spans="65:65">
      <c r="BM385" s="59"/>
    </row>
    <row r="386" spans="65:65">
      <c r="BM386" s="59"/>
    </row>
    <row r="387" spans="65:65">
      <c r="BM387" s="59"/>
    </row>
    <row r="388" spans="65:65">
      <c r="BM388" s="59"/>
    </row>
    <row r="389" spans="65:65">
      <c r="BM389" s="59"/>
    </row>
    <row r="390" spans="65:65">
      <c r="BM390" s="59"/>
    </row>
    <row r="391" spans="65:65">
      <c r="BM391" s="59"/>
    </row>
    <row r="392" spans="65:65">
      <c r="BM392" s="59"/>
    </row>
    <row r="393" spans="65:65">
      <c r="BM393" s="59"/>
    </row>
    <row r="394" spans="65:65">
      <c r="BM394" s="59"/>
    </row>
    <row r="395" spans="65:65">
      <c r="BM395" s="59"/>
    </row>
    <row r="396" spans="65:65">
      <c r="BM396" s="59"/>
    </row>
    <row r="397" spans="65:65">
      <c r="BM397" s="59"/>
    </row>
    <row r="398" spans="65:65">
      <c r="BM398" s="59"/>
    </row>
    <row r="399" spans="65:65">
      <c r="BM399" s="59"/>
    </row>
    <row r="400" spans="65:65">
      <c r="BM400" s="59"/>
    </row>
    <row r="401" spans="65:65">
      <c r="BM401" s="59"/>
    </row>
    <row r="402" spans="65:65">
      <c r="BM402" s="59"/>
    </row>
    <row r="403" spans="65:65">
      <c r="BM403" s="59"/>
    </row>
    <row r="404" spans="65:65">
      <c r="BM404" s="59"/>
    </row>
    <row r="405" spans="65:65">
      <c r="BM405" s="59"/>
    </row>
    <row r="406" spans="65:65">
      <c r="BM406" s="59"/>
    </row>
    <row r="407" spans="65:65">
      <c r="BM407" s="59"/>
    </row>
    <row r="408" spans="65:65">
      <c r="BM408" s="59"/>
    </row>
    <row r="409" spans="65:65">
      <c r="BM409" s="60"/>
    </row>
    <row r="410" spans="65:65">
      <c r="BM410" s="61"/>
    </row>
    <row r="411" spans="65:65">
      <c r="BM411" s="61"/>
    </row>
    <row r="412" spans="65:65">
      <c r="BM412" s="61"/>
    </row>
    <row r="413" spans="65:65">
      <c r="BM413" s="61"/>
    </row>
    <row r="414" spans="65:65">
      <c r="BM414" s="61"/>
    </row>
    <row r="415" spans="65:65">
      <c r="BM415" s="61"/>
    </row>
    <row r="416" spans="65:65">
      <c r="BM416" s="61"/>
    </row>
    <row r="417" spans="65:65">
      <c r="BM417" s="61"/>
    </row>
    <row r="418" spans="65:65">
      <c r="BM418" s="61"/>
    </row>
    <row r="419" spans="65:65">
      <c r="BM419" s="61"/>
    </row>
    <row r="420" spans="65:65">
      <c r="BM420" s="61"/>
    </row>
    <row r="421" spans="65:65">
      <c r="BM421" s="61"/>
    </row>
    <row r="422" spans="65:65">
      <c r="BM422" s="61"/>
    </row>
    <row r="423" spans="65:65">
      <c r="BM423" s="61"/>
    </row>
    <row r="424" spans="65:65">
      <c r="BM424" s="61"/>
    </row>
    <row r="425" spans="65:65">
      <c r="BM425" s="61"/>
    </row>
    <row r="426" spans="65:65">
      <c r="BM426" s="61"/>
    </row>
    <row r="427" spans="65:65">
      <c r="BM427" s="61"/>
    </row>
    <row r="428" spans="65:65">
      <c r="BM428" s="61"/>
    </row>
    <row r="429" spans="65:65">
      <c r="BM429" s="61"/>
    </row>
    <row r="430" spans="65:65">
      <c r="BM430" s="61"/>
    </row>
    <row r="431" spans="65:65">
      <c r="BM431" s="61"/>
    </row>
    <row r="432" spans="65:65">
      <c r="BM432" s="61"/>
    </row>
    <row r="433" spans="65:65">
      <c r="BM433" s="61"/>
    </row>
    <row r="434" spans="65:65">
      <c r="BM434" s="61"/>
    </row>
    <row r="435" spans="65:65">
      <c r="BM435" s="61"/>
    </row>
    <row r="436" spans="65:65">
      <c r="BM436" s="61"/>
    </row>
    <row r="437" spans="65:65">
      <c r="BM437" s="61"/>
    </row>
    <row r="438" spans="65:65">
      <c r="BM438" s="61"/>
    </row>
    <row r="439" spans="65:65">
      <c r="BM439" s="61"/>
    </row>
    <row r="440" spans="65:65">
      <c r="BM440" s="61"/>
    </row>
    <row r="441" spans="65:65">
      <c r="BM441" s="61"/>
    </row>
    <row r="442" spans="65:65">
      <c r="BM442" s="61"/>
    </row>
    <row r="443" spans="65:65">
      <c r="BM443" s="61"/>
    </row>
  </sheetData>
  <dataConsolidate/>
  <conditionalFormatting sqref="B6:K11 B24:G29 B42:G47 B60:J65 B78:E83 B96:I101 B114:K119 B132:I137 B150:K155 B168:J173 B186:K191 B204:J209 B222:I227 B240:D245 B258:J263 B276:J281 B294:G299 B312:K317 B330:J335 B348:F353">
    <cfRule type="expression" dxfId="14" priority="60">
      <formula>AND($B6&lt;&gt;$B5,NOT(ISBLANK(INDIRECT(Anlyt_LabRefThisCol))))</formula>
    </cfRule>
  </conditionalFormatting>
  <conditionalFormatting sqref="C2:K17 C20:G35 C38:G53 C56:J71 C74:E89 C92:I107 C110:K125 C128:I143 C146:K161 C164:J179 C182:K197 C200:J215 C218:I233 C236:D251 C254:J269 C272:J287 C290:G305 C308:K323 C326:J341 C344:F359">
    <cfRule type="expression" dxfId="13" priority="58" stopIfTrue="1">
      <formula>AND(ISBLANK(INDIRECT(Anlyt_LabRefLastCol)),ISBLANK(INDIRECT(Anlyt_LabRefThisCol)))</formula>
    </cfRule>
    <cfRule type="expression" dxfId="12" priority="5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32F1-5720-4020-A0F1-6834113FA5EA}">
  <sheetPr codeName="Sheet6"/>
  <dimension ref="A1:BN1127"/>
  <sheetViews>
    <sheetView zoomScale="135" zoomScaleNormal="135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341</v>
      </c>
      <c r="BM1" s="29" t="s">
        <v>213</v>
      </c>
    </row>
    <row r="2" spans="1:66" ht="15">
      <c r="A2" s="26" t="s">
        <v>4</v>
      </c>
      <c r="B2" s="18" t="s">
        <v>116</v>
      </c>
      <c r="C2" s="15" t="s">
        <v>117</v>
      </c>
      <c r="D2" s="16" t="s">
        <v>197</v>
      </c>
      <c r="E2" s="17" t="s">
        <v>197</v>
      </c>
      <c r="F2" s="17" t="s">
        <v>197</v>
      </c>
      <c r="G2" s="17" t="s">
        <v>197</v>
      </c>
      <c r="H2" s="17" t="s">
        <v>197</v>
      </c>
      <c r="I2" s="17" t="s">
        <v>197</v>
      </c>
      <c r="J2" s="17" t="s">
        <v>197</v>
      </c>
      <c r="K2" s="10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198</v>
      </c>
      <c r="C3" s="8" t="s">
        <v>198</v>
      </c>
      <c r="D3" s="105" t="s">
        <v>200</v>
      </c>
      <c r="E3" s="106" t="s">
        <v>201</v>
      </c>
      <c r="F3" s="106" t="s">
        <v>202</v>
      </c>
      <c r="G3" s="106" t="s">
        <v>203</v>
      </c>
      <c r="H3" s="106" t="s">
        <v>214</v>
      </c>
      <c r="I3" s="106" t="s">
        <v>215</v>
      </c>
      <c r="J3" s="106" t="s">
        <v>216</v>
      </c>
      <c r="K3" s="10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217</v>
      </c>
      <c r="I4" s="10" t="s">
        <v>105</v>
      </c>
      <c r="J4" s="10" t="s">
        <v>217</v>
      </c>
      <c r="K4" s="10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10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01" t="s">
        <v>110</v>
      </c>
      <c r="E6" s="201" t="s">
        <v>97</v>
      </c>
      <c r="F6" s="216" t="s">
        <v>97</v>
      </c>
      <c r="G6" s="201" t="s">
        <v>110</v>
      </c>
      <c r="H6" s="216" t="s">
        <v>97</v>
      </c>
      <c r="I6" s="199" t="s">
        <v>115</v>
      </c>
      <c r="J6" s="200">
        <v>0.42337164750957901</v>
      </c>
      <c r="K6" s="184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202">
        <v>1</v>
      </c>
    </row>
    <row r="7" spans="1:66">
      <c r="A7" s="32"/>
      <c r="B7" s="19">
        <v>1</v>
      </c>
      <c r="C7" s="8">
        <v>2</v>
      </c>
      <c r="D7" s="205" t="s">
        <v>110</v>
      </c>
      <c r="E7" s="205" t="s">
        <v>97</v>
      </c>
      <c r="F7" s="217" t="s">
        <v>97</v>
      </c>
      <c r="G7" s="205" t="s">
        <v>110</v>
      </c>
      <c r="H7" s="217" t="s">
        <v>97</v>
      </c>
      <c r="I7" s="203" t="s">
        <v>115</v>
      </c>
      <c r="J7" s="204">
        <v>0.43141361256544503</v>
      </c>
      <c r="K7" s="184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202" t="e">
        <v>#N/A</v>
      </c>
    </row>
    <row r="8" spans="1:66">
      <c r="A8" s="32"/>
      <c r="B8" s="19">
        <v>1</v>
      </c>
      <c r="C8" s="8">
        <v>3</v>
      </c>
      <c r="D8" s="205" t="s">
        <v>110</v>
      </c>
      <c r="E8" s="205" t="s">
        <v>97</v>
      </c>
      <c r="F8" s="217" t="s">
        <v>97</v>
      </c>
      <c r="G8" s="205" t="s">
        <v>110</v>
      </c>
      <c r="H8" s="217" t="s">
        <v>97</v>
      </c>
      <c r="I8" s="203" t="s">
        <v>115</v>
      </c>
      <c r="J8" s="204">
        <v>0.431704885343968</v>
      </c>
      <c r="K8" s="184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202">
        <v>16</v>
      </c>
    </row>
    <row r="9" spans="1:66">
      <c r="A9" s="32"/>
      <c r="B9" s="19">
        <v>1</v>
      </c>
      <c r="C9" s="8">
        <v>4</v>
      </c>
      <c r="D9" s="205" t="s">
        <v>110</v>
      </c>
      <c r="E9" s="205" t="s">
        <v>97</v>
      </c>
      <c r="F9" s="217" t="s">
        <v>97</v>
      </c>
      <c r="G9" s="205" t="s">
        <v>110</v>
      </c>
      <c r="H9" s="217" t="s">
        <v>97</v>
      </c>
      <c r="I9" s="203" t="s">
        <v>115</v>
      </c>
      <c r="J9" s="204">
        <v>0.36073500967118</v>
      </c>
      <c r="K9" s="184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202">
        <v>0.42449947066835098</v>
      </c>
      <c r="BN9" s="29"/>
    </row>
    <row r="10" spans="1:66">
      <c r="A10" s="32"/>
      <c r="B10" s="19">
        <v>1</v>
      </c>
      <c r="C10" s="8">
        <v>5</v>
      </c>
      <c r="D10" s="205" t="s">
        <v>110</v>
      </c>
      <c r="E10" s="205" t="s">
        <v>97</v>
      </c>
      <c r="F10" s="205" t="s">
        <v>97</v>
      </c>
      <c r="G10" s="205" t="s">
        <v>110</v>
      </c>
      <c r="H10" s="205" t="s">
        <v>97</v>
      </c>
      <c r="I10" s="203" t="s">
        <v>115</v>
      </c>
      <c r="J10" s="203">
        <v>0.39714285714285702</v>
      </c>
      <c r="K10" s="184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202">
        <v>10</v>
      </c>
    </row>
    <row r="11" spans="1:66">
      <c r="A11" s="32"/>
      <c r="B11" s="19">
        <v>1</v>
      </c>
      <c r="C11" s="8">
        <v>6</v>
      </c>
      <c r="D11" s="205" t="s">
        <v>110</v>
      </c>
      <c r="E11" s="205" t="s">
        <v>97</v>
      </c>
      <c r="F11" s="205" t="s">
        <v>97</v>
      </c>
      <c r="G11" s="205" t="s">
        <v>110</v>
      </c>
      <c r="H11" s="205" t="s">
        <v>97</v>
      </c>
      <c r="I11" s="203" t="s">
        <v>115</v>
      </c>
      <c r="J11" s="203">
        <v>0.50262881177707697</v>
      </c>
      <c r="K11" s="184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60"/>
    </row>
    <row r="12" spans="1:66">
      <c r="A12" s="32"/>
      <c r="B12" s="20" t="s">
        <v>207</v>
      </c>
      <c r="C12" s="12"/>
      <c r="D12" s="207" t="s">
        <v>458</v>
      </c>
      <c r="E12" s="207" t="s">
        <v>458</v>
      </c>
      <c r="F12" s="207" t="s">
        <v>458</v>
      </c>
      <c r="G12" s="207" t="s">
        <v>458</v>
      </c>
      <c r="H12" s="207" t="s">
        <v>458</v>
      </c>
      <c r="I12" s="207" t="s">
        <v>458</v>
      </c>
      <c r="J12" s="207">
        <v>0.42449947066835109</v>
      </c>
      <c r="K12" s="184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60"/>
    </row>
    <row r="13" spans="1:66">
      <c r="A13" s="32"/>
      <c r="B13" s="3" t="s">
        <v>208</v>
      </c>
      <c r="C13" s="30"/>
      <c r="D13" s="25" t="s">
        <v>458</v>
      </c>
      <c r="E13" s="25" t="s">
        <v>458</v>
      </c>
      <c r="F13" s="25" t="s">
        <v>458</v>
      </c>
      <c r="G13" s="25" t="s">
        <v>458</v>
      </c>
      <c r="H13" s="25" t="s">
        <v>458</v>
      </c>
      <c r="I13" s="25" t="s">
        <v>458</v>
      </c>
      <c r="J13" s="25">
        <v>0.42739263003751204</v>
      </c>
      <c r="K13" s="184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60"/>
    </row>
    <row r="14" spans="1:66">
      <c r="A14" s="32"/>
      <c r="B14" s="3" t="s">
        <v>209</v>
      </c>
      <c r="C14" s="30"/>
      <c r="D14" s="25" t="s">
        <v>458</v>
      </c>
      <c r="E14" s="25" t="s">
        <v>458</v>
      </c>
      <c r="F14" s="25" t="s">
        <v>458</v>
      </c>
      <c r="G14" s="25" t="s">
        <v>458</v>
      </c>
      <c r="H14" s="25" t="s">
        <v>458</v>
      </c>
      <c r="I14" s="25" t="s">
        <v>458</v>
      </c>
      <c r="J14" s="25">
        <v>4.6945670888431316E-2</v>
      </c>
      <c r="K14" s="184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60"/>
    </row>
    <row r="15" spans="1:66">
      <c r="A15" s="32"/>
      <c r="B15" s="3" t="s">
        <v>86</v>
      </c>
      <c r="C15" s="30"/>
      <c r="D15" s="13" t="s">
        <v>458</v>
      </c>
      <c r="E15" s="13" t="s">
        <v>458</v>
      </c>
      <c r="F15" s="13" t="s">
        <v>458</v>
      </c>
      <c r="G15" s="13" t="s">
        <v>458</v>
      </c>
      <c r="H15" s="13" t="s">
        <v>458</v>
      </c>
      <c r="I15" s="13" t="s">
        <v>458</v>
      </c>
      <c r="J15" s="13">
        <v>0.11059064647246306</v>
      </c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210</v>
      </c>
      <c r="C16" s="30"/>
      <c r="D16" s="13" t="s">
        <v>458</v>
      </c>
      <c r="E16" s="13" t="s">
        <v>458</v>
      </c>
      <c r="F16" s="13" t="s">
        <v>458</v>
      </c>
      <c r="G16" s="13" t="s">
        <v>458</v>
      </c>
      <c r="H16" s="13" t="s">
        <v>458</v>
      </c>
      <c r="I16" s="13" t="s">
        <v>458</v>
      </c>
      <c r="J16" s="13">
        <v>2.2204460492503131E-16</v>
      </c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211</v>
      </c>
      <c r="C17" s="51"/>
      <c r="D17" s="49">
        <v>0.67</v>
      </c>
      <c r="E17" s="49">
        <v>0.67</v>
      </c>
      <c r="F17" s="49">
        <v>0.67</v>
      </c>
      <c r="G17" s="49">
        <v>0.67</v>
      </c>
      <c r="H17" s="49">
        <v>0.67</v>
      </c>
      <c r="I17" s="49" t="s">
        <v>212</v>
      </c>
      <c r="J17" s="49">
        <v>0.7</v>
      </c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BM18" s="59"/>
    </row>
    <row r="19" spans="1:65" ht="15">
      <c r="B19" s="34" t="s">
        <v>321</v>
      </c>
      <c r="BM19" s="29" t="s">
        <v>67</v>
      </c>
    </row>
    <row r="20" spans="1:65" ht="15">
      <c r="A20" s="26" t="s">
        <v>48</v>
      </c>
      <c r="B20" s="18" t="s">
        <v>116</v>
      </c>
      <c r="C20" s="15" t="s">
        <v>117</v>
      </c>
      <c r="D20" s="16" t="s">
        <v>197</v>
      </c>
      <c r="E20" s="17" t="s">
        <v>197</v>
      </c>
      <c r="F20" s="17" t="s">
        <v>197</v>
      </c>
      <c r="G20" s="17" t="s">
        <v>197</v>
      </c>
      <c r="H20" s="17" t="s">
        <v>197</v>
      </c>
      <c r="I20" s="17" t="s">
        <v>197</v>
      </c>
      <c r="J20" s="17" t="s">
        <v>197</v>
      </c>
      <c r="K20" s="17" t="s">
        <v>197</v>
      </c>
      <c r="L20" s="17" t="s">
        <v>197</v>
      </c>
      <c r="M20" s="17" t="s">
        <v>197</v>
      </c>
      <c r="N20" s="17" t="s">
        <v>197</v>
      </c>
      <c r="O20" s="17" t="s">
        <v>197</v>
      </c>
      <c r="P20" s="17" t="s">
        <v>197</v>
      </c>
      <c r="Q20" s="17" t="s">
        <v>197</v>
      </c>
      <c r="R20" s="107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198</v>
      </c>
      <c r="C21" s="8" t="s">
        <v>198</v>
      </c>
      <c r="D21" s="105" t="s">
        <v>199</v>
      </c>
      <c r="E21" s="106" t="s">
        <v>218</v>
      </c>
      <c r="F21" s="106" t="s">
        <v>219</v>
      </c>
      <c r="G21" s="106" t="s">
        <v>220</v>
      </c>
      <c r="H21" s="106" t="s">
        <v>200</v>
      </c>
      <c r="I21" s="106" t="s">
        <v>201</v>
      </c>
      <c r="J21" s="106" t="s">
        <v>221</v>
      </c>
      <c r="K21" s="106" t="s">
        <v>202</v>
      </c>
      <c r="L21" s="106" t="s">
        <v>203</v>
      </c>
      <c r="M21" s="106" t="s">
        <v>214</v>
      </c>
      <c r="N21" s="106" t="s">
        <v>215</v>
      </c>
      <c r="O21" s="106" t="s">
        <v>216</v>
      </c>
      <c r="P21" s="106" t="s">
        <v>222</v>
      </c>
      <c r="Q21" s="106" t="s">
        <v>223</v>
      </c>
      <c r="R21" s="107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107</v>
      </c>
      <c r="E22" s="10" t="s">
        <v>107</v>
      </c>
      <c r="F22" s="10" t="s">
        <v>107</v>
      </c>
      <c r="G22" s="10" t="s">
        <v>99</v>
      </c>
      <c r="H22" s="10" t="s">
        <v>107</v>
      </c>
      <c r="I22" s="10" t="s">
        <v>107</v>
      </c>
      <c r="J22" s="10" t="s">
        <v>107</v>
      </c>
      <c r="K22" s="10" t="s">
        <v>107</v>
      </c>
      <c r="L22" s="10" t="s">
        <v>107</v>
      </c>
      <c r="M22" s="10" t="s">
        <v>217</v>
      </c>
      <c r="N22" s="10" t="s">
        <v>107</v>
      </c>
      <c r="O22" s="10" t="s">
        <v>217</v>
      </c>
      <c r="P22" s="10" t="s">
        <v>99</v>
      </c>
      <c r="Q22" s="10" t="s">
        <v>107</v>
      </c>
      <c r="R22" s="107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7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3.6779999999999999</v>
      </c>
      <c r="E24" s="21">
        <v>3.7699999999999996</v>
      </c>
      <c r="F24" s="22">
        <v>3.879</v>
      </c>
      <c r="G24" s="21">
        <v>3.8260000000000001</v>
      </c>
      <c r="H24" s="22">
        <v>3.5939999999999999</v>
      </c>
      <c r="I24" s="21">
        <v>3.7699999999999996</v>
      </c>
      <c r="J24" s="22">
        <v>3.5000000000000004</v>
      </c>
      <c r="K24" s="21">
        <v>3.85</v>
      </c>
      <c r="L24" s="21">
        <v>3.8210000000000002</v>
      </c>
      <c r="M24" s="21">
        <v>3.7217702378914517</v>
      </c>
      <c r="N24" s="21">
        <v>3.61</v>
      </c>
      <c r="O24" s="21">
        <v>3.6929999999999996</v>
      </c>
      <c r="P24" s="21">
        <v>3.61</v>
      </c>
      <c r="Q24" s="21">
        <v>3.9529999999999998</v>
      </c>
      <c r="R24" s="107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3.7890000000000001</v>
      </c>
      <c r="E25" s="10">
        <v>3.71</v>
      </c>
      <c r="F25" s="23">
        <v>3.879</v>
      </c>
      <c r="G25" s="10">
        <v>3.8260000000000001</v>
      </c>
      <c r="H25" s="23">
        <v>3.5619999999999998</v>
      </c>
      <c r="I25" s="10">
        <v>3.83</v>
      </c>
      <c r="J25" s="23">
        <v>3.6000000000000005</v>
      </c>
      <c r="K25" s="10">
        <v>3.8699999999999997</v>
      </c>
      <c r="L25" s="10">
        <v>3.8370000000000002</v>
      </c>
      <c r="M25" s="10">
        <v>3.996174571657086</v>
      </c>
      <c r="N25" s="10">
        <v>3.81</v>
      </c>
      <c r="O25" s="10">
        <v>3.6859999999999995</v>
      </c>
      <c r="P25" s="10">
        <v>3.7000000000000006</v>
      </c>
      <c r="Q25" s="10">
        <v>3.8740000000000001</v>
      </c>
      <c r="R25" s="107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3.7890000000000001</v>
      </c>
      <c r="E26" s="10">
        <v>3.72</v>
      </c>
      <c r="F26" s="23">
        <v>3.9009999999999998</v>
      </c>
      <c r="G26" s="10">
        <v>3.863</v>
      </c>
      <c r="H26" s="23">
        <v>3.5720000000000001</v>
      </c>
      <c r="I26" s="10">
        <v>3.85</v>
      </c>
      <c r="J26" s="23">
        <v>3.5000000000000004</v>
      </c>
      <c r="K26" s="23">
        <v>3.85</v>
      </c>
      <c r="L26" s="11">
        <v>3.7949999999999999</v>
      </c>
      <c r="M26" s="11">
        <v>3.6830353163347902</v>
      </c>
      <c r="N26" s="11">
        <v>3.7699999999999996</v>
      </c>
      <c r="O26" s="11">
        <v>3.698</v>
      </c>
      <c r="P26" s="11">
        <v>3.66</v>
      </c>
      <c r="Q26" s="11">
        <v>3.8260000000000001</v>
      </c>
      <c r="R26" s="107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3.8210000000000002</v>
      </c>
      <c r="E27" s="10">
        <v>3.7800000000000002</v>
      </c>
      <c r="F27" s="23">
        <v>3.911</v>
      </c>
      <c r="G27" s="10">
        <v>3.8319999999999999</v>
      </c>
      <c r="H27" s="23">
        <v>3.5459999999999998</v>
      </c>
      <c r="I27" s="10">
        <v>3.8599999999999994</v>
      </c>
      <c r="J27" s="23">
        <v>3.6000000000000005</v>
      </c>
      <c r="K27" s="23">
        <v>3.88</v>
      </c>
      <c r="L27" s="11">
        <v>3.8530000000000002</v>
      </c>
      <c r="M27" s="11">
        <v>4.0577497507905891</v>
      </c>
      <c r="N27" s="11">
        <v>3.85</v>
      </c>
      <c r="O27" s="11">
        <v>3.64</v>
      </c>
      <c r="P27" s="11">
        <v>3.75</v>
      </c>
      <c r="Q27" s="11">
        <v>3.9009999999999998</v>
      </c>
      <c r="R27" s="10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3.7651316448397174</v>
      </c>
    </row>
    <row r="28" spans="1:65">
      <c r="A28" s="32"/>
      <c r="B28" s="19">
        <v>1</v>
      </c>
      <c r="C28" s="8">
        <v>5</v>
      </c>
      <c r="D28" s="10">
        <v>3.6989999999999998</v>
      </c>
      <c r="E28" s="10">
        <v>3.74</v>
      </c>
      <c r="F28" s="10">
        <v>3.8849999999999998</v>
      </c>
      <c r="G28" s="10">
        <v>3.8420000000000001</v>
      </c>
      <c r="H28" s="10">
        <v>3.609</v>
      </c>
      <c r="I28" s="10">
        <v>3.84</v>
      </c>
      <c r="J28" s="10">
        <v>3.5000000000000004</v>
      </c>
      <c r="K28" s="10">
        <v>3.8599999999999994</v>
      </c>
      <c r="L28" s="10">
        <v>3.8050000000000002</v>
      </c>
      <c r="M28" s="10">
        <v>3.7718456506451248</v>
      </c>
      <c r="N28" s="10">
        <v>3.82</v>
      </c>
      <c r="O28" s="10">
        <v>3.6159999999999997</v>
      </c>
      <c r="P28" s="10">
        <v>3.75</v>
      </c>
      <c r="Q28" s="10">
        <v>3.9430000000000001</v>
      </c>
      <c r="R28" s="107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22</v>
      </c>
    </row>
    <row r="29" spans="1:65">
      <c r="A29" s="32"/>
      <c r="B29" s="19">
        <v>1</v>
      </c>
      <c r="C29" s="8">
        <v>6</v>
      </c>
      <c r="D29" s="10">
        <v>3.71</v>
      </c>
      <c r="E29" s="104">
        <v>3.92</v>
      </c>
      <c r="F29" s="10">
        <v>3.964</v>
      </c>
      <c r="G29" s="10">
        <v>3.8479999999999999</v>
      </c>
      <c r="H29" s="10">
        <v>3.5670000000000002</v>
      </c>
      <c r="I29" s="10">
        <v>3.8599999999999994</v>
      </c>
      <c r="J29" s="10">
        <v>3.6000000000000005</v>
      </c>
      <c r="K29" s="10">
        <v>3.8599999999999994</v>
      </c>
      <c r="L29" s="10">
        <v>3.8</v>
      </c>
      <c r="M29" s="10">
        <v>3.6790663915325981</v>
      </c>
      <c r="N29" s="10">
        <v>3.5900000000000003</v>
      </c>
      <c r="O29" s="10">
        <v>3.681</v>
      </c>
      <c r="P29" s="10">
        <v>3.7699999999999996</v>
      </c>
      <c r="Q29" s="10">
        <v>3.911</v>
      </c>
      <c r="R29" s="107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207</v>
      </c>
      <c r="C30" s="12"/>
      <c r="D30" s="24">
        <v>3.7476666666666669</v>
      </c>
      <c r="E30" s="24">
        <v>3.7733333333333334</v>
      </c>
      <c r="F30" s="24">
        <v>3.903166666666666</v>
      </c>
      <c r="G30" s="24">
        <v>3.8394999999999997</v>
      </c>
      <c r="H30" s="24">
        <v>3.5749999999999997</v>
      </c>
      <c r="I30" s="24">
        <v>3.8349999999999995</v>
      </c>
      <c r="J30" s="24">
        <v>3.5500000000000007</v>
      </c>
      <c r="K30" s="24">
        <v>3.8616666666666664</v>
      </c>
      <c r="L30" s="24">
        <v>3.8185000000000002</v>
      </c>
      <c r="M30" s="24">
        <v>3.8182736531419401</v>
      </c>
      <c r="N30" s="24">
        <v>3.7416666666666667</v>
      </c>
      <c r="O30" s="24">
        <v>3.669</v>
      </c>
      <c r="P30" s="24">
        <v>3.7066666666666666</v>
      </c>
      <c r="Q30" s="24">
        <v>3.9013333333333335</v>
      </c>
      <c r="R30" s="107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208</v>
      </c>
      <c r="C31" s="30"/>
      <c r="D31" s="11">
        <v>3.7495000000000003</v>
      </c>
      <c r="E31" s="11">
        <v>3.7549999999999999</v>
      </c>
      <c r="F31" s="11">
        <v>3.8929999999999998</v>
      </c>
      <c r="G31" s="11">
        <v>3.8369999999999997</v>
      </c>
      <c r="H31" s="11">
        <v>3.5695000000000001</v>
      </c>
      <c r="I31" s="11">
        <v>3.8449999999999998</v>
      </c>
      <c r="J31" s="11">
        <v>3.5500000000000007</v>
      </c>
      <c r="K31" s="11">
        <v>3.8599999999999994</v>
      </c>
      <c r="L31" s="11">
        <v>3.8130000000000002</v>
      </c>
      <c r="M31" s="11">
        <v>3.746807944268288</v>
      </c>
      <c r="N31" s="11">
        <v>3.79</v>
      </c>
      <c r="O31" s="11">
        <v>3.6834999999999996</v>
      </c>
      <c r="P31" s="11">
        <v>3.7250000000000005</v>
      </c>
      <c r="Q31" s="11">
        <v>3.9059999999999997</v>
      </c>
      <c r="R31" s="10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209</v>
      </c>
      <c r="C32" s="30"/>
      <c r="D32" s="25">
        <v>5.9051390048555856E-2</v>
      </c>
      <c r="E32" s="25">
        <v>7.6854841530424461E-2</v>
      </c>
      <c r="F32" s="25">
        <v>3.2449447863818384E-2</v>
      </c>
      <c r="G32" s="25">
        <v>1.4501724035437966E-2</v>
      </c>
      <c r="H32" s="25">
        <v>2.2803508501982785E-2</v>
      </c>
      <c r="I32" s="25">
        <v>3.3911649915626334E-2</v>
      </c>
      <c r="J32" s="25">
        <v>5.4772255750516662E-2</v>
      </c>
      <c r="K32" s="25">
        <v>1.1690451944500036E-2</v>
      </c>
      <c r="L32" s="25">
        <v>2.2871379494905975E-2</v>
      </c>
      <c r="M32" s="25">
        <v>0.16621316202488071</v>
      </c>
      <c r="N32" s="25">
        <v>0.11285684147036301</v>
      </c>
      <c r="O32" s="25">
        <v>3.3166247903553971E-2</v>
      </c>
      <c r="P32" s="25">
        <v>6.2182527020592016E-2</v>
      </c>
      <c r="Q32" s="25">
        <v>4.6736138765056973E-2</v>
      </c>
      <c r="R32" s="184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60"/>
    </row>
    <row r="33" spans="1:65">
      <c r="A33" s="32"/>
      <c r="B33" s="3" t="s">
        <v>86</v>
      </c>
      <c r="C33" s="30"/>
      <c r="D33" s="13">
        <v>1.5756841603279156E-2</v>
      </c>
      <c r="E33" s="13">
        <v>2.036789086495348E-2</v>
      </c>
      <c r="F33" s="13">
        <v>8.3136208712118517E-3</v>
      </c>
      <c r="G33" s="13">
        <v>3.7769824288157224E-3</v>
      </c>
      <c r="H33" s="13">
        <v>6.3786037767784021E-3</v>
      </c>
      <c r="I33" s="13">
        <v>8.8426727289768817E-3</v>
      </c>
      <c r="J33" s="13">
        <v>1.5428804436765253E-2</v>
      </c>
      <c r="K33" s="13">
        <v>3.0273073658610367E-3</v>
      </c>
      <c r="L33" s="13">
        <v>5.9896240657079935E-3</v>
      </c>
      <c r="M33" s="13">
        <v>4.3530971618052833E-2</v>
      </c>
      <c r="N33" s="13">
        <v>3.0162184802769623E-2</v>
      </c>
      <c r="O33" s="13">
        <v>9.0395878723232414E-3</v>
      </c>
      <c r="P33" s="13">
        <v>1.6775861606274825E-2</v>
      </c>
      <c r="Q33" s="13">
        <v>1.1979529758644131E-2</v>
      </c>
      <c r="R33" s="107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210</v>
      </c>
      <c r="C34" s="30"/>
      <c r="D34" s="13">
        <v>-4.6386102321248623E-3</v>
      </c>
      <c r="E34" s="13">
        <v>2.1783271522144432E-3</v>
      </c>
      <c r="F34" s="13">
        <v>3.6661406518449846E-2</v>
      </c>
      <c r="G34" s="13">
        <v>1.9751860539114929E-2</v>
      </c>
      <c r="H34" s="13">
        <v>-5.0498007181316362E-2</v>
      </c>
      <c r="I34" s="13">
        <v>1.855668320549686E-2</v>
      </c>
      <c r="J34" s="13">
        <v>-5.7137881256971279E-2</v>
      </c>
      <c r="K34" s="13">
        <v>2.5639215552862415E-2</v>
      </c>
      <c r="L34" s="13">
        <v>1.4174366315564679E-2</v>
      </c>
      <c r="M34" s="13">
        <v>1.4114249730167172E-2</v>
      </c>
      <c r="N34" s="13">
        <v>-6.2321800102821401E-3</v>
      </c>
      <c r="O34" s="13">
        <v>-2.5532080656852973E-2</v>
      </c>
      <c r="P34" s="13">
        <v>-1.5528003716199335E-2</v>
      </c>
      <c r="Q34" s="13">
        <v>3.6174482419568665E-2</v>
      </c>
      <c r="R34" s="107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211</v>
      </c>
      <c r="C35" s="51"/>
      <c r="D35" s="49">
        <v>0.54</v>
      </c>
      <c r="E35" s="49">
        <v>0.25</v>
      </c>
      <c r="F35" s="49">
        <v>1.21</v>
      </c>
      <c r="G35" s="49">
        <v>0.49</v>
      </c>
      <c r="H35" s="49">
        <v>2.48</v>
      </c>
      <c r="I35" s="49">
        <v>0.44</v>
      </c>
      <c r="J35" s="49">
        <v>2.76</v>
      </c>
      <c r="K35" s="49">
        <v>0.74</v>
      </c>
      <c r="L35" s="49">
        <v>0.25</v>
      </c>
      <c r="M35" s="49">
        <v>0.25</v>
      </c>
      <c r="N35" s="49">
        <v>0.61</v>
      </c>
      <c r="O35" s="49">
        <v>1.43</v>
      </c>
      <c r="P35" s="49">
        <v>1</v>
      </c>
      <c r="Q35" s="49">
        <v>1.19</v>
      </c>
      <c r="R35" s="107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 ht="15">
      <c r="B37" s="34" t="s">
        <v>342</v>
      </c>
      <c r="BM37" s="29" t="s">
        <v>67</v>
      </c>
    </row>
    <row r="38" spans="1:65" ht="15">
      <c r="A38" s="26" t="s">
        <v>7</v>
      </c>
      <c r="B38" s="18" t="s">
        <v>116</v>
      </c>
      <c r="C38" s="15" t="s">
        <v>117</v>
      </c>
      <c r="D38" s="16" t="s">
        <v>197</v>
      </c>
      <c r="E38" s="17" t="s">
        <v>197</v>
      </c>
      <c r="F38" s="17" t="s">
        <v>197</v>
      </c>
      <c r="G38" s="17" t="s">
        <v>197</v>
      </c>
      <c r="H38" s="17" t="s">
        <v>197</v>
      </c>
      <c r="I38" s="17" t="s">
        <v>197</v>
      </c>
      <c r="J38" s="17" t="s">
        <v>197</v>
      </c>
      <c r="K38" s="17" t="s">
        <v>197</v>
      </c>
      <c r="L38" s="17" t="s">
        <v>197</v>
      </c>
      <c r="M38" s="17" t="s">
        <v>197</v>
      </c>
      <c r="N38" s="17" t="s">
        <v>197</v>
      </c>
      <c r="O38" s="17" t="s">
        <v>197</v>
      </c>
      <c r="P38" s="10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198</v>
      </c>
      <c r="C39" s="8" t="s">
        <v>198</v>
      </c>
      <c r="D39" s="105" t="s">
        <v>199</v>
      </c>
      <c r="E39" s="106" t="s">
        <v>218</v>
      </c>
      <c r="F39" s="106" t="s">
        <v>219</v>
      </c>
      <c r="G39" s="106" t="s">
        <v>200</v>
      </c>
      <c r="H39" s="106" t="s">
        <v>201</v>
      </c>
      <c r="I39" s="106" t="s">
        <v>221</v>
      </c>
      <c r="J39" s="106" t="s">
        <v>202</v>
      </c>
      <c r="K39" s="106" t="s">
        <v>203</v>
      </c>
      <c r="L39" s="106" t="s">
        <v>214</v>
      </c>
      <c r="M39" s="106" t="s">
        <v>215</v>
      </c>
      <c r="N39" s="106" t="s">
        <v>216</v>
      </c>
      <c r="O39" s="106" t="s">
        <v>222</v>
      </c>
      <c r="P39" s="107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105</v>
      </c>
      <c r="E40" s="10" t="s">
        <v>105</v>
      </c>
      <c r="F40" s="10" t="s">
        <v>105</v>
      </c>
      <c r="G40" s="10" t="s">
        <v>107</v>
      </c>
      <c r="H40" s="10" t="s">
        <v>105</v>
      </c>
      <c r="I40" s="10" t="s">
        <v>107</v>
      </c>
      <c r="J40" s="10" t="s">
        <v>105</v>
      </c>
      <c r="K40" s="10" t="s">
        <v>107</v>
      </c>
      <c r="L40" s="10" t="s">
        <v>217</v>
      </c>
      <c r="M40" s="10" t="s">
        <v>105</v>
      </c>
      <c r="N40" s="10" t="s">
        <v>217</v>
      </c>
      <c r="O40" s="10" t="s">
        <v>99</v>
      </c>
      <c r="P40" s="107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07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6">
        <v>310</v>
      </c>
      <c r="E42" s="186">
        <v>314</v>
      </c>
      <c r="F42" s="187">
        <v>349</v>
      </c>
      <c r="G42" s="218">
        <v>400</v>
      </c>
      <c r="H42" s="187">
        <v>296</v>
      </c>
      <c r="I42" s="186">
        <v>285</v>
      </c>
      <c r="J42" s="187">
        <v>318</v>
      </c>
      <c r="K42" s="186">
        <v>300</v>
      </c>
      <c r="L42" s="186">
        <v>301.77593770735047</v>
      </c>
      <c r="M42" s="186">
        <v>303</v>
      </c>
      <c r="N42" s="186">
        <v>313.86092930000001</v>
      </c>
      <c r="O42" s="186">
        <v>295</v>
      </c>
      <c r="P42" s="188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90">
        <v>1</v>
      </c>
    </row>
    <row r="43" spans="1:65">
      <c r="A43" s="32"/>
      <c r="B43" s="19">
        <v>1</v>
      </c>
      <c r="C43" s="8">
        <v>2</v>
      </c>
      <c r="D43" s="191">
        <v>295</v>
      </c>
      <c r="E43" s="191">
        <v>317</v>
      </c>
      <c r="F43" s="192">
        <v>320</v>
      </c>
      <c r="G43" s="191">
        <v>300</v>
      </c>
      <c r="H43" s="192">
        <v>297</v>
      </c>
      <c r="I43" s="191">
        <v>284</v>
      </c>
      <c r="J43" s="192">
        <v>351</v>
      </c>
      <c r="K43" s="191">
        <v>300</v>
      </c>
      <c r="L43" s="198">
        <v>247.2165076277573</v>
      </c>
      <c r="M43" s="191">
        <v>270</v>
      </c>
      <c r="N43" s="191">
        <v>326.70657019999999</v>
      </c>
      <c r="O43" s="191">
        <v>294</v>
      </c>
      <c r="P43" s="188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90" t="e">
        <v>#N/A</v>
      </c>
    </row>
    <row r="44" spans="1:65">
      <c r="A44" s="32"/>
      <c r="B44" s="19">
        <v>1</v>
      </c>
      <c r="C44" s="8">
        <v>3</v>
      </c>
      <c r="D44" s="191">
        <v>310</v>
      </c>
      <c r="E44" s="198">
        <v>301</v>
      </c>
      <c r="F44" s="192">
        <v>295</v>
      </c>
      <c r="G44" s="191">
        <v>300</v>
      </c>
      <c r="H44" s="192">
        <v>261</v>
      </c>
      <c r="I44" s="191">
        <v>284</v>
      </c>
      <c r="J44" s="192">
        <v>336</v>
      </c>
      <c r="K44" s="192">
        <v>300</v>
      </c>
      <c r="L44" s="195">
        <v>290.71028473818797</v>
      </c>
      <c r="M44" s="195">
        <v>285</v>
      </c>
      <c r="N44" s="195">
        <v>313.24742739999999</v>
      </c>
      <c r="O44" s="195">
        <v>296</v>
      </c>
      <c r="P44" s="188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>
        <v>16</v>
      </c>
    </row>
    <row r="45" spans="1:65">
      <c r="A45" s="32"/>
      <c r="B45" s="19">
        <v>1</v>
      </c>
      <c r="C45" s="8">
        <v>4</v>
      </c>
      <c r="D45" s="191">
        <v>290</v>
      </c>
      <c r="E45" s="191">
        <v>322</v>
      </c>
      <c r="F45" s="192">
        <v>306</v>
      </c>
      <c r="G45" s="198">
        <v>400</v>
      </c>
      <c r="H45" s="192">
        <v>264</v>
      </c>
      <c r="I45" s="191">
        <v>292</v>
      </c>
      <c r="J45" s="192">
        <v>330</v>
      </c>
      <c r="K45" s="192">
        <v>300</v>
      </c>
      <c r="L45" s="195">
        <v>296.05334919916942</v>
      </c>
      <c r="M45" s="195">
        <v>274</v>
      </c>
      <c r="N45" s="195">
        <v>320.47630529999998</v>
      </c>
      <c r="O45" s="195">
        <v>301</v>
      </c>
      <c r="P45" s="188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0">
        <v>300.9601575094789</v>
      </c>
    </row>
    <row r="46" spans="1:65">
      <c r="A46" s="32"/>
      <c r="B46" s="19">
        <v>1</v>
      </c>
      <c r="C46" s="8">
        <v>5</v>
      </c>
      <c r="D46" s="191">
        <v>310</v>
      </c>
      <c r="E46" s="191">
        <v>319</v>
      </c>
      <c r="F46" s="191">
        <v>238</v>
      </c>
      <c r="G46" s="198">
        <v>400</v>
      </c>
      <c r="H46" s="191">
        <v>270</v>
      </c>
      <c r="I46" s="191">
        <v>287</v>
      </c>
      <c r="J46" s="191">
        <v>315</v>
      </c>
      <c r="K46" s="191">
        <v>300</v>
      </c>
      <c r="L46" s="191">
        <v>289.86646963114396</v>
      </c>
      <c r="M46" s="191">
        <v>280</v>
      </c>
      <c r="N46" s="191">
        <v>327.72947119999998</v>
      </c>
      <c r="O46" s="191">
        <v>297</v>
      </c>
      <c r="P46" s="188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>
        <v>23</v>
      </c>
    </row>
    <row r="47" spans="1:65">
      <c r="A47" s="32"/>
      <c r="B47" s="19">
        <v>1</v>
      </c>
      <c r="C47" s="8">
        <v>6</v>
      </c>
      <c r="D47" s="191">
        <v>295</v>
      </c>
      <c r="E47" s="191">
        <v>318</v>
      </c>
      <c r="F47" s="191">
        <v>309</v>
      </c>
      <c r="G47" s="191">
        <v>300</v>
      </c>
      <c r="H47" s="191">
        <v>267</v>
      </c>
      <c r="I47" s="191">
        <v>293</v>
      </c>
      <c r="J47" s="191">
        <v>335</v>
      </c>
      <c r="K47" s="191">
        <v>300</v>
      </c>
      <c r="L47" s="191">
        <v>304.50895654288183</v>
      </c>
      <c r="M47" s="191">
        <v>284</v>
      </c>
      <c r="N47" s="191">
        <v>307.61263989999998</v>
      </c>
      <c r="O47" s="191">
        <v>301</v>
      </c>
      <c r="P47" s="188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3"/>
    </row>
    <row r="48" spans="1:65">
      <c r="A48" s="32"/>
      <c r="B48" s="20" t="s">
        <v>207</v>
      </c>
      <c r="C48" s="12"/>
      <c r="D48" s="194">
        <v>301.66666666666669</v>
      </c>
      <c r="E48" s="194">
        <v>315.16666666666669</v>
      </c>
      <c r="F48" s="194">
        <v>302.83333333333331</v>
      </c>
      <c r="G48" s="194">
        <v>350</v>
      </c>
      <c r="H48" s="194">
        <v>275.83333333333331</v>
      </c>
      <c r="I48" s="194">
        <v>287.5</v>
      </c>
      <c r="J48" s="194">
        <v>330.83333333333331</v>
      </c>
      <c r="K48" s="194">
        <v>300</v>
      </c>
      <c r="L48" s="194">
        <v>288.35525090774848</v>
      </c>
      <c r="M48" s="194">
        <v>282.66666666666669</v>
      </c>
      <c r="N48" s="194">
        <v>318.27222388333331</v>
      </c>
      <c r="O48" s="194">
        <v>297.33333333333331</v>
      </c>
      <c r="P48" s="188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3"/>
    </row>
    <row r="49" spans="1:65">
      <c r="A49" s="32"/>
      <c r="B49" s="3" t="s">
        <v>208</v>
      </c>
      <c r="C49" s="30"/>
      <c r="D49" s="195">
        <v>302.5</v>
      </c>
      <c r="E49" s="195">
        <v>317.5</v>
      </c>
      <c r="F49" s="195">
        <v>307.5</v>
      </c>
      <c r="G49" s="195">
        <v>350</v>
      </c>
      <c r="H49" s="195">
        <v>268.5</v>
      </c>
      <c r="I49" s="195">
        <v>286</v>
      </c>
      <c r="J49" s="195">
        <v>332.5</v>
      </c>
      <c r="K49" s="195">
        <v>300</v>
      </c>
      <c r="L49" s="195">
        <v>293.38181696867866</v>
      </c>
      <c r="M49" s="195">
        <v>282</v>
      </c>
      <c r="N49" s="195">
        <v>317.16861729999999</v>
      </c>
      <c r="O49" s="195">
        <v>296.5</v>
      </c>
      <c r="P49" s="188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93"/>
    </row>
    <row r="50" spans="1:65">
      <c r="A50" s="32"/>
      <c r="B50" s="3" t="s">
        <v>209</v>
      </c>
      <c r="C50" s="30"/>
      <c r="D50" s="195">
        <v>9.3094933625126277</v>
      </c>
      <c r="E50" s="195">
        <v>7.4139508136125816</v>
      </c>
      <c r="F50" s="195">
        <v>36.711941744705825</v>
      </c>
      <c r="G50" s="195">
        <v>54.772255750516614</v>
      </c>
      <c r="H50" s="195">
        <v>16.290078780247402</v>
      </c>
      <c r="I50" s="195">
        <v>4.0373258476372698</v>
      </c>
      <c r="J50" s="195">
        <v>13.166877635440633</v>
      </c>
      <c r="K50" s="195">
        <v>0</v>
      </c>
      <c r="L50" s="195">
        <v>20.978769850748652</v>
      </c>
      <c r="M50" s="195">
        <v>11.51810169544733</v>
      </c>
      <c r="N50" s="195">
        <v>8.0469935974494735</v>
      </c>
      <c r="O50" s="195">
        <v>3.011090610836324</v>
      </c>
      <c r="P50" s="188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3"/>
    </row>
    <row r="51" spans="1:65">
      <c r="A51" s="32"/>
      <c r="B51" s="3" t="s">
        <v>86</v>
      </c>
      <c r="C51" s="30"/>
      <c r="D51" s="13">
        <v>3.0860198991754566E-2</v>
      </c>
      <c r="E51" s="13">
        <v>2.3523905278516916E-2</v>
      </c>
      <c r="F51" s="13">
        <v>0.1212282060914887</v>
      </c>
      <c r="G51" s="13">
        <v>0.15649215928719032</v>
      </c>
      <c r="H51" s="13">
        <v>5.9057687420836509E-2</v>
      </c>
      <c r="I51" s="13">
        <v>1.4042872513520939E-2</v>
      </c>
      <c r="J51" s="13">
        <v>3.9799126353976727E-2</v>
      </c>
      <c r="K51" s="13">
        <v>0</v>
      </c>
      <c r="L51" s="13">
        <v>7.2753209052746695E-2</v>
      </c>
      <c r="M51" s="13">
        <v>4.0748001281063664E-2</v>
      </c>
      <c r="N51" s="13">
        <v>2.5283367487321799E-2</v>
      </c>
      <c r="O51" s="13">
        <v>1.0126986359314992E-2</v>
      </c>
      <c r="P51" s="107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210</v>
      </c>
      <c r="C52" s="30"/>
      <c r="D52" s="13">
        <v>2.3475172362823482E-3</v>
      </c>
      <c r="E52" s="13">
        <v>4.7203953090502848E-2</v>
      </c>
      <c r="F52" s="13">
        <v>6.2239993471409072E-3</v>
      </c>
      <c r="G52" s="13">
        <v>0.16294463325756525</v>
      </c>
      <c r="H52" s="13">
        <v>-8.3488872361299871E-2</v>
      </c>
      <c r="I52" s="13">
        <v>-4.4724051252714281E-2</v>
      </c>
      <c r="J52" s="13">
        <v>9.9259570007746101E-2</v>
      </c>
      <c r="K52" s="13">
        <v>-3.1903143506584186E-3</v>
      </c>
      <c r="L52" s="13">
        <v>-4.1882309957700703E-2</v>
      </c>
      <c r="M52" s="13">
        <v>-6.0783762854842549E-2</v>
      </c>
      <c r="N52" s="13">
        <v>5.7522784800207782E-2</v>
      </c>
      <c r="O52" s="13">
        <v>-1.2050844889763712E-2</v>
      </c>
      <c r="P52" s="107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211</v>
      </c>
      <c r="C53" s="51"/>
      <c r="D53" s="49">
        <v>0.04</v>
      </c>
      <c r="E53" s="49">
        <v>0.7</v>
      </c>
      <c r="F53" s="49">
        <v>0.1</v>
      </c>
      <c r="G53" s="49">
        <v>2.4</v>
      </c>
      <c r="H53" s="49">
        <v>1.22</v>
      </c>
      <c r="I53" s="49">
        <v>0.65</v>
      </c>
      <c r="J53" s="49">
        <v>1.46</v>
      </c>
      <c r="K53" s="49">
        <v>0.04</v>
      </c>
      <c r="L53" s="49">
        <v>0.61</v>
      </c>
      <c r="M53" s="49">
        <v>0.89</v>
      </c>
      <c r="N53" s="49">
        <v>0.85</v>
      </c>
      <c r="O53" s="49">
        <v>0.17</v>
      </c>
      <c r="P53" s="107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BM54" s="59"/>
    </row>
    <row r="55" spans="1:65" ht="15">
      <c r="B55" s="34" t="s">
        <v>343</v>
      </c>
      <c r="BM55" s="29" t="s">
        <v>213</v>
      </c>
    </row>
    <row r="56" spans="1:65" ht="15">
      <c r="A56" s="26" t="s">
        <v>49</v>
      </c>
      <c r="B56" s="18" t="s">
        <v>116</v>
      </c>
      <c r="C56" s="15" t="s">
        <v>117</v>
      </c>
      <c r="D56" s="16" t="s">
        <v>197</v>
      </c>
      <c r="E56" s="17" t="s">
        <v>197</v>
      </c>
      <c r="F56" s="17" t="s">
        <v>197</v>
      </c>
      <c r="G56" s="17" t="s">
        <v>197</v>
      </c>
      <c r="H56" s="17" t="s">
        <v>197</v>
      </c>
      <c r="I56" s="10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198</v>
      </c>
      <c r="C57" s="8" t="s">
        <v>198</v>
      </c>
      <c r="D57" s="105" t="s">
        <v>218</v>
      </c>
      <c r="E57" s="106" t="s">
        <v>220</v>
      </c>
      <c r="F57" s="106" t="s">
        <v>201</v>
      </c>
      <c r="G57" s="106" t="s">
        <v>202</v>
      </c>
      <c r="H57" s="106" t="s">
        <v>215</v>
      </c>
      <c r="I57" s="10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107</v>
      </c>
      <c r="E58" s="10" t="s">
        <v>107</v>
      </c>
      <c r="F58" s="10" t="s">
        <v>105</v>
      </c>
      <c r="G58" s="10" t="s">
        <v>105</v>
      </c>
      <c r="H58" s="10" t="s">
        <v>107</v>
      </c>
      <c r="I58" s="10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10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208" t="s">
        <v>115</v>
      </c>
      <c r="E60" s="219" t="s">
        <v>96</v>
      </c>
      <c r="F60" s="220">
        <v>30</v>
      </c>
      <c r="G60" s="208">
        <v>30</v>
      </c>
      <c r="H60" s="220" t="s">
        <v>115</v>
      </c>
      <c r="I60" s="209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  <c r="BM60" s="211">
        <v>1</v>
      </c>
    </row>
    <row r="61" spans="1:65">
      <c r="A61" s="32"/>
      <c r="B61" s="19">
        <v>1</v>
      </c>
      <c r="C61" s="8">
        <v>2</v>
      </c>
      <c r="D61" s="212" t="s">
        <v>115</v>
      </c>
      <c r="E61" s="221" t="s">
        <v>96</v>
      </c>
      <c r="F61" s="222">
        <v>20</v>
      </c>
      <c r="G61" s="212">
        <v>30</v>
      </c>
      <c r="H61" s="222" t="s">
        <v>115</v>
      </c>
      <c r="I61" s="209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1" t="e">
        <v>#N/A</v>
      </c>
    </row>
    <row r="62" spans="1:65">
      <c r="A62" s="32"/>
      <c r="B62" s="19">
        <v>1</v>
      </c>
      <c r="C62" s="8">
        <v>3</v>
      </c>
      <c r="D62" s="212" t="s">
        <v>115</v>
      </c>
      <c r="E62" s="221" t="s">
        <v>96</v>
      </c>
      <c r="F62" s="222">
        <v>20</v>
      </c>
      <c r="G62" s="212">
        <v>30</v>
      </c>
      <c r="H62" s="222" t="s">
        <v>115</v>
      </c>
      <c r="I62" s="209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1">
        <v>16</v>
      </c>
    </row>
    <row r="63" spans="1:65">
      <c r="A63" s="32"/>
      <c r="B63" s="19">
        <v>1</v>
      </c>
      <c r="C63" s="8">
        <v>4</v>
      </c>
      <c r="D63" s="212" t="s">
        <v>115</v>
      </c>
      <c r="E63" s="221" t="s">
        <v>96</v>
      </c>
      <c r="F63" s="222">
        <v>10</v>
      </c>
      <c r="G63" s="212">
        <v>30</v>
      </c>
      <c r="H63" s="222" t="s">
        <v>115</v>
      </c>
      <c r="I63" s="209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1">
        <v>23.3333333333333</v>
      </c>
    </row>
    <row r="64" spans="1:65">
      <c r="A64" s="32"/>
      <c r="B64" s="19">
        <v>1</v>
      </c>
      <c r="C64" s="8">
        <v>5</v>
      </c>
      <c r="D64" s="212" t="s">
        <v>115</v>
      </c>
      <c r="E64" s="221" t="s">
        <v>96</v>
      </c>
      <c r="F64" s="212">
        <v>20</v>
      </c>
      <c r="G64" s="212">
        <v>20</v>
      </c>
      <c r="H64" s="212" t="s">
        <v>115</v>
      </c>
      <c r="I64" s="209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1">
        <v>11</v>
      </c>
    </row>
    <row r="65" spans="1:65">
      <c r="A65" s="32"/>
      <c r="B65" s="19">
        <v>1</v>
      </c>
      <c r="C65" s="8">
        <v>6</v>
      </c>
      <c r="D65" s="212" t="s">
        <v>115</v>
      </c>
      <c r="E65" s="221" t="s">
        <v>96</v>
      </c>
      <c r="F65" s="212">
        <v>20</v>
      </c>
      <c r="G65" s="212">
        <v>20</v>
      </c>
      <c r="H65" s="212" t="s">
        <v>115</v>
      </c>
      <c r="I65" s="209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3"/>
    </row>
    <row r="66" spans="1:65">
      <c r="A66" s="32"/>
      <c r="B66" s="20" t="s">
        <v>207</v>
      </c>
      <c r="C66" s="12"/>
      <c r="D66" s="214" t="s">
        <v>458</v>
      </c>
      <c r="E66" s="214" t="s">
        <v>458</v>
      </c>
      <c r="F66" s="214">
        <v>20</v>
      </c>
      <c r="G66" s="214">
        <v>26.666666666666668</v>
      </c>
      <c r="H66" s="214" t="s">
        <v>458</v>
      </c>
      <c r="I66" s="209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0"/>
      <c r="BH66" s="210"/>
      <c r="BI66" s="210"/>
      <c r="BJ66" s="210"/>
      <c r="BK66" s="210"/>
      <c r="BL66" s="210"/>
      <c r="BM66" s="213"/>
    </row>
    <row r="67" spans="1:65">
      <c r="A67" s="32"/>
      <c r="B67" s="3" t="s">
        <v>208</v>
      </c>
      <c r="C67" s="30"/>
      <c r="D67" s="215" t="s">
        <v>458</v>
      </c>
      <c r="E67" s="215" t="s">
        <v>458</v>
      </c>
      <c r="F67" s="215">
        <v>20</v>
      </c>
      <c r="G67" s="215">
        <v>30</v>
      </c>
      <c r="H67" s="215" t="s">
        <v>458</v>
      </c>
      <c r="I67" s="209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3"/>
    </row>
    <row r="68" spans="1:65">
      <c r="A68" s="32"/>
      <c r="B68" s="3" t="s">
        <v>209</v>
      </c>
      <c r="C68" s="30"/>
      <c r="D68" s="215" t="s">
        <v>458</v>
      </c>
      <c r="E68" s="215" t="s">
        <v>458</v>
      </c>
      <c r="F68" s="215">
        <v>6.324555320336759</v>
      </c>
      <c r="G68" s="215">
        <v>5.1639777949432171</v>
      </c>
      <c r="H68" s="215" t="s">
        <v>458</v>
      </c>
      <c r="I68" s="209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3"/>
    </row>
    <row r="69" spans="1:65">
      <c r="A69" s="32"/>
      <c r="B69" s="3" t="s">
        <v>86</v>
      </c>
      <c r="C69" s="30"/>
      <c r="D69" s="13" t="s">
        <v>458</v>
      </c>
      <c r="E69" s="13" t="s">
        <v>458</v>
      </c>
      <c r="F69" s="13">
        <v>0.31622776601683794</v>
      </c>
      <c r="G69" s="13">
        <v>0.19364916731037063</v>
      </c>
      <c r="H69" s="13" t="s">
        <v>458</v>
      </c>
      <c r="I69" s="10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210</v>
      </c>
      <c r="C70" s="30"/>
      <c r="D70" s="13" t="s">
        <v>458</v>
      </c>
      <c r="E70" s="13" t="s">
        <v>458</v>
      </c>
      <c r="F70" s="13">
        <v>-0.14285714285714168</v>
      </c>
      <c r="G70" s="13">
        <v>0.14285714285714457</v>
      </c>
      <c r="H70" s="13" t="s">
        <v>458</v>
      </c>
      <c r="I70" s="10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211</v>
      </c>
      <c r="C71" s="51"/>
      <c r="D71" s="49" t="s">
        <v>212</v>
      </c>
      <c r="E71" s="49">
        <v>2.36</v>
      </c>
      <c r="F71" s="49">
        <v>0.67</v>
      </c>
      <c r="G71" s="49">
        <v>0</v>
      </c>
      <c r="H71" s="49" t="s">
        <v>212</v>
      </c>
      <c r="I71" s="10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BM72" s="59"/>
    </row>
    <row r="73" spans="1:65" ht="15">
      <c r="B73" s="34" t="s">
        <v>344</v>
      </c>
      <c r="BM73" s="29" t="s">
        <v>67</v>
      </c>
    </row>
    <row r="74" spans="1:65" ht="15">
      <c r="A74" s="26" t="s">
        <v>10</v>
      </c>
      <c r="B74" s="18" t="s">
        <v>116</v>
      </c>
      <c r="C74" s="15" t="s">
        <v>117</v>
      </c>
      <c r="D74" s="16" t="s">
        <v>197</v>
      </c>
      <c r="E74" s="17" t="s">
        <v>197</v>
      </c>
      <c r="F74" s="17" t="s">
        <v>197</v>
      </c>
      <c r="G74" s="17" t="s">
        <v>197</v>
      </c>
      <c r="H74" s="17" t="s">
        <v>197</v>
      </c>
      <c r="I74" s="17" t="s">
        <v>197</v>
      </c>
      <c r="J74" s="17" t="s">
        <v>197</v>
      </c>
      <c r="K74" s="17" t="s">
        <v>197</v>
      </c>
      <c r="L74" s="17" t="s">
        <v>197</v>
      </c>
      <c r="M74" s="10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198</v>
      </c>
      <c r="C75" s="8" t="s">
        <v>198</v>
      </c>
      <c r="D75" s="105" t="s">
        <v>218</v>
      </c>
      <c r="E75" s="106" t="s">
        <v>220</v>
      </c>
      <c r="F75" s="106" t="s">
        <v>200</v>
      </c>
      <c r="G75" s="106" t="s">
        <v>201</v>
      </c>
      <c r="H75" s="106" t="s">
        <v>202</v>
      </c>
      <c r="I75" s="106" t="s">
        <v>203</v>
      </c>
      <c r="J75" s="106" t="s">
        <v>214</v>
      </c>
      <c r="K75" s="106" t="s">
        <v>215</v>
      </c>
      <c r="L75" s="106" t="s">
        <v>216</v>
      </c>
      <c r="M75" s="10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105</v>
      </c>
      <c r="E76" s="10" t="s">
        <v>99</v>
      </c>
      <c r="F76" s="10" t="s">
        <v>105</v>
      </c>
      <c r="G76" s="10" t="s">
        <v>105</v>
      </c>
      <c r="H76" s="10" t="s">
        <v>105</v>
      </c>
      <c r="I76" s="10" t="s">
        <v>105</v>
      </c>
      <c r="J76" s="10" t="s">
        <v>217</v>
      </c>
      <c r="K76" s="10" t="s">
        <v>105</v>
      </c>
      <c r="L76" s="10" t="s">
        <v>217</v>
      </c>
      <c r="M76" s="10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10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6">
        <v>212</v>
      </c>
      <c r="E78" s="186">
        <v>205</v>
      </c>
      <c r="F78" s="187">
        <v>212</v>
      </c>
      <c r="G78" s="186">
        <v>195</v>
      </c>
      <c r="H78" s="187">
        <v>216</v>
      </c>
      <c r="I78" s="186">
        <v>196.5</v>
      </c>
      <c r="J78" s="187">
        <v>203.53141269425481</v>
      </c>
      <c r="K78" s="186">
        <v>219</v>
      </c>
      <c r="L78" s="186">
        <v>202.38</v>
      </c>
      <c r="M78" s="188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  <c r="AX78" s="189"/>
      <c r="AY78" s="189"/>
      <c r="AZ78" s="189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90">
        <v>1</v>
      </c>
    </row>
    <row r="79" spans="1:65">
      <c r="A79" s="32"/>
      <c r="B79" s="19">
        <v>1</v>
      </c>
      <c r="C79" s="8">
        <v>2</v>
      </c>
      <c r="D79" s="191">
        <v>215</v>
      </c>
      <c r="E79" s="191">
        <v>206</v>
      </c>
      <c r="F79" s="192">
        <v>200</v>
      </c>
      <c r="G79" s="191">
        <v>199</v>
      </c>
      <c r="H79" s="192">
        <v>225</v>
      </c>
      <c r="I79" s="191">
        <v>197</v>
      </c>
      <c r="J79" s="192">
        <v>189.30522104675504</v>
      </c>
      <c r="K79" s="191">
        <v>234</v>
      </c>
      <c r="L79" s="191">
        <v>203.78</v>
      </c>
      <c r="M79" s="188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90" t="e">
        <v>#N/A</v>
      </c>
    </row>
    <row r="80" spans="1:65">
      <c r="A80" s="32"/>
      <c r="B80" s="19">
        <v>1</v>
      </c>
      <c r="C80" s="8">
        <v>3</v>
      </c>
      <c r="D80" s="191">
        <v>212</v>
      </c>
      <c r="E80" s="191">
        <v>206</v>
      </c>
      <c r="F80" s="192">
        <v>203</v>
      </c>
      <c r="G80" s="191">
        <v>207</v>
      </c>
      <c r="H80" s="192">
        <v>229</v>
      </c>
      <c r="I80" s="191">
        <v>198.5</v>
      </c>
      <c r="J80" s="192">
        <v>196.24197383006651</v>
      </c>
      <c r="K80" s="192">
        <v>226</v>
      </c>
      <c r="L80" s="195">
        <v>200.08</v>
      </c>
      <c r="M80" s="188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90">
        <v>16</v>
      </c>
    </row>
    <row r="81" spans="1:65">
      <c r="A81" s="32"/>
      <c r="B81" s="19">
        <v>1</v>
      </c>
      <c r="C81" s="8">
        <v>4</v>
      </c>
      <c r="D81" s="191">
        <v>211</v>
      </c>
      <c r="E81" s="191">
        <v>206</v>
      </c>
      <c r="F81" s="192">
        <v>205</v>
      </c>
      <c r="G81" s="191">
        <v>208</v>
      </c>
      <c r="H81" s="192">
        <v>229</v>
      </c>
      <c r="I81" s="198">
        <v>187.5</v>
      </c>
      <c r="J81" s="192">
        <v>198.1574464127419</v>
      </c>
      <c r="K81" s="192">
        <v>229</v>
      </c>
      <c r="L81" s="195">
        <v>200.08</v>
      </c>
      <c r="M81" s="188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90">
        <v>207.76527524915025</v>
      </c>
    </row>
    <row r="82" spans="1:65">
      <c r="A82" s="32"/>
      <c r="B82" s="19">
        <v>1</v>
      </c>
      <c r="C82" s="8">
        <v>5</v>
      </c>
      <c r="D82" s="191">
        <v>214</v>
      </c>
      <c r="E82" s="191">
        <v>208</v>
      </c>
      <c r="F82" s="191">
        <v>211</v>
      </c>
      <c r="G82" s="191">
        <v>189</v>
      </c>
      <c r="H82" s="191">
        <v>234</v>
      </c>
      <c r="I82" s="191">
        <v>195.5</v>
      </c>
      <c r="J82" s="191">
        <v>186.65240642153645</v>
      </c>
      <c r="K82" s="191">
        <v>234</v>
      </c>
      <c r="L82" s="191">
        <v>196.68</v>
      </c>
      <c r="M82" s="188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90">
        <v>24</v>
      </c>
    </row>
    <row r="83" spans="1:65">
      <c r="A83" s="32"/>
      <c r="B83" s="19">
        <v>1</v>
      </c>
      <c r="C83" s="8">
        <v>6</v>
      </c>
      <c r="D83" s="191">
        <v>219</v>
      </c>
      <c r="E83" s="191">
        <v>205</v>
      </c>
      <c r="F83" s="191">
        <v>199.5</v>
      </c>
      <c r="G83" s="191">
        <v>194</v>
      </c>
      <c r="H83" s="191">
        <v>226</v>
      </c>
      <c r="I83" s="191">
        <v>200</v>
      </c>
      <c r="J83" s="191">
        <v>189.58640304875692</v>
      </c>
      <c r="K83" s="191">
        <v>227</v>
      </c>
      <c r="L83" s="191">
        <v>198.35</v>
      </c>
      <c r="M83" s="188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93"/>
    </row>
    <row r="84" spans="1:65">
      <c r="A84" s="32"/>
      <c r="B84" s="20" t="s">
        <v>207</v>
      </c>
      <c r="C84" s="12"/>
      <c r="D84" s="194">
        <v>213.83333333333334</v>
      </c>
      <c r="E84" s="194">
        <v>206</v>
      </c>
      <c r="F84" s="194">
        <v>205.08333333333334</v>
      </c>
      <c r="G84" s="194">
        <v>198.66666666666666</v>
      </c>
      <c r="H84" s="194">
        <v>226.5</v>
      </c>
      <c r="I84" s="194">
        <v>195.83333333333334</v>
      </c>
      <c r="J84" s="194">
        <v>193.91247724235197</v>
      </c>
      <c r="K84" s="194">
        <v>228.16666666666666</v>
      </c>
      <c r="L84" s="194">
        <v>200.22499999999999</v>
      </c>
      <c r="M84" s="188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93"/>
    </row>
    <row r="85" spans="1:65">
      <c r="A85" s="32"/>
      <c r="B85" s="3" t="s">
        <v>208</v>
      </c>
      <c r="C85" s="30"/>
      <c r="D85" s="195">
        <v>213</v>
      </c>
      <c r="E85" s="195">
        <v>206</v>
      </c>
      <c r="F85" s="195">
        <v>204</v>
      </c>
      <c r="G85" s="195">
        <v>197</v>
      </c>
      <c r="H85" s="195">
        <v>227.5</v>
      </c>
      <c r="I85" s="195">
        <v>196.75</v>
      </c>
      <c r="J85" s="195">
        <v>192.9141884394117</v>
      </c>
      <c r="K85" s="195">
        <v>228</v>
      </c>
      <c r="L85" s="195">
        <v>200.08</v>
      </c>
      <c r="M85" s="188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93"/>
    </row>
    <row r="86" spans="1:65">
      <c r="A86" s="32"/>
      <c r="B86" s="3" t="s">
        <v>209</v>
      </c>
      <c r="C86" s="30"/>
      <c r="D86" s="195">
        <v>2.9268868558020253</v>
      </c>
      <c r="E86" s="195">
        <v>1.0954451150103321</v>
      </c>
      <c r="F86" s="195">
        <v>5.3704438053727612</v>
      </c>
      <c r="G86" s="195">
        <v>7.5542482529148245</v>
      </c>
      <c r="H86" s="195">
        <v>6.024948132556827</v>
      </c>
      <c r="I86" s="195">
        <v>4.3779751788545651</v>
      </c>
      <c r="J86" s="195">
        <v>6.4594209143114423</v>
      </c>
      <c r="K86" s="195">
        <v>5.6361925682739642</v>
      </c>
      <c r="L86" s="195">
        <v>2.5848307488112239</v>
      </c>
      <c r="M86" s="188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93"/>
    </row>
    <row r="87" spans="1:65">
      <c r="A87" s="32"/>
      <c r="B87" s="3" t="s">
        <v>86</v>
      </c>
      <c r="C87" s="30"/>
      <c r="D87" s="13">
        <v>1.3687701585979853E-2</v>
      </c>
      <c r="E87" s="13">
        <v>5.317694733059865E-3</v>
      </c>
      <c r="F87" s="13">
        <v>2.6186641879103262E-2</v>
      </c>
      <c r="G87" s="13">
        <v>3.8024739528094757E-2</v>
      </c>
      <c r="H87" s="13">
        <v>2.6600212505769657E-2</v>
      </c>
      <c r="I87" s="13">
        <v>2.2355617934576501E-2</v>
      </c>
      <c r="J87" s="13">
        <v>3.3311012298803511E-2</v>
      </c>
      <c r="K87" s="13">
        <v>2.4702085763070699E-2</v>
      </c>
      <c r="L87" s="13">
        <v>1.2909630409845043E-2</v>
      </c>
      <c r="M87" s="10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210</v>
      </c>
      <c r="C88" s="30"/>
      <c r="D88" s="13">
        <v>2.9206315044255193E-2</v>
      </c>
      <c r="E88" s="13">
        <v>-8.4964883907252542E-3</v>
      </c>
      <c r="F88" s="13">
        <v>-1.2908518579925143E-2</v>
      </c>
      <c r="G88" s="13">
        <v>-4.3792729904324146E-2</v>
      </c>
      <c r="H88" s="13">
        <v>9.0172550385925865E-2</v>
      </c>
      <c r="I88" s="13">
        <v>-5.7429914125487147E-2</v>
      </c>
      <c r="J88" s="13">
        <v>-6.6675232375507099E-2</v>
      </c>
      <c r="K88" s="13">
        <v>9.819442345719831E-2</v>
      </c>
      <c r="L88" s="13">
        <v>-3.6292278582684356E-2</v>
      </c>
      <c r="M88" s="10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211</v>
      </c>
      <c r="C89" s="51"/>
      <c r="D89" s="49">
        <v>0.67</v>
      </c>
      <c r="E89" s="49">
        <v>7.0000000000000007E-2</v>
      </c>
      <c r="F89" s="49">
        <v>0</v>
      </c>
      <c r="G89" s="49">
        <v>0.49</v>
      </c>
      <c r="H89" s="49">
        <v>1.65</v>
      </c>
      <c r="I89" s="49">
        <v>0.71</v>
      </c>
      <c r="J89" s="49">
        <v>0.86</v>
      </c>
      <c r="K89" s="49">
        <v>1.78</v>
      </c>
      <c r="L89" s="49">
        <v>0.37</v>
      </c>
      <c r="M89" s="10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BM90" s="59"/>
    </row>
    <row r="91" spans="1:65" ht="15">
      <c r="B91" s="34" t="s">
        <v>345</v>
      </c>
      <c r="BM91" s="29" t="s">
        <v>213</v>
      </c>
    </row>
    <row r="92" spans="1:65" ht="15">
      <c r="A92" s="26" t="s">
        <v>13</v>
      </c>
      <c r="B92" s="18" t="s">
        <v>116</v>
      </c>
      <c r="C92" s="15" t="s">
        <v>117</v>
      </c>
      <c r="D92" s="16" t="s">
        <v>197</v>
      </c>
      <c r="E92" s="17" t="s">
        <v>197</v>
      </c>
      <c r="F92" s="17" t="s">
        <v>197</v>
      </c>
      <c r="G92" s="17" t="s">
        <v>197</v>
      </c>
      <c r="H92" s="17" t="s">
        <v>197</v>
      </c>
      <c r="I92" s="17" t="s">
        <v>197</v>
      </c>
      <c r="J92" s="10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198</v>
      </c>
      <c r="C93" s="8" t="s">
        <v>198</v>
      </c>
      <c r="D93" s="105" t="s">
        <v>218</v>
      </c>
      <c r="E93" s="106" t="s">
        <v>201</v>
      </c>
      <c r="F93" s="106" t="s">
        <v>202</v>
      </c>
      <c r="G93" s="106" t="s">
        <v>214</v>
      </c>
      <c r="H93" s="106" t="s">
        <v>215</v>
      </c>
      <c r="I93" s="106" t="s">
        <v>216</v>
      </c>
      <c r="J93" s="10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105</v>
      </c>
      <c r="E94" s="10" t="s">
        <v>105</v>
      </c>
      <c r="F94" s="10" t="s">
        <v>105</v>
      </c>
      <c r="G94" s="10" t="s">
        <v>217</v>
      </c>
      <c r="H94" s="10" t="s">
        <v>105</v>
      </c>
      <c r="I94" s="10" t="s">
        <v>217</v>
      </c>
      <c r="J94" s="10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0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103">
        <v>1</v>
      </c>
      <c r="E96" s="103" t="s">
        <v>224</v>
      </c>
      <c r="F96" s="100">
        <v>7</v>
      </c>
      <c r="G96" s="103" t="s">
        <v>225</v>
      </c>
      <c r="H96" s="22">
        <v>1.8</v>
      </c>
      <c r="I96" s="21">
        <v>1.5162618796198499</v>
      </c>
      <c r="J96" s="10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2" t="s">
        <v>115</v>
      </c>
      <c r="E97" s="102" t="s">
        <v>224</v>
      </c>
      <c r="F97" s="101">
        <v>8</v>
      </c>
      <c r="G97" s="102" t="s">
        <v>225</v>
      </c>
      <c r="H97" s="23">
        <v>0.9</v>
      </c>
      <c r="I97" s="10">
        <v>1.61414473684211</v>
      </c>
      <c r="J97" s="10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2" t="s">
        <v>115</v>
      </c>
      <c r="E98" s="102" t="s">
        <v>224</v>
      </c>
      <c r="F98" s="101">
        <v>9</v>
      </c>
      <c r="G98" s="102" t="s">
        <v>225</v>
      </c>
      <c r="H98" s="23">
        <v>1.6</v>
      </c>
      <c r="I98" s="10">
        <v>1.54512922465209</v>
      </c>
      <c r="J98" s="10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2">
        <v>1</v>
      </c>
      <c r="E99" s="102" t="s">
        <v>224</v>
      </c>
      <c r="F99" s="101">
        <v>6</v>
      </c>
      <c r="G99" s="102" t="s">
        <v>225</v>
      </c>
      <c r="H99" s="23">
        <v>1.9</v>
      </c>
      <c r="I99" s="10">
        <v>1.5840262582056901</v>
      </c>
      <c r="J99" s="10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1.4869853619611</v>
      </c>
    </row>
    <row r="100" spans="1:65">
      <c r="A100" s="32"/>
      <c r="B100" s="19">
        <v>1</v>
      </c>
      <c r="C100" s="8">
        <v>5</v>
      </c>
      <c r="D100" s="102" t="s">
        <v>115</v>
      </c>
      <c r="E100" s="102" t="s">
        <v>224</v>
      </c>
      <c r="F100" s="102">
        <v>9</v>
      </c>
      <c r="G100" s="102" t="s">
        <v>225</v>
      </c>
      <c r="H100" s="10">
        <v>1.3</v>
      </c>
      <c r="I100" s="10">
        <v>1.56190019193858</v>
      </c>
      <c r="J100" s="107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12</v>
      </c>
    </row>
    <row r="101" spans="1:65">
      <c r="A101" s="32"/>
      <c r="B101" s="19">
        <v>1</v>
      </c>
      <c r="C101" s="8">
        <v>6</v>
      </c>
      <c r="D101" s="102" t="s">
        <v>115</v>
      </c>
      <c r="E101" s="102" t="s">
        <v>224</v>
      </c>
      <c r="F101" s="102">
        <v>8</v>
      </c>
      <c r="G101" s="102" t="s">
        <v>225</v>
      </c>
      <c r="H101" s="10">
        <v>1</v>
      </c>
      <c r="I101" s="10">
        <v>1.5223620522749299</v>
      </c>
      <c r="J101" s="10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207</v>
      </c>
      <c r="C102" s="12"/>
      <c r="D102" s="24">
        <v>1</v>
      </c>
      <c r="E102" s="24" t="s">
        <v>458</v>
      </c>
      <c r="F102" s="24">
        <v>7.833333333333333</v>
      </c>
      <c r="G102" s="24" t="s">
        <v>458</v>
      </c>
      <c r="H102" s="24">
        <v>1.4166666666666667</v>
      </c>
      <c r="I102" s="24">
        <v>1.5573040572555417</v>
      </c>
      <c r="J102" s="10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208</v>
      </c>
      <c r="C103" s="30"/>
      <c r="D103" s="11">
        <v>1</v>
      </c>
      <c r="E103" s="11" t="s">
        <v>458</v>
      </c>
      <c r="F103" s="11">
        <v>8</v>
      </c>
      <c r="G103" s="11" t="s">
        <v>458</v>
      </c>
      <c r="H103" s="11">
        <v>1.4500000000000002</v>
      </c>
      <c r="I103" s="11">
        <v>1.5535147082953351</v>
      </c>
      <c r="J103" s="10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209</v>
      </c>
      <c r="C104" s="30"/>
      <c r="D104" s="25">
        <v>0</v>
      </c>
      <c r="E104" s="25" t="s">
        <v>458</v>
      </c>
      <c r="F104" s="25">
        <v>1.1690451944500104</v>
      </c>
      <c r="G104" s="25" t="s">
        <v>458</v>
      </c>
      <c r="H104" s="25">
        <v>0.41673332800085333</v>
      </c>
      <c r="I104" s="25">
        <v>3.7469171166639136E-2</v>
      </c>
      <c r="J104" s="10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86</v>
      </c>
      <c r="C105" s="30"/>
      <c r="D105" s="13">
        <v>0</v>
      </c>
      <c r="E105" s="13" t="s">
        <v>458</v>
      </c>
      <c r="F105" s="13">
        <v>0.14923981205744816</v>
      </c>
      <c r="G105" s="13" t="s">
        <v>458</v>
      </c>
      <c r="H105" s="13">
        <v>0.29416470211824941</v>
      </c>
      <c r="I105" s="13">
        <v>2.4060279681458976E-2</v>
      </c>
      <c r="J105" s="10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210</v>
      </c>
      <c r="C106" s="30"/>
      <c r="D106" s="13">
        <v>-0.32749842360172454</v>
      </c>
      <c r="E106" s="13" t="s">
        <v>458</v>
      </c>
      <c r="F106" s="13">
        <v>4.2679290151198241</v>
      </c>
      <c r="G106" s="13" t="s">
        <v>458</v>
      </c>
      <c r="H106" s="13">
        <v>-4.7289433435776407E-2</v>
      </c>
      <c r="I106" s="13">
        <v>4.7289433435782069E-2</v>
      </c>
      <c r="J106" s="10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211</v>
      </c>
      <c r="C107" s="51"/>
      <c r="D107" s="49">
        <v>1.1100000000000001</v>
      </c>
      <c r="E107" s="49">
        <v>0.06</v>
      </c>
      <c r="F107" s="49">
        <v>13.27</v>
      </c>
      <c r="G107" s="49">
        <v>17.829999999999998</v>
      </c>
      <c r="H107" s="49">
        <v>0.24</v>
      </c>
      <c r="I107" s="49">
        <v>0.06</v>
      </c>
      <c r="J107" s="10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9"/>
    </row>
    <row r="109" spans="1:65" ht="15">
      <c r="B109" s="34" t="s">
        <v>346</v>
      </c>
      <c r="BM109" s="29" t="s">
        <v>213</v>
      </c>
    </row>
    <row r="110" spans="1:65" ht="15">
      <c r="A110" s="26" t="s">
        <v>16</v>
      </c>
      <c r="B110" s="18" t="s">
        <v>116</v>
      </c>
      <c r="C110" s="15" t="s">
        <v>117</v>
      </c>
      <c r="D110" s="16" t="s">
        <v>197</v>
      </c>
      <c r="E110" s="17" t="s">
        <v>197</v>
      </c>
      <c r="F110" s="17" t="s">
        <v>197</v>
      </c>
      <c r="G110" s="17" t="s">
        <v>197</v>
      </c>
      <c r="H110" s="17" t="s">
        <v>197</v>
      </c>
      <c r="I110" s="17" t="s">
        <v>197</v>
      </c>
      <c r="J110" s="10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198</v>
      </c>
      <c r="C111" s="8" t="s">
        <v>198</v>
      </c>
      <c r="D111" s="105" t="s">
        <v>218</v>
      </c>
      <c r="E111" s="106" t="s">
        <v>201</v>
      </c>
      <c r="F111" s="106" t="s">
        <v>202</v>
      </c>
      <c r="G111" s="106" t="s">
        <v>214</v>
      </c>
      <c r="H111" s="106" t="s">
        <v>215</v>
      </c>
      <c r="I111" s="106" t="s">
        <v>216</v>
      </c>
      <c r="J111" s="10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105</v>
      </c>
      <c r="E112" s="10" t="s">
        <v>105</v>
      </c>
      <c r="F112" s="10" t="s">
        <v>105</v>
      </c>
      <c r="G112" s="10" t="s">
        <v>217</v>
      </c>
      <c r="H112" s="10" t="s">
        <v>105</v>
      </c>
      <c r="I112" s="10" t="s">
        <v>217</v>
      </c>
      <c r="J112" s="10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10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8">
        <v>1</v>
      </c>
      <c r="C114" s="14">
        <v>1</v>
      </c>
      <c r="D114" s="21">
        <v>1.4</v>
      </c>
      <c r="E114" s="103" t="s">
        <v>111</v>
      </c>
      <c r="F114" s="100" t="s">
        <v>111</v>
      </c>
      <c r="G114" s="103" t="s">
        <v>96</v>
      </c>
      <c r="H114" s="22">
        <v>1.2</v>
      </c>
      <c r="I114" s="108">
        <v>1.72</v>
      </c>
      <c r="J114" s="10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1.2</v>
      </c>
      <c r="E115" s="102" t="s">
        <v>111</v>
      </c>
      <c r="F115" s="101" t="s">
        <v>111</v>
      </c>
      <c r="G115" s="102" t="s">
        <v>96</v>
      </c>
      <c r="H115" s="23">
        <v>1.9</v>
      </c>
      <c r="I115" s="10">
        <v>1.05</v>
      </c>
      <c r="J115" s="10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1.4</v>
      </c>
      <c r="E116" s="102" t="s">
        <v>111</v>
      </c>
      <c r="F116" s="101" t="s">
        <v>111</v>
      </c>
      <c r="G116" s="102" t="s">
        <v>96</v>
      </c>
      <c r="H116" s="23">
        <v>1.7</v>
      </c>
      <c r="I116" s="10">
        <v>1.17</v>
      </c>
      <c r="J116" s="107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1.7</v>
      </c>
      <c r="E117" s="102" t="s">
        <v>111</v>
      </c>
      <c r="F117" s="101" t="s">
        <v>111</v>
      </c>
      <c r="G117" s="102" t="s">
        <v>96</v>
      </c>
      <c r="H117" s="23">
        <v>2.7</v>
      </c>
      <c r="I117" s="10">
        <v>1.19</v>
      </c>
      <c r="J117" s="10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1.5053333333333301</v>
      </c>
    </row>
    <row r="118" spans="1:65">
      <c r="A118" s="32"/>
      <c r="B118" s="19">
        <v>1</v>
      </c>
      <c r="C118" s="8">
        <v>5</v>
      </c>
      <c r="D118" s="10">
        <v>1.2</v>
      </c>
      <c r="E118" s="102" t="s">
        <v>111</v>
      </c>
      <c r="F118" s="102" t="s">
        <v>111</v>
      </c>
      <c r="G118" s="102" t="s">
        <v>96</v>
      </c>
      <c r="H118" s="10">
        <v>2.6</v>
      </c>
      <c r="I118" s="10">
        <v>1.25</v>
      </c>
      <c r="J118" s="10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13</v>
      </c>
    </row>
    <row r="119" spans="1:65">
      <c r="A119" s="32"/>
      <c r="B119" s="19">
        <v>1</v>
      </c>
      <c r="C119" s="8">
        <v>6</v>
      </c>
      <c r="D119" s="10">
        <v>1.2</v>
      </c>
      <c r="E119" s="102" t="s">
        <v>111</v>
      </c>
      <c r="F119" s="102" t="s">
        <v>111</v>
      </c>
      <c r="G119" s="102" t="s">
        <v>96</v>
      </c>
      <c r="H119" s="10">
        <v>1.9</v>
      </c>
      <c r="I119" s="10">
        <v>1.17</v>
      </c>
      <c r="J119" s="10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207</v>
      </c>
      <c r="C120" s="12"/>
      <c r="D120" s="24">
        <v>1.3499999999999999</v>
      </c>
      <c r="E120" s="24" t="s">
        <v>458</v>
      </c>
      <c r="F120" s="24" t="s">
        <v>458</v>
      </c>
      <c r="G120" s="24" t="s">
        <v>458</v>
      </c>
      <c r="H120" s="24">
        <v>2</v>
      </c>
      <c r="I120" s="24">
        <v>1.2583333333333333</v>
      </c>
      <c r="J120" s="10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208</v>
      </c>
      <c r="C121" s="30"/>
      <c r="D121" s="11">
        <v>1.2999999999999998</v>
      </c>
      <c r="E121" s="11" t="s">
        <v>458</v>
      </c>
      <c r="F121" s="11" t="s">
        <v>458</v>
      </c>
      <c r="G121" s="11" t="s">
        <v>458</v>
      </c>
      <c r="H121" s="11">
        <v>1.9</v>
      </c>
      <c r="I121" s="11">
        <v>1.18</v>
      </c>
      <c r="J121" s="10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209</v>
      </c>
      <c r="C122" s="30"/>
      <c r="D122" s="25">
        <v>0.19748417658131423</v>
      </c>
      <c r="E122" s="25" t="s">
        <v>458</v>
      </c>
      <c r="F122" s="25" t="s">
        <v>458</v>
      </c>
      <c r="G122" s="25" t="s">
        <v>458</v>
      </c>
      <c r="H122" s="25">
        <v>0.56568542494923824</v>
      </c>
      <c r="I122" s="25">
        <v>0.23532247378154686</v>
      </c>
      <c r="J122" s="107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9"/>
    </row>
    <row r="123" spans="1:65">
      <c r="A123" s="32"/>
      <c r="B123" s="3" t="s">
        <v>86</v>
      </c>
      <c r="C123" s="30"/>
      <c r="D123" s="13">
        <v>0.14628457524541796</v>
      </c>
      <c r="E123" s="13" t="s">
        <v>458</v>
      </c>
      <c r="F123" s="13" t="s">
        <v>458</v>
      </c>
      <c r="G123" s="13" t="s">
        <v>458</v>
      </c>
      <c r="H123" s="13">
        <v>0.28284271247461912</v>
      </c>
      <c r="I123" s="13">
        <v>0.1870112374422889</v>
      </c>
      <c r="J123" s="10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210</v>
      </c>
      <c r="C124" s="30"/>
      <c r="D124" s="13">
        <v>-0.10318866253321335</v>
      </c>
      <c r="E124" s="13" t="s">
        <v>458</v>
      </c>
      <c r="F124" s="13" t="s">
        <v>458</v>
      </c>
      <c r="G124" s="13" t="s">
        <v>458</v>
      </c>
      <c r="H124" s="13">
        <v>0.32860938883968394</v>
      </c>
      <c r="I124" s="13">
        <v>-0.16408325952169889</v>
      </c>
      <c r="J124" s="10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211</v>
      </c>
      <c r="C125" s="51"/>
      <c r="D125" s="49">
        <v>0.1</v>
      </c>
      <c r="E125" s="49">
        <v>0.67</v>
      </c>
      <c r="F125" s="49">
        <v>0.67</v>
      </c>
      <c r="G125" s="49">
        <v>107.95</v>
      </c>
      <c r="H125" s="49">
        <v>1.54</v>
      </c>
      <c r="I125" s="49">
        <v>0.1</v>
      </c>
      <c r="J125" s="10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BM126" s="59"/>
    </row>
    <row r="127" spans="1:65" ht="15">
      <c r="B127" s="34" t="s">
        <v>324</v>
      </c>
      <c r="BM127" s="29" t="s">
        <v>67</v>
      </c>
    </row>
    <row r="128" spans="1:65" ht="15">
      <c r="A128" s="26" t="s">
        <v>50</v>
      </c>
      <c r="B128" s="18" t="s">
        <v>116</v>
      </c>
      <c r="C128" s="15" t="s">
        <v>117</v>
      </c>
      <c r="D128" s="16" t="s">
        <v>197</v>
      </c>
      <c r="E128" s="17" t="s">
        <v>197</v>
      </c>
      <c r="F128" s="17" t="s">
        <v>197</v>
      </c>
      <c r="G128" s="17" t="s">
        <v>197</v>
      </c>
      <c r="H128" s="17" t="s">
        <v>197</v>
      </c>
      <c r="I128" s="17" t="s">
        <v>197</v>
      </c>
      <c r="J128" s="17" t="s">
        <v>197</v>
      </c>
      <c r="K128" s="17" t="s">
        <v>197</v>
      </c>
      <c r="L128" s="17" t="s">
        <v>197</v>
      </c>
      <c r="M128" s="17" t="s">
        <v>197</v>
      </c>
      <c r="N128" s="17" t="s">
        <v>197</v>
      </c>
      <c r="O128" s="17" t="s">
        <v>197</v>
      </c>
      <c r="P128" s="107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198</v>
      </c>
      <c r="C129" s="8" t="s">
        <v>198</v>
      </c>
      <c r="D129" s="105" t="s">
        <v>218</v>
      </c>
      <c r="E129" s="106" t="s">
        <v>219</v>
      </c>
      <c r="F129" s="106" t="s">
        <v>220</v>
      </c>
      <c r="G129" s="106" t="s">
        <v>200</v>
      </c>
      <c r="H129" s="106" t="s">
        <v>201</v>
      </c>
      <c r="I129" s="106" t="s">
        <v>221</v>
      </c>
      <c r="J129" s="106" t="s">
        <v>202</v>
      </c>
      <c r="K129" s="106" t="s">
        <v>203</v>
      </c>
      <c r="L129" s="106" t="s">
        <v>214</v>
      </c>
      <c r="M129" s="106" t="s">
        <v>215</v>
      </c>
      <c r="N129" s="106" t="s">
        <v>216</v>
      </c>
      <c r="O129" s="106" t="s">
        <v>223</v>
      </c>
      <c r="P129" s="107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107</v>
      </c>
      <c r="E130" s="10" t="s">
        <v>107</v>
      </c>
      <c r="F130" s="10" t="s">
        <v>99</v>
      </c>
      <c r="G130" s="10" t="s">
        <v>107</v>
      </c>
      <c r="H130" s="10" t="s">
        <v>107</v>
      </c>
      <c r="I130" s="10" t="s">
        <v>107</v>
      </c>
      <c r="J130" s="10" t="s">
        <v>107</v>
      </c>
      <c r="K130" s="10" t="s">
        <v>107</v>
      </c>
      <c r="L130" s="10" t="s">
        <v>217</v>
      </c>
      <c r="M130" s="10" t="s">
        <v>107</v>
      </c>
      <c r="N130" s="10" t="s">
        <v>217</v>
      </c>
      <c r="O130" s="10" t="s">
        <v>107</v>
      </c>
      <c r="P130" s="107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107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21">
        <v>3.39</v>
      </c>
      <c r="E132" s="21">
        <v>2.9021000000000003</v>
      </c>
      <c r="F132" s="22">
        <v>3.1659999999999999</v>
      </c>
      <c r="G132" s="21">
        <v>3.08</v>
      </c>
      <c r="H132" s="22">
        <v>3.2099999999999995</v>
      </c>
      <c r="I132" s="21">
        <v>3</v>
      </c>
      <c r="J132" s="22">
        <v>3.2199999999999998</v>
      </c>
      <c r="K132" s="21">
        <v>3.0089999999999999</v>
      </c>
      <c r="L132" s="21">
        <v>3.1933460394536199</v>
      </c>
      <c r="M132" s="21">
        <v>2.9</v>
      </c>
      <c r="N132" s="21">
        <v>3.101</v>
      </c>
      <c r="O132" s="21">
        <v>3.2949999999999999</v>
      </c>
      <c r="P132" s="107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>
        <v>3.3300000000000005</v>
      </c>
      <c r="E133" s="10">
        <v>2.8615999999999997</v>
      </c>
      <c r="F133" s="23">
        <v>3.173</v>
      </c>
      <c r="G133" s="10">
        <v>3.0659999999999998</v>
      </c>
      <c r="H133" s="23">
        <v>3.2199999999999998</v>
      </c>
      <c r="I133" s="10">
        <v>3</v>
      </c>
      <c r="J133" s="23">
        <v>3.2400000000000007</v>
      </c>
      <c r="K133" s="10">
        <v>3.0950000000000002</v>
      </c>
      <c r="L133" s="10">
        <v>3.0397220110544168</v>
      </c>
      <c r="M133" s="10">
        <v>3.1</v>
      </c>
      <c r="N133" s="10">
        <v>3.0990000000000002</v>
      </c>
      <c r="O133" s="10">
        <v>3.2090000000000001</v>
      </c>
      <c r="P133" s="107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>
        <v>3.3000000000000003</v>
      </c>
      <c r="E134" s="10">
        <v>3.2963</v>
      </c>
      <c r="F134" s="23">
        <v>3.173</v>
      </c>
      <c r="G134" s="10">
        <v>3.145</v>
      </c>
      <c r="H134" s="23">
        <v>3.29</v>
      </c>
      <c r="I134" s="10">
        <v>3.1</v>
      </c>
      <c r="J134" s="23">
        <v>3.2300000000000004</v>
      </c>
      <c r="K134" s="23">
        <v>3.0230000000000001</v>
      </c>
      <c r="L134" s="11">
        <v>3.1128802234850106</v>
      </c>
      <c r="M134" s="11">
        <v>3</v>
      </c>
      <c r="N134" s="11">
        <v>3.085</v>
      </c>
      <c r="O134" s="11">
        <v>3.1949999999999998</v>
      </c>
      <c r="P134" s="107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>
        <v>3.37</v>
      </c>
      <c r="E135" s="10">
        <v>3.2286000000000001</v>
      </c>
      <c r="F135" s="23">
        <v>3.1880000000000002</v>
      </c>
      <c r="G135" s="10">
        <v>3.0230000000000001</v>
      </c>
      <c r="H135" s="23">
        <v>3.2099999999999995</v>
      </c>
      <c r="I135" s="10">
        <v>3</v>
      </c>
      <c r="J135" s="23">
        <v>3.2400000000000007</v>
      </c>
      <c r="K135" s="23">
        <v>3.052</v>
      </c>
      <c r="L135" s="11">
        <v>3.060384648092656</v>
      </c>
      <c r="M135" s="11">
        <v>3.2</v>
      </c>
      <c r="N135" s="11">
        <v>3.04</v>
      </c>
      <c r="O135" s="11">
        <v>3.1880000000000002</v>
      </c>
      <c r="P135" s="107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3.1480914193593068</v>
      </c>
    </row>
    <row r="136" spans="1:65">
      <c r="A136" s="32"/>
      <c r="B136" s="19">
        <v>1</v>
      </c>
      <c r="C136" s="8">
        <v>5</v>
      </c>
      <c r="D136" s="10">
        <v>3.3099999999999996</v>
      </c>
      <c r="E136" s="10">
        <v>3.4899</v>
      </c>
      <c r="F136" s="10">
        <v>3.173</v>
      </c>
      <c r="G136" s="10">
        <v>3.109</v>
      </c>
      <c r="H136" s="10">
        <v>3.2</v>
      </c>
      <c r="I136" s="10">
        <v>3</v>
      </c>
      <c r="J136" s="10">
        <v>3.2400000000000007</v>
      </c>
      <c r="K136" s="10">
        <v>3.016</v>
      </c>
      <c r="L136" s="10">
        <v>3.1025101322120019</v>
      </c>
      <c r="M136" s="10">
        <v>3.2</v>
      </c>
      <c r="N136" s="10">
        <v>3.0089999999999999</v>
      </c>
      <c r="O136" s="10">
        <v>3.2160000000000002</v>
      </c>
      <c r="P136" s="107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25</v>
      </c>
    </row>
    <row r="137" spans="1:65">
      <c r="A137" s="32"/>
      <c r="B137" s="19">
        <v>1</v>
      </c>
      <c r="C137" s="8">
        <v>6</v>
      </c>
      <c r="D137" s="10">
        <v>3.47</v>
      </c>
      <c r="E137" s="10">
        <v>3.3024999999999998</v>
      </c>
      <c r="F137" s="10">
        <v>3.1379999999999999</v>
      </c>
      <c r="G137" s="10">
        <v>3.0369999999999999</v>
      </c>
      <c r="H137" s="10">
        <v>3.2199999999999998</v>
      </c>
      <c r="I137" s="10">
        <v>3.1</v>
      </c>
      <c r="J137" s="10">
        <v>3.2400000000000007</v>
      </c>
      <c r="K137" s="10">
        <v>3.0659999999999998</v>
      </c>
      <c r="L137" s="10">
        <v>3.0504166695895005</v>
      </c>
      <c r="M137" s="10">
        <v>3</v>
      </c>
      <c r="N137" s="10">
        <v>3.0939999999999999</v>
      </c>
      <c r="O137" s="10">
        <v>3.23</v>
      </c>
      <c r="P137" s="107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207</v>
      </c>
      <c r="C138" s="12"/>
      <c r="D138" s="24">
        <v>3.3616666666666664</v>
      </c>
      <c r="E138" s="24">
        <v>3.1801666666666666</v>
      </c>
      <c r="F138" s="24">
        <v>3.1685000000000003</v>
      </c>
      <c r="G138" s="24">
        <v>3.0766666666666667</v>
      </c>
      <c r="H138" s="24">
        <v>3.2249999999999996</v>
      </c>
      <c r="I138" s="24">
        <v>3.0333333333333332</v>
      </c>
      <c r="J138" s="24">
        <v>3.2350000000000008</v>
      </c>
      <c r="K138" s="24">
        <v>3.0434999999999999</v>
      </c>
      <c r="L138" s="24">
        <v>3.093209953981201</v>
      </c>
      <c r="M138" s="24">
        <v>3.0666666666666664</v>
      </c>
      <c r="N138" s="24">
        <v>3.0713333333333335</v>
      </c>
      <c r="O138" s="24">
        <v>3.2221666666666668</v>
      </c>
      <c r="P138" s="107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208</v>
      </c>
      <c r="C139" s="30"/>
      <c r="D139" s="11">
        <v>3.3500000000000005</v>
      </c>
      <c r="E139" s="11">
        <v>3.2624500000000003</v>
      </c>
      <c r="F139" s="11">
        <v>3.173</v>
      </c>
      <c r="G139" s="11">
        <v>3.073</v>
      </c>
      <c r="H139" s="11">
        <v>3.2149999999999999</v>
      </c>
      <c r="I139" s="11">
        <v>3</v>
      </c>
      <c r="J139" s="11">
        <v>3.2400000000000007</v>
      </c>
      <c r="K139" s="11">
        <v>3.0375000000000001</v>
      </c>
      <c r="L139" s="11">
        <v>3.0814473901523289</v>
      </c>
      <c r="M139" s="11">
        <v>3.05</v>
      </c>
      <c r="N139" s="11">
        <v>3.0895000000000001</v>
      </c>
      <c r="O139" s="11">
        <v>3.2125000000000004</v>
      </c>
      <c r="P139" s="107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209</v>
      </c>
      <c r="C140" s="30"/>
      <c r="D140" s="25">
        <v>6.3377177806105189E-2</v>
      </c>
      <c r="E140" s="25">
        <v>0.24719980312829271</v>
      </c>
      <c r="F140" s="25">
        <v>1.6598192672697919E-2</v>
      </c>
      <c r="G140" s="25">
        <v>4.5372532072462807E-2</v>
      </c>
      <c r="H140" s="25">
        <v>3.2710854467592344E-2</v>
      </c>
      <c r="I140" s="25">
        <v>5.1639777949432274E-2</v>
      </c>
      <c r="J140" s="25">
        <v>8.3666002653411085E-3</v>
      </c>
      <c r="K140" s="25">
        <v>3.3458930048643261E-2</v>
      </c>
      <c r="L140" s="25">
        <v>5.7044499060752894E-2</v>
      </c>
      <c r="M140" s="25">
        <v>0.12110601416389978</v>
      </c>
      <c r="N140" s="25">
        <v>3.7982452088651003E-2</v>
      </c>
      <c r="O140" s="25">
        <v>3.8685483927006305E-2</v>
      </c>
      <c r="P140" s="184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  <c r="AX140" s="185"/>
      <c r="AY140" s="185"/>
      <c r="AZ140" s="185"/>
      <c r="BA140" s="185"/>
      <c r="BB140" s="185"/>
      <c r="BC140" s="185"/>
      <c r="BD140" s="185"/>
      <c r="BE140" s="185"/>
      <c r="BF140" s="185"/>
      <c r="BG140" s="185"/>
      <c r="BH140" s="185"/>
      <c r="BI140" s="185"/>
      <c r="BJ140" s="185"/>
      <c r="BK140" s="185"/>
      <c r="BL140" s="185"/>
      <c r="BM140" s="60"/>
    </row>
    <row r="141" spans="1:65">
      <c r="A141" s="32"/>
      <c r="B141" s="3" t="s">
        <v>86</v>
      </c>
      <c r="C141" s="30"/>
      <c r="D141" s="13">
        <v>1.8852903660715476E-2</v>
      </c>
      <c r="E141" s="13">
        <v>7.7731713158102636E-2</v>
      </c>
      <c r="F141" s="13">
        <v>5.2385017114400878E-3</v>
      </c>
      <c r="G141" s="13">
        <v>1.4747301865372526E-2</v>
      </c>
      <c r="H141" s="13">
        <v>1.0142900610106155E-2</v>
      </c>
      <c r="I141" s="13">
        <v>1.7024102620691959E-2</v>
      </c>
      <c r="J141" s="13">
        <v>2.5862751979416096E-3</v>
      </c>
      <c r="K141" s="13">
        <v>1.0993569919054792E-2</v>
      </c>
      <c r="L141" s="13">
        <v>1.8441845173597805E-2</v>
      </c>
      <c r="M141" s="13">
        <v>3.9491091575184711E-2</v>
      </c>
      <c r="N141" s="13">
        <v>1.2366763215319406E-2</v>
      </c>
      <c r="O141" s="13">
        <v>1.200604684022334E-2</v>
      </c>
      <c r="P141" s="107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210</v>
      </c>
      <c r="C142" s="30"/>
      <c r="D142" s="13">
        <v>6.7842771653316758E-2</v>
      </c>
      <c r="E142" s="13">
        <v>1.0188791567522948E-2</v>
      </c>
      <c r="F142" s="13">
        <v>6.4828424343683633E-3</v>
      </c>
      <c r="G142" s="13">
        <v>-2.2688271456607345E-2</v>
      </c>
      <c r="H142" s="13">
        <v>2.4430224664932165E-2</v>
      </c>
      <c r="I142" s="13">
        <v>-3.6453225379753706E-2</v>
      </c>
      <c r="J142" s="13">
        <v>2.7606752493350761E-2</v>
      </c>
      <c r="K142" s="13">
        <v>-3.3223755420861645E-2</v>
      </c>
      <c r="L142" s="13">
        <v>-1.7433250203793382E-2</v>
      </c>
      <c r="M142" s="13">
        <v>-2.586479928502583E-2</v>
      </c>
      <c r="N142" s="13">
        <v>-2.4382419631763685E-2</v>
      </c>
      <c r="O142" s="13">
        <v>2.3530208446880474E-2</v>
      </c>
      <c r="P142" s="107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211</v>
      </c>
      <c r="C143" s="51"/>
      <c r="D143" s="49">
        <v>2.0499999999999998</v>
      </c>
      <c r="E143" s="49">
        <v>0.44</v>
      </c>
      <c r="F143" s="49">
        <v>0.33</v>
      </c>
      <c r="G143" s="49">
        <v>0.48</v>
      </c>
      <c r="H143" s="49">
        <v>0.84</v>
      </c>
      <c r="I143" s="49">
        <v>0.87</v>
      </c>
      <c r="J143" s="49">
        <v>0.93</v>
      </c>
      <c r="K143" s="49">
        <v>0.78</v>
      </c>
      <c r="L143" s="49">
        <v>0.33</v>
      </c>
      <c r="M143" s="49">
        <v>0.56999999999999995</v>
      </c>
      <c r="N143" s="49">
        <v>0.53</v>
      </c>
      <c r="O143" s="49">
        <v>0.81</v>
      </c>
      <c r="P143" s="107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BM144" s="59"/>
    </row>
    <row r="145" spans="1:65" ht="15">
      <c r="B145" s="34" t="s">
        <v>347</v>
      </c>
      <c r="BM145" s="29" t="s">
        <v>67</v>
      </c>
    </row>
    <row r="146" spans="1:65" ht="15">
      <c r="A146" s="26" t="s">
        <v>22</v>
      </c>
      <c r="B146" s="18" t="s">
        <v>116</v>
      </c>
      <c r="C146" s="15" t="s">
        <v>117</v>
      </c>
      <c r="D146" s="16" t="s">
        <v>197</v>
      </c>
      <c r="E146" s="17" t="s">
        <v>197</v>
      </c>
      <c r="F146" s="17" t="s">
        <v>197</v>
      </c>
      <c r="G146" s="17" t="s">
        <v>197</v>
      </c>
      <c r="H146" s="17" t="s">
        <v>197</v>
      </c>
      <c r="I146" s="17" t="s">
        <v>197</v>
      </c>
      <c r="J146" s="17" t="s">
        <v>197</v>
      </c>
      <c r="K146" s="10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198</v>
      </c>
      <c r="C147" s="8" t="s">
        <v>198</v>
      </c>
      <c r="D147" s="105" t="s">
        <v>200</v>
      </c>
      <c r="E147" s="106" t="s">
        <v>201</v>
      </c>
      <c r="F147" s="106" t="s">
        <v>202</v>
      </c>
      <c r="G147" s="106" t="s">
        <v>203</v>
      </c>
      <c r="H147" s="106" t="s">
        <v>214</v>
      </c>
      <c r="I147" s="106" t="s">
        <v>215</v>
      </c>
      <c r="J147" s="106" t="s">
        <v>216</v>
      </c>
      <c r="K147" s="10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105</v>
      </c>
      <c r="E148" s="10" t="s">
        <v>105</v>
      </c>
      <c r="F148" s="10" t="s">
        <v>105</v>
      </c>
      <c r="G148" s="10" t="s">
        <v>105</v>
      </c>
      <c r="H148" s="10" t="s">
        <v>217</v>
      </c>
      <c r="I148" s="10" t="s">
        <v>107</v>
      </c>
      <c r="J148" s="10" t="s">
        <v>217</v>
      </c>
      <c r="K148" s="10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10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208">
        <v>29.7</v>
      </c>
      <c r="E150" s="208">
        <v>29</v>
      </c>
      <c r="F150" s="220">
        <v>28.2</v>
      </c>
      <c r="G150" s="208">
        <v>27.4</v>
      </c>
      <c r="H150" s="223">
        <v>105.27131465319511</v>
      </c>
      <c r="I150" s="208">
        <v>27</v>
      </c>
      <c r="J150" s="220">
        <v>28.39</v>
      </c>
      <c r="K150" s="209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210"/>
      <c r="AB150" s="210"/>
      <c r="AC150" s="210"/>
      <c r="AD150" s="210"/>
      <c r="AE150" s="210"/>
      <c r="AF150" s="210"/>
      <c r="AG150" s="210"/>
      <c r="AH150" s="210"/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  <c r="BK150" s="210"/>
      <c r="BL150" s="210"/>
      <c r="BM150" s="211">
        <v>1</v>
      </c>
    </row>
    <row r="151" spans="1:65">
      <c r="A151" s="32"/>
      <c r="B151" s="19">
        <v>1</v>
      </c>
      <c r="C151" s="8">
        <v>2</v>
      </c>
      <c r="D151" s="212">
        <v>27.8</v>
      </c>
      <c r="E151" s="212">
        <v>29.2</v>
      </c>
      <c r="F151" s="224">
        <v>30.4</v>
      </c>
      <c r="G151" s="212">
        <v>26.9</v>
      </c>
      <c r="H151" s="225">
        <v>109.0502367255888</v>
      </c>
      <c r="I151" s="212">
        <v>27</v>
      </c>
      <c r="J151" s="222">
        <v>30.840000000000003</v>
      </c>
      <c r="K151" s="209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210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  <c r="BK151" s="210"/>
      <c r="BL151" s="210"/>
      <c r="BM151" s="211" t="e">
        <v>#N/A</v>
      </c>
    </row>
    <row r="152" spans="1:65">
      <c r="A152" s="32"/>
      <c r="B152" s="19">
        <v>1</v>
      </c>
      <c r="C152" s="8">
        <v>3</v>
      </c>
      <c r="D152" s="212">
        <v>29.3</v>
      </c>
      <c r="E152" s="212">
        <v>29.1</v>
      </c>
      <c r="F152" s="222">
        <v>28.5</v>
      </c>
      <c r="G152" s="212">
        <v>27.3</v>
      </c>
      <c r="H152" s="225">
        <v>106.5187969777719</v>
      </c>
      <c r="I152" s="212">
        <v>35</v>
      </c>
      <c r="J152" s="222">
        <v>29.9</v>
      </c>
      <c r="K152" s="209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210"/>
      <c r="AB152" s="210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  <c r="BK152" s="210"/>
      <c r="BL152" s="210"/>
      <c r="BM152" s="211">
        <v>16</v>
      </c>
    </row>
    <row r="153" spans="1:65">
      <c r="A153" s="32"/>
      <c r="B153" s="19">
        <v>1</v>
      </c>
      <c r="C153" s="8">
        <v>4</v>
      </c>
      <c r="D153" s="212">
        <v>28.6</v>
      </c>
      <c r="E153" s="212">
        <v>28.2</v>
      </c>
      <c r="F153" s="222">
        <v>27.8</v>
      </c>
      <c r="G153" s="212">
        <v>25.6</v>
      </c>
      <c r="H153" s="225">
        <v>102.53085083241555</v>
      </c>
      <c r="I153" s="212">
        <v>30</v>
      </c>
      <c r="J153" s="222">
        <v>29.67</v>
      </c>
      <c r="K153" s="209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  <c r="BK153" s="210"/>
      <c r="BL153" s="210"/>
      <c r="BM153" s="211">
        <v>28.884166666666669</v>
      </c>
    </row>
    <row r="154" spans="1:65">
      <c r="A154" s="32"/>
      <c r="B154" s="19">
        <v>1</v>
      </c>
      <c r="C154" s="8">
        <v>5</v>
      </c>
      <c r="D154" s="212">
        <v>29.5</v>
      </c>
      <c r="E154" s="212">
        <v>26.3</v>
      </c>
      <c r="F154" s="212">
        <v>28.2</v>
      </c>
      <c r="G154" s="212">
        <v>27.8</v>
      </c>
      <c r="H154" s="221">
        <v>87.497186778217412</v>
      </c>
      <c r="I154" s="212">
        <v>31</v>
      </c>
      <c r="J154" s="212">
        <v>30.679999999999996</v>
      </c>
      <c r="K154" s="209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  <c r="AA154" s="210"/>
      <c r="AB154" s="210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0"/>
      <c r="AS154" s="210"/>
      <c r="AT154" s="210"/>
      <c r="AU154" s="210"/>
      <c r="AV154" s="210"/>
      <c r="AW154" s="210"/>
      <c r="AX154" s="210"/>
      <c r="AY154" s="210"/>
      <c r="AZ154" s="210"/>
      <c r="BA154" s="210"/>
      <c r="BB154" s="210"/>
      <c r="BC154" s="210"/>
      <c r="BD154" s="210"/>
      <c r="BE154" s="210"/>
      <c r="BF154" s="210"/>
      <c r="BG154" s="210"/>
      <c r="BH154" s="210"/>
      <c r="BI154" s="210"/>
      <c r="BJ154" s="210"/>
      <c r="BK154" s="210"/>
      <c r="BL154" s="210"/>
      <c r="BM154" s="211">
        <v>26</v>
      </c>
    </row>
    <row r="155" spans="1:65">
      <c r="A155" s="32"/>
      <c r="B155" s="19">
        <v>1</v>
      </c>
      <c r="C155" s="8">
        <v>6</v>
      </c>
      <c r="D155" s="212">
        <v>27.8</v>
      </c>
      <c r="E155" s="212">
        <v>26.8</v>
      </c>
      <c r="F155" s="212">
        <v>27.7</v>
      </c>
      <c r="G155" s="212">
        <v>29</v>
      </c>
      <c r="H155" s="221">
        <v>89.852379385918724</v>
      </c>
      <c r="I155" s="212">
        <v>35</v>
      </c>
      <c r="J155" s="212">
        <v>31.569999999999997</v>
      </c>
      <c r="K155" s="209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210"/>
      <c r="AB155" s="210"/>
      <c r="AC155" s="210"/>
      <c r="AD155" s="210"/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  <c r="BK155" s="210"/>
      <c r="BL155" s="210"/>
      <c r="BM155" s="213"/>
    </row>
    <row r="156" spans="1:65">
      <c r="A156" s="32"/>
      <c r="B156" s="20" t="s">
        <v>207</v>
      </c>
      <c r="C156" s="12"/>
      <c r="D156" s="214">
        <v>28.783333333333335</v>
      </c>
      <c r="E156" s="214">
        <v>28.100000000000005</v>
      </c>
      <c r="F156" s="214">
        <v>28.466666666666665</v>
      </c>
      <c r="G156" s="214">
        <v>27.333333333333332</v>
      </c>
      <c r="H156" s="214">
        <v>100.12012755885125</v>
      </c>
      <c r="I156" s="214">
        <v>30.833333333333332</v>
      </c>
      <c r="J156" s="214">
        <v>30.174999999999997</v>
      </c>
      <c r="K156" s="209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210"/>
      <c r="AB156" s="210"/>
      <c r="AC156" s="210"/>
      <c r="AD156" s="210"/>
      <c r="AE156" s="210"/>
      <c r="AF156" s="210"/>
      <c r="AG156" s="210"/>
      <c r="AH156" s="210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  <c r="BK156" s="210"/>
      <c r="BL156" s="210"/>
      <c r="BM156" s="213"/>
    </row>
    <row r="157" spans="1:65">
      <c r="A157" s="32"/>
      <c r="B157" s="3" t="s">
        <v>208</v>
      </c>
      <c r="C157" s="30"/>
      <c r="D157" s="215">
        <v>28.950000000000003</v>
      </c>
      <c r="E157" s="215">
        <v>28.6</v>
      </c>
      <c r="F157" s="215">
        <v>28.2</v>
      </c>
      <c r="G157" s="215">
        <v>27.35</v>
      </c>
      <c r="H157" s="215">
        <v>103.90108274280533</v>
      </c>
      <c r="I157" s="215">
        <v>30.5</v>
      </c>
      <c r="J157" s="215">
        <v>30.29</v>
      </c>
      <c r="K157" s="209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210"/>
      <c r="AB157" s="210"/>
      <c r="AC157" s="210"/>
      <c r="AD157" s="210"/>
      <c r="AE157" s="210"/>
      <c r="AF157" s="210"/>
      <c r="AG157" s="210"/>
      <c r="AH157" s="210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  <c r="BK157" s="210"/>
      <c r="BL157" s="210"/>
      <c r="BM157" s="213"/>
    </row>
    <row r="158" spans="1:65">
      <c r="A158" s="32"/>
      <c r="B158" s="3" t="s">
        <v>209</v>
      </c>
      <c r="C158" s="30"/>
      <c r="D158" s="25">
        <v>0.84715209181508011</v>
      </c>
      <c r="E158" s="25">
        <v>1.2617448236470001</v>
      </c>
      <c r="F158" s="25">
        <v>0.99129544872689979</v>
      </c>
      <c r="G158" s="25">
        <v>1.112954027202681</v>
      </c>
      <c r="H158" s="25">
        <v>9.1411314588432404</v>
      </c>
      <c r="I158" s="25">
        <v>3.6009258068816976</v>
      </c>
      <c r="J158" s="25">
        <v>1.1099684680205999</v>
      </c>
      <c r="K158" s="10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86</v>
      </c>
      <c r="C159" s="30"/>
      <c r="D159" s="13">
        <v>2.9432035616042157E-2</v>
      </c>
      <c r="E159" s="13">
        <v>4.4901951019466188E-2</v>
      </c>
      <c r="F159" s="13">
        <v>3.4823025130921538E-2</v>
      </c>
      <c r="G159" s="13">
        <v>4.0717830263512722E-2</v>
      </c>
      <c r="H159" s="13">
        <v>9.1301636161720073E-2</v>
      </c>
      <c r="I159" s="13">
        <v>0.1167867829258929</v>
      </c>
      <c r="J159" s="13">
        <v>3.6784373422389396E-2</v>
      </c>
      <c r="K159" s="10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210</v>
      </c>
      <c r="C160" s="30"/>
      <c r="D160" s="13">
        <v>-3.4909552523009202E-3</v>
      </c>
      <c r="E160" s="13">
        <v>-2.7148668532356202E-2</v>
      </c>
      <c r="F160" s="13">
        <v>-1.4454285796716926E-2</v>
      </c>
      <c r="G160" s="13">
        <v>-5.3691468797784414E-2</v>
      </c>
      <c r="H160" s="13">
        <v>2.4662633239266465</v>
      </c>
      <c r="I160" s="13">
        <v>6.7482184587865257E-2</v>
      </c>
      <c r="J160" s="13">
        <v>4.4689997403421611E-2</v>
      </c>
      <c r="K160" s="10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211</v>
      </c>
      <c r="C161" s="51"/>
      <c r="D161" s="49">
        <v>0</v>
      </c>
      <c r="E161" s="49">
        <v>0.33</v>
      </c>
      <c r="F161" s="49">
        <v>0.15</v>
      </c>
      <c r="G161" s="49">
        <v>0.7</v>
      </c>
      <c r="H161" s="49">
        <v>34.57</v>
      </c>
      <c r="I161" s="49">
        <v>0.99</v>
      </c>
      <c r="J161" s="49">
        <v>0.67</v>
      </c>
      <c r="K161" s="10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BM162" s="59"/>
    </row>
    <row r="163" spans="1:65" ht="15">
      <c r="B163" s="34" t="s">
        <v>348</v>
      </c>
      <c r="BM163" s="29" t="s">
        <v>67</v>
      </c>
    </row>
    <row r="164" spans="1:65" ht="15">
      <c r="A164" s="26" t="s">
        <v>25</v>
      </c>
      <c r="B164" s="18" t="s">
        <v>116</v>
      </c>
      <c r="C164" s="15" t="s">
        <v>117</v>
      </c>
      <c r="D164" s="16" t="s">
        <v>197</v>
      </c>
      <c r="E164" s="17" t="s">
        <v>197</v>
      </c>
      <c r="F164" s="17" t="s">
        <v>197</v>
      </c>
      <c r="G164" s="17" t="s">
        <v>197</v>
      </c>
      <c r="H164" s="17" t="s">
        <v>197</v>
      </c>
      <c r="I164" s="17" t="s">
        <v>197</v>
      </c>
      <c r="J164" s="17" t="s">
        <v>197</v>
      </c>
      <c r="K164" s="17" t="s">
        <v>197</v>
      </c>
      <c r="L164" s="17" t="s">
        <v>197</v>
      </c>
      <c r="M164" s="17" t="s">
        <v>197</v>
      </c>
      <c r="N164" s="17" t="s">
        <v>197</v>
      </c>
      <c r="O164" s="17" t="s">
        <v>197</v>
      </c>
      <c r="P164" s="107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198</v>
      </c>
      <c r="C165" s="8" t="s">
        <v>198</v>
      </c>
      <c r="D165" s="105" t="s">
        <v>199</v>
      </c>
      <c r="E165" s="106" t="s">
        <v>218</v>
      </c>
      <c r="F165" s="106" t="s">
        <v>219</v>
      </c>
      <c r="G165" s="106" t="s">
        <v>200</v>
      </c>
      <c r="H165" s="106" t="s">
        <v>201</v>
      </c>
      <c r="I165" s="106" t="s">
        <v>221</v>
      </c>
      <c r="J165" s="106" t="s">
        <v>202</v>
      </c>
      <c r="K165" s="106" t="s">
        <v>203</v>
      </c>
      <c r="L165" s="106" t="s">
        <v>214</v>
      </c>
      <c r="M165" s="106" t="s">
        <v>215</v>
      </c>
      <c r="N165" s="106" t="s">
        <v>216</v>
      </c>
      <c r="O165" s="106" t="s">
        <v>222</v>
      </c>
      <c r="P165" s="107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107</v>
      </c>
      <c r="E166" s="10" t="s">
        <v>105</v>
      </c>
      <c r="F166" s="10" t="s">
        <v>105</v>
      </c>
      <c r="G166" s="10" t="s">
        <v>105</v>
      </c>
      <c r="H166" s="10" t="s">
        <v>105</v>
      </c>
      <c r="I166" s="10" t="s">
        <v>107</v>
      </c>
      <c r="J166" s="10" t="s">
        <v>105</v>
      </c>
      <c r="K166" s="10" t="s">
        <v>105</v>
      </c>
      <c r="L166" s="10" t="s">
        <v>217</v>
      </c>
      <c r="M166" s="10" t="s">
        <v>105</v>
      </c>
      <c r="N166" s="10" t="s">
        <v>217</v>
      </c>
      <c r="O166" s="10" t="s">
        <v>99</v>
      </c>
      <c r="P166" s="107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0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107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0</v>
      </c>
    </row>
    <row r="168" spans="1:65">
      <c r="A168" s="32"/>
      <c r="B168" s="18">
        <v>1</v>
      </c>
      <c r="C168" s="14">
        <v>1</v>
      </c>
      <c r="D168" s="186">
        <v>240</v>
      </c>
      <c r="E168" s="186">
        <v>244</v>
      </c>
      <c r="F168" s="187">
        <v>237</v>
      </c>
      <c r="G168" s="186">
        <v>260</v>
      </c>
      <c r="H168" s="187">
        <v>266</v>
      </c>
      <c r="I168" s="186">
        <v>225</v>
      </c>
      <c r="J168" s="187">
        <v>254</v>
      </c>
      <c r="K168" s="186">
        <v>244</v>
      </c>
      <c r="L168" s="186">
        <v>260.43608428930844</v>
      </c>
      <c r="M168" s="186">
        <v>258</v>
      </c>
      <c r="N168" s="186">
        <v>253.17528735632203</v>
      </c>
      <c r="O168" s="196">
        <v>194</v>
      </c>
      <c r="P168" s="188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89"/>
      <c r="BA168" s="189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189"/>
      <c r="BM168" s="190">
        <v>1</v>
      </c>
    </row>
    <row r="169" spans="1:65">
      <c r="A169" s="32"/>
      <c r="B169" s="19">
        <v>1</v>
      </c>
      <c r="C169" s="8">
        <v>2</v>
      </c>
      <c r="D169" s="191">
        <v>260</v>
      </c>
      <c r="E169" s="191">
        <v>243</v>
      </c>
      <c r="F169" s="192">
        <v>240</v>
      </c>
      <c r="G169" s="191">
        <v>245</v>
      </c>
      <c r="H169" s="192">
        <v>265</v>
      </c>
      <c r="I169" s="191">
        <v>222</v>
      </c>
      <c r="J169" s="192">
        <v>274</v>
      </c>
      <c r="K169" s="191">
        <v>242</v>
      </c>
      <c r="L169" s="191">
        <v>264.82124302160025</v>
      </c>
      <c r="M169" s="191">
        <v>267</v>
      </c>
      <c r="N169" s="191">
        <v>251.98743455497399</v>
      </c>
      <c r="O169" s="197">
        <v>198</v>
      </c>
      <c r="P169" s="188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89"/>
      <c r="AT169" s="189"/>
      <c r="AU169" s="189"/>
      <c r="AV169" s="189"/>
      <c r="AW169" s="189"/>
      <c r="AX169" s="189"/>
      <c r="AY169" s="189"/>
      <c r="AZ169" s="189"/>
      <c r="BA169" s="189"/>
      <c r="BB169" s="189"/>
      <c r="BC169" s="189"/>
      <c r="BD169" s="189"/>
      <c r="BE169" s="189"/>
      <c r="BF169" s="189"/>
      <c r="BG169" s="189"/>
      <c r="BH169" s="189"/>
      <c r="BI169" s="189"/>
      <c r="BJ169" s="189"/>
      <c r="BK169" s="189"/>
      <c r="BL169" s="189"/>
      <c r="BM169" s="190" t="e">
        <v>#N/A</v>
      </c>
    </row>
    <row r="170" spans="1:65">
      <c r="A170" s="32"/>
      <c r="B170" s="19">
        <v>1</v>
      </c>
      <c r="C170" s="8">
        <v>3</v>
      </c>
      <c r="D170" s="191">
        <v>240</v>
      </c>
      <c r="E170" s="191">
        <v>245</v>
      </c>
      <c r="F170" s="192">
        <v>248</v>
      </c>
      <c r="G170" s="191">
        <v>253.00000000000003</v>
      </c>
      <c r="H170" s="192">
        <v>272</v>
      </c>
      <c r="I170" s="191">
        <v>221</v>
      </c>
      <c r="J170" s="192">
        <v>267</v>
      </c>
      <c r="K170" s="192">
        <v>245</v>
      </c>
      <c r="L170" s="195">
        <v>276.22853735916266</v>
      </c>
      <c r="M170" s="195">
        <v>255.00000000000003</v>
      </c>
      <c r="N170" s="195">
        <v>257.33898305084699</v>
      </c>
      <c r="O170" s="226">
        <v>193</v>
      </c>
      <c r="P170" s="188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89"/>
      <c r="AT170" s="189"/>
      <c r="AU170" s="189"/>
      <c r="AV170" s="189"/>
      <c r="AW170" s="189"/>
      <c r="AX170" s="189"/>
      <c r="AY170" s="189"/>
      <c r="AZ170" s="189"/>
      <c r="BA170" s="189"/>
      <c r="BB170" s="189"/>
      <c r="BC170" s="189"/>
      <c r="BD170" s="189"/>
      <c r="BE170" s="189"/>
      <c r="BF170" s="189"/>
      <c r="BG170" s="189"/>
      <c r="BH170" s="189"/>
      <c r="BI170" s="189"/>
      <c r="BJ170" s="189"/>
      <c r="BK170" s="189"/>
      <c r="BL170" s="189"/>
      <c r="BM170" s="190">
        <v>16</v>
      </c>
    </row>
    <row r="171" spans="1:65">
      <c r="A171" s="32"/>
      <c r="B171" s="19">
        <v>1</v>
      </c>
      <c r="C171" s="8">
        <v>4</v>
      </c>
      <c r="D171" s="191">
        <v>260</v>
      </c>
      <c r="E171" s="191">
        <v>239</v>
      </c>
      <c r="F171" s="192">
        <v>233</v>
      </c>
      <c r="G171" s="191">
        <v>252</v>
      </c>
      <c r="H171" s="192">
        <v>277</v>
      </c>
      <c r="I171" s="191">
        <v>223</v>
      </c>
      <c r="J171" s="192">
        <v>279</v>
      </c>
      <c r="K171" s="192">
        <v>228</v>
      </c>
      <c r="L171" s="195">
        <v>258.93438259565858</v>
      </c>
      <c r="M171" s="195">
        <v>266</v>
      </c>
      <c r="N171" s="195">
        <v>248.62765957446797</v>
      </c>
      <c r="O171" s="226">
        <v>196</v>
      </c>
      <c r="P171" s="188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M171" s="190">
        <v>252.48674823333613</v>
      </c>
    </row>
    <row r="172" spans="1:65">
      <c r="A172" s="32"/>
      <c r="B172" s="19">
        <v>1</v>
      </c>
      <c r="C172" s="8">
        <v>5</v>
      </c>
      <c r="D172" s="191">
        <v>260</v>
      </c>
      <c r="E172" s="191">
        <v>243</v>
      </c>
      <c r="F172" s="191">
        <v>234</v>
      </c>
      <c r="G172" s="191">
        <v>255.00000000000003</v>
      </c>
      <c r="H172" s="191">
        <v>291</v>
      </c>
      <c r="I172" s="191">
        <v>223</v>
      </c>
      <c r="J172" s="191">
        <v>265</v>
      </c>
      <c r="K172" s="191">
        <v>254</v>
      </c>
      <c r="L172" s="191">
        <v>270.57512159476875</v>
      </c>
      <c r="M172" s="191">
        <v>265</v>
      </c>
      <c r="N172" s="191">
        <v>253.21714285714296</v>
      </c>
      <c r="O172" s="197">
        <v>190</v>
      </c>
      <c r="P172" s="188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90">
        <v>27</v>
      </c>
    </row>
    <row r="173" spans="1:65">
      <c r="A173" s="32"/>
      <c r="B173" s="19">
        <v>1</v>
      </c>
      <c r="C173" s="8">
        <v>6</v>
      </c>
      <c r="D173" s="191">
        <v>240</v>
      </c>
      <c r="E173" s="198">
        <v>256</v>
      </c>
      <c r="F173" s="191">
        <v>238</v>
      </c>
      <c r="G173" s="191">
        <v>247</v>
      </c>
      <c r="H173" s="191">
        <v>282</v>
      </c>
      <c r="I173" s="191">
        <v>228</v>
      </c>
      <c r="J173" s="191">
        <v>273</v>
      </c>
      <c r="K173" s="191">
        <v>263</v>
      </c>
      <c r="L173" s="191">
        <v>255.04344405444999</v>
      </c>
      <c r="M173" s="191">
        <v>263</v>
      </c>
      <c r="N173" s="191">
        <v>257.94006309148301</v>
      </c>
      <c r="O173" s="197">
        <v>190</v>
      </c>
      <c r="P173" s="188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93"/>
    </row>
    <row r="174" spans="1:65">
      <c r="A174" s="32"/>
      <c r="B174" s="20" t="s">
        <v>207</v>
      </c>
      <c r="C174" s="12"/>
      <c r="D174" s="194">
        <v>250</v>
      </c>
      <c r="E174" s="194">
        <v>245</v>
      </c>
      <c r="F174" s="194">
        <v>238.33333333333334</v>
      </c>
      <c r="G174" s="194">
        <v>252</v>
      </c>
      <c r="H174" s="194">
        <v>275.5</v>
      </c>
      <c r="I174" s="194">
        <v>223.66666666666666</v>
      </c>
      <c r="J174" s="194">
        <v>268.66666666666669</v>
      </c>
      <c r="K174" s="194">
        <v>246</v>
      </c>
      <c r="L174" s="194">
        <v>264.33980215249142</v>
      </c>
      <c r="M174" s="194">
        <v>262.33333333333331</v>
      </c>
      <c r="N174" s="194">
        <v>253.71442841420617</v>
      </c>
      <c r="O174" s="194">
        <v>193.5</v>
      </c>
      <c r="P174" s="188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93"/>
    </row>
    <row r="175" spans="1:65">
      <c r="A175" s="32"/>
      <c r="B175" s="3" t="s">
        <v>208</v>
      </c>
      <c r="C175" s="30"/>
      <c r="D175" s="195">
        <v>250</v>
      </c>
      <c r="E175" s="195">
        <v>243.5</v>
      </c>
      <c r="F175" s="195">
        <v>237.5</v>
      </c>
      <c r="G175" s="195">
        <v>252.5</v>
      </c>
      <c r="H175" s="195">
        <v>274.5</v>
      </c>
      <c r="I175" s="195">
        <v>223</v>
      </c>
      <c r="J175" s="195">
        <v>270</v>
      </c>
      <c r="K175" s="195">
        <v>244.5</v>
      </c>
      <c r="L175" s="195">
        <v>262.62866365545437</v>
      </c>
      <c r="M175" s="195">
        <v>264</v>
      </c>
      <c r="N175" s="195">
        <v>253.1962151067325</v>
      </c>
      <c r="O175" s="195">
        <v>193.5</v>
      </c>
      <c r="P175" s="188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93"/>
    </row>
    <row r="176" spans="1:65">
      <c r="A176" s="32"/>
      <c r="B176" s="3" t="s">
        <v>209</v>
      </c>
      <c r="C176" s="30"/>
      <c r="D176" s="195">
        <v>10.954451150103322</v>
      </c>
      <c r="E176" s="195">
        <v>5.7619441163551732</v>
      </c>
      <c r="F176" s="195">
        <v>5.3913510984415272</v>
      </c>
      <c r="G176" s="195">
        <v>5.4405882034941815</v>
      </c>
      <c r="H176" s="195">
        <v>9.9749686716300019</v>
      </c>
      <c r="I176" s="195">
        <v>2.503331114069145</v>
      </c>
      <c r="J176" s="195">
        <v>8.778762251403478</v>
      </c>
      <c r="K176" s="195">
        <v>11.815244390193543</v>
      </c>
      <c r="L176" s="195">
        <v>7.8909171368070954</v>
      </c>
      <c r="M176" s="195">
        <v>4.8027769744874247</v>
      </c>
      <c r="N176" s="195">
        <v>3.4753151156151674</v>
      </c>
      <c r="O176" s="195">
        <v>3.2093613071762426</v>
      </c>
      <c r="P176" s="188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93"/>
    </row>
    <row r="177" spans="1:65">
      <c r="A177" s="32"/>
      <c r="B177" s="3" t="s">
        <v>86</v>
      </c>
      <c r="C177" s="30"/>
      <c r="D177" s="13">
        <v>4.381780460041329E-2</v>
      </c>
      <c r="E177" s="13">
        <v>2.3518139250429278E-2</v>
      </c>
      <c r="F177" s="13">
        <v>2.2621053559894518E-2</v>
      </c>
      <c r="G177" s="13">
        <v>2.1589635728151514E-2</v>
      </c>
      <c r="H177" s="13">
        <v>3.6206782837132495E-2</v>
      </c>
      <c r="I177" s="13">
        <v>1.1192240450383658E-2</v>
      </c>
      <c r="J177" s="13">
        <v>3.2675293739715179E-2</v>
      </c>
      <c r="K177" s="13">
        <v>4.8029448740624162E-2</v>
      </c>
      <c r="L177" s="13">
        <v>2.9851415006564207E-2</v>
      </c>
      <c r="M177" s="13">
        <v>1.8307917310625508E-2</v>
      </c>
      <c r="N177" s="13">
        <v>1.3697743314548424E-2</v>
      </c>
      <c r="O177" s="13">
        <v>1.6585846548714433E-2</v>
      </c>
      <c r="P177" s="107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210</v>
      </c>
      <c r="C178" s="30"/>
      <c r="D178" s="13">
        <v>-9.8490247537189601E-3</v>
      </c>
      <c r="E178" s="13">
        <v>-2.9652044258644539E-2</v>
      </c>
      <c r="F178" s="13">
        <v>-5.6056070265211977E-2</v>
      </c>
      <c r="G178" s="13">
        <v>-1.9278169517487065E-3</v>
      </c>
      <c r="H178" s="13">
        <v>9.1146374721401635E-2</v>
      </c>
      <c r="I178" s="13">
        <v>-0.11414492747966054</v>
      </c>
      <c r="J178" s="13">
        <v>6.4082248064670111E-2</v>
      </c>
      <c r="K178" s="13">
        <v>-2.5691440357659467E-2</v>
      </c>
      <c r="L178" s="13">
        <v>4.6945251590793546E-2</v>
      </c>
      <c r="M178" s="13">
        <v>3.8998423358430845E-2</v>
      </c>
      <c r="N178" s="13">
        <v>4.8623549135160538E-3</v>
      </c>
      <c r="O178" s="13">
        <v>-0.23362314515937843</v>
      </c>
      <c r="P178" s="107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211</v>
      </c>
      <c r="C179" s="51"/>
      <c r="D179" s="49">
        <v>0.06</v>
      </c>
      <c r="E179" s="49">
        <v>0.34</v>
      </c>
      <c r="F179" s="49">
        <v>0.71</v>
      </c>
      <c r="G179" s="49">
        <v>0.06</v>
      </c>
      <c r="H179" s="49">
        <v>1.38</v>
      </c>
      <c r="I179" s="49">
        <v>1.54</v>
      </c>
      <c r="J179" s="49">
        <v>0.99</v>
      </c>
      <c r="K179" s="49">
        <v>0.28000000000000003</v>
      </c>
      <c r="L179" s="49">
        <v>0.75</v>
      </c>
      <c r="M179" s="49">
        <v>0.64</v>
      </c>
      <c r="N179" s="49">
        <v>0.15</v>
      </c>
      <c r="O179" s="49">
        <v>3.23</v>
      </c>
      <c r="P179" s="107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BM180" s="59"/>
    </row>
    <row r="181" spans="1:65" ht="15">
      <c r="B181" s="34" t="s">
        <v>349</v>
      </c>
      <c r="BM181" s="29" t="s">
        <v>67</v>
      </c>
    </row>
    <row r="182" spans="1:65" ht="15">
      <c r="A182" s="26" t="s">
        <v>51</v>
      </c>
      <c r="B182" s="18" t="s">
        <v>116</v>
      </c>
      <c r="C182" s="15" t="s">
        <v>117</v>
      </c>
      <c r="D182" s="16" t="s">
        <v>197</v>
      </c>
      <c r="E182" s="17" t="s">
        <v>197</v>
      </c>
      <c r="F182" s="17" t="s">
        <v>197</v>
      </c>
      <c r="G182" s="17" t="s">
        <v>197</v>
      </c>
      <c r="H182" s="17" t="s">
        <v>197</v>
      </c>
      <c r="I182" s="17" t="s">
        <v>197</v>
      </c>
      <c r="J182" s="17" t="s">
        <v>197</v>
      </c>
      <c r="K182" s="17" t="s">
        <v>197</v>
      </c>
      <c r="L182" s="17" t="s">
        <v>197</v>
      </c>
      <c r="M182" s="17" t="s">
        <v>197</v>
      </c>
      <c r="N182" s="17" t="s">
        <v>197</v>
      </c>
      <c r="O182" s="17" t="s">
        <v>197</v>
      </c>
      <c r="P182" s="17" t="s">
        <v>197</v>
      </c>
      <c r="Q182" s="17" t="s">
        <v>197</v>
      </c>
      <c r="R182" s="107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198</v>
      </c>
      <c r="C183" s="8" t="s">
        <v>198</v>
      </c>
      <c r="D183" s="105" t="s">
        <v>199</v>
      </c>
      <c r="E183" s="106" t="s">
        <v>218</v>
      </c>
      <c r="F183" s="106" t="s">
        <v>219</v>
      </c>
      <c r="G183" s="106" t="s">
        <v>220</v>
      </c>
      <c r="H183" s="106" t="s">
        <v>200</v>
      </c>
      <c r="I183" s="106" t="s">
        <v>201</v>
      </c>
      <c r="J183" s="106" t="s">
        <v>221</v>
      </c>
      <c r="K183" s="106" t="s">
        <v>202</v>
      </c>
      <c r="L183" s="106" t="s">
        <v>203</v>
      </c>
      <c r="M183" s="106" t="s">
        <v>214</v>
      </c>
      <c r="N183" s="106" t="s">
        <v>215</v>
      </c>
      <c r="O183" s="106" t="s">
        <v>216</v>
      </c>
      <c r="P183" s="106" t="s">
        <v>222</v>
      </c>
      <c r="Q183" s="106" t="s">
        <v>223</v>
      </c>
      <c r="R183" s="107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107</v>
      </c>
      <c r="E184" s="10" t="s">
        <v>107</v>
      </c>
      <c r="F184" s="10" t="s">
        <v>107</v>
      </c>
      <c r="G184" s="10" t="s">
        <v>107</v>
      </c>
      <c r="H184" s="10" t="s">
        <v>105</v>
      </c>
      <c r="I184" s="10" t="s">
        <v>105</v>
      </c>
      <c r="J184" s="10" t="s">
        <v>107</v>
      </c>
      <c r="K184" s="10" t="s">
        <v>105</v>
      </c>
      <c r="L184" s="10" t="s">
        <v>105</v>
      </c>
      <c r="M184" s="10" t="s">
        <v>217</v>
      </c>
      <c r="N184" s="10" t="s">
        <v>107</v>
      </c>
      <c r="O184" s="10" t="s">
        <v>217</v>
      </c>
      <c r="P184" s="10" t="s">
        <v>99</v>
      </c>
      <c r="Q184" s="10" t="s">
        <v>107</v>
      </c>
      <c r="R184" s="107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0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107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0</v>
      </c>
    </row>
    <row r="186" spans="1:65">
      <c r="A186" s="32"/>
      <c r="B186" s="18">
        <v>1</v>
      </c>
      <c r="C186" s="14">
        <v>1</v>
      </c>
      <c r="D186" s="186">
        <v>1200</v>
      </c>
      <c r="E186" s="186">
        <v>1253</v>
      </c>
      <c r="F186" s="187">
        <v>1091</v>
      </c>
      <c r="G186" s="186">
        <v>1200</v>
      </c>
      <c r="H186" s="187">
        <v>1180</v>
      </c>
      <c r="I186" s="186">
        <v>1310</v>
      </c>
      <c r="J186" s="187">
        <v>1139</v>
      </c>
      <c r="K186" s="196">
        <v>1370</v>
      </c>
      <c r="L186" s="186">
        <v>1230</v>
      </c>
      <c r="M186" s="196">
        <v>976.81169004162302</v>
      </c>
      <c r="N186" s="196">
        <v>1342</v>
      </c>
      <c r="O186" s="186">
        <v>1155.7782470960899</v>
      </c>
      <c r="P186" s="196">
        <v>780</v>
      </c>
      <c r="Q186" s="186">
        <v>1229</v>
      </c>
      <c r="R186" s="188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  <c r="AF186" s="189"/>
      <c r="AG186" s="189"/>
      <c r="AH186" s="189"/>
      <c r="AI186" s="189"/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89"/>
      <c r="AT186" s="189"/>
      <c r="AU186" s="189"/>
      <c r="AV186" s="189"/>
      <c r="AW186" s="189"/>
      <c r="AX186" s="189"/>
      <c r="AY186" s="189"/>
      <c r="AZ186" s="189"/>
      <c r="BA186" s="189"/>
      <c r="BB186" s="189"/>
      <c r="BC186" s="189"/>
      <c r="BD186" s="189"/>
      <c r="BE186" s="189"/>
      <c r="BF186" s="189"/>
      <c r="BG186" s="189"/>
      <c r="BH186" s="189"/>
      <c r="BI186" s="189"/>
      <c r="BJ186" s="189"/>
      <c r="BK186" s="189"/>
      <c r="BL186" s="189"/>
      <c r="BM186" s="190">
        <v>1</v>
      </c>
    </row>
    <row r="187" spans="1:65">
      <c r="A187" s="32"/>
      <c r="B187" s="19">
        <v>1</v>
      </c>
      <c r="C187" s="8">
        <v>2</v>
      </c>
      <c r="D187" s="191">
        <v>1200</v>
      </c>
      <c r="E187" s="191">
        <v>1217</v>
      </c>
      <c r="F187" s="192">
        <v>1110</v>
      </c>
      <c r="G187" s="191">
        <v>1200</v>
      </c>
      <c r="H187" s="192">
        <v>1090</v>
      </c>
      <c r="I187" s="191">
        <v>1280</v>
      </c>
      <c r="J187" s="192">
        <v>1101</v>
      </c>
      <c r="K187" s="197">
        <v>1420</v>
      </c>
      <c r="L187" s="191">
        <v>1210</v>
      </c>
      <c r="M187" s="197">
        <v>944.30359547013188</v>
      </c>
      <c r="N187" s="197">
        <v>1425</v>
      </c>
      <c r="O187" s="191">
        <v>1161.7456140350901</v>
      </c>
      <c r="P187" s="197">
        <v>808</v>
      </c>
      <c r="Q187" s="191">
        <v>1219</v>
      </c>
      <c r="R187" s="188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89"/>
      <c r="BA187" s="189"/>
      <c r="BB187" s="189"/>
      <c r="BC187" s="189"/>
      <c r="BD187" s="189"/>
      <c r="BE187" s="189"/>
      <c r="BF187" s="189"/>
      <c r="BG187" s="189"/>
      <c r="BH187" s="189"/>
      <c r="BI187" s="189"/>
      <c r="BJ187" s="189"/>
      <c r="BK187" s="189"/>
      <c r="BL187" s="189"/>
      <c r="BM187" s="190" t="e">
        <v>#N/A</v>
      </c>
    </row>
    <row r="188" spans="1:65">
      <c r="A188" s="32"/>
      <c r="B188" s="19">
        <v>1</v>
      </c>
      <c r="C188" s="8">
        <v>3</v>
      </c>
      <c r="D188" s="191">
        <v>1200</v>
      </c>
      <c r="E188" s="191">
        <v>1209</v>
      </c>
      <c r="F188" s="192">
        <v>1118</v>
      </c>
      <c r="G188" s="191">
        <v>1100</v>
      </c>
      <c r="H188" s="192">
        <v>1140</v>
      </c>
      <c r="I188" s="191">
        <v>1240</v>
      </c>
      <c r="J188" s="192">
        <v>1107</v>
      </c>
      <c r="K188" s="226">
        <v>1390</v>
      </c>
      <c r="L188" s="195">
        <v>1210</v>
      </c>
      <c r="M188" s="226">
        <v>971.48750545808036</v>
      </c>
      <c r="N188" s="226">
        <v>1347</v>
      </c>
      <c r="O188" s="195">
        <v>1143.7932405566601</v>
      </c>
      <c r="P188" s="226">
        <v>806</v>
      </c>
      <c r="Q188" s="195">
        <v>1192</v>
      </c>
      <c r="R188" s="188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90">
        <v>16</v>
      </c>
    </row>
    <row r="189" spans="1:65">
      <c r="A189" s="32"/>
      <c r="B189" s="19">
        <v>1</v>
      </c>
      <c r="C189" s="8">
        <v>4</v>
      </c>
      <c r="D189" s="191">
        <v>1200</v>
      </c>
      <c r="E189" s="191">
        <v>1146</v>
      </c>
      <c r="F189" s="227">
        <v>1048</v>
      </c>
      <c r="G189" s="191">
        <v>1100</v>
      </c>
      <c r="H189" s="192">
        <v>1130</v>
      </c>
      <c r="I189" s="191">
        <v>1250</v>
      </c>
      <c r="J189" s="192">
        <v>1086</v>
      </c>
      <c r="K189" s="226">
        <v>1350</v>
      </c>
      <c r="L189" s="195">
        <v>1160</v>
      </c>
      <c r="M189" s="226">
        <v>978.73296277720033</v>
      </c>
      <c r="N189" s="226">
        <v>1493</v>
      </c>
      <c r="O189" s="195">
        <v>1154.1181619255999</v>
      </c>
      <c r="P189" s="226">
        <v>795</v>
      </c>
      <c r="Q189" s="195">
        <v>1205</v>
      </c>
      <c r="R189" s="188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89"/>
      <c r="AT189" s="189"/>
      <c r="AU189" s="189"/>
      <c r="AV189" s="189"/>
      <c r="AW189" s="189"/>
      <c r="AX189" s="189"/>
      <c r="AY189" s="189"/>
      <c r="AZ189" s="189"/>
      <c r="BA189" s="189"/>
      <c r="BB189" s="189"/>
      <c r="BC189" s="189"/>
      <c r="BD189" s="189"/>
      <c r="BE189" s="189"/>
      <c r="BF189" s="189"/>
      <c r="BG189" s="189"/>
      <c r="BH189" s="189"/>
      <c r="BI189" s="189"/>
      <c r="BJ189" s="189"/>
      <c r="BK189" s="189"/>
      <c r="BL189" s="189"/>
      <c r="BM189" s="190">
        <v>1174.0347841025402</v>
      </c>
    </row>
    <row r="190" spans="1:65">
      <c r="A190" s="32"/>
      <c r="B190" s="19">
        <v>1</v>
      </c>
      <c r="C190" s="8">
        <v>5</v>
      </c>
      <c r="D190" s="191">
        <v>1150</v>
      </c>
      <c r="E190" s="191">
        <v>1202</v>
      </c>
      <c r="F190" s="191">
        <v>1122</v>
      </c>
      <c r="G190" s="191">
        <v>1200</v>
      </c>
      <c r="H190" s="191">
        <v>1160</v>
      </c>
      <c r="I190" s="191">
        <v>1310</v>
      </c>
      <c r="J190" s="191">
        <v>1083</v>
      </c>
      <c r="K190" s="197">
        <v>1330</v>
      </c>
      <c r="L190" s="191">
        <v>1230</v>
      </c>
      <c r="M190" s="197">
        <v>887.63566547919504</v>
      </c>
      <c r="N190" s="197">
        <v>1461</v>
      </c>
      <c r="O190" s="191">
        <v>1135.5009596929001</v>
      </c>
      <c r="P190" s="197">
        <v>787</v>
      </c>
      <c r="Q190" s="191">
        <v>1177</v>
      </c>
      <c r="R190" s="188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89"/>
      <c r="AT190" s="189"/>
      <c r="AU190" s="189"/>
      <c r="AV190" s="189"/>
      <c r="AW190" s="189"/>
      <c r="AX190" s="189"/>
      <c r="AY190" s="189"/>
      <c r="AZ190" s="189"/>
      <c r="BA190" s="189"/>
      <c r="BB190" s="189"/>
      <c r="BC190" s="189"/>
      <c r="BD190" s="189"/>
      <c r="BE190" s="189"/>
      <c r="BF190" s="189"/>
      <c r="BG190" s="189"/>
      <c r="BH190" s="189"/>
      <c r="BI190" s="189"/>
      <c r="BJ190" s="189"/>
      <c r="BK190" s="189"/>
      <c r="BL190" s="189"/>
      <c r="BM190" s="190">
        <v>28</v>
      </c>
    </row>
    <row r="191" spans="1:65">
      <c r="A191" s="32"/>
      <c r="B191" s="19">
        <v>1</v>
      </c>
      <c r="C191" s="8">
        <v>6</v>
      </c>
      <c r="D191" s="191">
        <v>1150</v>
      </c>
      <c r="E191" s="191">
        <v>1244</v>
      </c>
      <c r="F191" s="191">
        <v>1102</v>
      </c>
      <c r="G191" s="191">
        <v>1100</v>
      </c>
      <c r="H191" s="191">
        <v>1110</v>
      </c>
      <c r="I191" s="191">
        <v>1250</v>
      </c>
      <c r="J191" s="191">
        <v>1117</v>
      </c>
      <c r="K191" s="197">
        <v>1360</v>
      </c>
      <c r="L191" s="191">
        <v>1290</v>
      </c>
      <c r="M191" s="197">
        <v>941.17944845754141</v>
      </c>
      <c r="N191" s="197">
        <v>1363</v>
      </c>
      <c r="O191" s="191">
        <v>1133.5508228460801</v>
      </c>
      <c r="P191" s="197">
        <v>785</v>
      </c>
      <c r="Q191" s="191">
        <v>1200</v>
      </c>
      <c r="R191" s="188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  <c r="BB191" s="189"/>
      <c r="BC191" s="189"/>
      <c r="BD191" s="189"/>
      <c r="BE191" s="189"/>
      <c r="BF191" s="189"/>
      <c r="BG191" s="189"/>
      <c r="BH191" s="189"/>
      <c r="BI191" s="189"/>
      <c r="BJ191" s="189"/>
      <c r="BK191" s="189"/>
      <c r="BL191" s="189"/>
      <c r="BM191" s="193"/>
    </row>
    <row r="192" spans="1:65">
      <c r="A192" s="32"/>
      <c r="B192" s="20" t="s">
        <v>207</v>
      </c>
      <c r="C192" s="12"/>
      <c r="D192" s="194">
        <v>1183.3333333333333</v>
      </c>
      <c r="E192" s="194">
        <v>1211.8333333333333</v>
      </c>
      <c r="F192" s="194">
        <v>1098.5</v>
      </c>
      <c r="G192" s="194">
        <v>1150</v>
      </c>
      <c r="H192" s="194">
        <v>1135</v>
      </c>
      <c r="I192" s="194">
        <v>1273.3333333333333</v>
      </c>
      <c r="J192" s="194">
        <v>1105.5</v>
      </c>
      <c r="K192" s="194">
        <v>1370</v>
      </c>
      <c r="L192" s="194">
        <v>1221.6666666666667</v>
      </c>
      <c r="M192" s="194">
        <v>950.02514461396197</v>
      </c>
      <c r="N192" s="194">
        <v>1405.1666666666667</v>
      </c>
      <c r="O192" s="194">
        <v>1147.4145076920699</v>
      </c>
      <c r="P192" s="194">
        <v>793.5</v>
      </c>
      <c r="Q192" s="194">
        <v>1203.6666666666667</v>
      </c>
      <c r="R192" s="188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  <c r="BB192" s="189"/>
      <c r="BC192" s="189"/>
      <c r="BD192" s="189"/>
      <c r="BE192" s="189"/>
      <c r="BF192" s="189"/>
      <c r="BG192" s="189"/>
      <c r="BH192" s="189"/>
      <c r="BI192" s="189"/>
      <c r="BJ192" s="189"/>
      <c r="BK192" s="189"/>
      <c r="BL192" s="189"/>
      <c r="BM192" s="193"/>
    </row>
    <row r="193" spans="1:65">
      <c r="A193" s="32"/>
      <c r="B193" s="3" t="s">
        <v>208</v>
      </c>
      <c r="C193" s="30"/>
      <c r="D193" s="195">
        <v>1200</v>
      </c>
      <c r="E193" s="195">
        <v>1213</v>
      </c>
      <c r="F193" s="195">
        <v>1106</v>
      </c>
      <c r="G193" s="195">
        <v>1150</v>
      </c>
      <c r="H193" s="195">
        <v>1135</v>
      </c>
      <c r="I193" s="195">
        <v>1265</v>
      </c>
      <c r="J193" s="195">
        <v>1104</v>
      </c>
      <c r="K193" s="195">
        <v>1365</v>
      </c>
      <c r="L193" s="195">
        <v>1220</v>
      </c>
      <c r="M193" s="195">
        <v>957.89555046410612</v>
      </c>
      <c r="N193" s="195">
        <v>1394</v>
      </c>
      <c r="O193" s="195">
        <v>1148.9557012411301</v>
      </c>
      <c r="P193" s="195">
        <v>791</v>
      </c>
      <c r="Q193" s="195">
        <v>1202.5</v>
      </c>
      <c r="R193" s="188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89"/>
      <c r="AT193" s="189"/>
      <c r="AU193" s="189"/>
      <c r="AV193" s="189"/>
      <c r="AW193" s="189"/>
      <c r="AX193" s="189"/>
      <c r="AY193" s="189"/>
      <c r="AZ193" s="189"/>
      <c r="BA193" s="189"/>
      <c r="BB193" s="189"/>
      <c r="BC193" s="189"/>
      <c r="BD193" s="189"/>
      <c r="BE193" s="189"/>
      <c r="BF193" s="189"/>
      <c r="BG193" s="189"/>
      <c r="BH193" s="189"/>
      <c r="BI193" s="189"/>
      <c r="BJ193" s="189"/>
      <c r="BK193" s="189"/>
      <c r="BL193" s="189"/>
      <c r="BM193" s="193"/>
    </row>
    <row r="194" spans="1:65">
      <c r="A194" s="32"/>
      <c r="B194" s="3" t="s">
        <v>209</v>
      </c>
      <c r="C194" s="30"/>
      <c r="D194" s="195">
        <v>25.819888974716111</v>
      </c>
      <c r="E194" s="195">
        <v>37.933714116425065</v>
      </c>
      <c r="F194" s="195">
        <v>27.142218037588602</v>
      </c>
      <c r="G194" s="195">
        <v>54.772255750516614</v>
      </c>
      <c r="H194" s="195">
        <v>32.710854467592249</v>
      </c>
      <c r="I194" s="195">
        <v>31.411250638372657</v>
      </c>
      <c r="J194" s="195">
        <v>20.801442257689729</v>
      </c>
      <c r="K194" s="195">
        <v>31.622776601683793</v>
      </c>
      <c r="L194" s="195">
        <v>42.150523919242886</v>
      </c>
      <c r="M194" s="195">
        <v>34.657525429405226</v>
      </c>
      <c r="N194" s="195">
        <v>63.838598564400421</v>
      </c>
      <c r="O194" s="195">
        <v>11.554390377856231</v>
      </c>
      <c r="P194" s="195">
        <v>11.536897329871667</v>
      </c>
      <c r="Q194" s="195">
        <v>18.65118405535334</v>
      </c>
      <c r="R194" s="188"/>
      <c r="S194" s="189"/>
      <c r="T194" s="189"/>
      <c r="U194" s="189"/>
      <c r="V194" s="189"/>
      <c r="W194" s="189"/>
      <c r="X194" s="189"/>
      <c r="Y194" s="189"/>
      <c r="Z194" s="189"/>
      <c r="AA194" s="189"/>
      <c r="AB194" s="189"/>
      <c r="AC194" s="189"/>
      <c r="AD194" s="189"/>
      <c r="AE194" s="189"/>
      <c r="AF194" s="189"/>
      <c r="AG194" s="189"/>
      <c r="AH194" s="189"/>
      <c r="AI194" s="189"/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93"/>
    </row>
    <row r="195" spans="1:65">
      <c r="A195" s="32"/>
      <c r="B195" s="3" t="s">
        <v>86</v>
      </c>
      <c r="C195" s="30"/>
      <c r="D195" s="13">
        <v>2.1819624485675589E-2</v>
      </c>
      <c r="E195" s="13">
        <v>3.1302748548831028E-2</v>
      </c>
      <c r="F195" s="13">
        <v>2.4708436993708331E-2</v>
      </c>
      <c r="G195" s="13">
        <v>4.7628048478710099E-2</v>
      </c>
      <c r="H195" s="13">
        <v>2.8820136094794932E-2</v>
      </c>
      <c r="I195" s="13">
        <v>2.4668521443748162E-2</v>
      </c>
      <c r="J195" s="13">
        <v>1.8816320450194237E-2</v>
      </c>
      <c r="K195" s="13">
        <v>2.3082318687360433E-2</v>
      </c>
      <c r="L195" s="13">
        <v>3.4502475240853654E-2</v>
      </c>
      <c r="M195" s="13">
        <v>3.6480640145043888E-2</v>
      </c>
      <c r="N195" s="13">
        <v>4.5431335711825706E-2</v>
      </c>
      <c r="O195" s="13">
        <v>1.0069935755908244E-2</v>
      </c>
      <c r="P195" s="13">
        <v>1.4539253093726109E-2</v>
      </c>
      <c r="Q195" s="13">
        <v>1.5495306609266136E-2</v>
      </c>
      <c r="R195" s="107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210</v>
      </c>
      <c r="C196" s="30"/>
      <c r="D196" s="13">
        <v>7.9201650212612495E-3</v>
      </c>
      <c r="E196" s="13">
        <v>3.2195425333745309E-2</v>
      </c>
      <c r="F196" s="13">
        <v>-6.4337773569699497E-2</v>
      </c>
      <c r="G196" s="13">
        <v>-2.0471952303281249E-2</v>
      </c>
      <c r="H196" s="13">
        <v>-3.3248405099325362E-2</v>
      </c>
      <c r="I196" s="13">
        <v>8.4578881797526151E-2</v>
      </c>
      <c r="J196" s="13">
        <v>-5.837542893154557E-2</v>
      </c>
      <c r="K196" s="13">
        <v>0.16691602203869982</v>
      </c>
      <c r="L196" s="13">
        <v>4.0571099944485489E-2</v>
      </c>
      <c r="M196" s="13">
        <v>-0.190803238985646</v>
      </c>
      <c r="N196" s="13">
        <v>0.1968697058160922</v>
      </c>
      <c r="O196" s="13">
        <v>-2.2674180331734739E-2</v>
      </c>
      <c r="P196" s="13">
        <v>-0.32412564708926406</v>
      </c>
      <c r="Q196" s="13">
        <v>2.5239356589232376E-2</v>
      </c>
      <c r="R196" s="107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211</v>
      </c>
      <c r="C197" s="51"/>
      <c r="D197" s="49">
        <v>0.19</v>
      </c>
      <c r="E197" s="49">
        <v>0.52</v>
      </c>
      <c r="F197" s="49">
        <v>0.79</v>
      </c>
      <c r="G197" s="49">
        <v>0.19</v>
      </c>
      <c r="H197" s="49">
        <v>0.37</v>
      </c>
      <c r="I197" s="49">
        <v>1.24</v>
      </c>
      <c r="J197" s="49">
        <v>0.71</v>
      </c>
      <c r="K197" s="49">
        <v>2.36</v>
      </c>
      <c r="L197" s="49">
        <v>0.64</v>
      </c>
      <c r="M197" s="49">
        <v>2.52</v>
      </c>
      <c r="N197" s="49">
        <v>2.77</v>
      </c>
      <c r="O197" s="49">
        <v>0.22</v>
      </c>
      <c r="P197" s="49">
        <v>4.33</v>
      </c>
      <c r="Q197" s="49">
        <v>0.43</v>
      </c>
      <c r="R197" s="107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BM198" s="59"/>
    </row>
    <row r="199" spans="1:65" ht="15">
      <c r="B199" s="34" t="s">
        <v>350</v>
      </c>
      <c r="BM199" s="29" t="s">
        <v>67</v>
      </c>
    </row>
    <row r="200" spans="1:65" ht="15">
      <c r="A200" s="26" t="s">
        <v>28</v>
      </c>
      <c r="B200" s="18" t="s">
        <v>116</v>
      </c>
      <c r="C200" s="15" t="s">
        <v>117</v>
      </c>
      <c r="D200" s="16" t="s">
        <v>197</v>
      </c>
      <c r="E200" s="17" t="s">
        <v>197</v>
      </c>
      <c r="F200" s="17" t="s">
        <v>197</v>
      </c>
      <c r="G200" s="17" t="s">
        <v>197</v>
      </c>
      <c r="H200" s="17" t="s">
        <v>197</v>
      </c>
      <c r="I200" s="17" t="s">
        <v>197</v>
      </c>
      <c r="J200" s="17" t="s">
        <v>197</v>
      </c>
      <c r="K200" s="10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198</v>
      </c>
      <c r="C201" s="8" t="s">
        <v>198</v>
      </c>
      <c r="D201" s="105" t="s">
        <v>218</v>
      </c>
      <c r="E201" s="106" t="s">
        <v>200</v>
      </c>
      <c r="F201" s="106" t="s">
        <v>201</v>
      </c>
      <c r="G201" s="106" t="s">
        <v>202</v>
      </c>
      <c r="H201" s="106" t="s">
        <v>203</v>
      </c>
      <c r="I201" s="106" t="s">
        <v>215</v>
      </c>
      <c r="J201" s="106" t="s">
        <v>216</v>
      </c>
      <c r="K201" s="10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105</v>
      </c>
      <c r="E202" s="10" t="s">
        <v>105</v>
      </c>
      <c r="F202" s="10" t="s">
        <v>105</v>
      </c>
      <c r="G202" s="10" t="s">
        <v>105</v>
      </c>
      <c r="H202" s="10" t="s">
        <v>105</v>
      </c>
      <c r="I202" s="10" t="s">
        <v>105</v>
      </c>
      <c r="J202" s="10" t="s">
        <v>217</v>
      </c>
      <c r="K202" s="10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2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10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21">
        <v>3.02</v>
      </c>
      <c r="E204" s="21">
        <v>2.68</v>
      </c>
      <c r="F204" s="22">
        <v>3</v>
      </c>
      <c r="G204" s="21">
        <v>3</v>
      </c>
      <c r="H204" s="22">
        <v>2.5499999999999998</v>
      </c>
      <c r="I204" s="21">
        <v>2.6</v>
      </c>
      <c r="J204" s="22">
        <v>2.87739463601533</v>
      </c>
      <c r="K204" s="10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>
        <v>1</v>
      </c>
      <c r="C205" s="8">
        <v>2</v>
      </c>
      <c r="D205" s="10">
        <v>2.98</v>
      </c>
      <c r="E205" s="10">
        <v>2.5</v>
      </c>
      <c r="F205" s="23">
        <v>3</v>
      </c>
      <c r="G205" s="10">
        <v>3</v>
      </c>
      <c r="H205" s="23">
        <v>2.5499999999999998</v>
      </c>
      <c r="I205" s="10">
        <v>2.7</v>
      </c>
      <c r="J205" s="23">
        <v>2.85549738219895</v>
      </c>
      <c r="K205" s="10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e">
        <v>#N/A</v>
      </c>
    </row>
    <row r="206" spans="1:65">
      <c r="A206" s="32"/>
      <c r="B206" s="19">
        <v>1</v>
      </c>
      <c r="C206" s="8">
        <v>3</v>
      </c>
      <c r="D206" s="10">
        <v>3.08</v>
      </c>
      <c r="E206" s="10">
        <v>2.57</v>
      </c>
      <c r="F206" s="109">
        <v>3.8</v>
      </c>
      <c r="G206" s="10">
        <v>3.1</v>
      </c>
      <c r="H206" s="23">
        <v>2.66</v>
      </c>
      <c r="I206" s="10">
        <v>2.5</v>
      </c>
      <c r="J206" s="23">
        <v>2.9192422731804601</v>
      </c>
      <c r="K206" s="10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16</v>
      </c>
    </row>
    <row r="207" spans="1:65">
      <c r="A207" s="32"/>
      <c r="B207" s="19">
        <v>1</v>
      </c>
      <c r="C207" s="8">
        <v>4</v>
      </c>
      <c r="D207" s="10">
        <v>2.91</v>
      </c>
      <c r="E207" s="10">
        <v>2.62</v>
      </c>
      <c r="F207" s="23">
        <v>3.2</v>
      </c>
      <c r="G207" s="10">
        <v>3.1</v>
      </c>
      <c r="H207" s="23">
        <v>2.48</v>
      </c>
      <c r="I207" s="10">
        <v>2.5</v>
      </c>
      <c r="J207" s="23">
        <v>2.8442940038684701</v>
      </c>
      <c r="K207" s="10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2.8127367295491577</v>
      </c>
    </row>
    <row r="208" spans="1:65">
      <c r="A208" s="32"/>
      <c r="B208" s="19">
        <v>1</v>
      </c>
      <c r="C208" s="8">
        <v>5</v>
      </c>
      <c r="D208" s="10">
        <v>2.96</v>
      </c>
      <c r="E208" s="10">
        <v>2.71</v>
      </c>
      <c r="F208" s="10">
        <v>2.8</v>
      </c>
      <c r="G208" s="10">
        <v>3.3</v>
      </c>
      <c r="H208" s="10">
        <v>2.54</v>
      </c>
      <c r="I208" s="10">
        <v>2.6</v>
      </c>
      <c r="J208" s="10">
        <v>2.6895238095238101</v>
      </c>
      <c r="K208" s="10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29</v>
      </c>
    </row>
    <row r="209" spans="1:65">
      <c r="A209" s="32"/>
      <c r="B209" s="19">
        <v>1</v>
      </c>
      <c r="C209" s="8">
        <v>6</v>
      </c>
      <c r="D209" s="10">
        <v>3.1</v>
      </c>
      <c r="E209" s="10">
        <v>2.5</v>
      </c>
      <c r="F209" s="10">
        <v>2.9</v>
      </c>
      <c r="G209" s="10">
        <v>3.1</v>
      </c>
      <c r="H209" s="10">
        <v>2.7</v>
      </c>
      <c r="I209" s="10">
        <v>2.5</v>
      </c>
      <c r="J209" s="10">
        <v>2.9589905362776001</v>
      </c>
      <c r="K209" s="10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9"/>
    </row>
    <row r="210" spans="1:65">
      <c r="A210" s="32"/>
      <c r="B210" s="20" t="s">
        <v>207</v>
      </c>
      <c r="C210" s="12"/>
      <c r="D210" s="24">
        <v>3.0083333333333333</v>
      </c>
      <c r="E210" s="24">
        <v>2.5966666666666671</v>
      </c>
      <c r="F210" s="24">
        <v>3.1166666666666667</v>
      </c>
      <c r="G210" s="24">
        <v>3.1</v>
      </c>
      <c r="H210" s="24">
        <v>2.58</v>
      </c>
      <c r="I210" s="24">
        <v>2.5666666666666669</v>
      </c>
      <c r="J210" s="24">
        <v>2.8574904401774366</v>
      </c>
      <c r="K210" s="10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9"/>
    </row>
    <row r="211" spans="1:65">
      <c r="A211" s="32"/>
      <c r="B211" s="3" t="s">
        <v>208</v>
      </c>
      <c r="C211" s="30"/>
      <c r="D211" s="11">
        <v>3</v>
      </c>
      <c r="E211" s="11">
        <v>2.5949999999999998</v>
      </c>
      <c r="F211" s="11">
        <v>3</v>
      </c>
      <c r="G211" s="11">
        <v>3.1</v>
      </c>
      <c r="H211" s="11">
        <v>2.5499999999999998</v>
      </c>
      <c r="I211" s="11">
        <v>2.5499999999999998</v>
      </c>
      <c r="J211" s="11">
        <v>2.8664460091071398</v>
      </c>
      <c r="K211" s="10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9"/>
    </row>
    <row r="212" spans="1:65">
      <c r="A212" s="32"/>
      <c r="B212" s="3" t="s">
        <v>209</v>
      </c>
      <c r="C212" s="30"/>
      <c r="D212" s="25">
        <v>7.277820186475252E-2</v>
      </c>
      <c r="E212" s="25">
        <v>8.914407813571619E-2</v>
      </c>
      <c r="F212" s="25">
        <v>0.36009258068816868</v>
      </c>
      <c r="G212" s="25">
        <v>0.10954451150103316</v>
      </c>
      <c r="H212" s="25">
        <v>8.2704292512541439E-2</v>
      </c>
      <c r="I212" s="25">
        <v>8.1649658092772678E-2</v>
      </c>
      <c r="J212" s="25">
        <v>9.2631142305407158E-2</v>
      </c>
      <c r="K212" s="184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85"/>
      <c r="AT212" s="185"/>
      <c r="AU212" s="185"/>
      <c r="AV212" s="185"/>
      <c r="AW212" s="185"/>
      <c r="AX212" s="185"/>
      <c r="AY212" s="185"/>
      <c r="AZ212" s="185"/>
      <c r="BA212" s="185"/>
      <c r="BB212" s="185"/>
      <c r="BC212" s="185"/>
      <c r="BD212" s="185"/>
      <c r="BE212" s="185"/>
      <c r="BF212" s="185"/>
      <c r="BG212" s="185"/>
      <c r="BH212" s="185"/>
      <c r="BI212" s="185"/>
      <c r="BJ212" s="185"/>
      <c r="BK212" s="185"/>
      <c r="BL212" s="185"/>
      <c r="BM212" s="60"/>
    </row>
    <row r="213" spans="1:65">
      <c r="A213" s="32"/>
      <c r="B213" s="3" t="s">
        <v>86</v>
      </c>
      <c r="C213" s="30"/>
      <c r="D213" s="13">
        <v>2.4192200065845715E-2</v>
      </c>
      <c r="E213" s="13">
        <v>3.4330196971392619E-2</v>
      </c>
      <c r="F213" s="13">
        <v>0.11553772642401135</v>
      </c>
      <c r="G213" s="13">
        <v>3.5336939193881665E-2</v>
      </c>
      <c r="H213" s="13">
        <v>3.2055927330442414E-2</v>
      </c>
      <c r="I213" s="13">
        <v>3.1811555101080261E-2</v>
      </c>
      <c r="J213" s="13">
        <v>3.2416956152495548E-2</v>
      </c>
      <c r="K213" s="10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210</v>
      </c>
      <c r="C214" s="30"/>
      <c r="D214" s="13">
        <v>6.9539605939417992E-2</v>
      </c>
      <c r="E214" s="13">
        <v>-7.6818445399660096E-2</v>
      </c>
      <c r="F214" s="13">
        <v>0.10805488260759644</v>
      </c>
      <c r="G214" s="13">
        <v>0.10212945542787666</v>
      </c>
      <c r="H214" s="13">
        <v>-8.2743872579379985E-2</v>
      </c>
      <c r="I214" s="13">
        <v>-8.7484214323155784E-2</v>
      </c>
      <c r="J214" s="13">
        <v>1.5911091201006977E-2</v>
      </c>
      <c r="K214" s="10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211</v>
      </c>
      <c r="C215" s="51"/>
      <c r="D215" s="49">
        <v>0.39</v>
      </c>
      <c r="E215" s="49">
        <v>0.68</v>
      </c>
      <c r="F215" s="49">
        <v>0.67</v>
      </c>
      <c r="G215" s="49">
        <v>0.63</v>
      </c>
      <c r="H215" s="49">
        <v>0.72</v>
      </c>
      <c r="I215" s="49">
        <v>0.76</v>
      </c>
      <c r="J215" s="49">
        <v>0</v>
      </c>
      <c r="K215" s="10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BM216" s="59"/>
    </row>
    <row r="217" spans="1:65" ht="15">
      <c r="B217" s="34" t="s">
        <v>351</v>
      </c>
      <c r="BM217" s="29" t="s">
        <v>67</v>
      </c>
    </row>
    <row r="218" spans="1:65" ht="15">
      <c r="A218" s="26" t="s">
        <v>0</v>
      </c>
      <c r="B218" s="18" t="s">
        <v>116</v>
      </c>
      <c r="C218" s="15" t="s">
        <v>117</v>
      </c>
      <c r="D218" s="16" t="s">
        <v>197</v>
      </c>
      <c r="E218" s="17" t="s">
        <v>197</v>
      </c>
      <c r="F218" s="17" t="s">
        <v>197</v>
      </c>
      <c r="G218" s="17" t="s">
        <v>197</v>
      </c>
      <c r="H218" s="17" t="s">
        <v>197</v>
      </c>
      <c r="I218" s="17" t="s">
        <v>197</v>
      </c>
      <c r="J218" s="17" t="s">
        <v>197</v>
      </c>
      <c r="K218" s="17" t="s">
        <v>197</v>
      </c>
      <c r="L218" s="17" t="s">
        <v>197</v>
      </c>
      <c r="M218" s="17" t="s">
        <v>197</v>
      </c>
      <c r="N218" s="17" t="s">
        <v>197</v>
      </c>
      <c r="O218" s="17" t="s">
        <v>197</v>
      </c>
      <c r="P218" s="17" t="s">
        <v>197</v>
      </c>
      <c r="Q218" s="107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198</v>
      </c>
      <c r="C219" s="8" t="s">
        <v>198</v>
      </c>
      <c r="D219" s="105" t="s">
        <v>199</v>
      </c>
      <c r="E219" s="106" t="s">
        <v>218</v>
      </c>
      <c r="F219" s="106" t="s">
        <v>219</v>
      </c>
      <c r="G219" s="106" t="s">
        <v>220</v>
      </c>
      <c r="H219" s="106" t="s">
        <v>200</v>
      </c>
      <c r="I219" s="106" t="s">
        <v>201</v>
      </c>
      <c r="J219" s="106" t="s">
        <v>221</v>
      </c>
      <c r="K219" s="106" t="s">
        <v>202</v>
      </c>
      <c r="L219" s="106" t="s">
        <v>203</v>
      </c>
      <c r="M219" s="106" t="s">
        <v>214</v>
      </c>
      <c r="N219" s="106" t="s">
        <v>215</v>
      </c>
      <c r="O219" s="106" t="s">
        <v>216</v>
      </c>
      <c r="P219" s="106" t="s">
        <v>222</v>
      </c>
      <c r="Q219" s="107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107</v>
      </c>
      <c r="E220" s="10" t="s">
        <v>107</v>
      </c>
      <c r="F220" s="10" t="s">
        <v>105</v>
      </c>
      <c r="G220" s="10" t="s">
        <v>107</v>
      </c>
      <c r="H220" s="10" t="s">
        <v>105</v>
      </c>
      <c r="I220" s="10" t="s">
        <v>105</v>
      </c>
      <c r="J220" s="10" t="s">
        <v>107</v>
      </c>
      <c r="K220" s="10" t="s">
        <v>105</v>
      </c>
      <c r="L220" s="10" t="s">
        <v>105</v>
      </c>
      <c r="M220" s="10" t="s">
        <v>217</v>
      </c>
      <c r="N220" s="10" t="s">
        <v>107</v>
      </c>
      <c r="O220" s="10" t="s">
        <v>217</v>
      </c>
      <c r="P220" s="10" t="s">
        <v>99</v>
      </c>
      <c r="Q220" s="107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0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107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0</v>
      </c>
    </row>
    <row r="222" spans="1:65">
      <c r="A222" s="32"/>
      <c r="B222" s="18">
        <v>1</v>
      </c>
      <c r="C222" s="14">
        <v>1</v>
      </c>
      <c r="D222" s="186">
        <v>450</v>
      </c>
      <c r="E222" s="186">
        <v>436</v>
      </c>
      <c r="F222" s="187">
        <v>414</v>
      </c>
      <c r="G222" s="186">
        <v>500</v>
      </c>
      <c r="H222" s="187">
        <v>402</v>
      </c>
      <c r="I222" s="186">
        <v>468</v>
      </c>
      <c r="J222" s="187">
        <v>428</v>
      </c>
      <c r="K222" s="196">
        <v>514</v>
      </c>
      <c r="L222" s="196">
        <v>332</v>
      </c>
      <c r="M222" s="186">
        <v>441.28446255658707</v>
      </c>
      <c r="N222" s="186">
        <v>457</v>
      </c>
      <c r="O222" s="186">
        <v>450.02323125660001</v>
      </c>
      <c r="P222" s="186">
        <v>434</v>
      </c>
      <c r="Q222" s="188"/>
      <c r="R222" s="189"/>
      <c r="S222" s="189"/>
      <c r="T222" s="189"/>
      <c r="U222" s="189"/>
      <c r="V222" s="189"/>
      <c r="W222" s="189"/>
      <c r="X222" s="189"/>
      <c r="Y222" s="189"/>
      <c r="Z222" s="189"/>
      <c r="AA222" s="189"/>
      <c r="AB222" s="189"/>
      <c r="AC222" s="189"/>
      <c r="AD222" s="189"/>
      <c r="AE222" s="189"/>
      <c r="AF222" s="189"/>
      <c r="AG222" s="189"/>
      <c r="AH222" s="189"/>
      <c r="AI222" s="189"/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89"/>
      <c r="BA222" s="189"/>
      <c r="BB222" s="189"/>
      <c r="BC222" s="189"/>
      <c r="BD222" s="189"/>
      <c r="BE222" s="189"/>
      <c r="BF222" s="189"/>
      <c r="BG222" s="189"/>
      <c r="BH222" s="189"/>
      <c r="BI222" s="189"/>
      <c r="BJ222" s="189"/>
      <c r="BK222" s="189"/>
      <c r="BL222" s="189"/>
      <c r="BM222" s="190">
        <v>1</v>
      </c>
    </row>
    <row r="223" spans="1:65">
      <c r="A223" s="32"/>
      <c r="B223" s="19">
        <v>1</v>
      </c>
      <c r="C223" s="8">
        <v>2</v>
      </c>
      <c r="D223" s="191">
        <v>500</v>
      </c>
      <c r="E223" s="191">
        <v>425</v>
      </c>
      <c r="F223" s="192">
        <v>396</v>
      </c>
      <c r="G223" s="191">
        <v>500</v>
      </c>
      <c r="H223" s="192">
        <v>370</v>
      </c>
      <c r="I223" s="191">
        <v>470</v>
      </c>
      <c r="J223" s="192">
        <v>419</v>
      </c>
      <c r="K223" s="197">
        <v>521</v>
      </c>
      <c r="L223" s="197">
        <v>331</v>
      </c>
      <c r="M223" s="191">
        <v>419.75905001222907</v>
      </c>
      <c r="N223" s="198">
        <v>426</v>
      </c>
      <c r="O223" s="191">
        <v>451.14254385964898</v>
      </c>
      <c r="P223" s="191">
        <v>442</v>
      </c>
      <c r="Q223" s="188"/>
      <c r="R223" s="189"/>
      <c r="S223" s="189"/>
      <c r="T223" s="189"/>
      <c r="U223" s="189"/>
      <c r="V223" s="189"/>
      <c r="W223" s="189"/>
      <c r="X223" s="189"/>
      <c r="Y223" s="189"/>
      <c r="Z223" s="189"/>
      <c r="AA223" s="189"/>
      <c r="AB223" s="189"/>
      <c r="AC223" s="189"/>
      <c r="AD223" s="189"/>
      <c r="AE223" s="189"/>
      <c r="AF223" s="189"/>
      <c r="AG223" s="189"/>
      <c r="AH223" s="189"/>
      <c r="AI223" s="189"/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89"/>
      <c r="AT223" s="189"/>
      <c r="AU223" s="189"/>
      <c r="AV223" s="189"/>
      <c r="AW223" s="189"/>
      <c r="AX223" s="189"/>
      <c r="AY223" s="189"/>
      <c r="AZ223" s="189"/>
      <c r="BA223" s="189"/>
      <c r="BB223" s="189"/>
      <c r="BC223" s="189"/>
      <c r="BD223" s="189"/>
      <c r="BE223" s="189"/>
      <c r="BF223" s="189"/>
      <c r="BG223" s="189"/>
      <c r="BH223" s="189"/>
      <c r="BI223" s="189"/>
      <c r="BJ223" s="189"/>
      <c r="BK223" s="189"/>
      <c r="BL223" s="189"/>
      <c r="BM223" s="190" t="e">
        <v>#N/A</v>
      </c>
    </row>
    <row r="224" spans="1:65">
      <c r="A224" s="32"/>
      <c r="B224" s="19">
        <v>1</v>
      </c>
      <c r="C224" s="8">
        <v>3</v>
      </c>
      <c r="D224" s="191">
        <v>450</v>
      </c>
      <c r="E224" s="191">
        <v>427</v>
      </c>
      <c r="F224" s="192">
        <v>418</v>
      </c>
      <c r="G224" s="191">
        <v>500</v>
      </c>
      <c r="H224" s="192">
        <v>389</v>
      </c>
      <c r="I224" s="191">
        <v>435</v>
      </c>
      <c r="J224" s="192">
        <v>411</v>
      </c>
      <c r="K224" s="226">
        <v>529</v>
      </c>
      <c r="L224" s="226">
        <v>336</v>
      </c>
      <c r="M224" s="195">
        <v>431.95918287859297</v>
      </c>
      <c r="N224" s="195">
        <v>469</v>
      </c>
      <c r="O224" s="195">
        <v>447.71968190854898</v>
      </c>
      <c r="P224" s="195">
        <v>446</v>
      </c>
      <c r="Q224" s="188"/>
      <c r="R224" s="189"/>
      <c r="S224" s="189"/>
      <c r="T224" s="189"/>
      <c r="U224" s="189"/>
      <c r="V224" s="189"/>
      <c r="W224" s="189"/>
      <c r="X224" s="189"/>
      <c r="Y224" s="189"/>
      <c r="Z224" s="189"/>
      <c r="AA224" s="189"/>
      <c r="AB224" s="189"/>
      <c r="AC224" s="189"/>
      <c r="AD224" s="189"/>
      <c r="AE224" s="189"/>
      <c r="AF224" s="189"/>
      <c r="AG224" s="189"/>
      <c r="AH224" s="189"/>
      <c r="AI224" s="189"/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89"/>
      <c r="AT224" s="189"/>
      <c r="AU224" s="189"/>
      <c r="AV224" s="189"/>
      <c r="AW224" s="189"/>
      <c r="AX224" s="189"/>
      <c r="AY224" s="189"/>
      <c r="AZ224" s="189"/>
      <c r="BA224" s="189"/>
      <c r="BB224" s="189"/>
      <c r="BC224" s="189"/>
      <c r="BD224" s="189"/>
      <c r="BE224" s="189"/>
      <c r="BF224" s="189"/>
      <c r="BG224" s="189"/>
      <c r="BH224" s="189"/>
      <c r="BI224" s="189"/>
      <c r="BJ224" s="189"/>
      <c r="BK224" s="189"/>
      <c r="BL224" s="189"/>
      <c r="BM224" s="190">
        <v>16</v>
      </c>
    </row>
    <row r="225" spans="1:65">
      <c r="A225" s="32"/>
      <c r="B225" s="19">
        <v>1</v>
      </c>
      <c r="C225" s="8">
        <v>4</v>
      </c>
      <c r="D225" s="191">
        <v>450</v>
      </c>
      <c r="E225" s="191">
        <v>416</v>
      </c>
      <c r="F225" s="192">
        <v>406</v>
      </c>
      <c r="G225" s="191">
        <v>500</v>
      </c>
      <c r="H225" s="192">
        <v>397</v>
      </c>
      <c r="I225" s="191">
        <v>429</v>
      </c>
      <c r="J225" s="192">
        <v>440</v>
      </c>
      <c r="K225" s="226">
        <v>504</v>
      </c>
      <c r="L225" s="226">
        <v>307</v>
      </c>
      <c r="M225" s="195">
        <v>436.86796866896555</v>
      </c>
      <c r="N225" s="195">
        <v>453</v>
      </c>
      <c r="O225" s="195">
        <v>448.571115973742</v>
      </c>
      <c r="P225" s="195">
        <v>446</v>
      </c>
      <c r="Q225" s="188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  <c r="AB225" s="189"/>
      <c r="AC225" s="189"/>
      <c r="AD225" s="189"/>
      <c r="AE225" s="189"/>
      <c r="AF225" s="189"/>
      <c r="AG225" s="189"/>
      <c r="AH225" s="189"/>
      <c r="AI225" s="189"/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89"/>
      <c r="AT225" s="189"/>
      <c r="AU225" s="189"/>
      <c r="AV225" s="189"/>
      <c r="AW225" s="189"/>
      <c r="AX225" s="189"/>
      <c r="AY225" s="189"/>
      <c r="AZ225" s="189"/>
      <c r="BA225" s="189"/>
      <c r="BB225" s="189"/>
      <c r="BC225" s="189"/>
      <c r="BD225" s="189"/>
      <c r="BE225" s="189"/>
      <c r="BF225" s="189"/>
      <c r="BG225" s="189"/>
      <c r="BH225" s="189"/>
      <c r="BI225" s="189"/>
      <c r="BJ225" s="189"/>
      <c r="BK225" s="189"/>
      <c r="BL225" s="189"/>
      <c r="BM225" s="190">
        <v>439.39806941939861</v>
      </c>
    </row>
    <row r="226" spans="1:65">
      <c r="A226" s="32"/>
      <c r="B226" s="19">
        <v>1</v>
      </c>
      <c r="C226" s="8">
        <v>5</v>
      </c>
      <c r="D226" s="191">
        <v>450</v>
      </c>
      <c r="E226" s="191">
        <v>422</v>
      </c>
      <c r="F226" s="198">
        <v>370</v>
      </c>
      <c r="G226" s="191">
        <v>500</v>
      </c>
      <c r="H226" s="191">
        <v>399</v>
      </c>
      <c r="I226" s="191">
        <v>435</v>
      </c>
      <c r="J226" s="191">
        <v>444</v>
      </c>
      <c r="K226" s="197">
        <v>522</v>
      </c>
      <c r="L226" s="197">
        <v>424</v>
      </c>
      <c r="M226" s="191">
        <v>433.38499939688688</v>
      </c>
      <c r="N226" s="191">
        <v>455</v>
      </c>
      <c r="O226" s="191">
        <v>442.74664107485597</v>
      </c>
      <c r="P226" s="191">
        <v>446</v>
      </c>
      <c r="Q226" s="188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  <c r="AB226" s="189"/>
      <c r="AC226" s="189"/>
      <c r="AD226" s="189"/>
      <c r="AE226" s="189"/>
      <c r="AF226" s="189"/>
      <c r="AG226" s="189"/>
      <c r="AH226" s="189"/>
      <c r="AI226" s="189"/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89"/>
      <c r="AT226" s="189"/>
      <c r="AU226" s="189"/>
      <c r="AV226" s="189"/>
      <c r="AW226" s="189"/>
      <c r="AX226" s="189"/>
      <c r="AY226" s="189"/>
      <c r="AZ226" s="189"/>
      <c r="BA226" s="189"/>
      <c r="BB226" s="189"/>
      <c r="BC226" s="189"/>
      <c r="BD226" s="189"/>
      <c r="BE226" s="189"/>
      <c r="BF226" s="189"/>
      <c r="BG226" s="189"/>
      <c r="BH226" s="189"/>
      <c r="BI226" s="189"/>
      <c r="BJ226" s="189"/>
      <c r="BK226" s="189"/>
      <c r="BL226" s="189"/>
      <c r="BM226" s="190">
        <v>30</v>
      </c>
    </row>
    <row r="227" spans="1:65">
      <c r="A227" s="32"/>
      <c r="B227" s="19">
        <v>1</v>
      </c>
      <c r="C227" s="8">
        <v>6</v>
      </c>
      <c r="D227" s="191">
        <v>450</v>
      </c>
      <c r="E227" s="198">
        <v>461</v>
      </c>
      <c r="F227" s="191">
        <v>414</v>
      </c>
      <c r="G227" s="191">
        <v>500</v>
      </c>
      <c r="H227" s="191">
        <v>382</v>
      </c>
      <c r="I227" s="191">
        <v>418</v>
      </c>
      <c r="J227" s="191">
        <v>416</v>
      </c>
      <c r="K227" s="197">
        <v>510.00000000000006</v>
      </c>
      <c r="L227" s="197">
        <v>446</v>
      </c>
      <c r="M227" s="191">
        <v>426.92851532308134</v>
      </c>
      <c r="N227" s="191">
        <v>451</v>
      </c>
      <c r="O227" s="191">
        <v>460.08518877057099</v>
      </c>
      <c r="P227" s="191">
        <v>443</v>
      </c>
      <c r="Q227" s="188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  <c r="AB227" s="189"/>
      <c r="AC227" s="189"/>
      <c r="AD227" s="189"/>
      <c r="AE227" s="189"/>
      <c r="AF227" s="189"/>
      <c r="AG227" s="189"/>
      <c r="AH227" s="189"/>
      <c r="AI227" s="189"/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189"/>
      <c r="AT227" s="189"/>
      <c r="AU227" s="189"/>
      <c r="AV227" s="189"/>
      <c r="AW227" s="189"/>
      <c r="AX227" s="189"/>
      <c r="AY227" s="189"/>
      <c r="AZ227" s="189"/>
      <c r="BA227" s="189"/>
      <c r="BB227" s="189"/>
      <c r="BC227" s="189"/>
      <c r="BD227" s="189"/>
      <c r="BE227" s="189"/>
      <c r="BF227" s="189"/>
      <c r="BG227" s="189"/>
      <c r="BH227" s="189"/>
      <c r="BI227" s="189"/>
      <c r="BJ227" s="189"/>
      <c r="BK227" s="189"/>
      <c r="BL227" s="189"/>
      <c r="BM227" s="193"/>
    </row>
    <row r="228" spans="1:65">
      <c r="A228" s="32"/>
      <c r="B228" s="20" t="s">
        <v>207</v>
      </c>
      <c r="C228" s="12"/>
      <c r="D228" s="194">
        <v>458.33333333333331</v>
      </c>
      <c r="E228" s="194">
        <v>431.16666666666669</v>
      </c>
      <c r="F228" s="194">
        <v>403</v>
      </c>
      <c r="G228" s="194">
        <v>500</v>
      </c>
      <c r="H228" s="194">
        <v>389.83333333333331</v>
      </c>
      <c r="I228" s="194">
        <v>442.5</v>
      </c>
      <c r="J228" s="194">
        <v>426.33333333333331</v>
      </c>
      <c r="K228" s="194">
        <v>516.66666666666663</v>
      </c>
      <c r="L228" s="194">
        <v>362.66666666666669</v>
      </c>
      <c r="M228" s="194">
        <v>431.69736313939052</v>
      </c>
      <c r="N228" s="194">
        <v>451.83333333333331</v>
      </c>
      <c r="O228" s="194">
        <v>450.04806714066126</v>
      </c>
      <c r="P228" s="194">
        <v>442.83333333333331</v>
      </c>
      <c r="Q228" s="188"/>
      <c r="R228" s="189"/>
      <c r="S228" s="189"/>
      <c r="T228" s="189"/>
      <c r="U228" s="189"/>
      <c r="V228" s="189"/>
      <c r="W228" s="189"/>
      <c r="X228" s="189"/>
      <c r="Y228" s="189"/>
      <c r="Z228" s="189"/>
      <c r="AA228" s="189"/>
      <c r="AB228" s="189"/>
      <c r="AC228" s="189"/>
      <c r="AD228" s="189"/>
      <c r="AE228" s="189"/>
      <c r="AF228" s="189"/>
      <c r="AG228" s="189"/>
      <c r="AH228" s="189"/>
      <c r="AI228" s="189"/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189"/>
      <c r="AT228" s="189"/>
      <c r="AU228" s="189"/>
      <c r="AV228" s="189"/>
      <c r="AW228" s="189"/>
      <c r="AX228" s="189"/>
      <c r="AY228" s="189"/>
      <c r="AZ228" s="189"/>
      <c r="BA228" s="189"/>
      <c r="BB228" s="189"/>
      <c r="BC228" s="189"/>
      <c r="BD228" s="189"/>
      <c r="BE228" s="189"/>
      <c r="BF228" s="189"/>
      <c r="BG228" s="189"/>
      <c r="BH228" s="189"/>
      <c r="BI228" s="189"/>
      <c r="BJ228" s="189"/>
      <c r="BK228" s="189"/>
      <c r="BL228" s="189"/>
      <c r="BM228" s="193"/>
    </row>
    <row r="229" spans="1:65">
      <c r="A229" s="32"/>
      <c r="B229" s="3" t="s">
        <v>208</v>
      </c>
      <c r="C229" s="30"/>
      <c r="D229" s="195">
        <v>450</v>
      </c>
      <c r="E229" s="195">
        <v>426</v>
      </c>
      <c r="F229" s="195">
        <v>410</v>
      </c>
      <c r="G229" s="195">
        <v>500</v>
      </c>
      <c r="H229" s="195">
        <v>393</v>
      </c>
      <c r="I229" s="195">
        <v>435</v>
      </c>
      <c r="J229" s="195">
        <v>423.5</v>
      </c>
      <c r="K229" s="195">
        <v>517.5</v>
      </c>
      <c r="L229" s="195">
        <v>334</v>
      </c>
      <c r="M229" s="195">
        <v>432.67209113773993</v>
      </c>
      <c r="N229" s="195">
        <v>454</v>
      </c>
      <c r="O229" s="195">
        <v>449.297173615171</v>
      </c>
      <c r="P229" s="195">
        <v>444.5</v>
      </c>
      <c r="Q229" s="188"/>
      <c r="R229" s="189"/>
      <c r="S229" s="189"/>
      <c r="T229" s="189"/>
      <c r="U229" s="189"/>
      <c r="V229" s="189"/>
      <c r="W229" s="189"/>
      <c r="X229" s="189"/>
      <c r="Y229" s="189"/>
      <c r="Z229" s="189"/>
      <c r="AA229" s="189"/>
      <c r="AB229" s="189"/>
      <c r="AC229" s="189"/>
      <c r="AD229" s="189"/>
      <c r="AE229" s="189"/>
      <c r="AF229" s="189"/>
      <c r="AG229" s="189"/>
      <c r="AH229" s="189"/>
      <c r="AI229" s="189"/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189"/>
      <c r="AT229" s="189"/>
      <c r="AU229" s="189"/>
      <c r="AV229" s="189"/>
      <c r="AW229" s="189"/>
      <c r="AX229" s="189"/>
      <c r="AY229" s="189"/>
      <c r="AZ229" s="189"/>
      <c r="BA229" s="189"/>
      <c r="BB229" s="189"/>
      <c r="BC229" s="189"/>
      <c r="BD229" s="189"/>
      <c r="BE229" s="189"/>
      <c r="BF229" s="189"/>
      <c r="BG229" s="189"/>
      <c r="BH229" s="189"/>
      <c r="BI229" s="189"/>
      <c r="BJ229" s="189"/>
      <c r="BK229" s="189"/>
      <c r="BL229" s="189"/>
      <c r="BM229" s="193"/>
    </row>
    <row r="230" spans="1:65">
      <c r="A230" s="32"/>
      <c r="B230" s="3" t="s">
        <v>209</v>
      </c>
      <c r="C230" s="30"/>
      <c r="D230" s="195">
        <v>20.412414523193153</v>
      </c>
      <c r="E230" s="195">
        <v>16.017698544630772</v>
      </c>
      <c r="F230" s="195">
        <v>17.966635745180564</v>
      </c>
      <c r="G230" s="195">
        <v>0</v>
      </c>
      <c r="H230" s="195">
        <v>12.15593133686871</v>
      </c>
      <c r="I230" s="195">
        <v>21.454603235669495</v>
      </c>
      <c r="J230" s="195">
        <v>13.396516960264957</v>
      </c>
      <c r="K230" s="195">
        <v>9.070097390142319</v>
      </c>
      <c r="L230" s="195">
        <v>57.37479121240159</v>
      </c>
      <c r="M230" s="195">
        <v>7.5740284170104202</v>
      </c>
      <c r="N230" s="195">
        <v>14.14802695313614</v>
      </c>
      <c r="O230" s="195">
        <v>5.7071164672914936</v>
      </c>
      <c r="P230" s="195">
        <v>4.665476038590989</v>
      </c>
      <c r="Q230" s="188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  <c r="AB230" s="189"/>
      <c r="AC230" s="189"/>
      <c r="AD230" s="189"/>
      <c r="AE230" s="189"/>
      <c r="AF230" s="189"/>
      <c r="AG230" s="189"/>
      <c r="AH230" s="189"/>
      <c r="AI230" s="189"/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189"/>
      <c r="AT230" s="189"/>
      <c r="AU230" s="189"/>
      <c r="AV230" s="189"/>
      <c r="AW230" s="189"/>
      <c r="AX230" s="189"/>
      <c r="AY230" s="189"/>
      <c r="AZ230" s="189"/>
      <c r="BA230" s="189"/>
      <c r="BB230" s="189"/>
      <c r="BC230" s="189"/>
      <c r="BD230" s="189"/>
      <c r="BE230" s="189"/>
      <c r="BF230" s="189"/>
      <c r="BG230" s="189"/>
      <c r="BH230" s="189"/>
      <c r="BI230" s="189"/>
      <c r="BJ230" s="189"/>
      <c r="BK230" s="189"/>
      <c r="BL230" s="189"/>
      <c r="BM230" s="193"/>
    </row>
    <row r="231" spans="1:65">
      <c r="A231" s="32"/>
      <c r="B231" s="3" t="s">
        <v>86</v>
      </c>
      <c r="C231" s="30"/>
      <c r="D231" s="13">
        <v>4.4536177141512333E-2</v>
      </c>
      <c r="E231" s="13">
        <v>3.7149668058672064E-2</v>
      </c>
      <c r="F231" s="13">
        <v>4.4582222692755746E-2</v>
      </c>
      <c r="G231" s="13">
        <v>0</v>
      </c>
      <c r="H231" s="13">
        <v>3.1182380513558042E-2</v>
      </c>
      <c r="I231" s="13">
        <v>4.8484979063659873E-2</v>
      </c>
      <c r="J231" s="13">
        <v>3.1422635559651975E-2</v>
      </c>
      <c r="K231" s="13">
        <v>1.755502720672707E-2</v>
      </c>
      <c r="L231" s="13">
        <v>0.15820254929890143</v>
      </c>
      <c r="M231" s="13">
        <v>1.7544764142015033E-2</v>
      </c>
      <c r="N231" s="13">
        <v>3.1312490490157448E-2</v>
      </c>
      <c r="O231" s="13">
        <v>1.2681126492890259E-2</v>
      </c>
      <c r="P231" s="13">
        <v>1.053551231898605E-2</v>
      </c>
      <c r="Q231" s="107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210</v>
      </c>
      <c r="C232" s="30"/>
      <c r="D232" s="13">
        <v>4.3093643854546171E-2</v>
      </c>
      <c r="E232" s="13">
        <v>-1.8733361217559641E-2</v>
      </c>
      <c r="F232" s="13">
        <v>-8.2836206967166315E-2</v>
      </c>
      <c r="G232" s="13">
        <v>0.13792033875041398</v>
      </c>
      <c r="H232" s="13">
        <v>-0.11280144255426061</v>
      </c>
      <c r="I232" s="13">
        <v>7.0594997941164639E-3</v>
      </c>
      <c r="J232" s="13">
        <v>-2.9733257825480308E-2</v>
      </c>
      <c r="K232" s="13">
        <v>0.17585101670876102</v>
      </c>
      <c r="L232" s="13">
        <v>-0.17462844762636631</v>
      </c>
      <c r="M232" s="13">
        <v>-1.7525580597528512E-2</v>
      </c>
      <c r="N232" s="13">
        <v>2.8300679450790733E-2</v>
      </c>
      <c r="O232" s="13">
        <v>2.4237698029340615E-2</v>
      </c>
      <c r="P232" s="13">
        <v>7.8181133532833069E-3</v>
      </c>
      <c r="Q232" s="107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211</v>
      </c>
      <c r="C233" s="51"/>
      <c r="D233" s="49">
        <v>0.67</v>
      </c>
      <c r="E233" s="49">
        <v>0.48</v>
      </c>
      <c r="F233" s="49">
        <v>1.68</v>
      </c>
      <c r="G233" s="49">
        <v>2.4500000000000002</v>
      </c>
      <c r="H233" s="49">
        <v>2.2400000000000002</v>
      </c>
      <c r="I233" s="49">
        <v>0</v>
      </c>
      <c r="J233" s="49">
        <v>0.69</v>
      </c>
      <c r="K233" s="49">
        <v>3.16</v>
      </c>
      <c r="L233" s="49">
        <v>3.4</v>
      </c>
      <c r="M233" s="49">
        <v>0.46</v>
      </c>
      <c r="N233" s="49">
        <v>0.4</v>
      </c>
      <c r="O233" s="49">
        <v>0.32</v>
      </c>
      <c r="P233" s="49">
        <v>0.01</v>
      </c>
      <c r="Q233" s="107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BM234" s="59"/>
    </row>
    <row r="235" spans="1:65" ht="15">
      <c r="B235" s="34" t="s">
        <v>352</v>
      </c>
      <c r="BM235" s="29" t="s">
        <v>67</v>
      </c>
    </row>
    <row r="236" spans="1:65" ht="15">
      <c r="A236" s="26" t="s">
        <v>33</v>
      </c>
      <c r="B236" s="18" t="s">
        <v>116</v>
      </c>
      <c r="C236" s="15" t="s">
        <v>117</v>
      </c>
      <c r="D236" s="16" t="s">
        <v>197</v>
      </c>
      <c r="E236" s="17" t="s">
        <v>197</v>
      </c>
      <c r="F236" s="17" t="s">
        <v>197</v>
      </c>
      <c r="G236" s="17" t="s">
        <v>197</v>
      </c>
      <c r="H236" s="17" t="s">
        <v>197</v>
      </c>
      <c r="I236" s="17" t="s">
        <v>197</v>
      </c>
      <c r="J236" s="107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198</v>
      </c>
      <c r="C237" s="8" t="s">
        <v>198</v>
      </c>
      <c r="D237" s="105" t="s">
        <v>200</v>
      </c>
      <c r="E237" s="106" t="s">
        <v>201</v>
      </c>
      <c r="F237" s="106" t="s">
        <v>202</v>
      </c>
      <c r="G237" s="106" t="s">
        <v>203</v>
      </c>
      <c r="H237" s="106" t="s">
        <v>215</v>
      </c>
      <c r="I237" s="106" t="s">
        <v>216</v>
      </c>
      <c r="J237" s="107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105</v>
      </c>
      <c r="E238" s="10" t="s">
        <v>105</v>
      </c>
      <c r="F238" s="10" t="s">
        <v>105</v>
      </c>
      <c r="G238" s="10" t="s">
        <v>105</v>
      </c>
      <c r="H238" s="10" t="s">
        <v>105</v>
      </c>
      <c r="I238" s="10" t="s">
        <v>217</v>
      </c>
      <c r="J238" s="107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107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3</v>
      </c>
    </row>
    <row r="240" spans="1:65">
      <c r="A240" s="32"/>
      <c r="B240" s="18">
        <v>1</v>
      </c>
      <c r="C240" s="14">
        <v>1</v>
      </c>
      <c r="D240" s="21">
        <v>2.12</v>
      </c>
      <c r="E240" s="21">
        <v>1.9</v>
      </c>
      <c r="F240" s="22">
        <v>2.2999999999999998</v>
      </c>
      <c r="G240" s="21">
        <v>2</v>
      </c>
      <c r="H240" s="22">
        <v>2.2000000000000002</v>
      </c>
      <c r="I240" s="21">
        <v>2.1379310344827598</v>
      </c>
      <c r="J240" s="107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2.0499999999999998</v>
      </c>
      <c r="E241" s="10">
        <v>1.9</v>
      </c>
      <c r="F241" s="23">
        <v>2.2999999999999998</v>
      </c>
      <c r="G241" s="10">
        <v>1.9699999999999998</v>
      </c>
      <c r="H241" s="23">
        <v>2.4</v>
      </c>
      <c r="I241" s="10">
        <v>2.0125654450261798</v>
      </c>
      <c r="J241" s="107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2.09</v>
      </c>
      <c r="E242" s="10">
        <v>2.1</v>
      </c>
      <c r="F242" s="23">
        <v>2.4</v>
      </c>
      <c r="G242" s="10">
        <v>2.0299999999999998</v>
      </c>
      <c r="H242" s="23">
        <v>2.4</v>
      </c>
      <c r="I242" s="10">
        <v>2.1585244267198398</v>
      </c>
      <c r="J242" s="107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2.06</v>
      </c>
      <c r="E243" s="10">
        <v>2</v>
      </c>
      <c r="F243" s="23">
        <v>2.4</v>
      </c>
      <c r="G243" s="10">
        <v>1.8</v>
      </c>
      <c r="H243" s="23">
        <v>2.2999999999999998</v>
      </c>
      <c r="I243" s="10">
        <v>2.18085106382979</v>
      </c>
      <c r="J243" s="107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2.1438502399507615</v>
      </c>
    </row>
    <row r="244" spans="1:65">
      <c r="A244" s="32"/>
      <c r="B244" s="19">
        <v>1</v>
      </c>
      <c r="C244" s="8">
        <v>5</v>
      </c>
      <c r="D244" s="10">
        <v>2.12</v>
      </c>
      <c r="E244" s="10">
        <v>1.9</v>
      </c>
      <c r="F244" s="10">
        <v>2.5</v>
      </c>
      <c r="G244" s="10">
        <v>1.9</v>
      </c>
      <c r="H244" s="10">
        <v>2.5</v>
      </c>
      <c r="I244" s="10">
        <v>2.2247619047619001</v>
      </c>
      <c r="J244" s="107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31</v>
      </c>
    </row>
    <row r="245" spans="1:65">
      <c r="A245" s="32"/>
      <c r="B245" s="19">
        <v>1</v>
      </c>
      <c r="C245" s="8">
        <v>6</v>
      </c>
      <c r="D245" s="10">
        <v>2.09</v>
      </c>
      <c r="E245" s="10">
        <v>1.9</v>
      </c>
      <c r="F245" s="10">
        <v>2.4</v>
      </c>
      <c r="G245" s="10">
        <v>1.91</v>
      </c>
      <c r="H245" s="10">
        <v>2.2999999999999998</v>
      </c>
      <c r="I245" s="10">
        <v>2.22397476340694</v>
      </c>
      <c r="J245" s="107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9"/>
    </row>
    <row r="246" spans="1:65">
      <c r="A246" s="32"/>
      <c r="B246" s="20" t="s">
        <v>207</v>
      </c>
      <c r="C246" s="12"/>
      <c r="D246" s="24">
        <v>2.0883333333333334</v>
      </c>
      <c r="E246" s="24">
        <v>1.9500000000000002</v>
      </c>
      <c r="F246" s="24">
        <v>2.3833333333333333</v>
      </c>
      <c r="G246" s="24">
        <v>1.9349999999999998</v>
      </c>
      <c r="H246" s="24">
        <v>2.35</v>
      </c>
      <c r="I246" s="24">
        <v>2.1564347730379017</v>
      </c>
      <c r="J246" s="107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3" t="s">
        <v>208</v>
      </c>
      <c r="C247" s="30"/>
      <c r="D247" s="11">
        <v>2.09</v>
      </c>
      <c r="E247" s="11">
        <v>1.9</v>
      </c>
      <c r="F247" s="11">
        <v>2.4</v>
      </c>
      <c r="G247" s="11">
        <v>1.94</v>
      </c>
      <c r="H247" s="11">
        <v>2.3499999999999996</v>
      </c>
      <c r="I247" s="11">
        <v>2.1696877452748149</v>
      </c>
      <c r="J247" s="107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209</v>
      </c>
      <c r="C248" s="30"/>
      <c r="D248" s="25">
        <v>2.9268868558020331E-2</v>
      </c>
      <c r="E248" s="25">
        <v>8.3666002653407623E-2</v>
      </c>
      <c r="F248" s="25">
        <v>7.5277265270908167E-2</v>
      </c>
      <c r="G248" s="25">
        <v>8.3126409762481548E-2</v>
      </c>
      <c r="H248" s="25">
        <v>0.10488088481701512</v>
      </c>
      <c r="I248" s="25">
        <v>7.8576766312039539E-2</v>
      </c>
      <c r="J248" s="184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5"/>
      <c r="AT248" s="185"/>
      <c r="AU248" s="185"/>
      <c r="AV248" s="185"/>
      <c r="AW248" s="185"/>
      <c r="AX248" s="185"/>
      <c r="AY248" s="185"/>
      <c r="AZ248" s="185"/>
      <c r="BA248" s="185"/>
      <c r="BB248" s="185"/>
      <c r="BC248" s="185"/>
      <c r="BD248" s="185"/>
      <c r="BE248" s="185"/>
      <c r="BF248" s="185"/>
      <c r="BG248" s="185"/>
      <c r="BH248" s="185"/>
      <c r="BI248" s="185"/>
      <c r="BJ248" s="185"/>
      <c r="BK248" s="185"/>
      <c r="BL248" s="185"/>
      <c r="BM248" s="60"/>
    </row>
    <row r="249" spans="1:65">
      <c r="A249" s="32"/>
      <c r="B249" s="3" t="s">
        <v>86</v>
      </c>
      <c r="C249" s="30"/>
      <c r="D249" s="13">
        <v>1.4015419900089544E-2</v>
      </c>
      <c r="E249" s="13">
        <v>4.290564238636288E-2</v>
      </c>
      <c r="F249" s="13">
        <v>3.1584866547234199E-2</v>
      </c>
      <c r="G249" s="13">
        <v>4.295938489017135E-2</v>
      </c>
      <c r="H249" s="13">
        <v>4.4630163751921324E-2</v>
      </c>
      <c r="I249" s="13">
        <v>3.6438276406266457E-2</v>
      </c>
      <c r="J249" s="107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210</v>
      </c>
      <c r="C250" s="30"/>
      <c r="D250" s="13">
        <v>-2.5895888426750946E-2</v>
      </c>
      <c r="E250" s="13">
        <v>-9.0421539871746615E-2</v>
      </c>
      <c r="F250" s="13">
        <v>0.11170700682342072</v>
      </c>
      <c r="G250" s="13">
        <v>-9.741829725734874E-2</v>
      </c>
      <c r="H250" s="13">
        <v>9.615865707763871E-2</v>
      </c>
      <c r="I250" s="13">
        <v>5.8700616547866513E-3</v>
      </c>
      <c r="J250" s="107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211</v>
      </c>
      <c r="C251" s="51"/>
      <c r="D251" s="49">
        <v>0.13</v>
      </c>
      <c r="E251" s="49">
        <v>0.65</v>
      </c>
      <c r="F251" s="49">
        <v>0.98</v>
      </c>
      <c r="G251" s="49">
        <v>0.7</v>
      </c>
      <c r="H251" s="49">
        <v>0.85</v>
      </c>
      <c r="I251" s="49">
        <v>0.13</v>
      </c>
      <c r="J251" s="107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BM252" s="59"/>
    </row>
    <row r="253" spans="1:65" ht="15">
      <c r="B253" s="34" t="s">
        <v>353</v>
      </c>
      <c r="BM253" s="29" t="s">
        <v>67</v>
      </c>
    </row>
    <row r="254" spans="1:65" ht="15">
      <c r="A254" s="26" t="s">
        <v>36</v>
      </c>
      <c r="B254" s="18" t="s">
        <v>116</v>
      </c>
      <c r="C254" s="15" t="s">
        <v>117</v>
      </c>
      <c r="D254" s="16" t="s">
        <v>197</v>
      </c>
      <c r="E254" s="17" t="s">
        <v>197</v>
      </c>
      <c r="F254" s="17" t="s">
        <v>197</v>
      </c>
      <c r="G254" s="17" t="s">
        <v>197</v>
      </c>
      <c r="H254" s="17" t="s">
        <v>197</v>
      </c>
      <c r="I254" s="17" t="s">
        <v>197</v>
      </c>
      <c r="J254" s="107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198</v>
      </c>
      <c r="C255" s="8" t="s">
        <v>198</v>
      </c>
      <c r="D255" s="105" t="s">
        <v>200</v>
      </c>
      <c r="E255" s="106" t="s">
        <v>201</v>
      </c>
      <c r="F255" s="106" t="s">
        <v>202</v>
      </c>
      <c r="G255" s="106" t="s">
        <v>203</v>
      </c>
      <c r="H255" s="106" t="s">
        <v>215</v>
      </c>
      <c r="I255" s="106" t="s">
        <v>216</v>
      </c>
      <c r="J255" s="10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105</v>
      </c>
      <c r="E256" s="10" t="s">
        <v>105</v>
      </c>
      <c r="F256" s="10" t="s">
        <v>105</v>
      </c>
      <c r="G256" s="10" t="s">
        <v>105</v>
      </c>
      <c r="H256" s="10" t="s">
        <v>105</v>
      </c>
      <c r="I256" s="10" t="s">
        <v>217</v>
      </c>
      <c r="J256" s="107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107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21">
        <v>1.2</v>
      </c>
      <c r="E258" s="21">
        <v>1.3</v>
      </c>
      <c r="F258" s="22">
        <v>1.4</v>
      </c>
      <c r="G258" s="21">
        <v>1.24</v>
      </c>
      <c r="H258" s="22">
        <v>1.5</v>
      </c>
      <c r="I258" s="21">
        <v>1.2040229885057501</v>
      </c>
      <c r="J258" s="107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1.1299999999999999</v>
      </c>
      <c r="E259" s="10">
        <v>1.3</v>
      </c>
      <c r="F259" s="23">
        <v>1.4</v>
      </c>
      <c r="G259" s="10">
        <v>1.19</v>
      </c>
      <c r="H259" s="23">
        <v>1.5</v>
      </c>
      <c r="I259" s="10">
        <v>1.2460732984293199</v>
      </c>
      <c r="J259" s="107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1.1200000000000001</v>
      </c>
      <c r="E260" s="10">
        <v>1.4</v>
      </c>
      <c r="F260" s="23">
        <v>1.5</v>
      </c>
      <c r="G260" s="10">
        <v>1.19</v>
      </c>
      <c r="H260" s="23">
        <v>1.4</v>
      </c>
      <c r="I260" s="10">
        <v>1.34795613160518</v>
      </c>
      <c r="J260" s="107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1.1499999999999999</v>
      </c>
      <c r="E261" s="10">
        <v>1.3</v>
      </c>
      <c r="F261" s="23">
        <v>1.4</v>
      </c>
      <c r="G261" s="10">
        <v>1.1499999999999999</v>
      </c>
      <c r="H261" s="23">
        <v>1.5</v>
      </c>
      <c r="I261" s="10">
        <v>1.23404255319149</v>
      </c>
      <c r="J261" s="107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1.3074309257874674</v>
      </c>
    </row>
    <row r="262" spans="1:65">
      <c r="A262" s="32"/>
      <c r="B262" s="19">
        <v>1</v>
      </c>
      <c r="C262" s="8">
        <v>5</v>
      </c>
      <c r="D262" s="10">
        <v>1.18</v>
      </c>
      <c r="E262" s="10">
        <v>1.3</v>
      </c>
      <c r="F262" s="10">
        <v>1.5</v>
      </c>
      <c r="G262" s="10">
        <v>1.1499999999999999</v>
      </c>
      <c r="H262" s="10">
        <v>1.6</v>
      </c>
      <c r="I262" s="10">
        <v>1.2304761904761901</v>
      </c>
      <c r="J262" s="107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32</v>
      </c>
    </row>
    <row r="263" spans="1:65">
      <c r="A263" s="32"/>
      <c r="B263" s="19">
        <v>1</v>
      </c>
      <c r="C263" s="8">
        <v>6</v>
      </c>
      <c r="D263" s="10">
        <v>1.1200000000000001</v>
      </c>
      <c r="E263" s="10">
        <v>1.3</v>
      </c>
      <c r="F263" s="10">
        <v>1.4</v>
      </c>
      <c r="G263" s="10">
        <v>1.28</v>
      </c>
      <c r="H263" s="10">
        <v>1.4</v>
      </c>
      <c r="I263" s="10">
        <v>1.3049421661409</v>
      </c>
      <c r="J263" s="107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207</v>
      </c>
      <c r="C264" s="12"/>
      <c r="D264" s="24">
        <v>1.1499999999999999</v>
      </c>
      <c r="E264" s="24">
        <v>1.3166666666666667</v>
      </c>
      <c r="F264" s="24">
        <v>1.4333333333333333</v>
      </c>
      <c r="G264" s="24">
        <v>1.2</v>
      </c>
      <c r="H264" s="24">
        <v>1.4833333333333334</v>
      </c>
      <c r="I264" s="24">
        <v>1.2612522213914714</v>
      </c>
      <c r="J264" s="107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208</v>
      </c>
      <c r="C265" s="30"/>
      <c r="D265" s="11">
        <v>1.1399999999999999</v>
      </c>
      <c r="E265" s="11">
        <v>1.3</v>
      </c>
      <c r="F265" s="11">
        <v>1.4</v>
      </c>
      <c r="G265" s="11">
        <v>1.19</v>
      </c>
      <c r="H265" s="11">
        <v>1.5</v>
      </c>
      <c r="I265" s="11">
        <v>1.240057925810405</v>
      </c>
      <c r="J265" s="107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209</v>
      </c>
      <c r="C266" s="30"/>
      <c r="D266" s="25">
        <v>3.346640106136297E-2</v>
      </c>
      <c r="E266" s="25">
        <v>4.0824829046386249E-2</v>
      </c>
      <c r="F266" s="25">
        <v>5.1639777949432274E-2</v>
      </c>
      <c r="G266" s="25">
        <v>5.138093031466056E-2</v>
      </c>
      <c r="H266" s="25">
        <v>7.5277265270908167E-2</v>
      </c>
      <c r="I266" s="25">
        <v>5.4073088019800493E-2</v>
      </c>
      <c r="J266" s="184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185"/>
      <c r="AT266" s="185"/>
      <c r="AU266" s="185"/>
      <c r="AV266" s="185"/>
      <c r="AW266" s="185"/>
      <c r="AX266" s="185"/>
      <c r="AY266" s="185"/>
      <c r="AZ266" s="185"/>
      <c r="BA266" s="185"/>
      <c r="BB266" s="185"/>
      <c r="BC266" s="185"/>
      <c r="BD266" s="185"/>
      <c r="BE266" s="185"/>
      <c r="BF266" s="185"/>
      <c r="BG266" s="185"/>
      <c r="BH266" s="185"/>
      <c r="BI266" s="185"/>
      <c r="BJ266" s="185"/>
      <c r="BK266" s="185"/>
      <c r="BL266" s="185"/>
      <c r="BM266" s="60"/>
    </row>
    <row r="267" spans="1:65">
      <c r="A267" s="32"/>
      <c r="B267" s="3" t="s">
        <v>86</v>
      </c>
      <c r="C267" s="30"/>
      <c r="D267" s="13">
        <v>2.9101218314228672E-2</v>
      </c>
      <c r="E267" s="13">
        <v>3.1006199275736394E-2</v>
      </c>
      <c r="F267" s="13">
        <v>3.6027752057743445E-2</v>
      </c>
      <c r="G267" s="13">
        <v>4.2817441928883801E-2</v>
      </c>
      <c r="H267" s="13">
        <v>5.0748718160162805E-2</v>
      </c>
      <c r="I267" s="13">
        <v>4.2872541354293574E-2</v>
      </c>
      <c r="J267" s="107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210</v>
      </c>
      <c r="C268" s="30"/>
      <c r="D268" s="13">
        <v>-0.12041242308280775</v>
      </c>
      <c r="E268" s="13">
        <v>7.0640373399737388E-3</v>
      </c>
      <c r="F268" s="13">
        <v>9.6297559635920793E-2</v>
      </c>
      <c r="G268" s="13">
        <v>-8.2169484955973204E-2</v>
      </c>
      <c r="H268" s="13">
        <v>0.13454049776275534</v>
      </c>
      <c r="I268" s="13">
        <v>-3.5320186699869027E-2</v>
      </c>
      <c r="J268" s="107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211</v>
      </c>
      <c r="C269" s="51"/>
      <c r="D269" s="49">
        <v>0.82</v>
      </c>
      <c r="E269" s="49">
        <v>0.16</v>
      </c>
      <c r="F269" s="49">
        <v>0.85</v>
      </c>
      <c r="G269" s="49">
        <v>0.53</v>
      </c>
      <c r="H269" s="49">
        <v>1.1499999999999999</v>
      </c>
      <c r="I269" s="49">
        <v>0.16</v>
      </c>
      <c r="J269" s="107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BM270" s="59"/>
    </row>
    <row r="271" spans="1:65" ht="15">
      <c r="B271" s="34" t="s">
        <v>354</v>
      </c>
      <c r="BM271" s="29" t="s">
        <v>67</v>
      </c>
    </row>
    <row r="272" spans="1:65" ht="15">
      <c r="A272" s="26" t="s">
        <v>39</v>
      </c>
      <c r="B272" s="18" t="s">
        <v>116</v>
      </c>
      <c r="C272" s="15" t="s">
        <v>117</v>
      </c>
      <c r="D272" s="16" t="s">
        <v>197</v>
      </c>
      <c r="E272" s="17" t="s">
        <v>197</v>
      </c>
      <c r="F272" s="17" t="s">
        <v>197</v>
      </c>
      <c r="G272" s="17" t="s">
        <v>197</v>
      </c>
      <c r="H272" s="17" t="s">
        <v>197</v>
      </c>
      <c r="I272" s="17" t="s">
        <v>197</v>
      </c>
      <c r="J272" s="107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198</v>
      </c>
      <c r="C273" s="8" t="s">
        <v>198</v>
      </c>
      <c r="D273" s="105" t="s">
        <v>200</v>
      </c>
      <c r="E273" s="106" t="s">
        <v>201</v>
      </c>
      <c r="F273" s="106" t="s">
        <v>202</v>
      </c>
      <c r="G273" s="106" t="s">
        <v>203</v>
      </c>
      <c r="H273" s="106" t="s">
        <v>215</v>
      </c>
      <c r="I273" s="106" t="s">
        <v>216</v>
      </c>
      <c r="J273" s="107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105</v>
      </c>
      <c r="E274" s="10" t="s">
        <v>105</v>
      </c>
      <c r="F274" s="10" t="s">
        <v>105</v>
      </c>
      <c r="G274" s="10" t="s">
        <v>105</v>
      </c>
      <c r="H274" s="10" t="s">
        <v>105</v>
      </c>
      <c r="I274" s="10" t="s">
        <v>217</v>
      </c>
      <c r="J274" s="107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107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0.62</v>
      </c>
      <c r="E276" s="21">
        <v>0.6</v>
      </c>
      <c r="F276" s="22">
        <v>0.6</v>
      </c>
      <c r="G276" s="21">
        <v>0.6</v>
      </c>
      <c r="H276" s="110">
        <v>0.8</v>
      </c>
      <c r="I276" s="21">
        <v>0.56417624521072796</v>
      </c>
      <c r="J276" s="107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0.6</v>
      </c>
      <c r="E277" s="10">
        <v>0.6</v>
      </c>
      <c r="F277" s="23">
        <v>0.7</v>
      </c>
      <c r="G277" s="10">
        <v>0.63</v>
      </c>
      <c r="H277" s="23">
        <v>0.7</v>
      </c>
      <c r="I277" s="10">
        <v>0.61570680628272201</v>
      </c>
      <c r="J277" s="107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0.62</v>
      </c>
      <c r="E278" s="10">
        <v>0.6</v>
      </c>
      <c r="F278" s="23">
        <v>0.7</v>
      </c>
      <c r="G278" s="10">
        <v>0.59</v>
      </c>
      <c r="H278" s="23">
        <v>0.7</v>
      </c>
      <c r="I278" s="10">
        <v>0.60319042871385797</v>
      </c>
      <c r="J278" s="107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0.57999999999999996</v>
      </c>
      <c r="E279" s="10">
        <v>0.6</v>
      </c>
      <c r="F279" s="23">
        <v>0.6</v>
      </c>
      <c r="G279" s="10">
        <v>0.53</v>
      </c>
      <c r="H279" s="23">
        <v>0.7</v>
      </c>
      <c r="I279" s="10">
        <v>0.58704061895551296</v>
      </c>
      <c r="J279" s="107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0.62142577386429865</v>
      </c>
    </row>
    <row r="280" spans="1:65">
      <c r="A280" s="32"/>
      <c r="B280" s="19">
        <v>1</v>
      </c>
      <c r="C280" s="8">
        <v>5</v>
      </c>
      <c r="D280" s="10">
        <v>0.59</v>
      </c>
      <c r="E280" s="10">
        <v>0.6</v>
      </c>
      <c r="F280" s="10">
        <v>0.7</v>
      </c>
      <c r="G280" s="10">
        <v>0.69</v>
      </c>
      <c r="H280" s="10">
        <v>0.7</v>
      </c>
      <c r="I280" s="10">
        <v>0.57238095238095199</v>
      </c>
      <c r="J280" s="107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33</v>
      </c>
    </row>
    <row r="281" spans="1:65">
      <c r="A281" s="32"/>
      <c r="B281" s="19">
        <v>1</v>
      </c>
      <c r="C281" s="8">
        <v>6</v>
      </c>
      <c r="D281" s="10">
        <v>0.57999999999999996</v>
      </c>
      <c r="E281" s="10">
        <v>0.6</v>
      </c>
      <c r="F281" s="10">
        <v>0.6</v>
      </c>
      <c r="G281" s="10">
        <v>0.61</v>
      </c>
      <c r="H281" s="10">
        <v>0.6</v>
      </c>
      <c r="I281" s="10">
        <v>0.60883280757097802</v>
      </c>
      <c r="J281" s="107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207</v>
      </c>
      <c r="C282" s="12"/>
      <c r="D282" s="24">
        <v>0.59833333333333327</v>
      </c>
      <c r="E282" s="24">
        <v>0.6</v>
      </c>
      <c r="F282" s="24">
        <v>0.65</v>
      </c>
      <c r="G282" s="24">
        <v>0.60833333333333328</v>
      </c>
      <c r="H282" s="24">
        <v>0.70000000000000007</v>
      </c>
      <c r="I282" s="24">
        <v>0.59188797651912517</v>
      </c>
      <c r="J282" s="107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208</v>
      </c>
      <c r="C283" s="30"/>
      <c r="D283" s="11">
        <v>0.59499999999999997</v>
      </c>
      <c r="E283" s="11">
        <v>0.6</v>
      </c>
      <c r="F283" s="11">
        <v>0.64999999999999991</v>
      </c>
      <c r="G283" s="11">
        <v>0.60499999999999998</v>
      </c>
      <c r="H283" s="11">
        <v>0.7</v>
      </c>
      <c r="I283" s="11">
        <v>0.59511552383468547</v>
      </c>
      <c r="J283" s="107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209</v>
      </c>
      <c r="C284" s="30"/>
      <c r="D284" s="25">
        <v>1.8348478592697198E-2</v>
      </c>
      <c r="E284" s="25">
        <v>0</v>
      </c>
      <c r="F284" s="25">
        <v>5.4772255750516599E-2</v>
      </c>
      <c r="G284" s="25">
        <v>5.231315959361147E-2</v>
      </c>
      <c r="H284" s="25">
        <v>6.3245553203367597E-2</v>
      </c>
      <c r="I284" s="25">
        <v>2.0756542556422276E-2</v>
      </c>
      <c r="J284" s="184"/>
      <c r="K284" s="185"/>
      <c r="L284" s="185"/>
      <c r="M284" s="185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185"/>
      <c r="AT284" s="185"/>
      <c r="AU284" s="185"/>
      <c r="AV284" s="185"/>
      <c r="AW284" s="185"/>
      <c r="AX284" s="185"/>
      <c r="AY284" s="185"/>
      <c r="AZ284" s="185"/>
      <c r="BA284" s="185"/>
      <c r="BB284" s="185"/>
      <c r="BC284" s="185"/>
      <c r="BD284" s="185"/>
      <c r="BE284" s="185"/>
      <c r="BF284" s="185"/>
      <c r="BG284" s="185"/>
      <c r="BH284" s="185"/>
      <c r="BI284" s="185"/>
      <c r="BJ284" s="185"/>
      <c r="BK284" s="185"/>
      <c r="BL284" s="185"/>
      <c r="BM284" s="60"/>
    </row>
    <row r="285" spans="1:65">
      <c r="A285" s="32"/>
      <c r="B285" s="3" t="s">
        <v>86</v>
      </c>
      <c r="C285" s="30"/>
      <c r="D285" s="13">
        <v>3.0665980934869972E-2</v>
      </c>
      <c r="E285" s="13">
        <v>0</v>
      </c>
      <c r="F285" s="13">
        <v>8.4265008846948611E-2</v>
      </c>
      <c r="G285" s="13">
        <v>8.5994234948402429E-2</v>
      </c>
      <c r="H285" s="13">
        <v>9.0350790290525132E-2</v>
      </c>
      <c r="I285" s="13">
        <v>3.5068363237399855E-2</v>
      </c>
      <c r="J285" s="107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210</v>
      </c>
      <c r="C286" s="30"/>
      <c r="D286" s="13">
        <v>-3.7160416420076059E-2</v>
      </c>
      <c r="E286" s="13">
        <v>-3.4478412008989934E-2</v>
      </c>
      <c r="F286" s="13">
        <v>4.5981720323594377E-2</v>
      </c>
      <c r="G286" s="13">
        <v>-2.1068389953559197E-2</v>
      </c>
      <c r="H286" s="13">
        <v>0.12644185265617858</v>
      </c>
      <c r="I286" s="13">
        <v>-4.7532301664114263E-2</v>
      </c>
      <c r="J286" s="107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211</v>
      </c>
      <c r="C287" s="51"/>
      <c r="D287" s="49">
        <v>0.43</v>
      </c>
      <c r="E287" s="49">
        <v>0.31</v>
      </c>
      <c r="F287" s="49">
        <v>3.41</v>
      </c>
      <c r="G287" s="49">
        <v>0.31</v>
      </c>
      <c r="H287" s="49">
        <v>7.14</v>
      </c>
      <c r="I287" s="49">
        <v>0.91</v>
      </c>
      <c r="J287" s="107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BM288" s="59"/>
    </row>
    <row r="289" spans="1:65" ht="15">
      <c r="B289" s="34" t="s">
        <v>355</v>
      </c>
      <c r="BM289" s="29" t="s">
        <v>67</v>
      </c>
    </row>
    <row r="290" spans="1:65" ht="15">
      <c r="A290" s="26" t="s">
        <v>52</v>
      </c>
      <c r="B290" s="18" t="s">
        <v>116</v>
      </c>
      <c r="C290" s="15" t="s">
        <v>117</v>
      </c>
      <c r="D290" s="16" t="s">
        <v>197</v>
      </c>
      <c r="E290" s="17" t="s">
        <v>197</v>
      </c>
      <c r="F290" s="17" t="s">
        <v>197</v>
      </c>
      <c r="G290" s="17" t="s">
        <v>197</v>
      </c>
      <c r="H290" s="17" t="s">
        <v>197</v>
      </c>
      <c r="I290" s="17" t="s">
        <v>197</v>
      </c>
      <c r="J290" s="17" t="s">
        <v>197</v>
      </c>
      <c r="K290" s="17" t="s">
        <v>197</v>
      </c>
      <c r="L290" s="17" t="s">
        <v>197</v>
      </c>
      <c r="M290" s="17" t="s">
        <v>197</v>
      </c>
      <c r="N290" s="17" t="s">
        <v>197</v>
      </c>
      <c r="O290" s="17" t="s">
        <v>197</v>
      </c>
      <c r="P290" s="17" t="s">
        <v>197</v>
      </c>
      <c r="Q290" s="17" t="s">
        <v>197</v>
      </c>
      <c r="R290" s="107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198</v>
      </c>
      <c r="C291" s="8" t="s">
        <v>198</v>
      </c>
      <c r="D291" s="105" t="s">
        <v>199</v>
      </c>
      <c r="E291" s="106" t="s">
        <v>218</v>
      </c>
      <c r="F291" s="106" t="s">
        <v>219</v>
      </c>
      <c r="G291" s="106" t="s">
        <v>220</v>
      </c>
      <c r="H291" s="106" t="s">
        <v>200</v>
      </c>
      <c r="I291" s="106" t="s">
        <v>201</v>
      </c>
      <c r="J291" s="106" t="s">
        <v>221</v>
      </c>
      <c r="K291" s="106" t="s">
        <v>202</v>
      </c>
      <c r="L291" s="106" t="s">
        <v>203</v>
      </c>
      <c r="M291" s="106" t="s">
        <v>214</v>
      </c>
      <c r="N291" s="106" t="s">
        <v>215</v>
      </c>
      <c r="O291" s="106" t="s">
        <v>216</v>
      </c>
      <c r="P291" s="106" t="s">
        <v>222</v>
      </c>
      <c r="Q291" s="106" t="s">
        <v>223</v>
      </c>
      <c r="R291" s="107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1</v>
      </c>
    </row>
    <row r="292" spans="1:65">
      <c r="A292" s="32"/>
      <c r="B292" s="19"/>
      <c r="C292" s="8"/>
      <c r="D292" s="9" t="s">
        <v>107</v>
      </c>
      <c r="E292" s="10" t="s">
        <v>107</v>
      </c>
      <c r="F292" s="10" t="s">
        <v>107</v>
      </c>
      <c r="G292" s="10" t="s">
        <v>107</v>
      </c>
      <c r="H292" s="10" t="s">
        <v>107</v>
      </c>
      <c r="I292" s="10" t="s">
        <v>107</v>
      </c>
      <c r="J292" s="10" t="s">
        <v>107</v>
      </c>
      <c r="K292" s="10" t="s">
        <v>107</v>
      </c>
      <c r="L292" s="10" t="s">
        <v>107</v>
      </c>
      <c r="M292" s="10" t="s">
        <v>217</v>
      </c>
      <c r="N292" s="10" t="s">
        <v>107</v>
      </c>
      <c r="O292" s="10" t="s">
        <v>107</v>
      </c>
      <c r="P292" s="10" t="s">
        <v>99</v>
      </c>
      <c r="Q292" s="10" t="s">
        <v>107</v>
      </c>
      <c r="R292" s="107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107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1">
        <v>8.83</v>
      </c>
      <c r="E294" s="103">
        <v>10.3</v>
      </c>
      <c r="F294" s="22">
        <v>8.39</v>
      </c>
      <c r="G294" s="21">
        <v>8.36</v>
      </c>
      <c r="H294" s="22">
        <v>8.4499999999999993</v>
      </c>
      <c r="I294" s="21">
        <v>8.82</v>
      </c>
      <c r="J294" s="22">
        <v>8.6</v>
      </c>
      <c r="K294" s="21">
        <v>8.8000000000000007</v>
      </c>
      <c r="L294" s="21">
        <v>8.64</v>
      </c>
      <c r="M294" s="21">
        <v>8.8880152633171594</v>
      </c>
      <c r="N294" s="103">
        <v>9.74</v>
      </c>
      <c r="O294" s="21">
        <v>8.3639436619718293</v>
      </c>
      <c r="P294" s="21">
        <v>8.8689999999999998</v>
      </c>
      <c r="Q294" s="21">
        <v>9.5190000000000001</v>
      </c>
      <c r="R294" s="107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8.9700000000000006</v>
      </c>
      <c r="E295" s="102">
        <v>9.4499999999999993</v>
      </c>
      <c r="F295" s="23">
        <v>8.67</v>
      </c>
      <c r="G295" s="10">
        <v>8.48</v>
      </c>
      <c r="H295" s="23">
        <v>8.52</v>
      </c>
      <c r="I295" s="10">
        <v>8.92</v>
      </c>
      <c r="J295" s="23">
        <v>8.5</v>
      </c>
      <c r="K295" s="10">
        <v>8.74</v>
      </c>
      <c r="L295" s="10">
        <v>8.7100000000000009</v>
      </c>
      <c r="M295" s="10">
        <v>8.6454517800731949</v>
      </c>
      <c r="N295" s="102">
        <v>10.1</v>
      </c>
      <c r="O295" s="10">
        <v>8.4152695829094597</v>
      </c>
      <c r="P295" s="10">
        <v>8.8689999999999998</v>
      </c>
      <c r="Q295" s="10">
        <v>9.2959999999999994</v>
      </c>
      <c r="R295" s="107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8.91</v>
      </c>
      <c r="E296" s="102">
        <v>9.77</v>
      </c>
      <c r="F296" s="23">
        <v>9.2799999999999994</v>
      </c>
      <c r="G296" s="10">
        <v>8.4499999999999993</v>
      </c>
      <c r="H296" s="23">
        <v>8.5399999999999991</v>
      </c>
      <c r="I296" s="10">
        <v>8.8699999999999992</v>
      </c>
      <c r="J296" s="23">
        <v>8.4</v>
      </c>
      <c r="K296" s="23">
        <v>8.65</v>
      </c>
      <c r="L296" s="11">
        <v>8.68</v>
      </c>
      <c r="M296" s="11">
        <v>8.9283990901092221</v>
      </c>
      <c r="N296" s="101">
        <v>10</v>
      </c>
      <c r="O296" s="11">
        <v>8.4379939819458407</v>
      </c>
      <c r="P296" s="11">
        <v>8.9109999999999996</v>
      </c>
      <c r="Q296" s="11">
        <v>9.2750000000000004</v>
      </c>
      <c r="R296" s="107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8.98</v>
      </c>
      <c r="E297" s="102">
        <v>9.33</v>
      </c>
      <c r="F297" s="23">
        <v>8.98</v>
      </c>
      <c r="G297" s="10">
        <v>8.31</v>
      </c>
      <c r="H297" s="23">
        <v>8.42</v>
      </c>
      <c r="I297" s="10">
        <v>8.86</v>
      </c>
      <c r="J297" s="23">
        <v>8.8000000000000007</v>
      </c>
      <c r="K297" s="23">
        <v>8.69</v>
      </c>
      <c r="L297" s="11">
        <v>8.65</v>
      </c>
      <c r="M297" s="11">
        <v>8.6555523312453264</v>
      </c>
      <c r="N297" s="101">
        <v>10.1</v>
      </c>
      <c r="O297" s="11">
        <v>8.3705189620758507</v>
      </c>
      <c r="P297" s="11">
        <v>8.9039999999999999</v>
      </c>
      <c r="Q297" s="11">
        <v>9.2609999999999992</v>
      </c>
      <c r="R297" s="107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8.7390761107777166</v>
      </c>
    </row>
    <row r="298" spans="1:65">
      <c r="A298" s="32"/>
      <c r="B298" s="19">
        <v>1</v>
      </c>
      <c r="C298" s="8">
        <v>5</v>
      </c>
      <c r="D298" s="10">
        <v>8.7799999999999994</v>
      </c>
      <c r="E298" s="102">
        <v>9.33</v>
      </c>
      <c r="F298" s="104">
        <v>9.66</v>
      </c>
      <c r="G298" s="10">
        <v>8.4700000000000006</v>
      </c>
      <c r="H298" s="10">
        <v>8.51</v>
      </c>
      <c r="I298" s="10">
        <v>8.9</v>
      </c>
      <c r="J298" s="10">
        <v>8.5</v>
      </c>
      <c r="K298" s="10">
        <v>8.64</v>
      </c>
      <c r="L298" s="10">
        <v>8.67</v>
      </c>
      <c r="M298" s="10">
        <v>8.8926826682030349</v>
      </c>
      <c r="N298" s="102">
        <v>10.1</v>
      </c>
      <c r="O298" s="10">
        <v>8.3594222689075597</v>
      </c>
      <c r="P298" s="10">
        <v>8.9039999999999999</v>
      </c>
      <c r="Q298" s="10">
        <v>9.3450000000000006</v>
      </c>
      <c r="R298" s="107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34</v>
      </c>
    </row>
    <row r="299" spans="1:65">
      <c r="A299" s="32"/>
      <c r="B299" s="19">
        <v>1</v>
      </c>
      <c r="C299" s="8">
        <v>6</v>
      </c>
      <c r="D299" s="10">
        <v>8.7799999999999994</v>
      </c>
      <c r="E299" s="102">
        <v>9.98</v>
      </c>
      <c r="F299" s="10">
        <v>9.07</v>
      </c>
      <c r="G299" s="10">
        <v>8.3000000000000007</v>
      </c>
      <c r="H299" s="10">
        <v>8.43</v>
      </c>
      <c r="I299" s="10">
        <v>8.9</v>
      </c>
      <c r="J299" s="10">
        <v>8.6</v>
      </c>
      <c r="K299" s="10">
        <v>8.69</v>
      </c>
      <c r="L299" s="10">
        <v>8.6199999999999992</v>
      </c>
      <c r="M299" s="10">
        <v>8.8297680420867337</v>
      </c>
      <c r="N299" s="102">
        <v>9.75</v>
      </c>
      <c r="O299" s="10">
        <v>8.4388722193481591</v>
      </c>
      <c r="P299" s="10">
        <v>8.8550000000000004</v>
      </c>
      <c r="Q299" s="10">
        <v>9.3729999999999993</v>
      </c>
      <c r="R299" s="107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207</v>
      </c>
      <c r="C300" s="12"/>
      <c r="D300" s="24">
        <v>8.875</v>
      </c>
      <c r="E300" s="24">
        <v>9.6933333333333334</v>
      </c>
      <c r="F300" s="24">
        <v>9.0083333333333346</v>
      </c>
      <c r="G300" s="24">
        <v>8.3950000000000014</v>
      </c>
      <c r="H300" s="24">
        <v>8.4783333333333335</v>
      </c>
      <c r="I300" s="24">
        <v>8.8783333333333321</v>
      </c>
      <c r="J300" s="24">
        <v>8.5666666666666664</v>
      </c>
      <c r="K300" s="24">
        <v>8.7016666666666662</v>
      </c>
      <c r="L300" s="24">
        <v>8.6616666666666671</v>
      </c>
      <c r="M300" s="24">
        <v>8.8066448625057792</v>
      </c>
      <c r="N300" s="24">
        <v>9.9649999999999999</v>
      </c>
      <c r="O300" s="24">
        <v>8.3976701128597835</v>
      </c>
      <c r="P300" s="24">
        <v>8.8853333333333335</v>
      </c>
      <c r="Q300" s="24">
        <v>9.344833333333332</v>
      </c>
      <c r="R300" s="107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208</v>
      </c>
      <c r="C301" s="30"/>
      <c r="D301" s="11">
        <v>8.870000000000001</v>
      </c>
      <c r="E301" s="11">
        <v>9.61</v>
      </c>
      <c r="F301" s="11">
        <v>9.0250000000000004</v>
      </c>
      <c r="G301" s="11">
        <v>8.4049999999999994</v>
      </c>
      <c r="H301" s="11">
        <v>8.48</v>
      </c>
      <c r="I301" s="11">
        <v>8.8849999999999998</v>
      </c>
      <c r="J301" s="11">
        <v>8.5500000000000007</v>
      </c>
      <c r="K301" s="11">
        <v>8.69</v>
      </c>
      <c r="L301" s="11">
        <v>8.66</v>
      </c>
      <c r="M301" s="11">
        <v>8.8588916527019457</v>
      </c>
      <c r="N301" s="11">
        <v>10.050000000000001</v>
      </c>
      <c r="O301" s="11">
        <v>8.3928942724926543</v>
      </c>
      <c r="P301" s="11">
        <v>8.8864999999999998</v>
      </c>
      <c r="Q301" s="11">
        <v>9.3204999999999991</v>
      </c>
      <c r="R301" s="107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209</v>
      </c>
      <c r="C302" s="30"/>
      <c r="D302" s="25">
        <v>9.0939540355117768E-2</v>
      </c>
      <c r="E302" s="25">
        <v>0.39479952718647843</v>
      </c>
      <c r="F302" s="25">
        <v>0.44718750727929157</v>
      </c>
      <c r="G302" s="25">
        <v>8.1670067956381556E-2</v>
      </c>
      <c r="H302" s="25">
        <v>5.1153364177409198E-2</v>
      </c>
      <c r="I302" s="25">
        <v>3.6009258068817128E-2</v>
      </c>
      <c r="J302" s="25">
        <v>0.13662601021279477</v>
      </c>
      <c r="K302" s="25">
        <v>5.9805239458317373E-2</v>
      </c>
      <c r="L302" s="25">
        <v>3.1885210782848637E-2</v>
      </c>
      <c r="M302" s="25">
        <v>0.12505565348072534</v>
      </c>
      <c r="N302" s="25">
        <v>0.17478558292948512</v>
      </c>
      <c r="O302" s="25">
        <v>3.7338787844710453E-2</v>
      </c>
      <c r="P302" s="25">
        <v>2.3703726851840388E-2</v>
      </c>
      <c r="Q302" s="25">
        <v>9.5306697910832558E-2</v>
      </c>
      <c r="R302" s="184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  <c r="AM302" s="185"/>
      <c r="AN302" s="185"/>
      <c r="AO302" s="185"/>
      <c r="AP302" s="185"/>
      <c r="AQ302" s="185"/>
      <c r="AR302" s="185"/>
      <c r="AS302" s="185"/>
      <c r="AT302" s="185"/>
      <c r="AU302" s="185"/>
      <c r="AV302" s="185"/>
      <c r="AW302" s="185"/>
      <c r="AX302" s="185"/>
      <c r="AY302" s="185"/>
      <c r="AZ302" s="185"/>
      <c r="BA302" s="185"/>
      <c r="BB302" s="185"/>
      <c r="BC302" s="185"/>
      <c r="BD302" s="185"/>
      <c r="BE302" s="185"/>
      <c r="BF302" s="185"/>
      <c r="BG302" s="185"/>
      <c r="BH302" s="185"/>
      <c r="BI302" s="185"/>
      <c r="BJ302" s="185"/>
      <c r="BK302" s="185"/>
      <c r="BL302" s="185"/>
      <c r="BM302" s="60"/>
    </row>
    <row r="303" spans="1:65">
      <c r="A303" s="32"/>
      <c r="B303" s="3" t="s">
        <v>86</v>
      </c>
      <c r="C303" s="30"/>
      <c r="D303" s="13">
        <v>1.0246708772407636E-2</v>
      </c>
      <c r="E303" s="13">
        <v>4.0728974606583056E-2</v>
      </c>
      <c r="F303" s="13">
        <v>4.9641536423233101E-2</v>
      </c>
      <c r="G303" s="13">
        <v>9.7284178625826733E-3</v>
      </c>
      <c r="H303" s="13">
        <v>6.0334221557785568E-3</v>
      </c>
      <c r="I303" s="13">
        <v>4.0558578639553746E-3</v>
      </c>
      <c r="J303" s="13">
        <v>1.5948561503439079E-2</v>
      </c>
      <c r="K303" s="13">
        <v>6.8728488172745501E-3</v>
      </c>
      <c r="L303" s="13">
        <v>3.6811865441041336E-3</v>
      </c>
      <c r="M303" s="13">
        <v>1.4200147210789524E-2</v>
      </c>
      <c r="N303" s="13">
        <v>1.7539948111338195E-2</v>
      </c>
      <c r="O303" s="13">
        <v>4.4463270577313639E-3</v>
      </c>
      <c r="P303" s="13">
        <v>2.6677363653781947E-3</v>
      </c>
      <c r="Q303" s="13">
        <v>1.0198865459790533E-2</v>
      </c>
      <c r="R303" s="107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210</v>
      </c>
      <c r="C304" s="30"/>
      <c r="D304" s="13">
        <v>1.5553576545082493E-2</v>
      </c>
      <c r="E304" s="13">
        <v>0.10919429130257274</v>
      </c>
      <c r="F304" s="13">
        <v>3.0810719479093418E-2</v>
      </c>
      <c r="G304" s="13">
        <v>-3.9372138017355618E-2</v>
      </c>
      <c r="H304" s="13">
        <v>-2.9836423683599067E-2</v>
      </c>
      <c r="I304" s="13">
        <v>1.5935005118432599E-2</v>
      </c>
      <c r="J304" s="13">
        <v>-1.9728566489817023E-2</v>
      </c>
      <c r="K304" s="13">
        <v>-4.2807092691313775E-3</v>
      </c>
      <c r="L304" s="13">
        <v>-8.8578521493344331E-3</v>
      </c>
      <c r="M304" s="13">
        <v>7.7317957724079012E-3</v>
      </c>
      <c r="N304" s="13">
        <v>0.14028072003061931</v>
      </c>
      <c r="O304" s="13">
        <v>-3.9066600815718333E-2</v>
      </c>
      <c r="P304" s="13">
        <v>1.6736005122468312E-2</v>
      </c>
      <c r="Q304" s="13">
        <v>6.9315933958802312E-2</v>
      </c>
      <c r="R304" s="107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211</v>
      </c>
      <c r="C305" s="51"/>
      <c r="D305" s="49">
        <v>0.1</v>
      </c>
      <c r="E305" s="49">
        <v>2.54</v>
      </c>
      <c r="F305" s="49">
        <v>0.5</v>
      </c>
      <c r="G305" s="49">
        <v>1.33</v>
      </c>
      <c r="H305" s="49">
        <v>1.08</v>
      </c>
      <c r="I305" s="49">
        <v>0.11</v>
      </c>
      <c r="J305" s="49">
        <v>0.82</v>
      </c>
      <c r="K305" s="49">
        <v>0.41</v>
      </c>
      <c r="L305" s="49">
        <v>0.53</v>
      </c>
      <c r="M305" s="49">
        <v>0.1</v>
      </c>
      <c r="N305" s="49">
        <v>3.34</v>
      </c>
      <c r="O305" s="49">
        <v>1.32</v>
      </c>
      <c r="P305" s="49">
        <v>0.13</v>
      </c>
      <c r="Q305" s="49">
        <v>1.5</v>
      </c>
      <c r="R305" s="107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BM306" s="59"/>
    </row>
    <row r="307" spans="1:65" ht="15">
      <c r="B307" s="34" t="s">
        <v>356</v>
      </c>
      <c r="BM307" s="29" t="s">
        <v>67</v>
      </c>
    </row>
    <row r="308" spans="1:65" ht="15">
      <c r="A308" s="26" t="s">
        <v>42</v>
      </c>
      <c r="B308" s="18" t="s">
        <v>116</v>
      </c>
      <c r="C308" s="15" t="s">
        <v>117</v>
      </c>
      <c r="D308" s="16" t="s">
        <v>197</v>
      </c>
      <c r="E308" s="17" t="s">
        <v>197</v>
      </c>
      <c r="F308" s="17" t="s">
        <v>197</v>
      </c>
      <c r="G308" s="17" t="s">
        <v>197</v>
      </c>
      <c r="H308" s="17" t="s">
        <v>197</v>
      </c>
      <c r="I308" s="17" t="s">
        <v>197</v>
      </c>
      <c r="J308" s="17" t="s">
        <v>197</v>
      </c>
      <c r="K308" s="17" t="s">
        <v>197</v>
      </c>
      <c r="L308" s="107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198</v>
      </c>
      <c r="C309" s="8" t="s">
        <v>198</v>
      </c>
      <c r="D309" s="105" t="s">
        <v>218</v>
      </c>
      <c r="E309" s="106" t="s">
        <v>200</v>
      </c>
      <c r="F309" s="106" t="s">
        <v>201</v>
      </c>
      <c r="G309" s="106" t="s">
        <v>202</v>
      </c>
      <c r="H309" s="106" t="s">
        <v>203</v>
      </c>
      <c r="I309" s="106" t="s">
        <v>214</v>
      </c>
      <c r="J309" s="106" t="s">
        <v>215</v>
      </c>
      <c r="K309" s="106" t="s">
        <v>216</v>
      </c>
      <c r="L309" s="107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3</v>
      </c>
    </row>
    <row r="310" spans="1:65">
      <c r="A310" s="32"/>
      <c r="B310" s="19"/>
      <c r="C310" s="8"/>
      <c r="D310" s="9" t="s">
        <v>105</v>
      </c>
      <c r="E310" s="10" t="s">
        <v>105</v>
      </c>
      <c r="F310" s="10" t="s">
        <v>105</v>
      </c>
      <c r="G310" s="10" t="s">
        <v>105</v>
      </c>
      <c r="H310" s="10" t="s">
        <v>105</v>
      </c>
      <c r="I310" s="10" t="s">
        <v>217</v>
      </c>
      <c r="J310" s="10" t="s">
        <v>105</v>
      </c>
      <c r="K310" s="10" t="s">
        <v>217</v>
      </c>
      <c r="L310" s="107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107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9.1999999999999993</v>
      </c>
      <c r="E312" s="21">
        <v>9.1</v>
      </c>
      <c r="F312" s="22">
        <v>8.9</v>
      </c>
      <c r="G312" s="103">
        <v>7.5</v>
      </c>
      <c r="H312" s="22">
        <v>8.8000000000000007</v>
      </c>
      <c r="I312" s="103" t="s">
        <v>96</v>
      </c>
      <c r="J312" s="100">
        <v>11</v>
      </c>
      <c r="K312" s="21">
        <v>8.8208812260536398</v>
      </c>
      <c r="L312" s="107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9</v>
      </c>
      <c r="E313" s="10">
        <v>8.5</v>
      </c>
      <c r="F313" s="23">
        <v>8.8000000000000007</v>
      </c>
      <c r="G313" s="102">
        <v>8.1</v>
      </c>
      <c r="H313" s="23">
        <v>8.6</v>
      </c>
      <c r="I313" s="102" t="s">
        <v>96</v>
      </c>
      <c r="J313" s="101">
        <v>12</v>
      </c>
      <c r="K313" s="10">
        <v>8.7916230366492094</v>
      </c>
      <c r="L313" s="107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4">
        <v>10</v>
      </c>
      <c r="E314" s="10">
        <v>8.9</v>
      </c>
      <c r="F314" s="23">
        <v>8.6</v>
      </c>
      <c r="G314" s="102">
        <v>7.8</v>
      </c>
      <c r="H314" s="23">
        <v>8.9</v>
      </c>
      <c r="I314" s="102" t="s">
        <v>96</v>
      </c>
      <c r="J314" s="101">
        <v>11</v>
      </c>
      <c r="K314" s="23">
        <v>8.9521435692921205</v>
      </c>
      <c r="L314" s="107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9.1</v>
      </c>
      <c r="E315" s="10">
        <v>8.6</v>
      </c>
      <c r="F315" s="23">
        <v>8.6</v>
      </c>
      <c r="G315" s="102">
        <v>8.1999999999999993</v>
      </c>
      <c r="H315" s="23">
        <v>8.1999999999999993</v>
      </c>
      <c r="I315" s="102" t="s">
        <v>96</v>
      </c>
      <c r="J315" s="101">
        <v>11</v>
      </c>
      <c r="K315" s="23">
        <v>8.5725338491296004</v>
      </c>
      <c r="L315" s="107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8.8495965071916594</v>
      </c>
    </row>
    <row r="316" spans="1:65">
      <c r="A316" s="32"/>
      <c r="B316" s="19">
        <v>1</v>
      </c>
      <c r="C316" s="8">
        <v>5</v>
      </c>
      <c r="D316" s="10">
        <v>9.1</v>
      </c>
      <c r="E316" s="10">
        <v>8.9</v>
      </c>
      <c r="F316" s="10">
        <v>8.8000000000000007</v>
      </c>
      <c r="G316" s="102">
        <v>7.8</v>
      </c>
      <c r="H316" s="10">
        <v>8.9</v>
      </c>
      <c r="I316" s="102" t="s">
        <v>96</v>
      </c>
      <c r="J316" s="102">
        <v>12</v>
      </c>
      <c r="K316" s="10">
        <v>8.9980952380952406</v>
      </c>
      <c r="L316" s="107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35</v>
      </c>
    </row>
    <row r="317" spans="1:65">
      <c r="A317" s="32"/>
      <c r="B317" s="19">
        <v>1</v>
      </c>
      <c r="C317" s="8">
        <v>6</v>
      </c>
      <c r="D317" s="10">
        <v>9.3000000000000007</v>
      </c>
      <c r="E317" s="10">
        <v>8.6</v>
      </c>
      <c r="F317" s="10">
        <v>8.6</v>
      </c>
      <c r="G317" s="102">
        <v>8.1</v>
      </c>
      <c r="H317" s="10">
        <v>9.1999999999999993</v>
      </c>
      <c r="I317" s="102" t="s">
        <v>96</v>
      </c>
      <c r="J317" s="102">
        <v>11</v>
      </c>
      <c r="K317" s="10">
        <v>9.0126182965299702</v>
      </c>
      <c r="L317" s="107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207</v>
      </c>
      <c r="C318" s="12"/>
      <c r="D318" s="24">
        <v>9.2833333333333332</v>
      </c>
      <c r="E318" s="24">
        <v>8.7666666666666675</v>
      </c>
      <c r="F318" s="24">
        <v>8.7166666666666668</v>
      </c>
      <c r="G318" s="24">
        <v>7.916666666666667</v>
      </c>
      <c r="H318" s="24">
        <v>8.7666666666666657</v>
      </c>
      <c r="I318" s="24" t="s">
        <v>458</v>
      </c>
      <c r="J318" s="24">
        <v>11.333333333333334</v>
      </c>
      <c r="K318" s="24">
        <v>8.8579825359582962</v>
      </c>
      <c r="L318" s="107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208</v>
      </c>
      <c r="C319" s="30"/>
      <c r="D319" s="11">
        <v>9.1499999999999986</v>
      </c>
      <c r="E319" s="11">
        <v>8.75</v>
      </c>
      <c r="F319" s="11">
        <v>8.6999999999999993</v>
      </c>
      <c r="G319" s="11">
        <v>7.9499999999999993</v>
      </c>
      <c r="H319" s="11">
        <v>8.8500000000000014</v>
      </c>
      <c r="I319" s="11" t="s">
        <v>458</v>
      </c>
      <c r="J319" s="11">
        <v>11</v>
      </c>
      <c r="K319" s="11">
        <v>8.886512397672881</v>
      </c>
      <c r="L319" s="107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209</v>
      </c>
      <c r="C320" s="30"/>
      <c r="D320" s="25">
        <v>0.3656045222185671</v>
      </c>
      <c r="E320" s="25">
        <v>0.23380903889000251</v>
      </c>
      <c r="F320" s="25">
        <v>0.13291601358251304</v>
      </c>
      <c r="G320" s="25">
        <v>0.26394443859772182</v>
      </c>
      <c r="H320" s="25">
        <v>0.33862466931200802</v>
      </c>
      <c r="I320" s="25" t="s">
        <v>458</v>
      </c>
      <c r="J320" s="25">
        <v>0.51639777949432231</v>
      </c>
      <c r="K320" s="25">
        <v>0.16713535299487697</v>
      </c>
      <c r="L320" s="184"/>
      <c r="M320" s="185"/>
      <c r="N320" s="185"/>
      <c r="O320" s="185"/>
      <c r="P320" s="185"/>
      <c r="Q320" s="185"/>
      <c r="R320" s="185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85"/>
      <c r="AT320" s="185"/>
      <c r="AU320" s="185"/>
      <c r="AV320" s="185"/>
      <c r="AW320" s="185"/>
      <c r="AX320" s="185"/>
      <c r="AY320" s="185"/>
      <c r="AZ320" s="185"/>
      <c r="BA320" s="185"/>
      <c r="BB320" s="185"/>
      <c r="BC320" s="185"/>
      <c r="BD320" s="185"/>
      <c r="BE320" s="185"/>
      <c r="BF320" s="185"/>
      <c r="BG320" s="185"/>
      <c r="BH320" s="185"/>
      <c r="BI320" s="185"/>
      <c r="BJ320" s="185"/>
      <c r="BK320" s="185"/>
      <c r="BL320" s="185"/>
      <c r="BM320" s="60"/>
    </row>
    <row r="321" spans="1:65">
      <c r="A321" s="32"/>
      <c r="B321" s="3" t="s">
        <v>86</v>
      </c>
      <c r="C321" s="30"/>
      <c r="D321" s="13">
        <v>3.9382892878122126E-2</v>
      </c>
      <c r="E321" s="13">
        <v>2.6670232573004087E-2</v>
      </c>
      <c r="F321" s="13">
        <v>1.5248491041970902E-2</v>
      </c>
      <c r="G321" s="13">
        <v>3.3340350138659595E-2</v>
      </c>
      <c r="H321" s="13">
        <v>3.8626388134449588E-2</v>
      </c>
      <c r="I321" s="13" t="s">
        <v>458</v>
      </c>
      <c r="J321" s="13">
        <v>4.5564509955381374E-2</v>
      </c>
      <c r="K321" s="13">
        <v>1.8868331735404073E-2</v>
      </c>
      <c r="L321" s="107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210</v>
      </c>
      <c r="C322" s="30"/>
      <c r="D322" s="13">
        <v>4.9012045440625096E-2</v>
      </c>
      <c r="E322" s="13">
        <v>-9.371030697003957E-3</v>
      </c>
      <c r="F322" s="13">
        <v>-1.5021005807097199E-2</v>
      </c>
      <c r="G322" s="13">
        <v>-0.10542060756858729</v>
      </c>
      <c r="H322" s="13">
        <v>-9.371030697004179E-3</v>
      </c>
      <c r="I322" s="13" t="s">
        <v>458</v>
      </c>
      <c r="J322" s="13">
        <v>0.28066102495444345</v>
      </c>
      <c r="K322" s="13">
        <v>9.4761707608048695E-4</v>
      </c>
      <c r="L322" s="107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211</v>
      </c>
      <c r="C323" s="51"/>
      <c r="D323" s="49">
        <v>1.1200000000000001</v>
      </c>
      <c r="E323" s="49">
        <v>0.11</v>
      </c>
      <c r="F323" s="49">
        <v>0.23</v>
      </c>
      <c r="G323" s="49">
        <v>2.13</v>
      </c>
      <c r="H323" s="49">
        <v>0.11</v>
      </c>
      <c r="I323" s="49">
        <v>98.02</v>
      </c>
      <c r="J323" s="49">
        <v>6</v>
      </c>
      <c r="K323" s="49">
        <v>0.11</v>
      </c>
      <c r="L323" s="107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BM324" s="59"/>
    </row>
    <row r="325" spans="1:65" ht="15">
      <c r="B325" s="34" t="s">
        <v>357</v>
      </c>
      <c r="BM325" s="29" t="s">
        <v>213</v>
      </c>
    </row>
    <row r="326" spans="1:65" ht="15">
      <c r="A326" s="26" t="s">
        <v>5</v>
      </c>
      <c r="B326" s="18" t="s">
        <v>116</v>
      </c>
      <c r="C326" s="15" t="s">
        <v>117</v>
      </c>
      <c r="D326" s="16" t="s">
        <v>197</v>
      </c>
      <c r="E326" s="17" t="s">
        <v>197</v>
      </c>
      <c r="F326" s="17" t="s">
        <v>197</v>
      </c>
      <c r="G326" s="17" t="s">
        <v>197</v>
      </c>
      <c r="H326" s="17" t="s">
        <v>197</v>
      </c>
      <c r="I326" s="17" t="s">
        <v>197</v>
      </c>
      <c r="J326" s="107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198</v>
      </c>
      <c r="C327" s="8" t="s">
        <v>198</v>
      </c>
      <c r="D327" s="105" t="s">
        <v>200</v>
      </c>
      <c r="E327" s="106" t="s">
        <v>201</v>
      </c>
      <c r="F327" s="106" t="s">
        <v>202</v>
      </c>
      <c r="G327" s="106" t="s">
        <v>203</v>
      </c>
      <c r="H327" s="106" t="s">
        <v>215</v>
      </c>
      <c r="I327" s="106" t="s">
        <v>216</v>
      </c>
      <c r="J327" s="107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105</v>
      </c>
      <c r="E328" s="10" t="s">
        <v>105</v>
      </c>
      <c r="F328" s="10" t="s">
        <v>105</v>
      </c>
      <c r="G328" s="10" t="s">
        <v>105</v>
      </c>
      <c r="H328" s="10" t="s">
        <v>105</v>
      </c>
      <c r="I328" s="10" t="s">
        <v>217</v>
      </c>
      <c r="J328" s="107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107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8">
        <v>1</v>
      </c>
      <c r="C330" s="14">
        <v>1</v>
      </c>
      <c r="D330" s="21">
        <v>2.2200000000000002</v>
      </c>
      <c r="E330" s="103">
        <v>1.7</v>
      </c>
      <c r="F330" s="22">
        <v>2</v>
      </c>
      <c r="G330" s="21">
        <v>2.13</v>
      </c>
      <c r="H330" s="100">
        <v>2.2999999999999998</v>
      </c>
      <c r="I330" s="21">
        <v>2.1283524904214599</v>
      </c>
      <c r="J330" s="107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2.15</v>
      </c>
      <c r="E331" s="102">
        <v>1.8</v>
      </c>
      <c r="F331" s="23">
        <v>2</v>
      </c>
      <c r="G331" s="10">
        <v>2.04</v>
      </c>
      <c r="H331" s="101">
        <v>2.8</v>
      </c>
      <c r="I331" s="10">
        <v>2.1979057591623001</v>
      </c>
      <c r="J331" s="107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2.13</v>
      </c>
      <c r="E332" s="102">
        <v>1.9</v>
      </c>
      <c r="F332" s="23">
        <v>2.1</v>
      </c>
      <c r="G332" s="10">
        <v>2.19</v>
      </c>
      <c r="H332" s="101">
        <v>2.4</v>
      </c>
      <c r="I332" s="10">
        <v>2.2382851445663001</v>
      </c>
      <c r="J332" s="107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2.0299999999999998</v>
      </c>
      <c r="E333" s="102">
        <v>2</v>
      </c>
      <c r="F333" s="23">
        <v>2</v>
      </c>
      <c r="G333" s="10">
        <v>1.89</v>
      </c>
      <c r="H333" s="101">
        <v>2.7</v>
      </c>
      <c r="I333" s="10">
        <v>2.06479690522244</v>
      </c>
      <c r="J333" s="107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2.0919871837472002</v>
      </c>
    </row>
    <row r="334" spans="1:65">
      <c r="A334" s="32"/>
      <c r="B334" s="19">
        <v>1</v>
      </c>
      <c r="C334" s="8">
        <v>5</v>
      </c>
      <c r="D334" s="10">
        <v>2.19</v>
      </c>
      <c r="E334" s="102">
        <v>1.8</v>
      </c>
      <c r="F334" s="10">
        <v>2.2000000000000002</v>
      </c>
      <c r="G334" s="10">
        <v>1.9699999999999998</v>
      </c>
      <c r="H334" s="102">
        <v>2.5</v>
      </c>
      <c r="I334" s="10">
        <v>1.9704761904761898</v>
      </c>
      <c r="J334" s="107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14</v>
      </c>
    </row>
    <row r="335" spans="1:65">
      <c r="A335" s="32"/>
      <c r="B335" s="19">
        <v>1</v>
      </c>
      <c r="C335" s="8">
        <v>6</v>
      </c>
      <c r="D335" s="10">
        <v>2.17</v>
      </c>
      <c r="E335" s="102">
        <v>1.9</v>
      </c>
      <c r="F335" s="10">
        <v>1.9</v>
      </c>
      <c r="G335" s="10">
        <v>2.2799999999999998</v>
      </c>
      <c r="H335" s="102">
        <v>2.2999999999999998</v>
      </c>
      <c r="I335" s="10">
        <v>2.0178759200841201</v>
      </c>
      <c r="J335" s="107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A336" s="32"/>
      <c r="B336" s="20" t="s">
        <v>207</v>
      </c>
      <c r="C336" s="12"/>
      <c r="D336" s="24">
        <v>2.148333333333333</v>
      </c>
      <c r="E336" s="24">
        <v>1.8500000000000003</v>
      </c>
      <c r="F336" s="24">
        <v>2.0333333333333337</v>
      </c>
      <c r="G336" s="24">
        <v>2.083333333333333</v>
      </c>
      <c r="H336" s="24">
        <v>2.5</v>
      </c>
      <c r="I336" s="24">
        <v>2.1029487349888019</v>
      </c>
      <c r="J336" s="107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9"/>
    </row>
    <row r="337" spans="1:65">
      <c r="A337" s="32"/>
      <c r="B337" s="3" t="s">
        <v>208</v>
      </c>
      <c r="C337" s="30"/>
      <c r="D337" s="11">
        <v>2.16</v>
      </c>
      <c r="E337" s="11">
        <v>1.85</v>
      </c>
      <c r="F337" s="11">
        <v>2</v>
      </c>
      <c r="G337" s="11">
        <v>2.085</v>
      </c>
      <c r="H337" s="11">
        <v>2.4500000000000002</v>
      </c>
      <c r="I337" s="11">
        <v>2.0965746978219499</v>
      </c>
      <c r="J337" s="107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3" t="s">
        <v>209</v>
      </c>
      <c r="C338" s="30"/>
      <c r="D338" s="25">
        <v>6.5853372477548036E-2</v>
      </c>
      <c r="E338" s="25">
        <v>0.10488088481701516</v>
      </c>
      <c r="F338" s="25">
        <v>0.10327955589886455</v>
      </c>
      <c r="G338" s="25">
        <v>0.14445299120013633</v>
      </c>
      <c r="H338" s="25">
        <v>0.20976176963403037</v>
      </c>
      <c r="I338" s="25">
        <v>0.10413457829872907</v>
      </c>
      <c r="J338" s="107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9"/>
    </row>
    <row r="339" spans="1:65">
      <c r="A339" s="32"/>
      <c r="B339" s="3" t="s">
        <v>86</v>
      </c>
      <c r="C339" s="30"/>
      <c r="D339" s="13">
        <v>3.0653237770774885E-2</v>
      </c>
      <c r="E339" s="13">
        <v>5.6692370171359537E-2</v>
      </c>
      <c r="F339" s="13">
        <v>5.0793224212556325E-2</v>
      </c>
      <c r="G339" s="13">
        <v>6.9337435776065451E-2</v>
      </c>
      <c r="H339" s="13">
        <v>8.3904707853612148E-2</v>
      </c>
      <c r="I339" s="13">
        <v>4.9518362747574818E-2</v>
      </c>
      <c r="J339" s="107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210</v>
      </c>
      <c r="C340" s="30"/>
      <c r="D340" s="13">
        <v>2.693427092856493E-2</v>
      </c>
      <c r="E340" s="13">
        <v>-0.11567335862629358</v>
      </c>
      <c r="F340" s="13">
        <v>-2.8037385156827188E-2</v>
      </c>
      <c r="G340" s="13">
        <v>-4.1366651197003446E-3</v>
      </c>
      <c r="H340" s="13">
        <v>0.19503600185635972</v>
      </c>
      <c r="I340" s="13">
        <v>5.2397793479628252E-3</v>
      </c>
      <c r="J340" s="107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211</v>
      </c>
      <c r="C341" s="51"/>
      <c r="D341" s="49">
        <v>0.65</v>
      </c>
      <c r="E341" s="49">
        <v>2.85</v>
      </c>
      <c r="F341" s="49">
        <v>0.7</v>
      </c>
      <c r="G341" s="49">
        <v>0.12</v>
      </c>
      <c r="H341" s="49">
        <v>4.7699999999999996</v>
      </c>
      <c r="I341" s="49">
        <v>0.12</v>
      </c>
      <c r="J341" s="107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BM342" s="59"/>
    </row>
    <row r="343" spans="1:65" ht="15">
      <c r="B343" s="34" t="s">
        <v>358</v>
      </c>
      <c r="BM343" s="29" t="s">
        <v>213</v>
      </c>
    </row>
    <row r="344" spans="1:65" ht="15">
      <c r="A344" s="26" t="s">
        <v>82</v>
      </c>
      <c r="B344" s="18" t="s">
        <v>116</v>
      </c>
      <c r="C344" s="15" t="s">
        <v>117</v>
      </c>
      <c r="D344" s="16" t="s">
        <v>197</v>
      </c>
      <c r="E344" s="17" t="s">
        <v>197</v>
      </c>
      <c r="F344" s="17" t="s">
        <v>197</v>
      </c>
      <c r="G344" s="17" t="s">
        <v>197</v>
      </c>
      <c r="H344" s="17" t="s">
        <v>197</v>
      </c>
      <c r="I344" s="10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198</v>
      </c>
      <c r="C345" s="8" t="s">
        <v>198</v>
      </c>
      <c r="D345" s="105" t="s">
        <v>218</v>
      </c>
      <c r="E345" s="106" t="s">
        <v>201</v>
      </c>
      <c r="F345" s="106" t="s">
        <v>202</v>
      </c>
      <c r="G345" s="106" t="s">
        <v>214</v>
      </c>
      <c r="H345" s="106" t="s">
        <v>216</v>
      </c>
      <c r="I345" s="10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105</v>
      </c>
      <c r="E346" s="10" t="s">
        <v>105</v>
      </c>
      <c r="F346" s="10" t="s">
        <v>105</v>
      </c>
      <c r="G346" s="10" t="s">
        <v>217</v>
      </c>
      <c r="H346" s="10" t="s">
        <v>217</v>
      </c>
      <c r="I346" s="10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10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2</v>
      </c>
    </row>
    <row r="348" spans="1:65">
      <c r="A348" s="32"/>
      <c r="B348" s="18">
        <v>1</v>
      </c>
      <c r="C348" s="14">
        <v>1</v>
      </c>
      <c r="D348" s="21">
        <v>1</v>
      </c>
      <c r="E348" s="21">
        <v>3.7</v>
      </c>
      <c r="F348" s="22">
        <v>3.4</v>
      </c>
      <c r="G348" s="103" t="s">
        <v>226</v>
      </c>
      <c r="H348" s="22">
        <v>1.43965517241379</v>
      </c>
      <c r="I348" s="10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2</v>
      </c>
      <c r="E349" s="10">
        <v>3.5</v>
      </c>
      <c r="F349" s="23">
        <v>4</v>
      </c>
      <c r="G349" s="102" t="s">
        <v>226</v>
      </c>
      <c r="H349" s="23">
        <v>1.3874345549738201</v>
      </c>
      <c r="I349" s="10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2</v>
      </c>
      <c r="E350" s="10">
        <v>3.7</v>
      </c>
      <c r="F350" s="23">
        <v>3.6</v>
      </c>
      <c r="G350" s="102" t="s">
        <v>226</v>
      </c>
      <c r="H350" s="23">
        <v>1.4526420737786601</v>
      </c>
      <c r="I350" s="10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2</v>
      </c>
      <c r="E351" s="10">
        <v>3.7</v>
      </c>
      <c r="F351" s="23">
        <v>4.0999999999999996</v>
      </c>
      <c r="G351" s="102" t="s">
        <v>226</v>
      </c>
      <c r="H351" s="23">
        <v>1.5522243713733099</v>
      </c>
      <c r="I351" s="10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2.7229140518789499</v>
      </c>
    </row>
    <row r="352" spans="1:65">
      <c r="A352" s="32"/>
      <c r="B352" s="19">
        <v>1</v>
      </c>
      <c r="C352" s="8">
        <v>5</v>
      </c>
      <c r="D352" s="10">
        <v>2</v>
      </c>
      <c r="E352" s="10">
        <v>3.7</v>
      </c>
      <c r="F352" s="10">
        <v>4</v>
      </c>
      <c r="G352" s="102" t="s">
        <v>226</v>
      </c>
      <c r="H352" s="10">
        <v>1.7333333333333301</v>
      </c>
      <c r="I352" s="10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15</v>
      </c>
    </row>
    <row r="353" spans="1:65">
      <c r="A353" s="32"/>
      <c r="B353" s="19">
        <v>1</v>
      </c>
      <c r="C353" s="8">
        <v>6</v>
      </c>
      <c r="D353" s="10">
        <v>2</v>
      </c>
      <c r="E353" s="10">
        <v>3.6</v>
      </c>
      <c r="F353" s="10">
        <v>4.2</v>
      </c>
      <c r="G353" s="102" t="s">
        <v>226</v>
      </c>
      <c r="H353" s="10">
        <v>1.5846477392218701</v>
      </c>
      <c r="I353" s="10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207</v>
      </c>
      <c r="C354" s="12"/>
      <c r="D354" s="24">
        <v>1.8333333333333333</v>
      </c>
      <c r="E354" s="24">
        <v>3.6500000000000004</v>
      </c>
      <c r="F354" s="24">
        <v>3.8833333333333333</v>
      </c>
      <c r="G354" s="24" t="s">
        <v>458</v>
      </c>
      <c r="H354" s="24">
        <v>1.5249895408491299</v>
      </c>
      <c r="I354" s="10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208</v>
      </c>
      <c r="C355" s="30"/>
      <c r="D355" s="11">
        <v>2</v>
      </c>
      <c r="E355" s="11">
        <v>3.7</v>
      </c>
      <c r="F355" s="11">
        <v>4</v>
      </c>
      <c r="G355" s="11" t="s">
        <v>458</v>
      </c>
      <c r="H355" s="11">
        <v>1.5024332225759851</v>
      </c>
      <c r="I355" s="10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209</v>
      </c>
      <c r="C356" s="30"/>
      <c r="D356" s="25">
        <v>0.40824829046386274</v>
      </c>
      <c r="E356" s="25">
        <v>8.3666002653407623E-2</v>
      </c>
      <c r="F356" s="25">
        <v>0.31251666622224594</v>
      </c>
      <c r="G356" s="25" t="s">
        <v>458</v>
      </c>
      <c r="H356" s="25">
        <v>0.12581371710619571</v>
      </c>
      <c r="I356" s="10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86</v>
      </c>
      <c r="C357" s="30"/>
      <c r="D357" s="13">
        <v>0.2226808857075615</v>
      </c>
      <c r="E357" s="13">
        <v>2.2922192507782907E-2</v>
      </c>
      <c r="F357" s="13">
        <v>8.0476394735342308E-2</v>
      </c>
      <c r="G357" s="13" t="s">
        <v>458</v>
      </c>
      <c r="H357" s="13">
        <v>8.250136393469383E-2</v>
      </c>
      <c r="I357" s="10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210</v>
      </c>
      <c r="C358" s="30"/>
      <c r="D358" s="13">
        <v>-0.32670172528279418</v>
      </c>
      <c r="E358" s="13">
        <v>0.34047565602789187</v>
      </c>
      <c r="F358" s="13">
        <v>0.42616816371917232</v>
      </c>
      <c r="G358" s="13" t="s">
        <v>458</v>
      </c>
      <c r="H358" s="13">
        <v>-0.43994209446427102</v>
      </c>
      <c r="I358" s="10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211</v>
      </c>
      <c r="C359" s="51"/>
      <c r="D359" s="49">
        <v>0.67</v>
      </c>
      <c r="E359" s="49">
        <v>0</v>
      </c>
      <c r="F359" s="49">
        <v>0.09</v>
      </c>
      <c r="G359" s="49">
        <v>6.07</v>
      </c>
      <c r="H359" s="49">
        <v>0.79</v>
      </c>
      <c r="I359" s="10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BM360" s="59"/>
    </row>
    <row r="361" spans="1:65" ht="15">
      <c r="B361" s="34" t="s">
        <v>359</v>
      </c>
      <c r="BM361" s="29" t="s">
        <v>213</v>
      </c>
    </row>
    <row r="362" spans="1:65" ht="15">
      <c r="A362" s="26" t="s">
        <v>8</v>
      </c>
      <c r="B362" s="18" t="s">
        <v>116</v>
      </c>
      <c r="C362" s="15" t="s">
        <v>117</v>
      </c>
      <c r="D362" s="16" t="s">
        <v>197</v>
      </c>
      <c r="E362" s="17" t="s">
        <v>197</v>
      </c>
      <c r="F362" s="17" t="s">
        <v>197</v>
      </c>
      <c r="G362" s="17" t="s">
        <v>197</v>
      </c>
      <c r="H362" s="17" t="s">
        <v>197</v>
      </c>
      <c r="I362" s="10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198</v>
      </c>
      <c r="C363" s="8" t="s">
        <v>198</v>
      </c>
      <c r="D363" s="105" t="s">
        <v>200</v>
      </c>
      <c r="E363" s="106" t="s">
        <v>201</v>
      </c>
      <c r="F363" s="106" t="s">
        <v>202</v>
      </c>
      <c r="G363" s="106" t="s">
        <v>203</v>
      </c>
      <c r="H363" s="106" t="s">
        <v>216</v>
      </c>
      <c r="I363" s="10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105</v>
      </c>
      <c r="E364" s="10" t="s">
        <v>105</v>
      </c>
      <c r="F364" s="10" t="s">
        <v>105</v>
      </c>
      <c r="G364" s="10" t="s">
        <v>105</v>
      </c>
      <c r="H364" s="10" t="s">
        <v>217</v>
      </c>
      <c r="I364" s="10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10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21">
        <v>1.9</v>
      </c>
      <c r="E366" s="103" t="s">
        <v>97</v>
      </c>
      <c r="F366" s="100" t="s">
        <v>97</v>
      </c>
      <c r="G366" s="21">
        <v>2</v>
      </c>
      <c r="H366" s="22">
        <v>1.6513409961685801</v>
      </c>
      <c r="I366" s="10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1.7</v>
      </c>
      <c r="E367" s="102" t="s">
        <v>97</v>
      </c>
      <c r="F367" s="101" t="s">
        <v>97</v>
      </c>
      <c r="G367" s="10">
        <v>2</v>
      </c>
      <c r="H367" s="23">
        <v>1.6471204188481701</v>
      </c>
      <c r="I367" s="10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1.8</v>
      </c>
      <c r="E368" s="102" t="s">
        <v>97</v>
      </c>
      <c r="F368" s="101" t="s">
        <v>97</v>
      </c>
      <c r="G368" s="10">
        <v>2</v>
      </c>
      <c r="H368" s="23">
        <v>1.6540378863409799</v>
      </c>
      <c r="I368" s="10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1.8</v>
      </c>
      <c r="E369" s="102" t="s">
        <v>97</v>
      </c>
      <c r="F369" s="101" t="s">
        <v>97</v>
      </c>
      <c r="G369" s="10">
        <v>1.9</v>
      </c>
      <c r="H369" s="23">
        <v>1.6170212765957399</v>
      </c>
      <c r="I369" s="10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1.7851564642684901</v>
      </c>
    </row>
    <row r="370" spans="1:65">
      <c r="A370" s="32"/>
      <c r="B370" s="19">
        <v>1</v>
      </c>
      <c r="C370" s="8">
        <v>5</v>
      </c>
      <c r="D370" s="10">
        <v>1.9</v>
      </c>
      <c r="E370" s="102" t="s">
        <v>97</v>
      </c>
      <c r="F370" s="102" t="s">
        <v>97</v>
      </c>
      <c r="G370" s="10">
        <v>1.7</v>
      </c>
      <c r="H370" s="10">
        <v>1.7323809523809499</v>
      </c>
      <c r="I370" s="10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10</v>
      </c>
    </row>
    <row r="371" spans="1:65">
      <c r="A371" s="32"/>
      <c r="B371" s="19">
        <v>1</v>
      </c>
      <c r="C371" s="8">
        <v>6</v>
      </c>
      <c r="D371" s="10">
        <v>1.7</v>
      </c>
      <c r="E371" s="102" t="s">
        <v>97</v>
      </c>
      <c r="F371" s="102" t="s">
        <v>97</v>
      </c>
      <c r="G371" s="10">
        <v>1.8</v>
      </c>
      <c r="H371" s="10">
        <v>1.6309148264984199</v>
      </c>
      <c r="I371" s="10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207</v>
      </c>
      <c r="C372" s="12"/>
      <c r="D372" s="24">
        <v>1.7999999999999998</v>
      </c>
      <c r="E372" s="24" t="s">
        <v>458</v>
      </c>
      <c r="F372" s="24" t="s">
        <v>458</v>
      </c>
      <c r="G372" s="24">
        <v>1.9000000000000001</v>
      </c>
      <c r="H372" s="24">
        <v>1.6554693928054736</v>
      </c>
      <c r="I372" s="10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208</v>
      </c>
      <c r="C373" s="30"/>
      <c r="D373" s="11">
        <v>1.8</v>
      </c>
      <c r="E373" s="11" t="s">
        <v>458</v>
      </c>
      <c r="F373" s="11" t="s">
        <v>458</v>
      </c>
      <c r="G373" s="11">
        <v>1.95</v>
      </c>
      <c r="H373" s="11">
        <v>1.6492307075083752</v>
      </c>
      <c r="I373" s="10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209</v>
      </c>
      <c r="C374" s="30"/>
      <c r="D374" s="25">
        <v>8.9442719099991574E-2</v>
      </c>
      <c r="E374" s="25" t="s">
        <v>458</v>
      </c>
      <c r="F374" s="25" t="s">
        <v>458</v>
      </c>
      <c r="G374" s="25">
        <v>0.12649110640673519</v>
      </c>
      <c r="H374" s="25">
        <v>4.0212860128635113E-2</v>
      </c>
      <c r="I374" s="10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86</v>
      </c>
      <c r="C375" s="30"/>
      <c r="D375" s="13">
        <v>4.9690399499995326E-2</v>
      </c>
      <c r="E375" s="13" t="s">
        <v>458</v>
      </c>
      <c r="F375" s="13" t="s">
        <v>458</v>
      </c>
      <c r="G375" s="13">
        <v>6.6574266529860621E-2</v>
      </c>
      <c r="H375" s="13">
        <v>2.4290911268669006E-2</v>
      </c>
      <c r="I375" s="10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210</v>
      </c>
      <c r="C376" s="30"/>
      <c r="D376" s="13">
        <v>8.31497744237919E-3</v>
      </c>
      <c r="E376" s="13" t="s">
        <v>458</v>
      </c>
      <c r="F376" s="13" t="s">
        <v>458</v>
      </c>
      <c r="G376" s="13">
        <v>6.4332476189178145E-2</v>
      </c>
      <c r="H376" s="13">
        <v>-7.2647453631555337E-2</v>
      </c>
      <c r="I376" s="10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211</v>
      </c>
      <c r="C377" s="51"/>
      <c r="D377" s="49">
        <v>0.28000000000000003</v>
      </c>
      <c r="E377" s="49">
        <v>8.5500000000000007</v>
      </c>
      <c r="F377" s="49">
        <v>8.5500000000000007</v>
      </c>
      <c r="G377" s="49">
        <v>0</v>
      </c>
      <c r="H377" s="49">
        <v>0.67</v>
      </c>
      <c r="I377" s="10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BM378" s="59"/>
    </row>
    <row r="379" spans="1:65" ht="15">
      <c r="B379" s="34" t="s">
        <v>360</v>
      </c>
      <c r="BM379" s="29" t="s">
        <v>67</v>
      </c>
    </row>
    <row r="380" spans="1:65" ht="15">
      <c r="A380" s="26" t="s">
        <v>11</v>
      </c>
      <c r="B380" s="18" t="s">
        <v>116</v>
      </c>
      <c r="C380" s="15" t="s">
        <v>117</v>
      </c>
      <c r="D380" s="16" t="s">
        <v>197</v>
      </c>
      <c r="E380" s="17" t="s">
        <v>197</v>
      </c>
      <c r="F380" s="17" t="s">
        <v>197</v>
      </c>
      <c r="G380" s="17" t="s">
        <v>197</v>
      </c>
      <c r="H380" s="17" t="s">
        <v>197</v>
      </c>
      <c r="I380" s="17" t="s">
        <v>197</v>
      </c>
      <c r="J380" s="107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198</v>
      </c>
      <c r="C381" s="8" t="s">
        <v>198</v>
      </c>
      <c r="D381" s="105" t="s">
        <v>200</v>
      </c>
      <c r="E381" s="106" t="s">
        <v>201</v>
      </c>
      <c r="F381" s="106" t="s">
        <v>202</v>
      </c>
      <c r="G381" s="106" t="s">
        <v>203</v>
      </c>
      <c r="H381" s="106" t="s">
        <v>215</v>
      </c>
      <c r="I381" s="106" t="s">
        <v>216</v>
      </c>
      <c r="J381" s="107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105</v>
      </c>
      <c r="E382" s="10" t="s">
        <v>105</v>
      </c>
      <c r="F382" s="10" t="s">
        <v>105</v>
      </c>
      <c r="G382" s="10" t="s">
        <v>105</v>
      </c>
      <c r="H382" s="10" t="s">
        <v>105</v>
      </c>
      <c r="I382" s="10" t="s">
        <v>217</v>
      </c>
      <c r="J382" s="107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27"/>
      <c r="H383" s="27"/>
      <c r="I383" s="27"/>
      <c r="J383" s="107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0.44</v>
      </c>
      <c r="E384" s="21">
        <v>0.4</v>
      </c>
      <c r="F384" s="22">
        <v>0.5</v>
      </c>
      <c r="G384" s="21">
        <v>0.41</v>
      </c>
      <c r="H384" s="22">
        <v>0.5</v>
      </c>
      <c r="I384" s="21">
        <v>0.44923371647509602</v>
      </c>
      <c r="J384" s="107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0.42</v>
      </c>
      <c r="E385" s="10">
        <v>0.4</v>
      </c>
      <c r="F385" s="23">
        <v>0.5</v>
      </c>
      <c r="G385" s="10">
        <v>0.42</v>
      </c>
      <c r="H385" s="23">
        <v>0.5</v>
      </c>
      <c r="I385" s="10">
        <v>0.44293193717277501</v>
      </c>
      <c r="J385" s="107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0.42</v>
      </c>
      <c r="E386" s="10">
        <v>0.4</v>
      </c>
      <c r="F386" s="23">
        <v>0.5</v>
      </c>
      <c r="G386" s="10">
        <v>0.43</v>
      </c>
      <c r="H386" s="23">
        <v>0.5</v>
      </c>
      <c r="I386" s="10">
        <v>0.44067796610169502</v>
      </c>
      <c r="J386" s="107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0.42</v>
      </c>
      <c r="E387" s="10">
        <v>0.4</v>
      </c>
      <c r="F387" s="23">
        <v>0.5</v>
      </c>
      <c r="G387" s="10">
        <v>0.35</v>
      </c>
      <c r="H387" s="23">
        <v>0.5</v>
      </c>
      <c r="I387" s="104">
        <v>0.42166344294003899</v>
      </c>
      <c r="J387" s="107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0.44718847316945998</v>
      </c>
    </row>
    <row r="388" spans="1:65">
      <c r="A388" s="32"/>
      <c r="B388" s="19">
        <v>1</v>
      </c>
      <c r="C388" s="8">
        <v>5</v>
      </c>
      <c r="D388" s="10">
        <v>0.44</v>
      </c>
      <c r="E388" s="10">
        <v>0.4</v>
      </c>
      <c r="F388" s="10">
        <v>0.5</v>
      </c>
      <c r="G388" s="10">
        <v>0.36</v>
      </c>
      <c r="H388" s="10">
        <v>0.6</v>
      </c>
      <c r="I388" s="10">
        <v>0.45047619047618997</v>
      </c>
      <c r="J388" s="107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36</v>
      </c>
    </row>
    <row r="389" spans="1:65">
      <c r="A389" s="32"/>
      <c r="B389" s="19">
        <v>1</v>
      </c>
      <c r="C389" s="8">
        <v>6</v>
      </c>
      <c r="D389" s="10">
        <v>0.41</v>
      </c>
      <c r="E389" s="10">
        <v>0.4</v>
      </c>
      <c r="F389" s="10">
        <v>0.5</v>
      </c>
      <c r="G389" s="10">
        <v>0.4</v>
      </c>
      <c r="H389" s="10">
        <v>0.5</v>
      </c>
      <c r="I389" s="10">
        <v>0.44900105152471098</v>
      </c>
      <c r="J389" s="107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20" t="s">
        <v>207</v>
      </c>
      <c r="C390" s="12"/>
      <c r="D390" s="24">
        <v>0.42500000000000004</v>
      </c>
      <c r="E390" s="24">
        <v>0.39999999999999997</v>
      </c>
      <c r="F390" s="24">
        <v>0.5</v>
      </c>
      <c r="G390" s="24">
        <v>0.39499999999999996</v>
      </c>
      <c r="H390" s="24">
        <v>0.51666666666666672</v>
      </c>
      <c r="I390" s="24">
        <v>0.44233071744841768</v>
      </c>
      <c r="J390" s="107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3" t="s">
        <v>208</v>
      </c>
      <c r="C391" s="30"/>
      <c r="D391" s="11">
        <v>0.42</v>
      </c>
      <c r="E391" s="11">
        <v>0.4</v>
      </c>
      <c r="F391" s="11">
        <v>0.5</v>
      </c>
      <c r="G391" s="11">
        <v>0.40500000000000003</v>
      </c>
      <c r="H391" s="11">
        <v>0.5</v>
      </c>
      <c r="I391" s="11">
        <v>0.44596649434874303</v>
      </c>
      <c r="J391" s="107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3" t="s">
        <v>209</v>
      </c>
      <c r="C392" s="30"/>
      <c r="D392" s="25">
        <v>1.2247448713915901E-2</v>
      </c>
      <c r="E392" s="25">
        <v>6.0809419444881171E-17</v>
      </c>
      <c r="F392" s="25">
        <v>0</v>
      </c>
      <c r="G392" s="25">
        <v>3.2710854467592254E-2</v>
      </c>
      <c r="H392" s="25">
        <v>4.0824829046386291E-2</v>
      </c>
      <c r="I392" s="25">
        <v>1.0851016273820412E-2</v>
      </c>
      <c r="J392" s="107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86</v>
      </c>
      <c r="C393" s="30"/>
      <c r="D393" s="13">
        <v>2.881752638568447E-2</v>
      </c>
      <c r="E393" s="13">
        <v>1.5202354861220294E-16</v>
      </c>
      <c r="F393" s="13">
        <v>0</v>
      </c>
      <c r="G393" s="13">
        <v>8.2812289791372798E-2</v>
      </c>
      <c r="H393" s="13">
        <v>7.9015798154296032E-2</v>
      </c>
      <c r="I393" s="13">
        <v>2.4531455415112115E-2</v>
      </c>
      <c r="J393" s="107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210</v>
      </c>
      <c r="C394" s="30"/>
      <c r="D394" s="13">
        <v>-4.961772161120015E-2</v>
      </c>
      <c r="E394" s="13">
        <v>-0.10552256151642392</v>
      </c>
      <c r="F394" s="13">
        <v>0.11809679810447027</v>
      </c>
      <c r="G394" s="13">
        <v>-0.11670352949746854</v>
      </c>
      <c r="H394" s="13">
        <v>0.15536669137461945</v>
      </c>
      <c r="I394" s="13">
        <v>-1.0862882235342153E-2</v>
      </c>
      <c r="J394" s="107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211</v>
      </c>
      <c r="C395" s="51"/>
      <c r="D395" s="49">
        <v>0.16</v>
      </c>
      <c r="E395" s="49">
        <v>0.63</v>
      </c>
      <c r="F395" s="49">
        <v>1.24</v>
      </c>
      <c r="G395" s="49">
        <v>0.72</v>
      </c>
      <c r="H395" s="49">
        <v>1.55</v>
      </c>
      <c r="I395" s="49">
        <v>0.16</v>
      </c>
      <c r="J395" s="107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G396" s="28"/>
      <c r="H396" s="28"/>
      <c r="I396" s="28"/>
      <c r="BM396" s="59"/>
    </row>
    <row r="397" spans="1:65" ht="15">
      <c r="B397" s="34" t="s">
        <v>361</v>
      </c>
      <c r="BM397" s="29" t="s">
        <v>213</v>
      </c>
    </row>
    <row r="398" spans="1:65" ht="15">
      <c r="A398" s="26" t="s">
        <v>14</v>
      </c>
      <c r="B398" s="18" t="s">
        <v>116</v>
      </c>
      <c r="C398" s="15" t="s">
        <v>117</v>
      </c>
      <c r="D398" s="16" t="s">
        <v>197</v>
      </c>
      <c r="E398" s="17" t="s">
        <v>197</v>
      </c>
      <c r="F398" s="17" t="s">
        <v>197</v>
      </c>
      <c r="G398" s="17" t="s">
        <v>197</v>
      </c>
      <c r="H398" s="17" t="s">
        <v>197</v>
      </c>
      <c r="I398" s="10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198</v>
      </c>
      <c r="C399" s="8" t="s">
        <v>198</v>
      </c>
      <c r="D399" s="105" t="s">
        <v>218</v>
      </c>
      <c r="E399" s="106" t="s">
        <v>201</v>
      </c>
      <c r="F399" s="106" t="s">
        <v>202</v>
      </c>
      <c r="G399" s="106" t="s">
        <v>215</v>
      </c>
      <c r="H399" s="106" t="s">
        <v>216</v>
      </c>
      <c r="I399" s="10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105</v>
      </c>
      <c r="E400" s="10" t="s">
        <v>105</v>
      </c>
      <c r="F400" s="10" t="s">
        <v>105</v>
      </c>
      <c r="G400" s="10" t="s">
        <v>105</v>
      </c>
      <c r="H400" s="10" t="s">
        <v>217</v>
      </c>
      <c r="I400" s="10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3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10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199">
        <v>0.1</v>
      </c>
      <c r="E402" s="201" t="s">
        <v>98</v>
      </c>
      <c r="F402" s="216" t="s">
        <v>98</v>
      </c>
      <c r="G402" s="199" t="s">
        <v>115</v>
      </c>
      <c r="H402" s="200">
        <v>2.4904214559386999E-2</v>
      </c>
      <c r="I402" s="184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5"/>
      <c r="AD402" s="185"/>
      <c r="AE402" s="185"/>
      <c r="AF402" s="185"/>
      <c r="AG402" s="185"/>
      <c r="AH402" s="185"/>
      <c r="AI402" s="185"/>
      <c r="AJ402" s="185"/>
      <c r="AK402" s="185"/>
      <c r="AL402" s="185"/>
      <c r="AM402" s="185"/>
      <c r="AN402" s="185"/>
      <c r="AO402" s="185"/>
      <c r="AP402" s="185"/>
      <c r="AQ402" s="185"/>
      <c r="AR402" s="185"/>
      <c r="AS402" s="185"/>
      <c r="AT402" s="185"/>
      <c r="AU402" s="185"/>
      <c r="AV402" s="185"/>
      <c r="AW402" s="185"/>
      <c r="AX402" s="185"/>
      <c r="AY402" s="185"/>
      <c r="AZ402" s="185"/>
      <c r="BA402" s="185"/>
      <c r="BB402" s="185"/>
      <c r="BC402" s="185"/>
      <c r="BD402" s="185"/>
      <c r="BE402" s="185"/>
      <c r="BF402" s="185"/>
      <c r="BG402" s="185"/>
      <c r="BH402" s="185"/>
      <c r="BI402" s="185"/>
      <c r="BJ402" s="185"/>
      <c r="BK402" s="185"/>
      <c r="BL402" s="185"/>
      <c r="BM402" s="202">
        <v>1</v>
      </c>
    </row>
    <row r="403" spans="1:65">
      <c r="A403" s="32"/>
      <c r="B403" s="19">
        <v>1</v>
      </c>
      <c r="C403" s="8">
        <v>2</v>
      </c>
      <c r="D403" s="203" t="s">
        <v>115</v>
      </c>
      <c r="E403" s="205" t="s">
        <v>98</v>
      </c>
      <c r="F403" s="217" t="s">
        <v>98</v>
      </c>
      <c r="G403" s="203" t="s">
        <v>115</v>
      </c>
      <c r="H403" s="204">
        <v>1.04712041884817E-3</v>
      </c>
      <c r="I403" s="184"/>
      <c r="J403" s="185"/>
      <c r="K403" s="185"/>
      <c r="L403" s="185"/>
      <c r="M403" s="185"/>
      <c r="N403" s="185"/>
      <c r="O403" s="185"/>
      <c r="P403" s="185"/>
      <c r="Q403" s="185"/>
      <c r="R403" s="185"/>
      <c r="S403" s="185"/>
      <c r="T403" s="185"/>
      <c r="U403" s="185"/>
      <c r="V403" s="185"/>
      <c r="W403" s="185"/>
      <c r="X403" s="185"/>
      <c r="Y403" s="185"/>
      <c r="Z403" s="185"/>
      <c r="AA403" s="185"/>
      <c r="AB403" s="185"/>
      <c r="AC403" s="185"/>
      <c r="AD403" s="185"/>
      <c r="AE403" s="185"/>
      <c r="AF403" s="185"/>
      <c r="AG403" s="185"/>
      <c r="AH403" s="185"/>
      <c r="AI403" s="185"/>
      <c r="AJ403" s="185"/>
      <c r="AK403" s="185"/>
      <c r="AL403" s="185"/>
      <c r="AM403" s="185"/>
      <c r="AN403" s="185"/>
      <c r="AO403" s="185"/>
      <c r="AP403" s="185"/>
      <c r="AQ403" s="185"/>
      <c r="AR403" s="185"/>
      <c r="AS403" s="185"/>
      <c r="AT403" s="185"/>
      <c r="AU403" s="185"/>
      <c r="AV403" s="185"/>
      <c r="AW403" s="185"/>
      <c r="AX403" s="185"/>
      <c r="AY403" s="185"/>
      <c r="AZ403" s="185"/>
      <c r="BA403" s="185"/>
      <c r="BB403" s="185"/>
      <c r="BC403" s="185"/>
      <c r="BD403" s="185"/>
      <c r="BE403" s="185"/>
      <c r="BF403" s="185"/>
      <c r="BG403" s="185"/>
      <c r="BH403" s="185"/>
      <c r="BI403" s="185"/>
      <c r="BJ403" s="185"/>
      <c r="BK403" s="185"/>
      <c r="BL403" s="185"/>
      <c r="BM403" s="202" t="e">
        <v>#N/A</v>
      </c>
    </row>
    <row r="404" spans="1:65">
      <c r="A404" s="32"/>
      <c r="B404" s="19">
        <v>1</v>
      </c>
      <c r="C404" s="8">
        <v>3</v>
      </c>
      <c r="D404" s="203" t="s">
        <v>115</v>
      </c>
      <c r="E404" s="205" t="s">
        <v>98</v>
      </c>
      <c r="F404" s="217" t="s">
        <v>98</v>
      </c>
      <c r="G404" s="203" t="s">
        <v>115</v>
      </c>
      <c r="H404" s="204">
        <v>1.19641076769691E-2</v>
      </c>
      <c r="I404" s="184"/>
      <c r="J404" s="185"/>
      <c r="K404" s="185"/>
      <c r="L404" s="185"/>
      <c r="M404" s="185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5"/>
      <c r="AD404" s="185"/>
      <c r="AE404" s="185"/>
      <c r="AF404" s="185"/>
      <c r="AG404" s="185"/>
      <c r="AH404" s="185"/>
      <c r="AI404" s="185"/>
      <c r="AJ404" s="185"/>
      <c r="AK404" s="185"/>
      <c r="AL404" s="185"/>
      <c r="AM404" s="185"/>
      <c r="AN404" s="185"/>
      <c r="AO404" s="185"/>
      <c r="AP404" s="185"/>
      <c r="AQ404" s="185"/>
      <c r="AR404" s="185"/>
      <c r="AS404" s="185"/>
      <c r="AT404" s="185"/>
      <c r="AU404" s="185"/>
      <c r="AV404" s="185"/>
      <c r="AW404" s="185"/>
      <c r="AX404" s="185"/>
      <c r="AY404" s="185"/>
      <c r="AZ404" s="185"/>
      <c r="BA404" s="185"/>
      <c r="BB404" s="185"/>
      <c r="BC404" s="185"/>
      <c r="BD404" s="185"/>
      <c r="BE404" s="185"/>
      <c r="BF404" s="185"/>
      <c r="BG404" s="185"/>
      <c r="BH404" s="185"/>
      <c r="BI404" s="185"/>
      <c r="BJ404" s="185"/>
      <c r="BK404" s="185"/>
      <c r="BL404" s="185"/>
      <c r="BM404" s="202">
        <v>16</v>
      </c>
    </row>
    <row r="405" spans="1:65">
      <c r="A405" s="32"/>
      <c r="B405" s="19">
        <v>1</v>
      </c>
      <c r="C405" s="8">
        <v>4</v>
      </c>
      <c r="D405" s="203" t="s">
        <v>115</v>
      </c>
      <c r="E405" s="205" t="s">
        <v>98</v>
      </c>
      <c r="F405" s="217" t="s">
        <v>98</v>
      </c>
      <c r="G405" s="203" t="s">
        <v>115</v>
      </c>
      <c r="H405" s="204">
        <v>7.7369439071566697E-3</v>
      </c>
      <c r="I405" s="184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5"/>
      <c r="AD405" s="185"/>
      <c r="AE405" s="185"/>
      <c r="AF405" s="185"/>
      <c r="AG405" s="185"/>
      <c r="AH405" s="185"/>
      <c r="AI405" s="185"/>
      <c r="AJ405" s="185"/>
      <c r="AK405" s="185"/>
      <c r="AL405" s="185"/>
      <c r="AM405" s="185"/>
      <c r="AN405" s="185"/>
      <c r="AO405" s="185"/>
      <c r="AP405" s="185"/>
      <c r="AQ405" s="185"/>
      <c r="AR405" s="185"/>
      <c r="AS405" s="185"/>
      <c r="AT405" s="185"/>
      <c r="AU405" s="185"/>
      <c r="AV405" s="185"/>
      <c r="AW405" s="185"/>
      <c r="AX405" s="185"/>
      <c r="AY405" s="185"/>
      <c r="AZ405" s="185"/>
      <c r="BA405" s="185"/>
      <c r="BB405" s="185"/>
      <c r="BC405" s="185"/>
      <c r="BD405" s="185"/>
      <c r="BE405" s="185"/>
      <c r="BF405" s="185"/>
      <c r="BG405" s="185"/>
      <c r="BH405" s="185"/>
      <c r="BI405" s="185"/>
      <c r="BJ405" s="185"/>
      <c r="BK405" s="185"/>
      <c r="BL405" s="185"/>
      <c r="BM405" s="202">
        <v>5.4443416380196799E-2</v>
      </c>
    </row>
    <row r="406" spans="1:65">
      <c r="A406" s="32"/>
      <c r="B406" s="19">
        <v>1</v>
      </c>
      <c r="C406" s="8">
        <v>5</v>
      </c>
      <c r="D406" s="203" t="s">
        <v>115</v>
      </c>
      <c r="E406" s="205" t="s">
        <v>98</v>
      </c>
      <c r="F406" s="205" t="s">
        <v>98</v>
      </c>
      <c r="G406" s="203" t="s">
        <v>115</v>
      </c>
      <c r="H406" s="203" t="s">
        <v>227</v>
      </c>
      <c r="I406" s="184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5"/>
      <c r="AH406" s="185"/>
      <c r="AI406" s="185"/>
      <c r="AJ406" s="185"/>
      <c r="AK406" s="185"/>
      <c r="AL406" s="185"/>
      <c r="AM406" s="185"/>
      <c r="AN406" s="185"/>
      <c r="AO406" s="185"/>
      <c r="AP406" s="185"/>
      <c r="AQ406" s="185"/>
      <c r="AR406" s="185"/>
      <c r="AS406" s="185"/>
      <c r="AT406" s="185"/>
      <c r="AU406" s="185"/>
      <c r="AV406" s="185"/>
      <c r="AW406" s="185"/>
      <c r="AX406" s="185"/>
      <c r="AY406" s="185"/>
      <c r="AZ406" s="185"/>
      <c r="BA406" s="185"/>
      <c r="BB406" s="185"/>
      <c r="BC406" s="185"/>
      <c r="BD406" s="185"/>
      <c r="BE406" s="185"/>
      <c r="BF406" s="185"/>
      <c r="BG406" s="185"/>
      <c r="BH406" s="185"/>
      <c r="BI406" s="185"/>
      <c r="BJ406" s="185"/>
      <c r="BK406" s="185"/>
      <c r="BL406" s="185"/>
      <c r="BM406" s="202">
        <v>11</v>
      </c>
    </row>
    <row r="407" spans="1:65">
      <c r="A407" s="32"/>
      <c r="B407" s="19">
        <v>1</v>
      </c>
      <c r="C407" s="8">
        <v>6</v>
      </c>
      <c r="D407" s="203" t="s">
        <v>115</v>
      </c>
      <c r="E407" s="205" t="s">
        <v>98</v>
      </c>
      <c r="F407" s="205" t="s">
        <v>98</v>
      </c>
      <c r="G407" s="203" t="s">
        <v>115</v>
      </c>
      <c r="H407" s="203" t="s">
        <v>228</v>
      </c>
      <c r="I407" s="184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5"/>
      <c r="AD407" s="185"/>
      <c r="AE407" s="185"/>
      <c r="AF407" s="185"/>
      <c r="AG407" s="185"/>
      <c r="AH407" s="185"/>
      <c r="AI407" s="185"/>
      <c r="AJ407" s="185"/>
      <c r="AK407" s="185"/>
      <c r="AL407" s="185"/>
      <c r="AM407" s="185"/>
      <c r="AN407" s="185"/>
      <c r="AO407" s="185"/>
      <c r="AP407" s="185"/>
      <c r="AQ407" s="185"/>
      <c r="AR407" s="185"/>
      <c r="AS407" s="185"/>
      <c r="AT407" s="185"/>
      <c r="AU407" s="185"/>
      <c r="AV407" s="185"/>
      <c r="AW407" s="185"/>
      <c r="AX407" s="185"/>
      <c r="AY407" s="185"/>
      <c r="AZ407" s="185"/>
      <c r="BA407" s="185"/>
      <c r="BB407" s="185"/>
      <c r="BC407" s="185"/>
      <c r="BD407" s="185"/>
      <c r="BE407" s="185"/>
      <c r="BF407" s="185"/>
      <c r="BG407" s="185"/>
      <c r="BH407" s="185"/>
      <c r="BI407" s="185"/>
      <c r="BJ407" s="185"/>
      <c r="BK407" s="185"/>
      <c r="BL407" s="185"/>
      <c r="BM407" s="60"/>
    </row>
    <row r="408" spans="1:65">
      <c r="A408" s="32"/>
      <c r="B408" s="20" t="s">
        <v>207</v>
      </c>
      <c r="C408" s="12"/>
      <c r="D408" s="207">
        <v>0.1</v>
      </c>
      <c r="E408" s="207" t="s">
        <v>458</v>
      </c>
      <c r="F408" s="207" t="s">
        <v>458</v>
      </c>
      <c r="G408" s="207" t="s">
        <v>458</v>
      </c>
      <c r="H408" s="207">
        <v>1.1413096640590236E-2</v>
      </c>
      <c r="I408" s="184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5"/>
      <c r="AD408" s="185"/>
      <c r="AE408" s="185"/>
      <c r="AF408" s="185"/>
      <c r="AG408" s="185"/>
      <c r="AH408" s="185"/>
      <c r="AI408" s="185"/>
      <c r="AJ408" s="185"/>
      <c r="AK408" s="185"/>
      <c r="AL408" s="185"/>
      <c r="AM408" s="185"/>
      <c r="AN408" s="185"/>
      <c r="AO408" s="185"/>
      <c r="AP408" s="185"/>
      <c r="AQ408" s="185"/>
      <c r="AR408" s="185"/>
      <c r="AS408" s="185"/>
      <c r="AT408" s="185"/>
      <c r="AU408" s="185"/>
      <c r="AV408" s="185"/>
      <c r="AW408" s="185"/>
      <c r="AX408" s="185"/>
      <c r="AY408" s="185"/>
      <c r="AZ408" s="185"/>
      <c r="BA408" s="185"/>
      <c r="BB408" s="185"/>
      <c r="BC408" s="185"/>
      <c r="BD408" s="185"/>
      <c r="BE408" s="185"/>
      <c r="BF408" s="185"/>
      <c r="BG408" s="185"/>
      <c r="BH408" s="185"/>
      <c r="BI408" s="185"/>
      <c r="BJ408" s="185"/>
      <c r="BK408" s="185"/>
      <c r="BL408" s="185"/>
      <c r="BM408" s="60"/>
    </row>
    <row r="409" spans="1:65">
      <c r="A409" s="32"/>
      <c r="B409" s="3" t="s">
        <v>208</v>
      </c>
      <c r="C409" s="30"/>
      <c r="D409" s="25">
        <v>0.1</v>
      </c>
      <c r="E409" s="25" t="s">
        <v>458</v>
      </c>
      <c r="F409" s="25" t="s">
        <v>458</v>
      </c>
      <c r="G409" s="25" t="s">
        <v>458</v>
      </c>
      <c r="H409" s="25">
        <v>9.8505257920628846E-3</v>
      </c>
      <c r="I409" s="184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5"/>
      <c r="AD409" s="185"/>
      <c r="AE409" s="185"/>
      <c r="AF409" s="185"/>
      <c r="AG409" s="185"/>
      <c r="AH409" s="185"/>
      <c r="AI409" s="185"/>
      <c r="AJ409" s="185"/>
      <c r="AK409" s="185"/>
      <c r="AL409" s="185"/>
      <c r="AM409" s="185"/>
      <c r="AN409" s="185"/>
      <c r="AO409" s="185"/>
      <c r="AP409" s="185"/>
      <c r="AQ409" s="185"/>
      <c r="AR409" s="185"/>
      <c r="AS409" s="185"/>
      <c r="AT409" s="185"/>
      <c r="AU409" s="185"/>
      <c r="AV409" s="185"/>
      <c r="AW409" s="185"/>
      <c r="AX409" s="185"/>
      <c r="AY409" s="185"/>
      <c r="AZ409" s="185"/>
      <c r="BA409" s="185"/>
      <c r="BB409" s="185"/>
      <c r="BC409" s="185"/>
      <c r="BD409" s="185"/>
      <c r="BE409" s="185"/>
      <c r="BF409" s="185"/>
      <c r="BG409" s="185"/>
      <c r="BH409" s="185"/>
      <c r="BI409" s="185"/>
      <c r="BJ409" s="185"/>
      <c r="BK409" s="185"/>
      <c r="BL409" s="185"/>
      <c r="BM409" s="60"/>
    </row>
    <row r="410" spans="1:65">
      <c r="A410" s="32"/>
      <c r="B410" s="3" t="s">
        <v>209</v>
      </c>
      <c r="C410" s="30"/>
      <c r="D410" s="25" t="s">
        <v>458</v>
      </c>
      <c r="E410" s="25" t="s">
        <v>458</v>
      </c>
      <c r="F410" s="25" t="s">
        <v>458</v>
      </c>
      <c r="G410" s="25" t="s">
        <v>458</v>
      </c>
      <c r="H410" s="25">
        <v>1.0054541889288031E-2</v>
      </c>
      <c r="I410" s="184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185"/>
      <c r="AM410" s="185"/>
      <c r="AN410" s="185"/>
      <c r="AO410" s="185"/>
      <c r="AP410" s="185"/>
      <c r="AQ410" s="185"/>
      <c r="AR410" s="185"/>
      <c r="AS410" s="185"/>
      <c r="AT410" s="185"/>
      <c r="AU410" s="185"/>
      <c r="AV410" s="185"/>
      <c r="AW410" s="185"/>
      <c r="AX410" s="185"/>
      <c r="AY410" s="185"/>
      <c r="AZ410" s="185"/>
      <c r="BA410" s="185"/>
      <c r="BB410" s="185"/>
      <c r="BC410" s="185"/>
      <c r="BD410" s="185"/>
      <c r="BE410" s="185"/>
      <c r="BF410" s="185"/>
      <c r="BG410" s="185"/>
      <c r="BH410" s="185"/>
      <c r="BI410" s="185"/>
      <c r="BJ410" s="185"/>
      <c r="BK410" s="185"/>
      <c r="BL410" s="185"/>
      <c r="BM410" s="60"/>
    </row>
    <row r="411" spans="1:65">
      <c r="A411" s="32"/>
      <c r="B411" s="3" t="s">
        <v>86</v>
      </c>
      <c r="C411" s="30"/>
      <c r="D411" s="13" t="s">
        <v>458</v>
      </c>
      <c r="E411" s="13" t="s">
        <v>458</v>
      </c>
      <c r="F411" s="13" t="s">
        <v>458</v>
      </c>
      <c r="G411" s="13" t="s">
        <v>458</v>
      </c>
      <c r="H411" s="13">
        <v>0.88096528102017835</v>
      </c>
      <c r="I411" s="10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210</v>
      </c>
      <c r="C412" s="30"/>
      <c r="D412" s="13">
        <v>0.83676937724969669</v>
      </c>
      <c r="E412" s="13" t="s">
        <v>458</v>
      </c>
      <c r="F412" s="13" t="s">
        <v>458</v>
      </c>
      <c r="G412" s="13" t="s">
        <v>458</v>
      </c>
      <c r="H412" s="13">
        <v>-0.79036773590972464</v>
      </c>
      <c r="I412" s="10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211</v>
      </c>
      <c r="C413" s="51"/>
      <c r="D413" s="49" t="s">
        <v>212</v>
      </c>
      <c r="E413" s="49" t="s">
        <v>212</v>
      </c>
      <c r="F413" s="49" t="s">
        <v>212</v>
      </c>
      <c r="G413" s="49" t="s">
        <v>212</v>
      </c>
      <c r="H413" s="49" t="s">
        <v>212</v>
      </c>
      <c r="I413" s="10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G414" s="28"/>
      <c r="H414" s="28"/>
      <c r="BM414" s="59"/>
    </row>
    <row r="415" spans="1:65" ht="15">
      <c r="B415" s="34" t="s">
        <v>362</v>
      </c>
      <c r="BM415" s="29" t="s">
        <v>67</v>
      </c>
    </row>
    <row r="416" spans="1:65" ht="15">
      <c r="A416" s="26" t="s">
        <v>54</v>
      </c>
      <c r="B416" s="18" t="s">
        <v>116</v>
      </c>
      <c r="C416" s="15" t="s">
        <v>117</v>
      </c>
      <c r="D416" s="16" t="s">
        <v>197</v>
      </c>
      <c r="E416" s="17" t="s">
        <v>197</v>
      </c>
      <c r="F416" s="17" t="s">
        <v>197</v>
      </c>
      <c r="G416" s="17" t="s">
        <v>197</v>
      </c>
      <c r="H416" s="17" t="s">
        <v>197</v>
      </c>
      <c r="I416" s="17" t="s">
        <v>197</v>
      </c>
      <c r="J416" s="17" t="s">
        <v>197</v>
      </c>
      <c r="K416" s="17" t="s">
        <v>197</v>
      </c>
      <c r="L416" s="17" t="s">
        <v>197</v>
      </c>
      <c r="M416" s="17" t="s">
        <v>197</v>
      </c>
      <c r="N416" s="17" t="s">
        <v>197</v>
      </c>
      <c r="O416" s="17" t="s">
        <v>197</v>
      </c>
      <c r="P416" s="107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198</v>
      </c>
      <c r="C417" s="8" t="s">
        <v>198</v>
      </c>
      <c r="D417" s="105" t="s">
        <v>218</v>
      </c>
      <c r="E417" s="106" t="s">
        <v>219</v>
      </c>
      <c r="F417" s="106" t="s">
        <v>220</v>
      </c>
      <c r="G417" s="106" t="s">
        <v>200</v>
      </c>
      <c r="H417" s="106" t="s">
        <v>201</v>
      </c>
      <c r="I417" s="106" t="s">
        <v>221</v>
      </c>
      <c r="J417" s="106" t="s">
        <v>202</v>
      </c>
      <c r="K417" s="106" t="s">
        <v>203</v>
      </c>
      <c r="L417" s="106" t="s">
        <v>214</v>
      </c>
      <c r="M417" s="106" t="s">
        <v>215</v>
      </c>
      <c r="N417" s="106" t="s">
        <v>216</v>
      </c>
      <c r="O417" s="106" t="s">
        <v>223</v>
      </c>
      <c r="P417" s="107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1</v>
      </c>
    </row>
    <row r="418" spans="1:65">
      <c r="A418" s="32"/>
      <c r="B418" s="19"/>
      <c r="C418" s="8"/>
      <c r="D418" s="9" t="s">
        <v>107</v>
      </c>
      <c r="E418" s="10" t="s">
        <v>107</v>
      </c>
      <c r="F418" s="10" t="s">
        <v>99</v>
      </c>
      <c r="G418" s="10" t="s">
        <v>107</v>
      </c>
      <c r="H418" s="10" t="s">
        <v>107</v>
      </c>
      <c r="I418" s="10" t="s">
        <v>107</v>
      </c>
      <c r="J418" s="10" t="s">
        <v>107</v>
      </c>
      <c r="K418" s="10" t="s">
        <v>107</v>
      </c>
      <c r="L418" s="10" t="s">
        <v>217</v>
      </c>
      <c r="M418" s="10" t="s">
        <v>107</v>
      </c>
      <c r="N418" s="10" t="s">
        <v>217</v>
      </c>
      <c r="O418" s="10" t="s">
        <v>107</v>
      </c>
      <c r="P418" s="107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3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107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199">
        <v>0.68</v>
      </c>
      <c r="E420" s="199">
        <v>0.73229999999999995</v>
      </c>
      <c r="F420" s="200">
        <v>0.61399999999999999</v>
      </c>
      <c r="G420" s="199">
        <v>0.6</v>
      </c>
      <c r="H420" s="200">
        <v>0.6</v>
      </c>
      <c r="I420" s="201">
        <v>1</v>
      </c>
      <c r="J420" s="200">
        <v>0.6</v>
      </c>
      <c r="K420" s="199">
        <v>0.6</v>
      </c>
      <c r="L420" s="199">
        <v>0.53880655527837162</v>
      </c>
      <c r="M420" s="199">
        <v>0.7</v>
      </c>
      <c r="N420" s="199">
        <v>0.61</v>
      </c>
      <c r="O420" s="201">
        <v>0.83</v>
      </c>
      <c r="P420" s="184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185"/>
      <c r="AM420" s="185"/>
      <c r="AN420" s="185"/>
      <c r="AO420" s="185"/>
      <c r="AP420" s="185"/>
      <c r="AQ420" s="185"/>
      <c r="AR420" s="185"/>
      <c r="AS420" s="185"/>
      <c r="AT420" s="185"/>
      <c r="AU420" s="185"/>
      <c r="AV420" s="185"/>
      <c r="AW420" s="185"/>
      <c r="AX420" s="185"/>
      <c r="AY420" s="185"/>
      <c r="AZ420" s="185"/>
      <c r="BA420" s="185"/>
      <c r="BB420" s="185"/>
      <c r="BC420" s="185"/>
      <c r="BD420" s="185"/>
      <c r="BE420" s="185"/>
      <c r="BF420" s="185"/>
      <c r="BG420" s="185"/>
      <c r="BH420" s="185"/>
      <c r="BI420" s="185"/>
      <c r="BJ420" s="185"/>
      <c r="BK420" s="185"/>
      <c r="BL420" s="185"/>
      <c r="BM420" s="202">
        <v>1</v>
      </c>
    </row>
    <row r="421" spans="1:65">
      <c r="A421" s="32"/>
      <c r="B421" s="19">
        <v>1</v>
      </c>
      <c r="C421" s="8">
        <v>2</v>
      </c>
      <c r="D421" s="203">
        <v>0.63</v>
      </c>
      <c r="E421" s="203">
        <v>0.67190000000000005</v>
      </c>
      <c r="F421" s="204">
        <v>0.61399999999999999</v>
      </c>
      <c r="G421" s="203">
        <v>0.6</v>
      </c>
      <c r="H421" s="204">
        <v>0.6</v>
      </c>
      <c r="I421" s="205">
        <v>1</v>
      </c>
      <c r="J421" s="204">
        <v>0.6</v>
      </c>
      <c r="K421" s="203">
        <v>0.6</v>
      </c>
      <c r="L421" s="203">
        <v>0.50626330209444603</v>
      </c>
      <c r="M421" s="203">
        <v>0.7</v>
      </c>
      <c r="N421" s="203">
        <v>0.60199999999999998</v>
      </c>
      <c r="O421" s="205">
        <v>0.83799999999999997</v>
      </c>
      <c r="P421" s="184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185"/>
      <c r="AM421" s="185"/>
      <c r="AN421" s="185"/>
      <c r="AO421" s="185"/>
      <c r="AP421" s="185"/>
      <c r="AQ421" s="185"/>
      <c r="AR421" s="185"/>
      <c r="AS421" s="185"/>
      <c r="AT421" s="185"/>
      <c r="AU421" s="185"/>
      <c r="AV421" s="185"/>
      <c r="AW421" s="185"/>
      <c r="AX421" s="185"/>
      <c r="AY421" s="185"/>
      <c r="AZ421" s="185"/>
      <c r="BA421" s="185"/>
      <c r="BB421" s="185"/>
      <c r="BC421" s="185"/>
      <c r="BD421" s="185"/>
      <c r="BE421" s="185"/>
      <c r="BF421" s="185"/>
      <c r="BG421" s="185"/>
      <c r="BH421" s="185"/>
      <c r="BI421" s="185"/>
      <c r="BJ421" s="185"/>
      <c r="BK421" s="185"/>
      <c r="BL421" s="185"/>
      <c r="BM421" s="202" t="e">
        <v>#N/A</v>
      </c>
    </row>
    <row r="422" spans="1:65">
      <c r="A422" s="32"/>
      <c r="B422" s="19">
        <v>1</v>
      </c>
      <c r="C422" s="8">
        <v>3</v>
      </c>
      <c r="D422" s="203">
        <v>0.66</v>
      </c>
      <c r="E422" s="203">
        <v>0.65449999999999997</v>
      </c>
      <c r="F422" s="204">
        <v>0.61399999999999999</v>
      </c>
      <c r="G422" s="203">
        <v>0.6</v>
      </c>
      <c r="H422" s="204">
        <v>0.6</v>
      </c>
      <c r="I422" s="205">
        <v>1</v>
      </c>
      <c r="J422" s="204">
        <v>0.6</v>
      </c>
      <c r="K422" s="204">
        <v>0.6</v>
      </c>
      <c r="L422" s="25">
        <v>0.51725948351621776</v>
      </c>
      <c r="M422" s="25">
        <v>0.7</v>
      </c>
      <c r="N422" s="25">
        <v>0.59</v>
      </c>
      <c r="O422" s="217">
        <v>0.89700000000000002</v>
      </c>
      <c r="P422" s="184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5"/>
      <c r="AH422" s="185"/>
      <c r="AI422" s="185"/>
      <c r="AJ422" s="185"/>
      <c r="AK422" s="185"/>
      <c r="AL422" s="185"/>
      <c r="AM422" s="185"/>
      <c r="AN422" s="185"/>
      <c r="AO422" s="185"/>
      <c r="AP422" s="185"/>
      <c r="AQ422" s="185"/>
      <c r="AR422" s="185"/>
      <c r="AS422" s="185"/>
      <c r="AT422" s="185"/>
      <c r="AU422" s="185"/>
      <c r="AV422" s="185"/>
      <c r="AW422" s="185"/>
      <c r="AX422" s="185"/>
      <c r="AY422" s="185"/>
      <c r="AZ422" s="185"/>
      <c r="BA422" s="185"/>
      <c r="BB422" s="185"/>
      <c r="BC422" s="185"/>
      <c r="BD422" s="185"/>
      <c r="BE422" s="185"/>
      <c r="BF422" s="185"/>
      <c r="BG422" s="185"/>
      <c r="BH422" s="185"/>
      <c r="BI422" s="185"/>
      <c r="BJ422" s="185"/>
      <c r="BK422" s="185"/>
      <c r="BL422" s="185"/>
      <c r="BM422" s="202">
        <v>16</v>
      </c>
    </row>
    <row r="423" spans="1:65">
      <c r="A423" s="32"/>
      <c r="B423" s="19">
        <v>1</v>
      </c>
      <c r="C423" s="8">
        <v>4</v>
      </c>
      <c r="D423" s="203">
        <v>0.68</v>
      </c>
      <c r="E423" s="203">
        <v>0.629</v>
      </c>
      <c r="F423" s="204">
        <v>0.61399999999999999</v>
      </c>
      <c r="G423" s="203">
        <v>0.6</v>
      </c>
      <c r="H423" s="204">
        <v>0.6</v>
      </c>
      <c r="I423" s="205">
        <v>1</v>
      </c>
      <c r="J423" s="204">
        <v>0.6</v>
      </c>
      <c r="K423" s="204">
        <v>0.6</v>
      </c>
      <c r="L423" s="25">
        <v>0.52607221929297776</v>
      </c>
      <c r="M423" s="25">
        <v>0.7</v>
      </c>
      <c r="N423" s="25">
        <v>0.55700000000000005</v>
      </c>
      <c r="O423" s="217">
        <v>0.88800000000000001</v>
      </c>
      <c r="P423" s="184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5"/>
      <c r="AH423" s="185"/>
      <c r="AI423" s="185"/>
      <c r="AJ423" s="185"/>
      <c r="AK423" s="185"/>
      <c r="AL423" s="185"/>
      <c r="AM423" s="185"/>
      <c r="AN423" s="185"/>
      <c r="AO423" s="185"/>
      <c r="AP423" s="185"/>
      <c r="AQ423" s="185"/>
      <c r="AR423" s="185"/>
      <c r="AS423" s="185"/>
      <c r="AT423" s="185"/>
      <c r="AU423" s="185"/>
      <c r="AV423" s="185"/>
      <c r="AW423" s="185"/>
      <c r="AX423" s="185"/>
      <c r="AY423" s="185"/>
      <c r="AZ423" s="185"/>
      <c r="BA423" s="185"/>
      <c r="BB423" s="185"/>
      <c r="BC423" s="185"/>
      <c r="BD423" s="185"/>
      <c r="BE423" s="185"/>
      <c r="BF423" s="185"/>
      <c r="BG423" s="185"/>
      <c r="BH423" s="185"/>
      <c r="BI423" s="185"/>
      <c r="BJ423" s="185"/>
      <c r="BK423" s="185"/>
      <c r="BL423" s="185"/>
      <c r="BM423" s="202">
        <v>0.61400989414072571</v>
      </c>
    </row>
    <row r="424" spans="1:65">
      <c r="A424" s="32"/>
      <c r="B424" s="19">
        <v>1</v>
      </c>
      <c r="C424" s="8">
        <v>5</v>
      </c>
      <c r="D424" s="203">
        <v>0.66</v>
      </c>
      <c r="E424" s="203">
        <v>0.54320000000000002</v>
      </c>
      <c r="F424" s="203">
        <v>0.61399999999999999</v>
      </c>
      <c r="G424" s="203">
        <v>0.6</v>
      </c>
      <c r="H424" s="203">
        <v>0.6</v>
      </c>
      <c r="I424" s="205">
        <v>1</v>
      </c>
      <c r="J424" s="203">
        <v>0.6</v>
      </c>
      <c r="K424" s="203">
        <v>0.6</v>
      </c>
      <c r="L424" s="203">
        <v>0.54027074038454825</v>
      </c>
      <c r="M424" s="203">
        <v>0.7</v>
      </c>
      <c r="N424" s="203">
        <v>0.56699999999999995</v>
      </c>
      <c r="O424" s="205">
        <v>0.95499999999999996</v>
      </c>
      <c r="P424" s="184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5"/>
      <c r="AH424" s="185"/>
      <c r="AI424" s="185"/>
      <c r="AJ424" s="185"/>
      <c r="AK424" s="185"/>
      <c r="AL424" s="185"/>
      <c r="AM424" s="185"/>
      <c r="AN424" s="185"/>
      <c r="AO424" s="185"/>
      <c r="AP424" s="185"/>
      <c r="AQ424" s="185"/>
      <c r="AR424" s="185"/>
      <c r="AS424" s="185"/>
      <c r="AT424" s="185"/>
      <c r="AU424" s="185"/>
      <c r="AV424" s="185"/>
      <c r="AW424" s="185"/>
      <c r="AX424" s="185"/>
      <c r="AY424" s="185"/>
      <c r="AZ424" s="185"/>
      <c r="BA424" s="185"/>
      <c r="BB424" s="185"/>
      <c r="BC424" s="185"/>
      <c r="BD424" s="185"/>
      <c r="BE424" s="185"/>
      <c r="BF424" s="185"/>
      <c r="BG424" s="185"/>
      <c r="BH424" s="185"/>
      <c r="BI424" s="185"/>
      <c r="BJ424" s="185"/>
      <c r="BK424" s="185"/>
      <c r="BL424" s="185"/>
      <c r="BM424" s="202">
        <v>37</v>
      </c>
    </row>
    <row r="425" spans="1:65">
      <c r="A425" s="32"/>
      <c r="B425" s="19">
        <v>1</v>
      </c>
      <c r="C425" s="8">
        <v>6</v>
      </c>
      <c r="D425" s="203">
        <v>0.68</v>
      </c>
      <c r="E425" s="203">
        <v>0.64079999999999993</v>
      </c>
      <c r="F425" s="203">
        <v>0.60599999999999998</v>
      </c>
      <c r="G425" s="203">
        <v>0.6</v>
      </c>
      <c r="H425" s="203">
        <v>0.6</v>
      </c>
      <c r="I425" s="205">
        <v>1</v>
      </c>
      <c r="J425" s="203">
        <v>0.6</v>
      </c>
      <c r="K425" s="203">
        <v>0.6</v>
      </c>
      <c r="L425" s="203">
        <v>0.50665203026117334</v>
      </c>
      <c r="M425" s="203">
        <v>0.7</v>
      </c>
      <c r="N425" s="203">
        <v>0.64</v>
      </c>
      <c r="O425" s="205">
        <v>0.94599999999999995</v>
      </c>
      <c r="P425" s="184"/>
      <c r="Q425" s="185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85"/>
      <c r="AF425" s="185"/>
      <c r="AG425" s="185"/>
      <c r="AH425" s="185"/>
      <c r="AI425" s="185"/>
      <c r="AJ425" s="185"/>
      <c r="AK425" s="185"/>
      <c r="AL425" s="185"/>
      <c r="AM425" s="185"/>
      <c r="AN425" s="185"/>
      <c r="AO425" s="185"/>
      <c r="AP425" s="185"/>
      <c r="AQ425" s="185"/>
      <c r="AR425" s="185"/>
      <c r="AS425" s="185"/>
      <c r="AT425" s="185"/>
      <c r="AU425" s="185"/>
      <c r="AV425" s="185"/>
      <c r="AW425" s="185"/>
      <c r="AX425" s="185"/>
      <c r="AY425" s="185"/>
      <c r="AZ425" s="185"/>
      <c r="BA425" s="185"/>
      <c r="BB425" s="185"/>
      <c r="BC425" s="185"/>
      <c r="BD425" s="185"/>
      <c r="BE425" s="185"/>
      <c r="BF425" s="185"/>
      <c r="BG425" s="185"/>
      <c r="BH425" s="185"/>
      <c r="BI425" s="185"/>
      <c r="BJ425" s="185"/>
      <c r="BK425" s="185"/>
      <c r="BL425" s="185"/>
      <c r="BM425" s="60"/>
    </row>
    <row r="426" spans="1:65">
      <c r="A426" s="32"/>
      <c r="B426" s="20" t="s">
        <v>207</v>
      </c>
      <c r="C426" s="12"/>
      <c r="D426" s="207">
        <v>0.66500000000000015</v>
      </c>
      <c r="E426" s="207">
        <v>0.64528333333333332</v>
      </c>
      <c r="F426" s="207">
        <v>0.61266666666666658</v>
      </c>
      <c r="G426" s="207">
        <v>0.6</v>
      </c>
      <c r="H426" s="207">
        <v>0.6</v>
      </c>
      <c r="I426" s="207">
        <v>1</v>
      </c>
      <c r="J426" s="207">
        <v>0.6</v>
      </c>
      <c r="K426" s="207">
        <v>0.6</v>
      </c>
      <c r="L426" s="207">
        <v>0.52255405513795583</v>
      </c>
      <c r="M426" s="207">
        <v>0.70000000000000007</v>
      </c>
      <c r="N426" s="207">
        <v>0.59433333333333338</v>
      </c>
      <c r="O426" s="207">
        <v>0.8923333333333332</v>
      </c>
      <c r="P426" s="184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85"/>
      <c r="AF426" s="185"/>
      <c r="AG426" s="185"/>
      <c r="AH426" s="185"/>
      <c r="AI426" s="185"/>
      <c r="AJ426" s="185"/>
      <c r="AK426" s="185"/>
      <c r="AL426" s="185"/>
      <c r="AM426" s="185"/>
      <c r="AN426" s="185"/>
      <c r="AO426" s="185"/>
      <c r="AP426" s="185"/>
      <c r="AQ426" s="185"/>
      <c r="AR426" s="185"/>
      <c r="AS426" s="185"/>
      <c r="AT426" s="185"/>
      <c r="AU426" s="185"/>
      <c r="AV426" s="185"/>
      <c r="AW426" s="185"/>
      <c r="AX426" s="185"/>
      <c r="AY426" s="185"/>
      <c r="AZ426" s="185"/>
      <c r="BA426" s="185"/>
      <c r="BB426" s="185"/>
      <c r="BC426" s="185"/>
      <c r="BD426" s="185"/>
      <c r="BE426" s="185"/>
      <c r="BF426" s="185"/>
      <c r="BG426" s="185"/>
      <c r="BH426" s="185"/>
      <c r="BI426" s="185"/>
      <c r="BJ426" s="185"/>
      <c r="BK426" s="185"/>
      <c r="BL426" s="185"/>
      <c r="BM426" s="60"/>
    </row>
    <row r="427" spans="1:65">
      <c r="A427" s="32"/>
      <c r="B427" s="3" t="s">
        <v>208</v>
      </c>
      <c r="C427" s="30"/>
      <c r="D427" s="25">
        <v>0.67</v>
      </c>
      <c r="E427" s="25">
        <v>0.64764999999999995</v>
      </c>
      <c r="F427" s="25">
        <v>0.61399999999999999</v>
      </c>
      <c r="G427" s="25">
        <v>0.6</v>
      </c>
      <c r="H427" s="25">
        <v>0.6</v>
      </c>
      <c r="I427" s="25">
        <v>1</v>
      </c>
      <c r="J427" s="25">
        <v>0.6</v>
      </c>
      <c r="K427" s="25">
        <v>0.6</v>
      </c>
      <c r="L427" s="25">
        <v>0.52166585140459776</v>
      </c>
      <c r="M427" s="25">
        <v>0.7</v>
      </c>
      <c r="N427" s="25">
        <v>0.59599999999999997</v>
      </c>
      <c r="O427" s="25">
        <v>0.89250000000000007</v>
      </c>
      <c r="P427" s="184"/>
      <c r="Q427" s="185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85"/>
      <c r="AF427" s="185"/>
      <c r="AG427" s="185"/>
      <c r="AH427" s="185"/>
      <c r="AI427" s="185"/>
      <c r="AJ427" s="185"/>
      <c r="AK427" s="185"/>
      <c r="AL427" s="185"/>
      <c r="AM427" s="185"/>
      <c r="AN427" s="185"/>
      <c r="AO427" s="185"/>
      <c r="AP427" s="185"/>
      <c r="AQ427" s="185"/>
      <c r="AR427" s="185"/>
      <c r="AS427" s="185"/>
      <c r="AT427" s="185"/>
      <c r="AU427" s="185"/>
      <c r="AV427" s="185"/>
      <c r="AW427" s="185"/>
      <c r="AX427" s="185"/>
      <c r="AY427" s="185"/>
      <c r="AZ427" s="185"/>
      <c r="BA427" s="185"/>
      <c r="BB427" s="185"/>
      <c r="BC427" s="185"/>
      <c r="BD427" s="185"/>
      <c r="BE427" s="185"/>
      <c r="BF427" s="185"/>
      <c r="BG427" s="185"/>
      <c r="BH427" s="185"/>
      <c r="BI427" s="185"/>
      <c r="BJ427" s="185"/>
      <c r="BK427" s="185"/>
      <c r="BL427" s="185"/>
      <c r="BM427" s="60"/>
    </row>
    <row r="428" spans="1:65">
      <c r="A428" s="32"/>
      <c r="B428" s="3" t="s">
        <v>209</v>
      </c>
      <c r="C428" s="30"/>
      <c r="D428" s="25">
        <v>1.9748417658131515E-2</v>
      </c>
      <c r="E428" s="25">
        <v>6.1760097689905452E-2</v>
      </c>
      <c r="F428" s="25">
        <v>3.2659863237109073E-3</v>
      </c>
      <c r="G428" s="25">
        <v>0</v>
      </c>
      <c r="H428" s="25">
        <v>0</v>
      </c>
      <c r="I428" s="25">
        <v>0</v>
      </c>
      <c r="J428" s="25">
        <v>0</v>
      </c>
      <c r="K428" s="25">
        <v>0</v>
      </c>
      <c r="L428" s="25">
        <v>1.5077782957231275E-2</v>
      </c>
      <c r="M428" s="25">
        <v>1.2161883888976234E-16</v>
      </c>
      <c r="N428" s="25">
        <v>3.0163996198558748E-2</v>
      </c>
      <c r="O428" s="25">
        <v>5.2316982583733421E-2</v>
      </c>
      <c r="P428" s="184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185"/>
      <c r="AT428" s="185"/>
      <c r="AU428" s="185"/>
      <c r="AV428" s="185"/>
      <c r="AW428" s="185"/>
      <c r="AX428" s="185"/>
      <c r="AY428" s="185"/>
      <c r="AZ428" s="185"/>
      <c r="BA428" s="185"/>
      <c r="BB428" s="185"/>
      <c r="BC428" s="185"/>
      <c r="BD428" s="185"/>
      <c r="BE428" s="185"/>
      <c r="BF428" s="185"/>
      <c r="BG428" s="185"/>
      <c r="BH428" s="185"/>
      <c r="BI428" s="185"/>
      <c r="BJ428" s="185"/>
      <c r="BK428" s="185"/>
      <c r="BL428" s="185"/>
      <c r="BM428" s="60"/>
    </row>
    <row r="429" spans="1:65">
      <c r="A429" s="32"/>
      <c r="B429" s="3" t="s">
        <v>86</v>
      </c>
      <c r="C429" s="30"/>
      <c r="D429" s="13">
        <v>2.9696868658844376E-2</v>
      </c>
      <c r="E429" s="13">
        <v>9.5710046268934243E-2</v>
      </c>
      <c r="F429" s="13">
        <v>5.3307720191146483E-3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2.885401578837752E-2</v>
      </c>
      <c r="M429" s="13">
        <v>1.7374119841394619E-16</v>
      </c>
      <c r="N429" s="13">
        <v>5.0752657653211575E-2</v>
      </c>
      <c r="O429" s="13">
        <v>5.8629416418080046E-2</v>
      </c>
      <c r="P429" s="107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210</v>
      </c>
      <c r="C430" s="30"/>
      <c r="D430" s="13">
        <v>8.3044436817475642E-2</v>
      </c>
      <c r="E430" s="13">
        <v>5.0933119304817032E-2</v>
      </c>
      <c r="F430" s="13">
        <v>-2.18763164384983E-3</v>
      </c>
      <c r="G430" s="13">
        <v>-2.2817049487992125E-2</v>
      </c>
      <c r="H430" s="13">
        <v>-2.2817049487992125E-2</v>
      </c>
      <c r="I430" s="13">
        <v>0.62863825085334657</v>
      </c>
      <c r="J430" s="13">
        <v>-2.2817049487992125E-2</v>
      </c>
      <c r="K430" s="13">
        <v>-2.2817049487992125E-2</v>
      </c>
      <c r="L430" s="13">
        <v>-0.14894847766379637</v>
      </c>
      <c r="M430" s="13">
        <v>0.14004677559734269</v>
      </c>
      <c r="N430" s="13">
        <v>-3.2045999576160944E-2</v>
      </c>
      <c r="O430" s="13">
        <v>0.45328819917813612</v>
      </c>
      <c r="P430" s="107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211</v>
      </c>
      <c r="C431" s="51"/>
      <c r="D431" s="49">
        <v>1.55</v>
      </c>
      <c r="E431" s="49">
        <v>1.03</v>
      </c>
      <c r="F431" s="49">
        <v>0.17</v>
      </c>
      <c r="G431" s="49">
        <v>0.17</v>
      </c>
      <c r="H431" s="49">
        <v>0.17</v>
      </c>
      <c r="I431" s="49">
        <v>10.42</v>
      </c>
      <c r="J431" s="49">
        <v>0.17</v>
      </c>
      <c r="K431" s="49">
        <v>0.17</v>
      </c>
      <c r="L431" s="49">
        <v>2.2200000000000002</v>
      </c>
      <c r="M431" s="49">
        <v>2.48</v>
      </c>
      <c r="N431" s="49">
        <v>0.32</v>
      </c>
      <c r="O431" s="49">
        <v>7.57</v>
      </c>
      <c r="P431" s="107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BM432" s="59"/>
    </row>
    <row r="433" spans="1:65" ht="15">
      <c r="B433" s="34" t="s">
        <v>363</v>
      </c>
      <c r="BM433" s="29" t="s">
        <v>67</v>
      </c>
    </row>
    <row r="434" spans="1:65" ht="15">
      <c r="A434" s="26" t="s">
        <v>17</v>
      </c>
      <c r="B434" s="18" t="s">
        <v>116</v>
      </c>
      <c r="C434" s="15" t="s">
        <v>117</v>
      </c>
      <c r="D434" s="16" t="s">
        <v>197</v>
      </c>
      <c r="E434" s="17" t="s">
        <v>197</v>
      </c>
      <c r="F434" s="17" t="s">
        <v>197</v>
      </c>
      <c r="G434" s="17" t="s">
        <v>197</v>
      </c>
      <c r="H434" s="17" t="s">
        <v>197</v>
      </c>
      <c r="I434" s="17" t="s">
        <v>197</v>
      </c>
      <c r="J434" s="17" t="s">
        <v>197</v>
      </c>
      <c r="K434" s="10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198</v>
      </c>
      <c r="C435" s="8" t="s">
        <v>198</v>
      </c>
      <c r="D435" s="105" t="s">
        <v>200</v>
      </c>
      <c r="E435" s="106" t="s">
        <v>201</v>
      </c>
      <c r="F435" s="106" t="s">
        <v>202</v>
      </c>
      <c r="G435" s="106" t="s">
        <v>203</v>
      </c>
      <c r="H435" s="106" t="s">
        <v>214</v>
      </c>
      <c r="I435" s="106" t="s">
        <v>215</v>
      </c>
      <c r="J435" s="106" t="s">
        <v>216</v>
      </c>
      <c r="K435" s="10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105</v>
      </c>
      <c r="E436" s="10" t="s">
        <v>105</v>
      </c>
      <c r="F436" s="10" t="s">
        <v>105</v>
      </c>
      <c r="G436" s="10" t="s">
        <v>105</v>
      </c>
      <c r="H436" s="10" t="s">
        <v>217</v>
      </c>
      <c r="I436" s="10" t="s">
        <v>105</v>
      </c>
      <c r="J436" s="10" t="s">
        <v>217</v>
      </c>
      <c r="K436" s="10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1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10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2</v>
      </c>
    </row>
    <row r="438" spans="1:65">
      <c r="A438" s="32"/>
      <c r="B438" s="18">
        <v>1</v>
      </c>
      <c r="C438" s="14">
        <v>1</v>
      </c>
      <c r="D438" s="208">
        <v>16.600000000000001</v>
      </c>
      <c r="E438" s="208">
        <v>15.400000000000002</v>
      </c>
      <c r="F438" s="220">
        <v>15.400000000000002</v>
      </c>
      <c r="G438" s="208">
        <v>15</v>
      </c>
      <c r="H438" s="223" t="s">
        <v>226</v>
      </c>
      <c r="I438" s="219">
        <v>19.5</v>
      </c>
      <c r="J438" s="220">
        <v>15.890804597701099</v>
      </c>
      <c r="K438" s="209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  <c r="BK438" s="210"/>
      <c r="BL438" s="210"/>
      <c r="BM438" s="211">
        <v>1</v>
      </c>
    </row>
    <row r="439" spans="1:65">
      <c r="A439" s="32"/>
      <c r="B439" s="19">
        <v>1</v>
      </c>
      <c r="C439" s="8">
        <v>2</v>
      </c>
      <c r="D439" s="212">
        <v>15.5</v>
      </c>
      <c r="E439" s="212">
        <v>15.5</v>
      </c>
      <c r="F439" s="224">
        <v>16.399999999999999</v>
      </c>
      <c r="G439" s="212">
        <v>14.9</v>
      </c>
      <c r="H439" s="225" t="s">
        <v>226</v>
      </c>
      <c r="I439" s="221">
        <v>19.399999999999999</v>
      </c>
      <c r="J439" s="222">
        <v>16.539267015706798</v>
      </c>
      <c r="K439" s="209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  <c r="BK439" s="210"/>
      <c r="BL439" s="210"/>
      <c r="BM439" s="211" t="e">
        <v>#N/A</v>
      </c>
    </row>
    <row r="440" spans="1:65">
      <c r="A440" s="32"/>
      <c r="B440" s="19">
        <v>1</v>
      </c>
      <c r="C440" s="8">
        <v>3</v>
      </c>
      <c r="D440" s="212">
        <v>16.2</v>
      </c>
      <c r="E440" s="212">
        <v>15.6</v>
      </c>
      <c r="F440" s="222">
        <v>15.1</v>
      </c>
      <c r="G440" s="212">
        <v>15.299999999999999</v>
      </c>
      <c r="H440" s="225" t="s">
        <v>226</v>
      </c>
      <c r="I440" s="221">
        <v>19.100000000000001</v>
      </c>
      <c r="J440" s="222">
        <v>16.590229312063801</v>
      </c>
      <c r="K440" s="209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  <c r="BK440" s="210"/>
      <c r="BL440" s="210"/>
      <c r="BM440" s="211">
        <v>16</v>
      </c>
    </row>
    <row r="441" spans="1:65">
      <c r="A441" s="32"/>
      <c r="B441" s="19">
        <v>1</v>
      </c>
      <c r="C441" s="8">
        <v>4</v>
      </c>
      <c r="D441" s="212">
        <v>15.8</v>
      </c>
      <c r="E441" s="212">
        <v>15.2</v>
      </c>
      <c r="F441" s="222">
        <v>15.1</v>
      </c>
      <c r="G441" s="212">
        <v>14.2</v>
      </c>
      <c r="H441" s="225" t="s">
        <v>226</v>
      </c>
      <c r="I441" s="221">
        <v>18.399999999999999</v>
      </c>
      <c r="J441" s="222">
        <v>16.294003868472</v>
      </c>
      <c r="K441" s="209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  <c r="BK441" s="210"/>
      <c r="BL441" s="210"/>
      <c r="BM441" s="211">
        <v>15.648218251531137</v>
      </c>
    </row>
    <row r="442" spans="1:65">
      <c r="A442" s="32"/>
      <c r="B442" s="19">
        <v>1</v>
      </c>
      <c r="C442" s="8">
        <v>5</v>
      </c>
      <c r="D442" s="212">
        <v>16.3</v>
      </c>
      <c r="E442" s="212">
        <v>14.3</v>
      </c>
      <c r="F442" s="212">
        <v>15.299999999999999</v>
      </c>
      <c r="G442" s="212">
        <v>16.100000000000001</v>
      </c>
      <c r="H442" s="221" t="s">
        <v>226</v>
      </c>
      <c r="I442" s="221">
        <v>19.100000000000001</v>
      </c>
      <c r="J442" s="212">
        <v>17.157142857142901</v>
      </c>
      <c r="K442" s="209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  <c r="BK442" s="210"/>
      <c r="BL442" s="210"/>
      <c r="BM442" s="211">
        <v>38</v>
      </c>
    </row>
    <row r="443" spans="1:65">
      <c r="A443" s="32"/>
      <c r="B443" s="19">
        <v>1</v>
      </c>
      <c r="C443" s="8">
        <v>6</v>
      </c>
      <c r="D443" s="212">
        <v>15.299999999999999</v>
      </c>
      <c r="E443" s="212">
        <v>14.6</v>
      </c>
      <c r="F443" s="212">
        <v>15.2</v>
      </c>
      <c r="G443" s="212">
        <v>16.2</v>
      </c>
      <c r="H443" s="221" t="s">
        <v>226</v>
      </c>
      <c r="I443" s="221">
        <v>18.600000000000001</v>
      </c>
      <c r="J443" s="212">
        <v>17.655099894847499</v>
      </c>
      <c r="K443" s="209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  <c r="BK443" s="210"/>
      <c r="BL443" s="210"/>
      <c r="BM443" s="213"/>
    </row>
    <row r="444" spans="1:65">
      <c r="A444" s="32"/>
      <c r="B444" s="20" t="s">
        <v>207</v>
      </c>
      <c r="C444" s="12"/>
      <c r="D444" s="214">
        <v>15.949999999999998</v>
      </c>
      <c r="E444" s="214">
        <v>15.1</v>
      </c>
      <c r="F444" s="214">
        <v>15.416666666666666</v>
      </c>
      <c r="G444" s="214">
        <v>15.283333333333333</v>
      </c>
      <c r="H444" s="214" t="s">
        <v>458</v>
      </c>
      <c r="I444" s="214">
        <v>19.016666666666666</v>
      </c>
      <c r="J444" s="214">
        <v>16.687757924322351</v>
      </c>
      <c r="K444" s="209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  <c r="BK444" s="210"/>
      <c r="BL444" s="210"/>
      <c r="BM444" s="213"/>
    </row>
    <row r="445" spans="1:65">
      <c r="A445" s="32"/>
      <c r="B445" s="3" t="s">
        <v>208</v>
      </c>
      <c r="C445" s="30"/>
      <c r="D445" s="215">
        <v>16</v>
      </c>
      <c r="E445" s="215">
        <v>15.3</v>
      </c>
      <c r="F445" s="215">
        <v>15.25</v>
      </c>
      <c r="G445" s="215">
        <v>15.149999999999999</v>
      </c>
      <c r="H445" s="215" t="s">
        <v>458</v>
      </c>
      <c r="I445" s="215">
        <v>19.100000000000001</v>
      </c>
      <c r="J445" s="215">
        <v>16.564748163885298</v>
      </c>
      <c r="K445" s="209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  <c r="BK445" s="210"/>
      <c r="BL445" s="210"/>
      <c r="BM445" s="213"/>
    </row>
    <row r="446" spans="1:65">
      <c r="A446" s="32"/>
      <c r="B446" s="3" t="s">
        <v>209</v>
      </c>
      <c r="C446" s="30"/>
      <c r="D446" s="25">
        <v>0.50099900199501457</v>
      </c>
      <c r="E446" s="25">
        <v>0.52915026221291805</v>
      </c>
      <c r="F446" s="25">
        <v>0.49564772436344978</v>
      </c>
      <c r="G446" s="25">
        <v>0.76267074590983708</v>
      </c>
      <c r="H446" s="25" t="s">
        <v>458</v>
      </c>
      <c r="I446" s="25">
        <v>0.43550736694878844</v>
      </c>
      <c r="J446" s="25">
        <v>0.62893734895619957</v>
      </c>
      <c r="K446" s="10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9"/>
    </row>
    <row r="447" spans="1:65">
      <c r="A447" s="32"/>
      <c r="B447" s="3" t="s">
        <v>86</v>
      </c>
      <c r="C447" s="30"/>
      <c r="D447" s="13">
        <v>3.1410595736364552E-2</v>
      </c>
      <c r="E447" s="13">
        <v>3.5043063722709808E-2</v>
      </c>
      <c r="F447" s="13">
        <v>3.2150122661412962E-2</v>
      </c>
      <c r="G447" s="13">
        <v>4.9902120779269601E-2</v>
      </c>
      <c r="H447" s="13" t="s">
        <v>458</v>
      </c>
      <c r="I447" s="13">
        <v>2.2901351460935415E-2</v>
      </c>
      <c r="J447" s="13">
        <v>3.7688547006037611E-2</v>
      </c>
      <c r="K447" s="10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210</v>
      </c>
      <c r="C448" s="30"/>
      <c r="D448" s="13">
        <v>1.928537445081524E-2</v>
      </c>
      <c r="E448" s="13">
        <v>-3.5033908827127758E-2</v>
      </c>
      <c r="F448" s="13">
        <v>-1.4797313096129305E-2</v>
      </c>
      <c r="G448" s="13">
        <v>-2.3317984982865414E-2</v>
      </c>
      <c r="H448" s="13" t="s">
        <v>458</v>
      </c>
      <c r="I448" s="13">
        <v>0.21526082784574752</v>
      </c>
      <c r="J448" s="13">
        <v>6.6431823488242614E-2</v>
      </c>
      <c r="K448" s="10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211</v>
      </c>
      <c r="C449" s="51"/>
      <c r="D449" s="49">
        <v>0</v>
      </c>
      <c r="E449" s="49">
        <v>0.78</v>
      </c>
      <c r="F449" s="49">
        <v>0.49</v>
      </c>
      <c r="G449" s="49">
        <v>0.61</v>
      </c>
      <c r="H449" s="49">
        <v>3.7</v>
      </c>
      <c r="I449" s="49">
        <v>2.8</v>
      </c>
      <c r="J449" s="49">
        <v>0.67</v>
      </c>
      <c r="K449" s="10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BM450" s="59"/>
    </row>
    <row r="451" spans="1:65" ht="15">
      <c r="B451" s="34" t="s">
        <v>364</v>
      </c>
      <c r="BM451" s="29" t="s">
        <v>213</v>
      </c>
    </row>
    <row r="452" spans="1:65" ht="15">
      <c r="A452" s="26" t="s">
        <v>20</v>
      </c>
      <c r="B452" s="18" t="s">
        <v>116</v>
      </c>
      <c r="C452" s="15" t="s">
        <v>117</v>
      </c>
      <c r="D452" s="16" t="s">
        <v>197</v>
      </c>
      <c r="E452" s="17" t="s">
        <v>197</v>
      </c>
      <c r="F452" s="17" t="s">
        <v>197</v>
      </c>
      <c r="G452" s="17" t="s">
        <v>197</v>
      </c>
      <c r="H452" s="17" t="s">
        <v>197</v>
      </c>
      <c r="I452" s="17" t="s">
        <v>197</v>
      </c>
      <c r="J452" s="107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198</v>
      </c>
      <c r="C453" s="8" t="s">
        <v>198</v>
      </c>
      <c r="D453" s="105" t="s">
        <v>218</v>
      </c>
      <c r="E453" s="106" t="s">
        <v>201</v>
      </c>
      <c r="F453" s="106" t="s">
        <v>202</v>
      </c>
      <c r="G453" s="106" t="s">
        <v>214</v>
      </c>
      <c r="H453" s="106" t="s">
        <v>215</v>
      </c>
      <c r="I453" s="106" t="s">
        <v>216</v>
      </c>
      <c r="J453" s="107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105</v>
      </c>
      <c r="E454" s="10" t="s">
        <v>105</v>
      </c>
      <c r="F454" s="10" t="s">
        <v>105</v>
      </c>
      <c r="G454" s="10" t="s">
        <v>217</v>
      </c>
      <c r="H454" s="10" t="s">
        <v>105</v>
      </c>
      <c r="I454" s="10" t="s">
        <v>217</v>
      </c>
      <c r="J454" s="107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107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1</v>
      </c>
    </row>
    <row r="456" spans="1:65">
      <c r="A456" s="32"/>
      <c r="B456" s="18">
        <v>1</v>
      </c>
      <c r="C456" s="14">
        <v>1</v>
      </c>
      <c r="D456" s="208">
        <v>27</v>
      </c>
      <c r="E456" s="208">
        <v>27</v>
      </c>
      <c r="F456" s="223">
        <v>36</v>
      </c>
      <c r="G456" s="219" t="s">
        <v>226</v>
      </c>
      <c r="H456" s="220">
        <v>28.9</v>
      </c>
      <c r="I456" s="208">
        <v>27.119324181626201</v>
      </c>
      <c r="J456" s="209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  <c r="BK456" s="210"/>
      <c r="BL456" s="210"/>
      <c r="BM456" s="211">
        <v>1</v>
      </c>
    </row>
    <row r="457" spans="1:65">
      <c r="A457" s="32"/>
      <c r="B457" s="19">
        <v>1</v>
      </c>
      <c r="C457" s="8">
        <v>2</v>
      </c>
      <c r="D457" s="212">
        <v>27</v>
      </c>
      <c r="E457" s="212">
        <v>26</v>
      </c>
      <c r="F457" s="225">
        <v>38</v>
      </c>
      <c r="G457" s="221" t="s">
        <v>226</v>
      </c>
      <c r="H457" s="222">
        <v>31.4</v>
      </c>
      <c r="I457" s="212">
        <v>26.896929824561401</v>
      </c>
      <c r="J457" s="209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  <c r="BK457" s="210"/>
      <c r="BL457" s="210"/>
      <c r="BM457" s="211" t="e">
        <v>#N/A</v>
      </c>
    </row>
    <row r="458" spans="1:65">
      <c r="A458" s="32"/>
      <c r="B458" s="19">
        <v>1</v>
      </c>
      <c r="C458" s="8">
        <v>3</v>
      </c>
      <c r="D458" s="212">
        <v>26</v>
      </c>
      <c r="E458" s="212">
        <v>27</v>
      </c>
      <c r="F458" s="225">
        <v>37</v>
      </c>
      <c r="G458" s="221" t="s">
        <v>226</v>
      </c>
      <c r="H458" s="222">
        <v>28.6</v>
      </c>
      <c r="I458" s="212">
        <v>26.694831013916499</v>
      </c>
      <c r="J458" s="209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  <c r="BK458" s="210"/>
      <c r="BL458" s="210"/>
      <c r="BM458" s="211">
        <v>16</v>
      </c>
    </row>
    <row r="459" spans="1:65">
      <c r="A459" s="32"/>
      <c r="B459" s="19">
        <v>1</v>
      </c>
      <c r="C459" s="8">
        <v>4</v>
      </c>
      <c r="D459" s="212">
        <v>26</v>
      </c>
      <c r="E459" s="212">
        <v>27</v>
      </c>
      <c r="F459" s="225">
        <v>38</v>
      </c>
      <c r="G459" s="221" t="s">
        <v>226</v>
      </c>
      <c r="H459" s="222">
        <v>28.6</v>
      </c>
      <c r="I459" s="212">
        <v>26.3993435448578</v>
      </c>
      <c r="J459" s="209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  <c r="BK459" s="210"/>
      <c r="BL459" s="210"/>
      <c r="BM459" s="211">
        <v>27.811834499942599</v>
      </c>
    </row>
    <row r="460" spans="1:65">
      <c r="A460" s="32"/>
      <c r="B460" s="19">
        <v>1</v>
      </c>
      <c r="C460" s="8">
        <v>5</v>
      </c>
      <c r="D460" s="212">
        <v>29</v>
      </c>
      <c r="E460" s="228">
        <v>32</v>
      </c>
      <c r="F460" s="221">
        <v>37</v>
      </c>
      <c r="G460" s="221" t="s">
        <v>226</v>
      </c>
      <c r="H460" s="212">
        <v>31</v>
      </c>
      <c r="I460" s="212">
        <v>26.963531669865599</v>
      </c>
      <c r="J460" s="209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  <c r="BK460" s="210"/>
      <c r="BL460" s="210"/>
      <c r="BM460" s="211">
        <v>12</v>
      </c>
    </row>
    <row r="461" spans="1:65">
      <c r="A461" s="32"/>
      <c r="B461" s="19">
        <v>1</v>
      </c>
      <c r="C461" s="8">
        <v>6</v>
      </c>
      <c r="D461" s="212">
        <v>28</v>
      </c>
      <c r="E461" s="212">
        <v>30</v>
      </c>
      <c r="F461" s="221">
        <v>38</v>
      </c>
      <c r="G461" s="221" t="s">
        <v>226</v>
      </c>
      <c r="H461" s="212">
        <v>30.3</v>
      </c>
      <c r="I461" s="212">
        <v>27.2100677637948</v>
      </c>
      <c r="J461" s="209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  <c r="BK461" s="210"/>
      <c r="BL461" s="210"/>
      <c r="BM461" s="213"/>
    </row>
    <row r="462" spans="1:65">
      <c r="A462" s="32"/>
      <c r="B462" s="20" t="s">
        <v>207</v>
      </c>
      <c r="C462" s="12"/>
      <c r="D462" s="214">
        <v>27.166666666666668</v>
      </c>
      <c r="E462" s="214">
        <v>28.166666666666668</v>
      </c>
      <c r="F462" s="214">
        <v>37.333333333333336</v>
      </c>
      <c r="G462" s="214" t="s">
        <v>458</v>
      </c>
      <c r="H462" s="214">
        <v>29.8</v>
      </c>
      <c r="I462" s="214">
        <v>26.880671333103717</v>
      </c>
      <c r="J462" s="209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  <c r="BK462" s="210"/>
      <c r="BL462" s="210"/>
      <c r="BM462" s="213"/>
    </row>
    <row r="463" spans="1:65">
      <c r="A463" s="32"/>
      <c r="B463" s="3" t="s">
        <v>208</v>
      </c>
      <c r="C463" s="30"/>
      <c r="D463" s="215">
        <v>27</v>
      </c>
      <c r="E463" s="215">
        <v>27</v>
      </c>
      <c r="F463" s="215">
        <v>37.5</v>
      </c>
      <c r="G463" s="215" t="s">
        <v>458</v>
      </c>
      <c r="H463" s="215">
        <v>29.6</v>
      </c>
      <c r="I463" s="215">
        <v>26.9302307472135</v>
      </c>
      <c r="J463" s="209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  <c r="BK463" s="210"/>
      <c r="BL463" s="210"/>
      <c r="BM463" s="213"/>
    </row>
    <row r="464" spans="1:65">
      <c r="A464" s="32"/>
      <c r="B464" s="3" t="s">
        <v>209</v>
      </c>
      <c r="C464" s="30"/>
      <c r="D464" s="215">
        <v>1.1690451944500122</v>
      </c>
      <c r="E464" s="215">
        <v>2.3166067138525408</v>
      </c>
      <c r="F464" s="215">
        <v>0.81649658092772603</v>
      </c>
      <c r="G464" s="215" t="s">
        <v>458</v>
      </c>
      <c r="H464" s="215">
        <v>1.2601587201618687</v>
      </c>
      <c r="I464" s="215">
        <v>0.29624328805426364</v>
      </c>
      <c r="J464" s="209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  <c r="BK464" s="210"/>
      <c r="BL464" s="210"/>
      <c r="BM464" s="213"/>
    </row>
    <row r="465" spans="1:65">
      <c r="A465" s="32"/>
      <c r="B465" s="3" t="s">
        <v>86</v>
      </c>
      <c r="C465" s="30"/>
      <c r="D465" s="13">
        <v>4.3032338446012716E-2</v>
      </c>
      <c r="E465" s="13">
        <v>8.2246392207782515E-2</v>
      </c>
      <c r="F465" s="13">
        <v>2.1870444131992659E-2</v>
      </c>
      <c r="G465" s="13" t="s">
        <v>458</v>
      </c>
      <c r="H465" s="13">
        <v>4.228720537455935E-2</v>
      </c>
      <c r="I465" s="13">
        <v>1.102068041319482E-2</v>
      </c>
      <c r="J465" s="107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210</v>
      </c>
      <c r="C466" s="30"/>
      <c r="D466" s="13">
        <v>-2.31976007651441E-2</v>
      </c>
      <c r="E466" s="13">
        <v>1.2758315771108197E-2</v>
      </c>
      <c r="F466" s="13">
        <v>0.34235421735342153</v>
      </c>
      <c r="G466" s="13" t="s">
        <v>458</v>
      </c>
      <c r="H466" s="13">
        <v>7.1486312780320471E-2</v>
      </c>
      <c r="I466" s="13">
        <v>-3.3480825108491263E-2</v>
      </c>
      <c r="J466" s="107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211</v>
      </c>
      <c r="C467" s="51"/>
      <c r="D467" s="49">
        <v>0.23</v>
      </c>
      <c r="E467" s="49">
        <v>0.23</v>
      </c>
      <c r="F467" s="49">
        <v>4.47</v>
      </c>
      <c r="G467" s="49">
        <v>3.54</v>
      </c>
      <c r="H467" s="49">
        <v>0.99</v>
      </c>
      <c r="I467" s="49">
        <v>0.36</v>
      </c>
      <c r="J467" s="107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BM468" s="59"/>
    </row>
    <row r="469" spans="1:65" ht="15">
      <c r="B469" s="34" t="s">
        <v>365</v>
      </c>
      <c r="BM469" s="29" t="s">
        <v>213</v>
      </c>
    </row>
    <row r="470" spans="1:65" ht="15">
      <c r="A470" s="26" t="s">
        <v>23</v>
      </c>
      <c r="B470" s="18" t="s">
        <v>116</v>
      </c>
      <c r="C470" s="15" t="s">
        <v>117</v>
      </c>
      <c r="D470" s="16" t="s">
        <v>197</v>
      </c>
      <c r="E470" s="17" t="s">
        <v>197</v>
      </c>
      <c r="F470" s="17" t="s">
        <v>197</v>
      </c>
      <c r="G470" s="17" t="s">
        <v>197</v>
      </c>
      <c r="H470" s="10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198</v>
      </c>
      <c r="C471" s="8" t="s">
        <v>198</v>
      </c>
      <c r="D471" s="105" t="s">
        <v>200</v>
      </c>
      <c r="E471" s="106" t="s">
        <v>203</v>
      </c>
      <c r="F471" s="106" t="s">
        <v>215</v>
      </c>
      <c r="G471" s="106" t="s">
        <v>216</v>
      </c>
      <c r="H471" s="10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105</v>
      </c>
      <c r="E472" s="10" t="s">
        <v>105</v>
      </c>
      <c r="F472" s="10" t="s">
        <v>105</v>
      </c>
      <c r="G472" s="10" t="s">
        <v>217</v>
      </c>
      <c r="H472" s="10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2</v>
      </c>
    </row>
    <row r="473" spans="1:65">
      <c r="A473" s="32"/>
      <c r="B473" s="19"/>
      <c r="C473" s="8"/>
      <c r="D473" s="27"/>
      <c r="E473" s="27"/>
      <c r="F473" s="27"/>
      <c r="G473" s="27"/>
      <c r="H473" s="10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">
        <v>0.19</v>
      </c>
      <c r="E474" s="21">
        <v>0.19</v>
      </c>
      <c r="F474" s="22" t="s">
        <v>115</v>
      </c>
      <c r="G474" s="21">
        <v>0.21455938697318</v>
      </c>
      <c r="H474" s="10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1</v>
      </c>
    </row>
    <row r="475" spans="1:65">
      <c r="A475" s="32"/>
      <c r="B475" s="19">
        <v>1</v>
      </c>
      <c r="C475" s="8">
        <v>2</v>
      </c>
      <c r="D475" s="10">
        <v>0.18</v>
      </c>
      <c r="E475" s="10">
        <v>0.18</v>
      </c>
      <c r="F475" s="23" t="s">
        <v>115</v>
      </c>
      <c r="G475" s="10">
        <v>0.26596858638743498</v>
      </c>
      <c r="H475" s="10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 t="e">
        <v>#N/A</v>
      </c>
    </row>
    <row r="476" spans="1:65">
      <c r="A476" s="32"/>
      <c r="B476" s="19">
        <v>1</v>
      </c>
      <c r="C476" s="8">
        <v>3</v>
      </c>
      <c r="D476" s="10">
        <v>0.18</v>
      </c>
      <c r="E476" s="10">
        <v>0.17</v>
      </c>
      <c r="F476" s="23" t="s">
        <v>115</v>
      </c>
      <c r="G476" s="10">
        <v>0.24825523429710897</v>
      </c>
      <c r="H476" s="10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16</v>
      </c>
    </row>
    <row r="477" spans="1:65">
      <c r="A477" s="32"/>
      <c r="B477" s="19">
        <v>1</v>
      </c>
      <c r="C477" s="8">
        <v>4</v>
      </c>
      <c r="D477" s="10">
        <v>0.18</v>
      </c>
      <c r="E477" s="10">
        <v>0.16</v>
      </c>
      <c r="F477" s="23" t="s">
        <v>115</v>
      </c>
      <c r="G477" s="10">
        <v>0.229206963249516</v>
      </c>
      <c r="H477" s="10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0.19886018533314601</v>
      </c>
    </row>
    <row r="478" spans="1:65">
      <c r="A478" s="32"/>
      <c r="B478" s="19">
        <v>1</v>
      </c>
      <c r="C478" s="8">
        <v>5</v>
      </c>
      <c r="D478" s="10">
        <v>0.19</v>
      </c>
      <c r="E478" s="10">
        <v>0.15</v>
      </c>
      <c r="F478" s="10" t="s">
        <v>115</v>
      </c>
      <c r="G478" s="10">
        <v>0.293333333333333</v>
      </c>
      <c r="H478" s="10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13</v>
      </c>
    </row>
    <row r="479" spans="1:65">
      <c r="A479" s="32"/>
      <c r="B479" s="19">
        <v>1</v>
      </c>
      <c r="C479" s="8">
        <v>6</v>
      </c>
      <c r="D479" s="10">
        <v>0.17</v>
      </c>
      <c r="E479" s="10">
        <v>0.14000000000000001</v>
      </c>
      <c r="F479" s="10" t="s">
        <v>115</v>
      </c>
      <c r="G479" s="10">
        <v>0.24815983175604597</v>
      </c>
      <c r="H479" s="10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9"/>
    </row>
    <row r="480" spans="1:65">
      <c r="A480" s="32"/>
      <c r="B480" s="20" t="s">
        <v>207</v>
      </c>
      <c r="C480" s="12"/>
      <c r="D480" s="24">
        <v>0.18166666666666664</v>
      </c>
      <c r="E480" s="24">
        <v>0.16500000000000001</v>
      </c>
      <c r="F480" s="24" t="s">
        <v>458</v>
      </c>
      <c r="G480" s="24">
        <v>0.24991388933276984</v>
      </c>
      <c r="H480" s="10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59"/>
    </row>
    <row r="481" spans="1:65">
      <c r="A481" s="32"/>
      <c r="B481" s="3" t="s">
        <v>208</v>
      </c>
      <c r="C481" s="30"/>
      <c r="D481" s="11">
        <v>0.18</v>
      </c>
      <c r="E481" s="11">
        <v>0.16500000000000001</v>
      </c>
      <c r="F481" s="11" t="s">
        <v>458</v>
      </c>
      <c r="G481" s="11">
        <v>0.24820753302657747</v>
      </c>
      <c r="H481" s="10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9"/>
    </row>
    <row r="482" spans="1:65">
      <c r="A482" s="32"/>
      <c r="B482" s="3" t="s">
        <v>209</v>
      </c>
      <c r="C482" s="30"/>
      <c r="D482" s="25">
        <v>7.5277265270908078E-3</v>
      </c>
      <c r="E482" s="25">
        <v>1.8708286933869715E-2</v>
      </c>
      <c r="F482" s="25" t="s">
        <v>458</v>
      </c>
      <c r="G482" s="25">
        <v>2.7667840155156335E-2</v>
      </c>
      <c r="H482" s="10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9"/>
    </row>
    <row r="483" spans="1:65">
      <c r="A483" s="32"/>
      <c r="B483" s="3" t="s">
        <v>86</v>
      </c>
      <c r="C483" s="30"/>
      <c r="D483" s="13">
        <v>4.1437026754628306E-2</v>
      </c>
      <c r="E483" s="13">
        <v>0.11338355717496797</v>
      </c>
      <c r="F483" s="13" t="s">
        <v>458</v>
      </c>
      <c r="G483" s="13">
        <v>0.11070949369410819</v>
      </c>
      <c r="H483" s="10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210</v>
      </c>
      <c r="C484" s="30"/>
      <c r="D484" s="13">
        <v>-8.6460337134230514E-2</v>
      </c>
      <c r="E484" s="13">
        <v>-0.17027131537879636</v>
      </c>
      <c r="F484" s="13" t="s">
        <v>458</v>
      </c>
      <c r="G484" s="13">
        <v>0.25673165251301922</v>
      </c>
      <c r="H484" s="10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211</v>
      </c>
      <c r="C485" s="51"/>
      <c r="D485" s="49">
        <v>0</v>
      </c>
      <c r="E485" s="49">
        <v>0.67</v>
      </c>
      <c r="F485" s="49" t="s">
        <v>212</v>
      </c>
      <c r="G485" s="49">
        <v>2.76</v>
      </c>
      <c r="H485" s="107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BM486" s="59"/>
    </row>
    <row r="487" spans="1:65" ht="15">
      <c r="B487" s="34" t="s">
        <v>366</v>
      </c>
      <c r="BM487" s="29" t="s">
        <v>67</v>
      </c>
    </row>
    <row r="488" spans="1:65" ht="15">
      <c r="A488" s="26" t="s">
        <v>55</v>
      </c>
      <c r="B488" s="18" t="s">
        <v>116</v>
      </c>
      <c r="C488" s="15" t="s">
        <v>117</v>
      </c>
      <c r="D488" s="16" t="s">
        <v>197</v>
      </c>
      <c r="E488" s="17" t="s">
        <v>197</v>
      </c>
      <c r="F488" s="17" t="s">
        <v>197</v>
      </c>
      <c r="G488" s="17" t="s">
        <v>197</v>
      </c>
      <c r="H488" s="17" t="s">
        <v>197</v>
      </c>
      <c r="I488" s="17" t="s">
        <v>197</v>
      </c>
      <c r="J488" s="17" t="s">
        <v>197</v>
      </c>
      <c r="K488" s="17" t="s">
        <v>197</v>
      </c>
      <c r="L488" s="17" t="s">
        <v>197</v>
      </c>
      <c r="M488" s="17" t="s">
        <v>197</v>
      </c>
      <c r="N488" s="17" t="s">
        <v>197</v>
      </c>
      <c r="O488" s="17" t="s">
        <v>197</v>
      </c>
      <c r="P488" s="17" t="s">
        <v>197</v>
      </c>
      <c r="Q488" s="17" t="s">
        <v>197</v>
      </c>
      <c r="R488" s="107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198</v>
      </c>
      <c r="C489" s="8" t="s">
        <v>198</v>
      </c>
      <c r="D489" s="105" t="s">
        <v>199</v>
      </c>
      <c r="E489" s="106" t="s">
        <v>218</v>
      </c>
      <c r="F489" s="106" t="s">
        <v>219</v>
      </c>
      <c r="G489" s="106" t="s">
        <v>220</v>
      </c>
      <c r="H489" s="106" t="s">
        <v>200</v>
      </c>
      <c r="I489" s="106" t="s">
        <v>201</v>
      </c>
      <c r="J489" s="106" t="s">
        <v>221</v>
      </c>
      <c r="K489" s="106" t="s">
        <v>202</v>
      </c>
      <c r="L489" s="106" t="s">
        <v>203</v>
      </c>
      <c r="M489" s="106" t="s">
        <v>214</v>
      </c>
      <c r="N489" s="106" t="s">
        <v>215</v>
      </c>
      <c r="O489" s="106" t="s">
        <v>216</v>
      </c>
      <c r="P489" s="106" t="s">
        <v>222</v>
      </c>
      <c r="Q489" s="106" t="s">
        <v>223</v>
      </c>
      <c r="R489" s="107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1</v>
      </c>
    </row>
    <row r="490" spans="1:65">
      <c r="A490" s="32"/>
      <c r="B490" s="19"/>
      <c r="C490" s="8"/>
      <c r="D490" s="9" t="s">
        <v>107</v>
      </c>
      <c r="E490" s="10" t="s">
        <v>107</v>
      </c>
      <c r="F490" s="10" t="s">
        <v>107</v>
      </c>
      <c r="G490" s="10" t="s">
        <v>99</v>
      </c>
      <c r="H490" s="10" t="s">
        <v>107</v>
      </c>
      <c r="I490" s="10" t="s">
        <v>107</v>
      </c>
      <c r="J490" s="10" t="s">
        <v>107</v>
      </c>
      <c r="K490" s="10" t="s">
        <v>107</v>
      </c>
      <c r="L490" s="10" t="s">
        <v>107</v>
      </c>
      <c r="M490" s="10" t="s">
        <v>217</v>
      </c>
      <c r="N490" s="10" t="s">
        <v>107</v>
      </c>
      <c r="O490" s="10" t="s">
        <v>217</v>
      </c>
      <c r="P490" s="10" t="s">
        <v>99</v>
      </c>
      <c r="Q490" s="10" t="s">
        <v>107</v>
      </c>
      <c r="R490" s="107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107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3</v>
      </c>
    </row>
    <row r="492" spans="1:65">
      <c r="A492" s="32"/>
      <c r="B492" s="18">
        <v>1</v>
      </c>
      <c r="C492" s="14">
        <v>1</v>
      </c>
      <c r="D492" s="21">
        <v>11.88</v>
      </c>
      <c r="E492" s="21">
        <v>12.16</v>
      </c>
      <c r="F492" s="22">
        <v>12.089980000000001</v>
      </c>
      <c r="G492" s="21">
        <v>11.542999999999999</v>
      </c>
      <c r="H492" s="22">
        <v>12.031000000000001</v>
      </c>
      <c r="I492" s="21">
        <v>11.6</v>
      </c>
      <c r="J492" s="100">
        <v>11</v>
      </c>
      <c r="K492" s="21">
        <v>11.8</v>
      </c>
      <c r="L492" s="21">
        <v>11.76</v>
      </c>
      <c r="M492" s="21">
        <v>12.490476181158368</v>
      </c>
      <c r="N492" s="108">
        <v>10.914999999999999</v>
      </c>
      <c r="O492" s="21">
        <v>11.4941921858501</v>
      </c>
      <c r="P492" s="21">
        <v>11.548999999999999</v>
      </c>
      <c r="Q492" s="21">
        <v>12.321</v>
      </c>
      <c r="R492" s="107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12.302</v>
      </c>
      <c r="E493" s="10">
        <v>12.03</v>
      </c>
      <c r="F493" s="23">
        <v>12.049989999999999</v>
      </c>
      <c r="G493" s="10">
        <v>11.590999999999999</v>
      </c>
      <c r="H493" s="23">
        <v>12.000999999999999</v>
      </c>
      <c r="I493" s="10">
        <v>11.9</v>
      </c>
      <c r="J493" s="101">
        <v>10.6</v>
      </c>
      <c r="K493" s="10">
        <v>11.8</v>
      </c>
      <c r="L493" s="10">
        <v>11.76</v>
      </c>
      <c r="M493" s="10">
        <v>12.169161670097482</v>
      </c>
      <c r="N493" s="10">
        <v>11.337999999999999</v>
      </c>
      <c r="O493" s="10">
        <v>11.453947368421099</v>
      </c>
      <c r="P493" s="10">
        <v>11.464</v>
      </c>
      <c r="Q493" s="10">
        <v>12.116</v>
      </c>
      <c r="R493" s="107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12.182</v>
      </c>
      <c r="E494" s="10">
        <v>11.83</v>
      </c>
      <c r="F494" s="23">
        <v>12.120010000000001</v>
      </c>
      <c r="G494" s="10">
        <v>11.590999999999999</v>
      </c>
      <c r="H494" s="23">
        <v>12.031000000000001</v>
      </c>
      <c r="I494" s="10">
        <v>11.9</v>
      </c>
      <c r="J494" s="101">
        <v>10.6</v>
      </c>
      <c r="K494" s="23">
        <v>12</v>
      </c>
      <c r="L494" s="11">
        <v>11.73</v>
      </c>
      <c r="M494" s="11">
        <v>12.527052821737417</v>
      </c>
      <c r="N494" s="11">
        <v>12.061</v>
      </c>
      <c r="O494" s="11">
        <v>11.514910536779301</v>
      </c>
      <c r="P494" s="11">
        <v>11.537000000000001</v>
      </c>
      <c r="Q494" s="11">
        <v>11.965</v>
      </c>
      <c r="R494" s="107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12.182</v>
      </c>
      <c r="E495" s="10">
        <v>12.02</v>
      </c>
      <c r="F495" s="23">
        <v>12.17</v>
      </c>
      <c r="G495" s="10">
        <v>11.693</v>
      </c>
      <c r="H495" s="23">
        <v>11.941000000000001</v>
      </c>
      <c r="I495" s="10">
        <v>12</v>
      </c>
      <c r="J495" s="101">
        <v>10.9</v>
      </c>
      <c r="K495" s="23">
        <v>12</v>
      </c>
      <c r="L495" s="11">
        <v>11.79</v>
      </c>
      <c r="M495" s="11">
        <v>12.285282629166588</v>
      </c>
      <c r="N495" s="11">
        <v>11.76</v>
      </c>
      <c r="O495" s="11">
        <v>11.472647702407</v>
      </c>
      <c r="P495" s="11">
        <v>11.5</v>
      </c>
      <c r="Q495" s="11">
        <v>12.164</v>
      </c>
      <c r="R495" s="107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11.881734275496965</v>
      </c>
    </row>
    <row r="496" spans="1:65">
      <c r="A496" s="32"/>
      <c r="B496" s="19">
        <v>1</v>
      </c>
      <c r="C496" s="8">
        <v>5</v>
      </c>
      <c r="D496" s="10">
        <v>11.82</v>
      </c>
      <c r="E496" s="10">
        <v>11.93</v>
      </c>
      <c r="F496" s="10">
        <v>12.020020000000001</v>
      </c>
      <c r="G496" s="10">
        <v>11.506</v>
      </c>
      <c r="H496" s="10">
        <v>12.031000000000001</v>
      </c>
      <c r="I496" s="10">
        <v>12</v>
      </c>
      <c r="J496" s="102">
        <v>10.6</v>
      </c>
      <c r="K496" s="10">
        <v>11.9</v>
      </c>
      <c r="L496" s="10">
        <v>11.82</v>
      </c>
      <c r="M496" s="10">
        <v>12.459833694016279</v>
      </c>
      <c r="N496" s="10">
        <v>11.699</v>
      </c>
      <c r="O496" s="10">
        <v>11.324376199616101</v>
      </c>
      <c r="P496" s="10">
        <v>11.512</v>
      </c>
      <c r="Q496" s="10">
        <v>12.242000000000001</v>
      </c>
      <c r="R496" s="107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39</v>
      </c>
    </row>
    <row r="497" spans="1:65">
      <c r="A497" s="32"/>
      <c r="B497" s="19">
        <v>1</v>
      </c>
      <c r="C497" s="8">
        <v>6</v>
      </c>
      <c r="D497" s="10">
        <v>11.82</v>
      </c>
      <c r="E497" s="104">
        <v>12.560000000000002</v>
      </c>
      <c r="F497" s="10">
        <v>12.340009999999999</v>
      </c>
      <c r="G497" s="10">
        <v>11.590999999999999</v>
      </c>
      <c r="H497" s="10">
        <v>12.000999999999999</v>
      </c>
      <c r="I497" s="10">
        <v>12.1</v>
      </c>
      <c r="J497" s="102">
        <v>10.7</v>
      </c>
      <c r="K497" s="10">
        <v>11.9</v>
      </c>
      <c r="L497" s="10">
        <v>11.73</v>
      </c>
      <c r="M497" s="10">
        <v>12.168820920188217</v>
      </c>
      <c r="N497" s="10">
        <v>11.398</v>
      </c>
      <c r="O497" s="10">
        <v>11.288480154888701</v>
      </c>
      <c r="P497" s="10">
        <v>11.561</v>
      </c>
      <c r="Q497" s="10">
        <v>12.308999999999999</v>
      </c>
      <c r="R497" s="107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9"/>
    </row>
    <row r="498" spans="1:65">
      <c r="A498" s="32"/>
      <c r="B498" s="20" t="s">
        <v>207</v>
      </c>
      <c r="C498" s="12"/>
      <c r="D498" s="24">
        <v>12.031000000000001</v>
      </c>
      <c r="E498" s="24">
        <v>12.088333333333333</v>
      </c>
      <c r="F498" s="24">
        <v>12.131668333333332</v>
      </c>
      <c r="G498" s="24">
        <v>11.585833333333333</v>
      </c>
      <c r="H498" s="24">
        <v>12.006</v>
      </c>
      <c r="I498" s="24">
        <v>11.916666666666666</v>
      </c>
      <c r="J498" s="24">
        <v>10.733333333333334</v>
      </c>
      <c r="K498" s="24">
        <v>11.9</v>
      </c>
      <c r="L498" s="24">
        <v>11.765000000000001</v>
      </c>
      <c r="M498" s="24">
        <v>12.35010465272739</v>
      </c>
      <c r="N498" s="24">
        <v>11.528499999999999</v>
      </c>
      <c r="O498" s="24">
        <v>11.424759024660384</v>
      </c>
      <c r="P498" s="24">
        <v>11.520499999999998</v>
      </c>
      <c r="Q498" s="24">
        <v>12.186166666666667</v>
      </c>
      <c r="R498" s="107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9"/>
    </row>
    <row r="499" spans="1:65">
      <c r="A499" s="32"/>
      <c r="B499" s="3" t="s">
        <v>208</v>
      </c>
      <c r="C499" s="30"/>
      <c r="D499" s="11">
        <v>12.031000000000001</v>
      </c>
      <c r="E499" s="11">
        <v>12.024999999999999</v>
      </c>
      <c r="F499" s="11">
        <v>12.104995000000001</v>
      </c>
      <c r="G499" s="11">
        <v>11.590999999999999</v>
      </c>
      <c r="H499" s="11">
        <v>12.016</v>
      </c>
      <c r="I499" s="11">
        <v>11.95</v>
      </c>
      <c r="J499" s="11">
        <v>10.649999999999999</v>
      </c>
      <c r="K499" s="11">
        <v>11.9</v>
      </c>
      <c r="L499" s="11">
        <v>11.76</v>
      </c>
      <c r="M499" s="11">
        <v>12.372558161591433</v>
      </c>
      <c r="N499" s="11">
        <v>11.548500000000001</v>
      </c>
      <c r="O499" s="11">
        <v>11.46329753541405</v>
      </c>
      <c r="P499" s="11">
        <v>11.5245</v>
      </c>
      <c r="Q499" s="11">
        <v>12.202999999999999</v>
      </c>
      <c r="R499" s="107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9"/>
    </row>
    <row r="500" spans="1:65">
      <c r="A500" s="32"/>
      <c r="B500" s="3" t="s">
        <v>209</v>
      </c>
      <c r="C500" s="30"/>
      <c r="D500" s="25">
        <v>0.21488880845683869</v>
      </c>
      <c r="E500" s="25">
        <v>0.25592316555299782</v>
      </c>
      <c r="F500" s="25">
        <v>0.1147920738407779</v>
      </c>
      <c r="G500" s="25">
        <v>6.2885345404685905E-2</v>
      </c>
      <c r="H500" s="25">
        <v>3.5071355833500378E-2</v>
      </c>
      <c r="I500" s="25">
        <v>0.1722401424368509</v>
      </c>
      <c r="J500" s="25">
        <v>0.17511900715418288</v>
      </c>
      <c r="K500" s="25">
        <v>8.9442719099991269E-2</v>
      </c>
      <c r="L500" s="25">
        <v>3.5071355833500177E-2</v>
      </c>
      <c r="M500" s="25">
        <v>0.16301001956756345</v>
      </c>
      <c r="N500" s="25">
        <v>0.39897907213286293</v>
      </c>
      <c r="O500" s="25">
        <v>9.4596179402823416E-2</v>
      </c>
      <c r="P500" s="25">
        <v>3.5803631100769479E-2</v>
      </c>
      <c r="Q500" s="25">
        <v>0.13469583017549824</v>
      </c>
      <c r="R500" s="184"/>
      <c r="S500" s="185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5"/>
      <c r="AT500" s="185"/>
      <c r="AU500" s="185"/>
      <c r="AV500" s="185"/>
      <c r="AW500" s="185"/>
      <c r="AX500" s="185"/>
      <c r="AY500" s="185"/>
      <c r="AZ500" s="185"/>
      <c r="BA500" s="185"/>
      <c r="BB500" s="185"/>
      <c r="BC500" s="185"/>
      <c r="BD500" s="185"/>
      <c r="BE500" s="185"/>
      <c r="BF500" s="185"/>
      <c r="BG500" s="185"/>
      <c r="BH500" s="185"/>
      <c r="BI500" s="185"/>
      <c r="BJ500" s="185"/>
      <c r="BK500" s="185"/>
      <c r="BL500" s="185"/>
      <c r="BM500" s="60"/>
    </row>
    <row r="501" spans="1:65">
      <c r="A501" s="32"/>
      <c r="B501" s="3" t="s">
        <v>86</v>
      </c>
      <c r="C501" s="30"/>
      <c r="D501" s="13">
        <v>1.7861259118679966E-2</v>
      </c>
      <c r="E501" s="13">
        <v>2.117108773359971E-2</v>
      </c>
      <c r="F501" s="13">
        <v>9.4621836574094089E-3</v>
      </c>
      <c r="G501" s="13">
        <v>5.4277792192780755E-3</v>
      </c>
      <c r="H501" s="13">
        <v>2.9211524099200716E-3</v>
      </c>
      <c r="I501" s="13">
        <v>1.4453718246449027E-2</v>
      </c>
      <c r="J501" s="13">
        <v>1.6315435449147472E-2</v>
      </c>
      <c r="K501" s="13">
        <v>7.5161948823522073E-3</v>
      </c>
      <c r="L501" s="13">
        <v>2.980990721079488E-3</v>
      </c>
      <c r="M501" s="13">
        <v>1.3199080020068041E-2</v>
      </c>
      <c r="N501" s="13">
        <v>3.4608064547240573E-2</v>
      </c>
      <c r="O501" s="13">
        <v>8.2799277602824892E-3</v>
      </c>
      <c r="P501" s="13">
        <v>3.1078192006223238E-3</v>
      </c>
      <c r="Q501" s="13">
        <v>1.1053174789077636E-2</v>
      </c>
      <c r="R501" s="107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210</v>
      </c>
      <c r="C502" s="30"/>
      <c r="D502" s="13">
        <v>1.2562620998085805E-2</v>
      </c>
      <c r="E502" s="13">
        <v>1.7387954741794331E-2</v>
      </c>
      <c r="F502" s="13">
        <v>2.103514958685726E-2</v>
      </c>
      <c r="G502" s="13">
        <v>-2.4903851180534509E-2</v>
      </c>
      <c r="H502" s="13">
        <v>1.0458551051701459E-2</v>
      </c>
      <c r="I502" s="13">
        <v>2.9400077766206234E-3</v>
      </c>
      <c r="J502" s="13">
        <v>-9.6652636352246524E-2</v>
      </c>
      <c r="K502" s="13">
        <v>1.5372944790310594E-3</v>
      </c>
      <c r="L502" s="13">
        <v>-9.8246832314453636E-3</v>
      </c>
      <c r="M502" s="13">
        <v>3.9419361380292672E-2</v>
      </c>
      <c r="N502" s="13">
        <v>-2.9729184924243035E-2</v>
      </c>
      <c r="O502" s="13">
        <v>-3.8460315661071109E-2</v>
      </c>
      <c r="P502" s="13">
        <v>-3.0402487307086168E-2</v>
      </c>
      <c r="Q502" s="13">
        <v>2.5621881798645774E-2</v>
      </c>
      <c r="R502" s="107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211</v>
      </c>
      <c r="C503" s="51"/>
      <c r="D503" s="49">
        <v>0.33</v>
      </c>
      <c r="E503" s="49">
        <v>0.48</v>
      </c>
      <c r="F503" s="49">
        <v>0.6</v>
      </c>
      <c r="G503" s="49">
        <v>0.87</v>
      </c>
      <c r="H503" s="49">
        <v>0.26</v>
      </c>
      <c r="I503" s="49">
        <v>0.02</v>
      </c>
      <c r="J503" s="49">
        <v>3.16</v>
      </c>
      <c r="K503" s="49">
        <v>0.02</v>
      </c>
      <c r="L503" s="49">
        <v>0.39</v>
      </c>
      <c r="M503" s="49">
        <v>1.19</v>
      </c>
      <c r="N503" s="49">
        <v>1.02</v>
      </c>
      <c r="O503" s="49">
        <v>1.3</v>
      </c>
      <c r="P503" s="49">
        <v>1.04</v>
      </c>
      <c r="Q503" s="49">
        <v>0.75</v>
      </c>
      <c r="R503" s="107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BM504" s="59"/>
    </row>
    <row r="505" spans="1:65" ht="15">
      <c r="B505" s="34" t="s">
        <v>367</v>
      </c>
      <c r="BM505" s="29" t="s">
        <v>67</v>
      </c>
    </row>
    <row r="506" spans="1:65" ht="15">
      <c r="A506" s="26" t="s">
        <v>56</v>
      </c>
      <c r="B506" s="18" t="s">
        <v>116</v>
      </c>
      <c r="C506" s="15" t="s">
        <v>117</v>
      </c>
      <c r="D506" s="16" t="s">
        <v>197</v>
      </c>
      <c r="E506" s="17" t="s">
        <v>197</v>
      </c>
      <c r="F506" s="17" t="s">
        <v>197</v>
      </c>
      <c r="G506" s="17" t="s">
        <v>197</v>
      </c>
      <c r="H506" s="17" t="s">
        <v>197</v>
      </c>
      <c r="I506" s="17" t="s">
        <v>197</v>
      </c>
      <c r="J506" s="17" t="s">
        <v>197</v>
      </c>
      <c r="K506" s="17" t="s">
        <v>197</v>
      </c>
      <c r="L506" s="17" t="s">
        <v>197</v>
      </c>
      <c r="M506" s="17" t="s">
        <v>197</v>
      </c>
      <c r="N506" s="17" t="s">
        <v>197</v>
      </c>
      <c r="O506" s="17" t="s">
        <v>197</v>
      </c>
      <c r="P506" s="107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198</v>
      </c>
      <c r="C507" s="8" t="s">
        <v>198</v>
      </c>
      <c r="D507" s="105" t="s">
        <v>218</v>
      </c>
      <c r="E507" s="106" t="s">
        <v>219</v>
      </c>
      <c r="F507" s="106" t="s">
        <v>220</v>
      </c>
      <c r="G507" s="106" t="s">
        <v>200</v>
      </c>
      <c r="H507" s="106" t="s">
        <v>201</v>
      </c>
      <c r="I507" s="106" t="s">
        <v>221</v>
      </c>
      <c r="J507" s="106" t="s">
        <v>202</v>
      </c>
      <c r="K507" s="106" t="s">
        <v>203</v>
      </c>
      <c r="L507" s="106" t="s">
        <v>214</v>
      </c>
      <c r="M507" s="106" t="s">
        <v>215</v>
      </c>
      <c r="N507" s="106" t="s">
        <v>216</v>
      </c>
      <c r="O507" s="106" t="s">
        <v>223</v>
      </c>
      <c r="P507" s="107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107</v>
      </c>
      <c r="E508" s="10" t="s">
        <v>105</v>
      </c>
      <c r="F508" s="10" t="s">
        <v>99</v>
      </c>
      <c r="G508" s="10" t="s">
        <v>107</v>
      </c>
      <c r="H508" s="10" t="s">
        <v>105</v>
      </c>
      <c r="I508" s="10" t="s">
        <v>107</v>
      </c>
      <c r="J508" s="10" t="s">
        <v>105</v>
      </c>
      <c r="K508" s="10" t="s">
        <v>107</v>
      </c>
      <c r="L508" s="10" t="s">
        <v>217</v>
      </c>
      <c r="M508" s="10" t="s">
        <v>107</v>
      </c>
      <c r="N508" s="10" t="s">
        <v>217</v>
      </c>
      <c r="O508" s="10" t="s">
        <v>107</v>
      </c>
      <c r="P508" s="107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3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107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199">
        <v>0.11600000000000001</v>
      </c>
      <c r="E510" s="199">
        <v>0.1153</v>
      </c>
      <c r="F510" s="200">
        <v>0.11600000000000001</v>
      </c>
      <c r="G510" s="199">
        <v>0.11600000000000001</v>
      </c>
      <c r="H510" s="216">
        <v>0.124</v>
      </c>
      <c r="I510" s="201">
        <v>0.1037</v>
      </c>
      <c r="J510" s="216">
        <v>0.13</v>
      </c>
      <c r="K510" s="199">
        <v>0.11600000000000001</v>
      </c>
      <c r="L510" s="199">
        <v>0.11944291333986429</v>
      </c>
      <c r="M510" s="199">
        <v>0.1168</v>
      </c>
      <c r="N510" s="199">
        <v>0.113051742344245</v>
      </c>
      <c r="O510" s="199">
        <v>0.124</v>
      </c>
      <c r="P510" s="184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5"/>
      <c r="AT510" s="185"/>
      <c r="AU510" s="185"/>
      <c r="AV510" s="185"/>
      <c r="AW510" s="185"/>
      <c r="AX510" s="185"/>
      <c r="AY510" s="185"/>
      <c r="AZ510" s="185"/>
      <c r="BA510" s="185"/>
      <c r="BB510" s="185"/>
      <c r="BC510" s="185"/>
      <c r="BD510" s="185"/>
      <c r="BE510" s="185"/>
      <c r="BF510" s="185"/>
      <c r="BG510" s="185"/>
      <c r="BH510" s="185"/>
      <c r="BI510" s="185"/>
      <c r="BJ510" s="185"/>
      <c r="BK510" s="185"/>
      <c r="BL510" s="185"/>
      <c r="BM510" s="202">
        <v>1</v>
      </c>
    </row>
    <row r="511" spans="1:65">
      <c r="A511" s="32"/>
      <c r="B511" s="19">
        <v>1</v>
      </c>
      <c r="C511" s="8">
        <v>2</v>
      </c>
      <c r="D511" s="203">
        <v>0.1152</v>
      </c>
      <c r="E511" s="203">
        <v>0.1191</v>
      </c>
      <c r="F511" s="204">
        <v>0.11600000000000001</v>
      </c>
      <c r="G511" s="203">
        <v>0.11600000000000001</v>
      </c>
      <c r="H511" s="217">
        <v>0.12</v>
      </c>
      <c r="I511" s="205">
        <v>0.1052</v>
      </c>
      <c r="J511" s="217">
        <v>0.13300000000000001</v>
      </c>
      <c r="K511" s="203">
        <v>0.11600000000000001</v>
      </c>
      <c r="L511" s="203">
        <v>0.11135527528355993</v>
      </c>
      <c r="M511" s="203">
        <v>0.11989999999999999</v>
      </c>
      <c r="N511" s="203">
        <v>0.11498903508771902</v>
      </c>
      <c r="O511" s="203">
        <v>0.11600000000000001</v>
      </c>
      <c r="P511" s="184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85"/>
      <c r="AT511" s="185"/>
      <c r="AU511" s="185"/>
      <c r="AV511" s="185"/>
      <c r="AW511" s="185"/>
      <c r="AX511" s="185"/>
      <c r="AY511" s="185"/>
      <c r="AZ511" s="185"/>
      <c r="BA511" s="185"/>
      <c r="BB511" s="185"/>
      <c r="BC511" s="185"/>
      <c r="BD511" s="185"/>
      <c r="BE511" s="185"/>
      <c r="BF511" s="185"/>
      <c r="BG511" s="185"/>
      <c r="BH511" s="185"/>
      <c r="BI511" s="185"/>
      <c r="BJ511" s="185"/>
      <c r="BK511" s="185"/>
      <c r="BL511" s="185"/>
      <c r="BM511" s="202" t="e">
        <v>#N/A</v>
      </c>
    </row>
    <row r="512" spans="1:65">
      <c r="A512" s="32"/>
      <c r="B512" s="19">
        <v>1</v>
      </c>
      <c r="C512" s="8">
        <v>3</v>
      </c>
      <c r="D512" s="203">
        <v>0.11410000000000001</v>
      </c>
      <c r="E512" s="203">
        <v>0.1232</v>
      </c>
      <c r="F512" s="204">
        <v>0.11600000000000001</v>
      </c>
      <c r="G512" s="203">
        <v>0.11600000000000001</v>
      </c>
      <c r="H512" s="217">
        <v>0.11900000000000001</v>
      </c>
      <c r="I512" s="205">
        <v>0.10339999999999999</v>
      </c>
      <c r="J512" s="217">
        <v>0.13699999999999998</v>
      </c>
      <c r="K512" s="204">
        <v>0.11600000000000001</v>
      </c>
      <c r="L512" s="25">
        <v>0.11593851511233176</v>
      </c>
      <c r="M512" s="25">
        <v>0.11329999999999998</v>
      </c>
      <c r="N512" s="25">
        <v>0.11342942345924499</v>
      </c>
      <c r="O512" s="25">
        <v>0.11600000000000001</v>
      </c>
      <c r="P512" s="184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85"/>
      <c r="AT512" s="185"/>
      <c r="AU512" s="185"/>
      <c r="AV512" s="185"/>
      <c r="AW512" s="185"/>
      <c r="AX512" s="185"/>
      <c r="AY512" s="185"/>
      <c r="AZ512" s="185"/>
      <c r="BA512" s="185"/>
      <c r="BB512" s="185"/>
      <c r="BC512" s="185"/>
      <c r="BD512" s="185"/>
      <c r="BE512" s="185"/>
      <c r="BF512" s="185"/>
      <c r="BG512" s="185"/>
      <c r="BH512" s="185"/>
      <c r="BI512" s="185"/>
      <c r="BJ512" s="185"/>
      <c r="BK512" s="185"/>
      <c r="BL512" s="185"/>
      <c r="BM512" s="202">
        <v>16</v>
      </c>
    </row>
    <row r="513" spans="1:65">
      <c r="A513" s="32"/>
      <c r="B513" s="19">
        <v>1</v>
      </c>
      <c r="C513" s="8">
        <v>4</v>
      </c>
      <c r="D513" s="203">
        <v>0.11499999999999999</v>
      </c>
      <c r="E513" s="203">
        <v>0.11310000000000001</v>
      </c>
      <c r="F513" s="204">
        <v>0.11600000000000001</v>
      </c>
      <c r="G513" s="203">
        <v>0.11600000000000001</v>
      </c>
      <c r="H513" s="217">
        <v>0.123</v>
      </c>
      <c r="I513" s="205">
        <v>0.10349999999999999</v>
      </c>
      <c r="J513" s="217">
        <v>0.13200000000000001</v>
      </c>
      <c r="K513" s="204">
        <v>0.11600000000000001</v>
      </c>
      <c r="L513" s="25">
        <v>0.11409331730698256</v>
      </c>
      <c r="M513" s="25">
        <v>0.1245</v>
      </c>
      <c r="N513" s="25">
        <v>0.112221006564551</v>
      </c>
      <c r="O513" s="25">
        <v>0.11600000000000001</v>
      </c>
      <c r="P513" s="184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5"/>
      <c r="AT513" s="185"/>
      <c r="AU513" s="185"/>
      <c r="AV513" s="185"/>
      <c r="AW513" s="185"/>
      <c r="AX513" s="185"/>
      <c r="AY513" s="185"/>
      <c r="AZ513" s="185"/>
      <c r="BA513" s="185"/>
      <c r="BB513" s="185"/>
      <c r="BC513" s="185"/>
      <c r="BD513" s="185"/>
      <c r="BE513" s="185"/>
      <c r="BF513" s="185"/>
      <c r="BG513" s="185"/>
      <c r="BH513" s="185"/>
      <c r="BI513" s="185"/>
      <c r="BJ513" s="185"/>
      <c r="BK513" s="185"/>
      <c r="BL513" s="185"/>
      <c r="BM513" s="202">
        <v>0.11607934794622582</v>
      </c>
    </row>
    <row r="514" spans="1:65">
      <c r="A514" s="32"/>
      <c r="B514" s="19">
        <v>1</v>
      </c>
      <c r="C514" s="8">
        <v>5</v>
      </c>
      <c r="D514" s="203">
        <v>0.1149</v>
      </c>
      <c r="E514" s="203">
        <v>0.11720000000000001</v>
      </c>
      <c r="F514" s="203">
        <v>0.11600000000000001</v>
      </c>
      <c r="G514" s="203">
        <v>0.11600000000000001</v>
      </c>
      <c r="H514" s="205">
        <v>0.128</v>
      </c>
      <c r="I514" s="205">
        <v>0.10440000000000001</v>
      </c>
      <c r="J514" s="205">
        <v>0.13699999999999998</v>
      </c>
      <c r="K514" s="203">
        <v>0.11600000000000001</v>
      </c>
      <c r="L514" s="203">
        <v>0.1159596128022219</v>
      </c>
      <c r="M514" s="203">
        <v>0.12190000000000001</v>
      </c>
      <c r="N514" s="203">
        <v>0.11110364683301301</v>
      </c>
      <c r="O514" s="203">
        <v>0.11600000000000001</v>
      </c>
      <c r="P514" s="184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5"/>
      <c r="AT514" s="185"/>
      <c r="AU514" s="185"/>
      <c r="AV514" s="185"/>
      <c r="AW514" s="185"/>
      <c r="AX514" s="185"/>
      <c r="AY514" s="185"/>
      <c r="AZ514" s="185"/>
      <c r="BA514" s="185"/>
      <c r="BB514" s="185"/>
      <c r="BC514" s="185"/>
      <c r="BD514" s="185"/>
      <c r="BE514" s="185"/>
      <c r="BF514" s="185"/>
      <c r="BG514" s="185"/>
      <c r="BH514" s="185"/>
      <c r="BI514" s="185"/>
      <c r="BJ514" s="185"/>
      <c r="BK514" s="185"/>
      <c r="BL514" s="185"/>
      <c r="BM514" s="202">
        <v>40</v>
      </c>
    </row>
    <row r="515" spans="1:65">
      <c r="A515" s="32"/>
      <c r="B515" s="19">
        <v>1</v>
      </c>
      <c r="C515" s="8">
        <v>6</v>
      </c>
      <c r="D515" s="206">
        <v>0.1211</v>
      </c>
      <c r="E515" s="203">
        <v>0.1191</v>
      </c>
      <c r="F515" s="203">
        <v>0.11600000000000001</v>
      </c>
      <c r="G515" s="203">
        <v>0.11600000000000001</v>
      </c>
      <c r="H515" s="205">
        <v>0.123</v>
      </c>
      <c r="I515" s="205">
        <v>0.10529999999999999</v>
      </c>
      <c r="J515" s="205">
        <v>0.13400000000000001</v>
      </c>
      <c r="K515" s="203">
        <v>0.11600000000000001</v>
      </c>
      <c r="L515" s="203">
        <v>0.11224642491898282</v>
      </c>
      <c r="M515" s="203">
        <v>0.11329999999999998</v>
      </c>
      <c r="N515" s="203">
        <v>0.11166505324298201</v>
      </c>
      <c r="O515" s="203">
        <v>0.11600000000000001</v>
      </c>
      <c r="P515" s="184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85"/>
      <c r="AT515" s="185"/>
      <c r="AU515" s="185"/>
      <c r="AV515" s="185"/>
      <c r="AW515" s="185"/>
      <c r="AX515" s="185"/>
      <c r="AY515" s="185"/>
      <c r="AZ515" s="185"/>
      <c r="BA515" s="185"/>
      <c r="BB515" s="185"/>
      <c r="BC515" s="185"/>
      <c r="BD515" s="185"/>
      <c r="BE515" s="185"/>
      <c r="BF515" s="185"/>
      <c r="BG515" s="185"/>
      <c r="BH515" s="185"/>
      <c r="BI515" s="185"/>
      <c r="BJ515" s="185"/>
      <c r="BK515" s="185"/>
      <c r="BL515" s="185"/>
      <c r="BM515" s="60"/>
    </row>
    <row r="516" spans="1:65">
      <c r="A516" s="32"/>
      <c r="B516" s="20" t="s">
        <v>207</v>
      </c>
      <c r="C516" s="12"/>
      <c r="D516" s="207">
        <v>0.11605</v>
      </c>
      <c r="E516" s="207">
        <v>0.11783333333333333</v>
      </c>
      <c r="F516" s="207">
        <v>0.11600000000000001</v>
      </c>
      <c r="G516" s="207">
        <v>0.11600000000000001</v>
      </c>
      <c r="H516" s="207">
        <v>0.12283333333333334</v>
      </c>
      <c r="I516" s="207">
        <v>0.10425</v>
      </c>
      <c r="J516" s="207">
        <v>0.13383333333333333</v>
      </c>
      <c r="K516" s="207">
        <v>0.11600000000000001</v>
      </c>
      <c r="L516" s="207">
        <v>0.1148393431273239</v>
      </c>
      <c r="M516" s="207">
        <v>0.11828333333333334</v>
      </c>
      <c r="N516" s="207">
        <v>0.11274331792195917</v>
      </c>
      <c r="O516" s="207">
        <v>0.11733333333333333</v>
      </c>
      <c r="P516" s="184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85"/>
      <c r="AT516" s="185"/>
      <c r="AU516" s="185"/>
      <c r="AV516" s="185"/>
      <c r="AW516" s="185"/>
      <c r="AX516" s="185"/>
      <c r="AY516" s="185"/>
      <c r="AZ516" s="185"/>
      <c r="BA516" s="185"/>
      <c r="BB516" s="185"/>
      <c r="BC516" s="185"/>
      <c r="BD516" s="185"/>
      <c r="BE516" s="185"/>
      <c r="BF516" s="185"/>
      <c r="BG516" s="185"/>
      <c r="BH516" s="185"/>
      <c r="BI516" s="185"/>
      <c r="BJ516" s="185"/>
      <c r="BK516" s="185"/>
      <c r="BL516" s="185"/>
      <c r="BM516" s="60"/>
    </row>
    <row r="517" spans="1:65">
      <c r="A517" s="32"/>
      <c r="B517" s="3" t="s">
        <v>208</v>
      </c>
      <c r="C517" s="30"/>
      <c r="D517" s="25">
        <v>0.11509999999999999</v>
      </c>
      <c r="E517" s="25">
        <v>0.11815000000000001</v>
      </c>
      <c r="F517" s="25">
        <v>0.11600000000000001</v>
      </c>
      <c r="G517" s="25">
        <v>0.11600000000000001</v>
      </c>
      <c r="H517" s="25">
        <v>0.123</v>
      </c>
      <c r="I517" s="25">
        <v>0.10405</v>
      </c>
      <c r="J517" s="25">
        <v>0.13350000000000001</v>
      </c>
      <c r="K517" s="25">
        <v>0.11600000000000001</v>
      </c>
      <c r="L517" s="25">
        <v>0.11501591620965716</v>
      </c>
      <c r="M517" s="25">
        <v>0.11835</v>
      </c>
      <c r="N517" s="25">
        <v>0.112636374454398</v>
      </c>
      <c r="O517" s="25">
        <v>0.11600000000000001</v>
      </c>
      <c r="P517" s="184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85"/>
      <c r="AT517" s="185"/>
      <c r="AU517" s="185"/>
      <c r="AV517" s="185"/>
      <c r="AW517" s="185"/>
      <c r="AX517" s="185"/>
      <c r="AY517" s="185"/>
      <c r="AZ517" s="185"/>
      <c r="BA517" s="185"/>
      <c r="BB517" s="185"/>
      <c r="BC517" s="185"/>
      <c r="BD517" s="185"/>
      <c r="BE517" s="185"/>
      <c r="BF517" s="185"/>
      <c r="BG517" s="185"/>
      <c r="BH517" s="185"/>
      <c r="BI517" s="185"/>
      <c r="BJ517" s="185"/>
      <c r="BK517" s="185"/>
      <c r="BL517" s="185"/>
      <c r="BM517" s="60"/>
    </row>
    <row r="518" spans="1:65">
      <c r="A518" s="32"/>
      <c r="B518" s="3" t="s">
        <v>209</v>
      </c>
      <c r="C518" s="30"/>
      <c r="D518" s="25">
        <v>2.5477441001796075E-3</v>
      </c>
      <c r="E518" s="25">
        <v>3.4995237771254899E-3</v>
      </c>
      <c r="F518" s="25">
        <v>0</v>
      </c>
      <c r="G518" s="25">
        <v>0</v>
      </c>
      <c r="H518" s="25">
        <v>3.188521078284831E-3</v>
      </c>
      <c r="I518" s="25">
        <v>8.5029406677925338E-4</v>
      </c>
      <c r="J518" s="25">
        <v>2.7868739954771205E-3</v>
      </c>
      <c r="K518" s="25">
        <v>0</v>
      </c>
      <c r="L518" s="25">
        <v>2.9351166926929553E-3</v>
      </c>
      <c r="M518" s="25">
        <v>4.608868263106111E-3</v>
      </c>
      <c r="N518" s="25">
        <v>1.3952130427342078E-3</v>
      </c>
      <c r="O518" s="25">
        <v>3.2659863237109012E-3</v>
      </c>
      <c r="P518" s="184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5"/>
      <c r="AT518" s="185"/>
      <c r="AU518" s="185"/>
      <c r="AV518" s="185"/>
      <c r="AW518" s="185"/>
      <c r="AX518" s="185"/>
      <c r="AY518" s="185"/>
      <c r="AZ518" s="185"/>
      <c r="BA518" s="185"/>
      <c r="BB518" s="185"/>
      <c r="BC518" s="185"/>
      <c r="BD518" s="185"/>
      <c r="BE518" s="185"/>
      <c r="BF518" s="185"/>
      <c r="BG518" s="185"/>
      <c r="BH518" s="185"/>
      <c r="BI518" s="185"/>
      <c r="BJ518" s="185"/>
      <c r="BK518" s="185"/>
      <c r="BL518" s="185"/>
      <c r="BM518" s="60"/>
    </row>
    <row r="519" spans="1:65">
      <c r="A519" s="32"/>
      <c r="B519" s="3" t="s">
        <v>86</v>
      </c>
      <c r="C519" s="30"/>
      <c r="D519" s="13">
        <v>2.19538483427799E-2</v>
      </c>
      <c r="E519" s="13">
        <v>2.9698928801630747E-2</v>
      </c>
      <c r="F519" s="13">
        <v>0</v>
      </c>
      <c r="G519" s="13">
        <v>0</v>
      </c>
      <c r="H519" s="13">
        <v>2.5958109185493874E-2</v>
      </c>
      <c r="I519" s="13">
        <v>8.1562980026786899E-3</v>
      </c>
      <c r="J519" s="13">
        <v>2.0823466964959805E-2</v>
      </c>
      <c r="K519" s="13">
        <v>0</v>
      </c>
      <c r="L519" s="13">
        <v>2.5558459433530134E-2</v>
      </c>
      <c r="M519" s="13">
        <v>3.8964646440237657E-2</v>
      </c>
      <c r="N519" s="13">
        <v>1.2375128463932321E-2</v>
      </c>
      <c r="O519" s="13">
        <v>2.7835110713445181E-2</v>
      </c>
      <c r="P519" s="107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210</v>
      </c>
      <c r="C520" s="30"/>
      <c r="D520" s="13">
        <v>-2.528265944379271E-4</v>
      </c>
      <c r="E520" s="13">
        <v>1.511022777212756E-2</v>
      </c>
      <c r="F520" s="13">
        <v>-6.8356643649114535E-4</v>
      </c>
      <c r="G520" s="13">
        <v>-6.8356643649114535E-4</v>
      </c>
      <c r="H520" s="13">
        <v>5.8184211977451161E-2</v>
      </c>
      <c r="I520" s="13">
        <v>-0.10190742931900176</v>
      </c>
      <c r="J520" s="13">
        <v>0.15294697722916317</v>
      </c>
      <c r="K520" s="13">
        <v>-6.8356643649114535E-4</v>
      </c>
      <c r="L520" s="13">
        <v>-1.0682389596781361E-2</v>
      </c>
      <c r="M520" s="13">
        <v>1.8986886350606635E-2</v>
      </c>
      <c r="N520" s="13">
        <v>-2.8739220914749453E-2</v>
      </c>
      <c r="O520" s="13">
        <v>1.0802829351595156E-2</v>
      </c>
      <c r="P520" s="107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211</v>
      </c>
      <c r="C521" s="51"/>
      <c r="D521" s="49">
        <v>0.05</v>
      </c>
      <c r="E521" s="49">
        <v>0.75</v>
      </c>
      <c r="F521" s="49">
        <v>0</v>
      </c>
      <c r="G521" s="49">
        <v>0</v>
      </c>
      <c r="H521" s="49">
        <v>3</v>
      </c>
      <c r="I521" s="49">
        <v>5.37</v>
      </c>
      <c r="J521" s="49">
        <v>7.96</v>
      </c>
      <c r="K521" s="49">
        <v>0</v>
      </c>
      <c r="L521" s="49">
        <v>0.6</v>
      </c>
      <c r="M521" s="49">
        <v>0.95</v>
      </c>
      <c r="N521" s="49">
        <v>1.54</v>
      </c>
      <c r="O521" s="49">
        <v>0.57999999999999996</v>
      </c>
      <c r="P521" s="107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BM522" s="59"/>
    </row>
    <row r="523" spans="1:65" ht="15">
      <c r="B523" s="34" t="s">
        <v>368</v>
      </c>
      <c r="BM523" s="29" t="s">
        <v>213</v>
      </c>
    </row>
    <row r="524" spans="1:65" ht="15">
      <c r="A524" s="26" t="s">
        <v>26</v>
      </c>
      <c r="B524" s="18" t="s">
        <v>116</v>
      </c>
      <c r="C524" s="15" t="s">
        <v>117</v>
      </c>
      <c r="D524" s="16" t="s">
        <v>197</v>
      </c>
      <c r="E524" s="17" t="s">
        <v>197</v>
      </c>
      <c r="F524" s="17" t="s">
        <v>197</v>
      </c>
      <c r="G524" s="17" t="s">
        <v>197</v>
      </c>
      <c r="H524" s="17" t="s">
        <v>197</v>
      </c>
      <c r="I524" s="17" t="s">
        <v>197</v>
      </c>
      <c r="J524" s="17" t="s">
        <v>197</v>
      </c>
      <c r="K524" s="17" t="s">
        <v>197</v>
      </c>
      <c r="L524" s="17" t="s">
        <v>197</v>
      </c>
      <c r="M524" s="107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198</v>
      </c>
      <c r="C525" s="8" t="s">
        <v>198</v>
      </c>
      <c r="D525" s="105" t="s">
        <v>218</v>
      </c>
      <c r="E525" s="106" t="s">
        <v>219</v>
      </c>
      <c r="F525" s="106" t="s">
        <v>200</v>
      </c>
      <c r="G525" s="106" t="s">
        <v>201</v>
      </c>
      <c r="H525" s="106" t="s">
        <v>202</v>
      </c>
      <c r="I525" s="106" t="s">
        <v>203</v>
      </c>
      <c r="J525" s="106" t="s">
        <v>214</v>
      </c>
      <c r="K525" s="106" t="s">
        <v>215</v>
      </c>
      <c r="L525" s="106" t="s">
        <v>216</v>
      </c>
      <c r="M525" s="10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3</v>
      </c>
    </row>
    <row r="526" spans="1:65">
      <c r="A526" s="32"/>
      <c r="B526" s="19"/>
      <c r="C526" s="8"/>
      <c r="D526" s="9" t="s">
        <v>105</v>
      </c>
      <c r="E526" s="10" t="s">
        <v>105</v>
      </c>
      <c r="F526" s="10" t="s">
        <v>105</v>
      </c>
      <c r="G526" s="10" t="s">
        <v>105</v>
      </c>
      <c r="H526" s="10" t="s">
        <v>105</v>
      </c>
      <c r="I526" s="10" t="s">
        <v>105</v>
      </c>
      <c r="J526" s="10" t="s">
        <v>217</v>
      </c>
      <c r="K526" s="10" t="s">
        <v>107</v>
      </c>
      <c r="L526" s="10" t="s">
        <v>217</v>
      </c>
      <c r="M526" s="10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2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10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2</v>
      </c>
    </row>
    <row r="528" spans="1:65">
      <c r="A528" s="32"/>
      <c r="B528" s="18">
        <v>1</v>
      </c>
      <c r="C528" s="14">
        <v>1</v>
      </c>
      <c r="D528" s="21">
        <v>6</v>
      </c>
      <c r="E528" s="21">
        <v>2</v>
      </c>
      <c r="F528" s="22">
        <v>4</v>
      </c>
      <c r="G528" s="103" t="s">
        <v>110</v>
      </c>
      <c r="H528" s="100" t="s">
        <v>110</v>
      </c>
      <c r="I528" s="21">
        <v>4</v>
      </c>
      <c r="J528" s="100" t="s">
        <v>225</v>
      </c>
      <c r="K528" s="103">
        <v>14</v>
      </c>
      <c r="L528" s="21">
        <v>3.2471264367816102</v>
      </c>
      <c r="M528" s="107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9">
        <v>1</v>
      </c>
    </row>
    <row r="529" spans="1:65">
      <c r="A529" s="32"/>
      <c r="B529" s="19">
        <v>1</v>
      </c>
      <c r="C529" s="8">
        <v>2</v>
      </c>
      <c r="D529" s="10">
        <v>5</v>
      </c>
      <c r="E529" s="10">
        <v>3</v>
      </c>
      <c r="F529" s="23">
        <v>3</v>
      </c>
      <c r="G529" s="102" t="s">
        <v>110</v>
      </c>
      <c r="H529" s="23">
        <v>1</v>
      </c>
      <c r="I529" s="10">
        <v>6</v>
      </c>
      <c r="J529" s="101" t="s">
        <v>225</v>
      </c>
      <c r="K529" s="102">
        <v>13</v>
      </c>
      <c r="L529" s="10">
        <v>2.8586387434554998</v>
      </c>
      <c r="M529" s="107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 t="e">
        <v>#N/A</v>
      </c>
    </row>
    <row r="530" spans="1:65">
      <c r="A530" s="32"/>
      <c r="B530" s="19">
        <v>1</v>
      </c>
      <c r="C530" s="8">
        <v>3</v>
      </c>
      <c r="D530" s="10">
        <v>6</v>
      </c>
      <c r="E530" s="10">
        <v>3</v>
      </c>
      <c r="F530" s="23">
        <v>4</v>
      </c>
      <c r="G530" s="10">
        <v>1</v>
      </c>
      <c r="H530" s="101" t="s">
        <v>110</v>
      </c>
      <c r="I530" s="10">
        <v>4</v>
      </c>
      <c r="J530" s="101" t="s">
        <v>225</v>
      </c>
      <c r="K530" s="101">
        <v>10</v>
      </c>
      <c r="L530" s="11">
        <v>3.3668993020937199</v>
      </c>
      <c r="M530" s="107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16</v>
      </c>
    </row>
    <row r="531" spans="1:65">
      <c r="A531" s="32"/>
      <c r="B531" s="19">
        <v>1</v>
      </c>
      <c r="C531" s="8">
        <v>4</v>
      </c>
      <c r="D531" s="10">
        <v>5</v>
      </c>
      <c r="E531" s="10">
        <v>3</v>
      </c>
      <c r="F531" s="23">
        <v>4</v>
      </c>
      <c r="G531" s="102" t="s">
        <v>110</v>
      </c>
      <c r="H531" s="23">
        <v>2</v>
      </c>
      <c r="I531" s="10">
        <v>3</v>
      </c>
      <c r="J531" s="101" t="s">
        <v>225</v>
      </c>
      <c r="K531" s="101">
        <v>19</v>
      </c>
      <c r="L531" s="11">
        <v>2.93520309477756</v>
      </c>
      <c r="M531" s="107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3.2867622139989101</v>
      </c>
    </row>
    <row r="532" spans="1:65">
      <c r="A532" s="32"/>
      <c r="B532" s="19">
        <v>1</v>
      </c>
      <c r="C532" s="8">
        <v>5</v>
      </c>
      <c r="D532" s="10">
        <v>4</v>
      </c>
      <c r="E532" s="10">
        <v>3</v>
      </c>
      <c r="F532" s="10">
        <v>4</v>
      </c>
      <c r="G532" s="10">
        <v>3</v>
      </c>
      <c r="H532" s="102" t="s">
        <v>110</v>
      </c>
      <c r="I532" s="10">
        <v>3</v>
      </c>
      <c r="J532" s="102" t="s">
        <v>225</v>
      </c>
      <c r="K532" s="102">
        <v>18</v>
      </c>
      <c r="L532" s="10">
        <v>3.2123809523809501</v>
      </c>
      <c r="M532" s="107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14</v>
      </c>
    </row>
    <row r="533" spans="1:65">
      <c r="A533" s="32"/>
      <c r="B533" s="19">
        <v>1</v>
      </c>
      <c r="C533" s="8">
        <v>6</v>
      </c>
      <c r="D533" s="10">
        <v>5</v>
      </c>
      <c r="E533" s="10">
        <v>6</v>
      </c>
      <c r="F533" s="10">
        <v>4</v>
      </c>
      <c r="G533" s="10">
        <v>1</v>
      </c>
      <c r="H533" s="102" t="s">
        <v>110</v>
      </c>
      <c r="I533" s="10">
        <v>6</v>
      </c>
      <c r="J533" s="102" t="s">
        <v>225</v>
      </c>
      <c r="K533" s="102">
        <v>13</v>
      </c>
      <c r="L533" s="10">
        <v>3.42376445846477</v>
      </c>
      <c r="M533" s="107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9"/>
    </row>
    <row r="534" spans="1:65">
      <c r="A534" s="32"/>
      <c r="B534" s="20" t="s">
        <v>207</v>
      </c>
      <c r="C534" s="12"/>
      <c r="D534" s="24">
        <v>5.166666666666667</v>
      </c>
      <c r="E534" s="24">
        <v>3.3333333333333335</v>
      </c>
      <c r="F534" s="24">
        <v>3.8333333333333335</v>
      </c>
      <c r="G534" s="24">
        <v>1.6666666666666667</v>
      </c>
      <c r="H534" s="24">
        <v>1.5</v>
      </c>
      <c r="I534" s="24">
        <v>4.333333333333333</v>
      </c>
      <c r="J534" s="24" t="s">
        <v>458</v>
      </c>
      <c r="K534" s="24">
        <v>14.5</v>
      </c>
      <c r="L534" s="24">
        <v>3.1740021646590186</v>
      </c>
      <c r="M534" s="107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9"/>
    </row>
    <row r="535" spans="1:65">
      <c r="A535" s="32"/>
      <c r="B535" s="3" t="s">
        <v>208</v>
      </c>
      <c r="C535" s="30"/>
      <c r="D535" s="11">
        <v>5</v>
      </c>
      <c r="E535" s="11">
        <v>3</v>
      </c>
      <c r="F535" s="11">
        <v>4</v>
      </c>
      <c r="G535" s="11">
        <v>1</v>
      </c>
      <c r="H535" s="11">
        <v>1.5</v>
      </c>
      <c r="I535" s="11">
        <v>4</v>
      </c>
      <c r="J535" s="11" t="s">
        <v>458</v>
      </c>
      <c r="K535" s="11">
        <v>13.5</v>
      </c>
      <c r="L535" s="11">
        <v>3.2297536945812801</v>
      </c>
      <c r="M535" s="107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9"/>
    </row>
    <row r="536" spans="1:65">
      <c r="A536" s="32"/>
      <c r="B536" s="3" t="s">
        <v>209</v>
      </c>
      <c r="C536" s="30"/>
      <c r="D536" s="25">
        <v>0.75277265270908222</v>
      </c>
      <c r="E536" s="25">
        <v>1.3662601021279461</v>
      </c>
      <c r="F536" s="25">
        <v>0.40824829046386296</v>
      </c>
      <c r="G536" s="25">
        <v>1.1547005383792515</v>
      </c>
      <c r="H536" s="25">
        <v>0.70710678118654757</v>
      </c>
      <c r="I536" s="25">
        <v>1.3662601021279461</v>
      </c>
      <c r="J536" s="25" t="s">
        <v>458</v>
      </c>
      <c r="K536" s="25">
        <v>3.3911649915626341</v>
      </c>
      <c r="L536" s="25">
        <v>0.22929879317934238</v>
      </c>
      <c r="M536" s="107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59"/>
    </row>
    <row r="537" spans="1:65">
      <c r="A537" s="32"/>
      <c r="B537" s="3" t="s">
        <v>86</v>
      </c>
      <c r="C537" s="30"/>
      <c r="D537" s="13">
        <v>0.14569793278240301</v>
      </c>
      <c r="E537" s="13">
        <v>0.40987803063838379</v>
      </c>
      <c r="F537" s="13">
        <v>0.1064995540340512</v>
      </c>
      <c r="G537" s="13">
        <v>0.69282032302755081</v>
      </c>
      <c r="H537" s="13">
        <v>0.47140452079103173</v>
      </c>
      <c r="I537" s="13">
        <v>0.31529079279875682</v>
      </c>
      <c r="J537" s="13" t="s">
        <v>458</v>
      </c>
      <c r="K537" s="13">
        <v>0.23387344769397475</v>
      </c>
      <c r="L537" s="13">
        <v>7.2242796722848432E-2</v>
      </c>
      <c r="M537" s="107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210</v>
      </c>
      <c r="C538" s="30"/>
      <c r="D538" s="13">
        <v>0.57196241476213472</v>
      </c>
      <c r="E538" s="13">
        <v>1.4169299846538586E-2</v>
      </c>
      <c r="F538" s="13">
        <v>0.16629469482351933</v>
      </c>
      <c r="G538" s="13">
        <v>-0.49291535007673071</v>
      </c>
      <c r="H538" s="13">
        <v>-0.54362381506905766</v>
      </c>
      <c r="I538" s="13">
        <v>0.31842008980049985</v>
      </c>
      <c r="J538" s="13" t="s">
        <v>458</v>
      </c>
      <c r="K538" s="13">
        <v>3.4116364543324424</v>
      </c>
      <c r="L538" s="13">
        <v>-3.4307334086909669E-2</v>
      </c>
      <c r="M538" s="107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211</v>
      </c>
      <c r="C539" s="51"/>
      <c r="D539" s="49">
        <v>0.67</v>
      </c>
      <c r="E539" s="49">
        <v>0.25</v>
      </c>
      <c r="F539" s="49">
        <v>0</v>
      </c>
      <c r="G539" s="49">
        <v>1.39</v>
      </c>
      <c r="H539" s="49">
        <v>1.52</v>
      </c>
      <c r="I539" s="49">
        <v>0.25</v>
      </c>
      <c r="J539" s="49">
        <v>3.12</v>
      </c>
      <c r="K539" s="49">
        <v>5.39</v>
      </c>
      <c r="L539" s="49">
        <v>0.33</v>
      </c>
      <c r="M539" s="107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BM540" s="59"/>
    </row>
    <row r="541" spans="1:65" ht="15">
      <c r="B541" s="34" t="s">
        <v>369</v>
      </c>
      <c r="BM541" s="29" t="s">
        <v>213</v>
      </c>
    </row>
    <row r="542" spans="1:65" ht="15">
      <c r="A542" s="26" t="s">
        <v>57</v>
      </c>
      <c r="B542" s="18" t="s">
        <v>116</v>
      </c>
      <c r="C542" s="15" t="s">
        <v>117</v>
      </c>
      <c r="D542" s="16" t="s">
        <v>197</v>
      </c>
      <c r="E542" s="10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198</v>
      </c>
      <c r="C543" s="8" t="s">
        <v>198</v>
      </c>
      <c r="D543" s="105" t="s">
        <v>220</v>
      </c>
      <c r="E543" s="10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1</v>
      </c>
    </row>
    <row r="544" spans="1:65">
      <c r="A544" s="32"/>
      <c r="B544" s="19"/>
      <c r="C544" s="8"/>
      <c r="D544" s="9" t="s">
        <v>99</v>
      </c>
      <c r="E544" s="10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3</v>
      </c>
    </row>
    <row r="545" spans="1:65">
      <c r="A545" s="32"/>
      <c r="B545" s="19"/>
      <c r="C545" s="8"/>
      <c r="D545" s="27"/>
      <c r="E545" s="10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3</v>
      </c>
    </row>
    <row r="546" spans="1:65">
      <c r="A546" s="32"/>
      <c r="B546" s="18">
        <v>1</v>
      </c>
      <c r="C546" s="14">
        <v>1</v>
      </c>
      <c r="D546" s="199">
        <v>0.76400000000000001</v>
      </c>
      <c r="E546" s="184"/>
      <c r="F546" s="185"/>
      <c r="G546" s="185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5"/>
      <c r="AT546" s="185"/>
      <c r="AU546" s="185"/>
      <c r="AV546" s="185"/>
      <c r="AW546" s="185"/>
      <c r="AX546" s="185"/>
      <c r="AY546" s="185"/>
      <c r="AZ546" s="185"/>
      <c r="BA546" s="185"/>
      <c r="BB546" s="185"/>
      <c r="BC546" s="185"/>
      <c r="BD546" s="185"/>
      <c r="BE546" s="185"/>
      <c r="BF546" s="185"/>
      <c r="BG546" s="185"/>
      <c r="BH546" s="185"/>
      <c r="BI546" s="185"/>
      <c r="BJ546" s="185"/>
      <c r="BK546" s="185"/>
      <c r="BL546" s="185"/>
      <c r="BM546" s="202">
        <v>1</v>
      </c>
    </row>
    <row r="547" spans="1:65">
      <c r="A547" s="32"/>
      <c r="B547" s="19">
        <v>1</v>
      </c>
      <c r="C547" s="8">
        <v>2</v>
      </c>
      <c r="D547" s="203">
        <v>0.76400000000000001</v>
      </c>
      <c r="E547" s="184"/>
      <c r="F547" s="185"/>
      <c r="G547" s="185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5"/>
      <c r="AT547" s="185"/>
      <c r="AU547" s="185"/>
      <c r="AV547" s="185"/>
      <c r="AW547" s="185"/>
      <c r="AX547" s="185"/>
      <c r="AY547" s="185"/>
      <c r="AZ547" s="185"/>
      <c r="BA547" s="185"/>
      <c r="BB547" s="185"/>
      <c r="BC547" s="185"/>
      <c r="BD547" s="185"/>
      <c r="BE547" s="185"/>
      <c r="BF547" s="185"/>
      <c r="BG547" s="185"/>
      <c r="BH547" s="185"/>
      <c r="BI547" s="185"/>
      <c r="BJ547" s="185"/>
      <c r="BK547" s="185"/>
      <c r="BL547" s="185"/>
      <c r="BM547" s="202" t="e">
        <v>#N/A</v>
      </c>
    </row>
    <row r="548" spans="1:65">
      <c r="A548" s="32"/>
      <c r="B548" s="19">
        <v>1</v>
      </c>
      <c r="C548" s="8">
        <v>3</v>
      </c>
      <c r="D548" s="203">
        <v>0.77900000000000003</v>
      </c>
      <c r="E548" s="184"/>
      <c r="F548" s="185"/>
      <c r="G548" s="185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5"/>
      <c r="AT548" s="185"/>
      <c r="AU548" s="185"/>
      <c r="AV548" s="185"/>
      <c r="AW548" s="185"/>
      <c r="AX548" s="185"/>
      <c r="AY548" s="185"/>
      <c r="AZ548" s="185"/>
      <c r="BA548" s="185"/>
      <c r="BB548" s="185"/>
      <c r="BC548" s="185"/>
      <c r="BD548" s="185"/>
      <c r="BE548" s="185"/>
      <c r="BF548" s="185"/>
      <c r="BG548" s="185"/>
      <c r="BH548" s="185"/>
      <c r="BI548" s="185"/>
      <c r="BJ548" s="185"/>
      <c r="BK548" s="185"/>
      <c r="BL548" s="185"/>
      <c r="BM548" s="202">
        <v>16</v>
      </c>
    </row>
    <row r="549" spans="1:65">
      <c r="A549" s="32"/>
      <c r="B549" s="19">
        <v>1</v>
      </c>
      <c r="C549" s="8">
        <v>4</v>
      </c>
      <c r="D549" s="203">
        <v>0.76400000000000001</v>
      </c>
      <c r="E549" s="184"/>
      <c r="F549" s="185"/>
      <c r="G549" s="185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5"/>
      <c r="AT549" s="185"/>
      <c r="AU549" s="185"/>
      <c r="AV549" s="185"/>
      <c r="AW549" s="185"/>
      <c r="AX549" s="185"/>
      <c r="AY549" s="185"/>
      <c r="AZ549" s="185"/>
      <c r="BA549" s="185"/>
      <c r="BB549" s="185"/>
      <c r="BC549" s="185"/>
      <c r="BD549" s="185"/>
      <c r="BE549" s="185"/>
      <c r="BF549" s="185"/>
      <c r="BG549" s="185"/>
      <c r="BH549" s="185"/>
      <c r="BI549" s="185"/>
      <c r="BJ549" s="185"/>
      <c r="BK549" s="185"/>
      <c r="BL549" s="185"/>
      <c r="BM549" s="202">
        <v>0.76656775469831895</v>
      </c>
    </row>
    <row r="550" spans="1:65">
      <c r="A550" s="32"/>
      <c r="B550" s="19">
        <v>1</v>
      </c>
      <c r="C550" s="8">
        <v>5</v>
      </c>
      <c r="D550" s="203">
        <v>0.76400000000000001</v>
      </c>
      <c r="E550" s="184"/>
      <c r="F550" s="185"/>
      <c r="G550" s="185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5"/>
      <c r="AT550" s="185"/>
      <c r="AU550" s="185"/>
      <c r="AV550" s="185"/>
      <c r="AW550" s="185"/>
      <c r="AX550" s="185"/>
      <c r="AY550" s="185"/>
      <c r="AZ550" s="185"/>
      <c r="BA550" s="185"/>
      <c r="BB550" s="185"/>
      <c r="BC550" s="185"/>
      <c r="BD550" s="185"/>
      <c r="BE550" s="185"/>
      <c r="BF550" s="185"/>
      <c r="BG550" s="185"/>
      <c r="BH550" s="185"/>
      <c r="BI550" s="185"/>
      <c r="BJ550" s="185"/>
      <c r="BK550" s="185"/>
      <c r="BL550" s="185"/>
      <c r="BM550" s="202">
        <v>15</v>
      </c>
    </row>
    <row r="551" spans="1:65">
      <c r="A551" s="32"/>
      <c r="B551" s="19">
        <v>1</v>
      </c>
      <c r="C551" s="8">
        <v>6</v>
      </c>
      <c r="D551" s="203">
        <v>0.76400000000000001</v>
      </c>
      <c r="E551" s="184"/>
      <c r="F551" s="185"/>
      <c r="G551" s="185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85"/>
      <c r="AT551" s="185"/>
      <c r="AU551" s="185"/>
      <c r="AV551" s="185"/>
      <c r="AW551" s="185"/>
      <c r="AX551" s="185"/>
      <c r="AY551" s="185"/>
      <c r="AZ551" s="185"/>
      <c r="BA551" s="185"/>
      <c r="BB551" s="185"/>
      <c r="BC551" s="185"/>
      <c r="BD551" s="185"/>
      <c r="BE551" s="185"/>
      <c r="BF551" s="185"/>
      <c r="BG551" s="185"/>
      <c r="BH551" s="185"/>
      <c r="BI551" s="185"/>
      <c r="BJ551" s="185"/>
      <c r="BK551" s="185"/>
      <c r="BL551" s="185"/>
      <c r="BM551" s="60"/>
    </row>
    <row r="552" spans="1:65">
      <c r="A552" s="32"/>
      <c r="B552" s="20" t="s">
        <v>207</v>
      </c>
      <c r="C552" s="12"/>
      <c r="D552" s="207">
        <v>0.76650000000000007</v>
      </c>
      <c r="E552" s="184"/>
      <c r="F552" s="185"/>
      <c r="G552" s="185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85"/>
      <c r="AT552" s="185"/>
      <c r="AU552" s="185"/>
      <c r="AV552" s="185"/>
      <c r="AW552" s="185"/>
      <c r="AX552" s="185"/>
      <c r="AY552" s="185"/>
      <c r="AZ552" s="185"/>
      <c r="BA552" s="185"/>
      <c r="BB552" s="185"/>
      <c r="BC552" s="185"/>
      <c r="BD552" s="185"/>
      <c r="BE552" s="185"/>
      <c r="BF552" s="185"/>
      <c r="BG552" s="185"/>
      <c r="BH552" s="185"/>
      <c r="BI552" s="185"/>
      <c r="BJ552" s="185"/>
      <c r="BK552" s="185"/>
      <c r="BL552" s="185"/>
      <c r="BM552" s="60"/>
    </row>
    <row r="553" spans="1:65">
      <c r="A553" s="32"/>
      <c r="B553" s="3" t="s">
        <v>208</v>
      </c>
      <c r="C553" s="30"/>
      <c r="D553" s="25">
        <v>0.76400000000000001</v>
      </c>
      <c r="E553" s="184"/>
      <c r="F553" s="185"/>
      <c r="G553" s="185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85"/>
      <c r="AT553" s="185"/>
      <c r="AU553" s="185"/>
      <c r="AV553" s="185"/>
      <c r="AW553" s="185"/>
      <c r="AX553" s="185"/>
      <c r="AY553" s="185"/>
      <c r="AZ553" s="185"/>
      <c r="BA553" s="185"/>
      <c r="BB553" s="185"/>
      <c r="BC553" s="185"/>
      <c r="BD553" s="185"/>
      <c r="BE553" s="185"/>
      <c r="BF553" s="185"/>
      <c r="BG553" s="185"/>
      <c r="BH553" s="185"/>
      <c r="BI553" s="185"/>
      <c r="BJ553" s="185"/>
      <c r="BK553" s="185"/>
      <c r="BL553" s="185"/>
      <c r="BM553" s="60"/>
    </row>
    <row r="554" spans="1:65">
      <c r="A554" s="32"/>
      <c r="B554" s="3" t="s">
        <v>209</v>
      </c>
      <c r="C554" s="30"/>
      <c r="D554" s="25">
        <v>6.1237243569579507E-3</v>
      </c>
      <c r="E554" s="184"/>
      <c r="F554" s="185"/>
      <c r="G554" s="185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85"/>
      <c r="AT554" s="185"/>
      <c r="AU554" s="185"/>
      <c r="AV554" s="185"/>
      <c r="AW554" s="185"/>
      <c r="AX554" s="185"/>
      <c r="AY554" s="185"/>
      <c r="AZ554" s="185"/>
      <c r="BA554" s="185"/>
      <c r="BB554" s="185"/>
      <c r="BC554" s="185"/>
      <c r="BD554" s="185"/>
      <c r="BE554" s="185"/>
      <c r="BF554" s="185"/>
      <c r="BG554" s="185"/>
      <c r="BH554" s="185"/>
      <c r="BI554" s="185"/>
      <c r="BJ554" s="185"/>
      <c r="BK554" s="185"/>
      <c r="BL554" s="185"/>
      <c r="BM554" s="60"/>
    </row>
    <row r="555" spans="1:65">
      <c r="A555" s="32"/>
      <c r="B555" s="3" t="s">
        <v>86</v>
      </c>
      <c r="C555" s="30"/>
      <c r="D555" s="13">
        <v>7.9892033358877363E-3</v>
      </c>
      <c r="E555" s="10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210</v>
      </c>
      <c r="C556" s="30"/>
      <c r="D556" s="13">
        <v>-8.8387096774722451E-5</v>
      </c>
      <c r="E556" s="10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211</v>
      </c>
      <c r="C557" s="51"/>
      <c r="D557" s="49" t="s">
        <v>212</v>
      </c>
      <c r="E557" s="10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BM558" s="59"/>
    </row>
    <row r="559" spans="1:65" ht="15">
      <c r="B559" s="34" t="s">
        <v>370</v>
      </c>
      <c r="BM559" s="29" t="s">
        <v>67</v>
      </c>
    </row>
    <row r="560" spans="1:65" ht="15">
      <c r="A560" s="26" t="s">
        <v>29</v>
      </c>
      <c r="B560" s="18" t="s">
        <v>116</v>
      </c>
      <c r="C560" s="15" t="s">
        <v>117</v>
      </c>
      <c r="D560" s="16" t="s">
        <v>197</v>
      </c>
      <c r="E560" s="17" t="s">
        <v>197</v>
      </c>
      <c r="F560" s="17" t="s">
        <v>197</v>
      </c>
      <c r="G560" s="17" t="s">
        <v>197</v>
      </c>
      <c r="H560" s="17" t="s">
        <v>197</v>
      </c>
      <c r="I560" s="17" t="s">
        <v>197</v>
      </c>
      <c r="J560" s="17" t="s">
        <v>197</v>
      </c>
      <c r="K560" s="17" t="s">
        <v>197</v>
      </c>
      <c r="L560" s="17" t="s">
        <v>197</v>
      </c>
      <c r="M560" s="10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198</v>
      </c>
      <c r="C561" s="8" t="s">
        <v>198</v>
      </c>
      <c r="D561" s="105" t="s">
        <v>218</v>
      </c>
      <c r="E561" s="106" t="s">
        <v>219</v>
      </c>
      <c r="F561" s="106" t="s">
        <v>220</v>
      </c>
      <c r="G561" s="106" t="s">
        <v>200</v>
      </c>
      <c r="H561" s="106" t="s">
        <v>201</v>
      </c>
      <c r="I561" s="106" t="s">
        <v>202</v>
      </c>
      <c r="J561" s="106" t="s">
        <v>203</v>
      </c>
      <c r="K561" s="106" t="s">
        <v>214</v>
      </c>
      <c r="L561" s="106" t="s">
        <v>216</v>
      </c>
      <c r="M561" s="10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3</v>
      </c>
    </row>
    <row r="562" spans="1:65">
      <c r="A562" s="32"/>
      <c r="B562" s="19"/>
      <c r="C562" s="8"/>
      <c r="D562" s="9" t="s">
        <v>105</v>
      </c>
      <c r="E562" s="10" t="s">
        <v>105</v>
      </c>
      <c r="F562" s="10" t="s">
        <v>99</v>
      </c>
      <c r="G562" s="10" t="s">
        <v>105</v>
      </c>
      <c r="H562" s="10" t="s">
        <v>105</v>
      </c>
      <c r="I562" s="10" t="s">
        <v>105</v>
      </c>
      <c r="J562" s="10" t="s">
        <v>105</v>
      </c>
      <c r="K562" s="10" t="s">
        <v>217</v>
      </c>
      <c r="L562" s="10" t="s">
        <v>217</v>
      </c>
      <c r="M562" s="10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2</v>
      </c>
    </row>
    <row r="563" spans="1:65">
      <c r="A563" s="32"/>
      <c r="B563" s="19"/>
      <c r="C563" s="8"/>
      <c r="D563" s="27"/>
      <c r="E563" s="27"/>
      <c r="F563" s="27"/>
      <c r="G563" s="27"/>
      <c r="H563" s="27"/>
      <c r="I563" s="27"/>
      <c r="J563" s="27"/>
      <c r="K563" s="27"/>
      <c r="L563" s="27"/>
      <c r="M563" s="10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103">
        <v>13</v>
      </c>
      <c r="E564" s="103" t="s">
        <v>112</v>
      </c>
      <c r="F564" s="100" t="s">
        <v>112</v>
      </c>
      <c r="G564" s="21">
        <v>4</v>
      </c>
      <c r="H564" s="22">
        <v>3.6</v>
      </c>
      <c r="I564" s="21">
        <v>3.7</v>
      </c>
      <c r="J564" s="22">
        <v>4.0999999999999996</v>
      </c>
      <c r="K564" s="103" t="s">
        <v>96</v>
      </c>
      <c r="L564" s="21">
        <v>3.3151340996168601</v>
      </c>
      <c r="M564" s="10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>
        <v>1</v>
      </c>
    </row>
    <row r="565" spans="1:65">
      <c r="A565" s="32"/>
      <c r="B565" s="19">
        <v>1</v>
      </c>
      <c r="C565" s="8">
        <v>2</v>
      </c>
      <c r="D565" s="102">
        <v>9</v>
      </c>
      <c r="E565" s="102" t="s">
        <v>112</v>
      </c>
      <c r="F565" s="101" t="s">
        <v>112</v>
      </c>
      <c r="G565" s="10">
        <v>3.7</v>
      </c>
      <c r="H565" s="23">
        <v>3.6</v>
      </c>
      <c r="I565" s="10">
        <v>4.0999999999999996</v>
      </c>
      <c r="J565" s="23">
        <v>4</v>
      </c>
      <c r="K565" s="102" t="s">
        <v>96</v>
      </c>
      <c r="L565" s="10">
        <v>3.20104712041885</v>
      </c>
      <c r="M565" s="10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 t="e">
        <v>#N/A</v>
      </c>
    </row>
    <row r="566" spans="1:65">
      <c r="A566" s="32"/>
      <c r="B566" s="19">
        <v>1</v>
      </c>
      <c r="C566" s="8">
        <v>3</v>
      </c>
      <c r="D566" s="102">
        <v>10</v>
      </c>
      <c r="E566" s="102" t="s">
        <v>112</v>
      </c>
      <c r="F566" s="101" t="s">
        <v>112</v>
      </c>
      <c r="G566" s="10">
        <v>3.9</v>
      </c>
      <c r="H566" s="23">
        <v>3.5</v>
      </c>
      <c r="I566" s="10">
        <v>3.5</v>
      </c>
      <c r="J566" s="23">
        <v>3.9</v>
      </c>
      <c r="K566" s="101" t="s">
        <v>96</v>
      </c>
      <c r="L566" s="11">
        <v>3.3200398803589199</v>
      </c>
      <c r="M566" s="10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16</v>
      </c>
    </row>
    <row r="567" spans="1:65">
      <c r="A567" s="32"/>
      <c r="B567" s="19">
        <v>1</v>
      </c>
      <c r="C567" s="8">
        <v>4</v>
      </c>
      <c r="D567" s="102">
        <v>8</v>
      </c>
      <c r="E567" s="102" t="s">
        <v>112</v>
      </c>
      <c r="F567" s="101" t="s">
        <v>112</v>
      </c>
      <c r="G567" s="10">
        <v>3.8</v>
      </c>
      <c r="H567" s="23">
        <v>3.3</v>
      </c>
      <c r="I567" s="10">
        <v>3.3</v>
      </c>
      <c r="J567" s="23">
        <v>3.7</v>
      </c>
      <c r="K567" s="101" t="s">
        <v>96</v>
      </c>
      <c r="L567" s="11">
        <v>3.17698259187621</v>
      </c>
      <c r="M567" s="10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3.6278532721418406</v>
      </c>
    </row>
    <row r="568" spans="1:65">
      <c r="A568" s="32"/>
      <c r="B568" s="19">
        <v>1</v>
      </c>
      <c r="C568" s="8">
        <v>5</v>
      </c>
      <c r="D568" s="102">
        <v>7</v>
      </c>
      <c r="E568" s="102" t="s">
        <v>112</v>
      </c>
      <c r="F568" s="102" t="s">
        <v>112</v>
      </c>
      <c r="G568" s="10">
        <v>3.9</v>
      </c>
      <c r="H568" s="10">
        <v>3.4</v>
      </c>
      <c r="I568" s="10">
        <v>3.5</v>
      </c>
      <c r="J568" s="10">
        <v>3.8</v>
      </c>
      <c r="K568" s="102" t="s">
        <v>96</v>
      </c>
      <c r="L568" s="10">
        <v>3.4161904761904802</v>
      </c>
      <c r="M568" s="10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41</v>
      </c>
    </row>
    <row r="569" spans="1:65">
      <c r="A569" s="32"/>
      <c r="B569" s="19">
        <v>1</v>
      </c>
      <c r="C569" s="8">
        <v>6</v>
      </c>
      <c r="D569" s="102">
        <v>9</v>
      </c>
      <c r="E569" s="102" t="s">
        <v>112</v>
      </c>
      <c r="F569" s="102" t="s">
        <v>112</v>
      </c>
      <c r="G569" s="10">
        <v>3.7</v>
      </c>
      <c r="H569" s="10">
        <v>3.7</v>
      </c>
      <c r="I569" s="10">
        <v>3.6</v>
      </c>
      <c r="J569" s="10">
        <v>4</v>
      </c>
      <c r="K569" s="102" t="s">
        <v>96</v>
      </c>
      <c r="L569" s="10">
        <v>3.1062039957939001</v>
      </c>
      <c r="M569" s="10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9"/>
    </row>
    <row r="570" spans="1:65">
      <c r="A570" s="32"/>
      <c r="B570" s="20" t="s">
        <v>207</v>
      </c>
      <c r="C570" s="12"/>
      <c r="D570" s="24">
        <v>9.3333333333333339</v>
      </c>
      <c r="E570" s="24" t="s">
        <v>458</v>
      </c>
      <c r="F570" s="24" t="s">
        <v>458</v>
      </c>
      <c r="G570" s="24">
        <v>3.8333333333333326</v>
      </c>
      <c r="H570" s="24">
        <v>3.5166666666666662</v>
      </c>
      <c r="I570" s="24">
        <v>3.6166666666666671</v>
      </c>
      <c r="J570" s="24">
        <v>3.9166666666666665</v>
      </c>
      <c r="K570" s="24" t="s">
        <v>458</v>
      </c>
      <c r="L570" s="24">
        <v>3.2559330273758698</v>
      </c>
      <c r="M570" s="10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9"/>
    </row>
    <row r="571" spans="1:65">
      <c r="A571" s="32"/>
      <c r="B571" s="3" t="s">
        <v>208</v>
      </c>
      <c r="C571" s="30"/>
      <c r="D571" s="11">
        <v>9</v>
      </c>
      <c r="E571" s="11" t="s">
        <v>458</v>
      </c>
      <c r="F571" s="11" t="s">
        <v>458</v>
      </c>
      <c r="G571" s="11">
        <v>3.8499999999999996</v>
      </c>
      <c r="H571" s="11">
        <v>3.55</v>
      </c>
      <c r="I571" s="11">
        <v>3.55</v>
      </c>
      <c r="J571" s="11">
        <v>3.95</v>
      </c>
      <c r="K571" s="11" t="s">
        <v>458</v>
      </c>
      <c r="L571" s="11">
        <v>3.258090610017855</v>
      </c>
      <c r="M571" s="10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9"/>
    </row>
    <row r="572" spans="1:65">
      <c r="A572" s="32"/>
      <c r="B572" s="3" t="s">
        <v>209</v>
      </c>
      <c r="C572" s="30"/>
      <c r="D572" s="25">
        <v>2.065591117977291</v>
      </c>
      <c r="E572" s="25" t="s">
        <v>458</v>
      </c>
      <c r="F572" s="25" t="s">
        <v>458</v>
      </c>
      <c r="G572" s="25">
        <v>0.12110601416389957</v>
      </c>
      <c r="H572" s="25">
        <v>0.14719601443879757</v>
      </c>
      <c r="I572" s="25">
        <v>0.27141603981096368</v>
      </c>
      <c r="J572" s="25">
        <v>0.14719601443879735</v>
      </c>
      <c r="K572" s="25" t="s">
        <v>458</v>
      </c>
      <c r="L572" s="25">
        <v>0.11398361496372707</v>
      </c>
      <c r="M572" s="184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185"/>
      <c r="AT572" s="185"/>
      <c r="AU572" s="185"/>
      <c r="AV572" s="185"/>
      <c r="AW572" s="185"/>
      <c r="AX572" s="185"/>
      <c r="AY572" s="185"/>
      <c r="AZ572" s="185"/>
      <c r="BA572" s="185"/>
      <c r="BB572" s="185"/>
      <c r="BC572" s="185"/>
      <c r="BD572" s="185"/>
      <c r="BE572" s="185"/>
      <c r="BF572" s="185"/>
      <c r="BG572" s="185"/>
      <c r="BH572" s="185"/>
      <c r="BI572" s="185"/>
      <c r="BJ572" s="185"/>
      <c r="BK572" s="185"/>
      <c r="BL572" s="185"/>
      <c r="BM572" s="60"/>
    </row>
    <row r="573" spans="1:65">
      <c r="A573" s="32"/>
      <c r="B573" s="3" t="s">
        <v>86</v>
      </c>
      <c r="C573" s="30"/>
      <c r="D573" s="13">
        <v>0.22131333406899545</v>
      </c>
      <c r="E573" s="13" t="s">
        <v>458</v>
      </c>
      <c r="F573" s="13" t="s">
        <v>458</v>
      </c>
      <c r="G573" s="13">
        <v>3.1592873260147723E-2</v>
      </c>
      <c r="H573" s="13">
        <v>4.1856686570274193E-2</v>
      </c>
      <c r="I573" s="13">
        <v>7.5045909625151244E-2</v>
      </c>
      <c r="J573" s="13">
        <v>3.7581961133309964E-2</v>
      </c>
      <c r="K573" s="13" t="s">
        <v>458</v>
      </c>
      <c r="L573" s="13">
        <v>3.500797283155193E-2</v>
      </c>
      <c r="M573" s="10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210</v>
      </c>
      <c r="C574" s="30"/>
      <c r="D574" s="13">
        <v>1.5726876566380668</v>
      </c>
      <c r="E574" s="13" t="s">
        <v>458</v>
      </c>
      <c r="F574" s="13" t="s">
        <v>458</v>
      </c>
      <c r="G574" s="13">
        <v>5.6639573262062815E-2</v>
      </c>
      <c r="H574" s="13">
        <v>-3.0648043659585844E-2</v>
      </c>
      <c r="I574" s="13">
        <v>-3.08353305274911E-3</v>
      </c>
      <c r="J574" s="13">
        <v>7.9609998767759871E-2</v>
      </c>
      <c r="K574" s="13" t="s">
        <v>458</v>
      </c>
      <c r="L574" s="13">
        <v>-0.10251799531748806</v>
      </c>
      <c r="M574" s="10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211</v>
      </c>
      <c r="C575" s="51"/>
      <c r="D575" s="49">
        <v>10.69</v>
      </c>
      <c r="E575" s="49">
        <v>2.09</v>
      </c>
      <c r="F575" s="49">
        <v>2.09</v>
      </c>
      <c r="G575" s="49">
        <v>0.41</v>
      </c>
      <c r="H575" s="49">
        <v>0.19</v>
      </c>
      <c r="I575" s="49">
        <v>0</v>
      </c>
      <c r="J575" s="49">
        <v>0.56000000000000005</v>
      </c>
      <c r="K575" s="49">
        <v>86.7</v>
      </c>
      <c r="L575" s="49">
        <v>0.67</v>
      </c>
      <c r="M575" s="10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E576" s="28"/>
      <c r="F576" s="28"/>
      <c r="G576" s="28"/>
      <c r="H576" s="28"/>
      <c r="I576" s="28"/>
      <c r="J576" s="28"/>
      <c r="K576" s="28"/>
      <c r="L576" s="28"/>
      <c r="BM576" s="59"/>
    </row>
    <row r="577" spans="1:65" ht="15">
      <c r="B577" s="34" t="s">
        <v>371</v>
      </c>
      <c r="BM577" s="29" t="s">
        <v>67</v>
      </c>
    </row>
    <row r="578" spans="1:65" ht="15">
      <c r="A578" s="26" t="s">
        <v>31</v>
      </c>
      <c r="B578" s="18" t="s">
        <v>116</v>
      </c>
      <c r="C578" s="15" t="s">
        <v>117</v>
      </c>
      <c r="D578" s="16" t="s">
        <v>197</v>
      </c>
      <c r="E578" s="17" t="s">
        <v>197</v>
      </c>
      <c r="F578" s="17" t="s">
        <v>197</v>
      </c>
      <c r="G578" s="17" t="s">
        <v>197</v>
      </c>
      <c r="H578" s="17" t="s">
        <v>197</v>
      </c>
      <c r="I578" s="17" t="s">
        <v>197</v>
      </c>
      <c r="J578" s="107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198</v>
      </c>
      <c r="C579" s="8" t="s">
        <v>198</v>
      </c>
      <c r="D579" s="105" t="s">
        <v>200</v>
      </c>
      <c r="E579" s="106" t="s">
        <v>201</v>
      </c>
      <c r="F579" s="106" t="s">
        <v>202</v>
      </c>
      <c r="G579" s="106" t="s">
        <v>203</v>
      </c>
      <c r="H579" s="106" t="s">
        <v>215</v>
      </c>
      <c r="I579" s="106" t="s">
        <v>216</v>
      </c>
      <c r="J579" s="107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105</v>
      </c>
      <c r="E580" s="10" t="s">
        <v>105</v>
      </c>
      <c r="F580" s="10" t="s">
        <v>105</v>
      </c>
      <c r="G580" s="10" t="s">
        <v>105</v>
      </c>
      <c r="H580" s="10" t="s">
        <v>105</v>
      </c>
      <c r="I580" s="10" t="s">
        <v>217</v>
      </c>
      <c r="J580" s="107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1</v>
      </c>
    </row>
    <row r="581" spans="1:65">
      <c r="A581" s="32"/>
      <c r="B581" s="19"/>
      <c r="C581" s="8"/>
      <c r="D581" s="27"/>
      <c r="E581" s="27"/>
      <c r="F581" s="27"/>
      <c r="G581" s="27"/>
      <c r="H581" s="27"/>
      <c r="I581" s="27"/>
      <c r="J581" s="107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2</v>
      </c>
    </row>
    <row r="582" spans="1:65">
      <c r="A582" s="32"/>
      <c r="B582" s="18">
        <v>1</v>
      </c>
      <c r="C582" s="14">
        <v>1</v>
      </c>
      <c r="D582" s="208">
        <v>11.8</v>
      </c>
      <c r="E582" s="208">
        <v>12.3</v>
      </c>
      <c r="F582" s="220">
        <v>13.2</v>
      </c>
      <c r="G582" s="208">
        <v>11.2</v>
      </c>
      <c r="H582" s="223">
        <v>16</v>
      </c>
      <c r="I582" s="208">
        <v>11.308429118773899</v>
      </c>
      <c r="J582" s="209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  <c r="BK582" s="210"/>
      <c r="BL582" s="210"/>
      <c r="BM582" s="211">
        <v>1</v>
      </c>
    </row>
    <row r="583" spans="1:65">
      <c r="A583" s="32"/>
      <c r="B583" s="19">
        <v>1</v>
      </c>
      <c r="C583" s="8">
        <v>2</v>
      </c>
      <c r="D583" s="212">
        <v>10.8</v>
      </c>
      <c r="E583" s="212">
        <v>12.1</v>
      </c>
      <c r="F583" s="222">
        <v>13.7</v>
      </c>
      <c r="G583" s="212">
        <v>11.3</v>
      </c>
      <c r="H583" s="225">
        <v>14.8</v>
      </c>
      <c r="I583" s="212">
        <v>12.142408376963401</v>
      </c>
      <c r="J583" s="209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  <c r="BK583" s="210"/>
      <c r="BL583" s="210"/>
      <c r="BM583" s="211" t="e">
        <v>#N/A</v>
      </c>
    </row>
    <row r="584" spans="1:65">
      <c r="A584" s="32"/>
      <c r="B584" s="19">
        <v>1</v>
      </c>
      <c r="C584" s="8">
        <v>3</v>
      </c>
      <c r="D584" s="212">
        <v>11.7</v>
      </c>
      <c r="E584" s="212">
        <v>12.2</v>
      </c>
      <c r="F584" s="222">
        <v>13.8</v>
      </c>
      <c r="G584" s="212">
        <v>11.4</v>
      </c>
      <c r="H584" s="225">
        <v>15</v>
      </c>
      <c r="I584" s="212">
        <v>12.0448654037886</v>
      </c>
      <c r="J584" s="209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  <c r="BK584" s="210"/>
      <c r="BL584" s="210"/>
      <c r="BM584" s="211">
        <v>16</v>
      </c>
    </row>
    <row r="585" spans="1:65">
      <c r="A585" s="32"/>
      <c r="B585" s="19">
        <v>1</v>
      </c>
      <c r="C585" s="8">
        <v>4</v>
      </c>
      <c r="D585" s="212">
        <v>11.3</v>
      </c>
      <c r="E585" s="212">
        <v>12.3</v>
      </c>
      <c r="F585" s="222">
        <v>12.4</v>
      </c>
      <c r="G585" s="212">
        <v>10.5</v>
      </c>
      <c r="H585" s="225">
        <v>14.4</v>
      </c>
      <c r="I585" s="212">
        <v>11.973887814313301</v>
      </c>
      <c r="J585" s="209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  <c r="BK585" s="210"/>
      <c r="BL585" s="210"/>
      <c r="BM585" s="211">
        <v>11.928880002914365</v>
      </c>
    </row>
    <row r="586" spans="1:65">
      <c r="A586" s="32"/>
      <c r="B586" s="19">
        <v>1</v>
      </c>
      <c r="C586" s="8">
        <v>5</v>
      </c>
      <c r="D586" s="212">
        <v>11.2</v>
      </c>
      <c r="E586" s="212">
        <v>11.1</v>
      </c>
      <c r="F586" s="212">
        <v>13.2</v>
      </c>
      <c r="G586" s="212">
        <v>11.2</v>
      </c>
      <c r="H586" s="221">
        <v>14.6</v>
      </c>
      <c r="I586" s="212">
        <v>12.327619047619001</v>
      </c>
      <c r="J586" s="209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  <c r="BK586" s="210"/>
      <c r="BL586" s="210"/>
      <c r="BM586" s="211">
        <v>42</v>
      </c>
    </row>
    <row r="587" spans="1:65">
      <c r="A587" s="32"/>
      <c r="B587" s="19">
        <v>1</v>
      </c>
      <c r="C587" s="8">
        <v>6</v>
      </c>
      <c r="D587" s="212">
        <v>11</v>
      </c>
      <c r="E587" s="212">
        <v>11.6</v>
      </c>
      <c r="F587" s="212">
        <v>12.9</v>
      </c>
      <c r="G587" s="212">
        <v>11.6</v>
      </c>
      <c r="H587" s="221">
        <v>13.8</v>
      </c>
      <c r="I587" s="212">
        <v>12.2691903259727</v>
      </c>
      <c r="J587" s="209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  <c r="BK587" s="210"/>
      <c r="BL587" s="210"/>
      <c r="BM587" s="213"/>
    </row>
    <row r="588" spans="1:65">
      <c r="A588" s="32"/>
      <c r="B588" s="20" t="s">
        <v>207</v>
      </c>
      <c r="C588" s="12"/>
      <c r="D588" s="214">
        <v>11.299999999999999</v>
      </c>
      <c r="E588" s="214">
        <v>11.933333333333332</v>
      </c>
      <c r="F588" s="214">
        <v>13.200000000000001</v>
      </c>
      <c r="G588" s="214">
        <v>11.199999999999998</v>
      </c>
      <c r="H588" s="214">
        <v>14.766666666666666</v>
      </c>
      <c r="I588" s="214">
        <v>12.011066681238484</v>
      </c>
      <c r="J588" s="209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  <c r="BK588" s="210"/>
      <c r="BL588" s="210"/>
      <c r="BM588" s="213"/>
    </row>
    <row r="589" spans="1:65">
      <c r="A589" s="32"/>
      <c r="B589" s="3" t="s">
        <v>208</v>
      </c>
      <c r="C589" s="30"/>
      <c r="D589" s="215">
        <v>11.25</v>
      </c>
      <c r="E589" s="215">
        <v>12.149999999999999</v>
      </c>
      <c r="F589" s="215">
        <v>13.2</v>
      </c>
      <c r="G589" s="215">
        <v>11.25</v>
      </c>
      <c r="H589" s="215">
        <v>14.7</v>
      </c>
      <c r="I589" s="215">
        <v>12.093636890376001</v>
      </c>
      <c r="J589" s="209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  <c r="BK589" s="210"/>
      <c r="BL589" s="210"/>
      <c r="BM589" s="213"/>
    </row>
    <row r="590" spans="1:65">
      <c r="A590" s="32"/>
      <c r="B590" s="3" t="s">
        <v>209</v>
      </c>
      <c r="C590" s="30"/>
      <c r="D590" s="25">
        <v>0.38987177379235843</v>
      </c>
      <c r="E590" s="25">
        <v>0.48442405665559896</v>
      </c>
      <c r="F590" s="25">
        <v>0.51768716422179129</v>
      </c>
      <c r="G590" s="25">
        <v>0.37416573867739411</v>
      </c>
      <c r="H590" s="25">
        <v>0.73120904443713386</v>
      </c>
      <c r="I590" s="25">
        <v>0.36886529347335195</v>
      </c>
      <c r="J590" s="107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9"/>
    </row>
    <row r="591" spans="1:65">
      <c r="A591" s="32"/>
      <c r="B591" s="3" t="s">
        <v>86</v>
      </c>
      <c r="C591" s="30"/>
      <c r="D591" s="13">
        <v>3.4501926884279513E-2</v>
      </c>
      <c r="E591" s="13">
        <v>4.0594194691809971E-2</v>
      </c>
      <c r="F591" s="13">
        <v>3.9218724562256911E-2</v>
      </c>
      <c r="G591" s="13">
        <v>3.340765523905305E-2</v>
      </c>
      <c r="H591" s="13">
        <v>4.9517542512672728E-2</v>
      </c>
      <c r="I591" s="13">
        <v>3.071045255701782E-2</v>
      </c>
      <c r="J591" s="107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210</v>
      </c>
      <c r="C592" s="30"/>
      <c r="D592" s="13">
        <v>-5.2719115521383642E-2</v>
      </c>
      <c r="E592" s="13">
        <v>3.7332343169516058E-4</v>
      </c>
      <c r="F592" s="13">
        <v>0.10655820133785299</v>
      </c>
      <c r="G592" s="13">
        <v>-6.1102132198185721E-2</v>
      </c>
      <c r="H592" s="13">
        <v>0.23789212927441605</v>
      </c>
      <c r="I592" s="13">
        <v>6.8897229500204382E-3</v>
      </c>
      <c r="J592" s="107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211</v>
      </c>
      <c r="C593" s="51"/>
      <c r="D593" s="49">
        <v>0.63</v>
      </c>
      <c r="E593" s="49">
        <v>0.04</v>
      </c>
      <c r="F593" s="49">
        <v>1.1499999999999999</v>
      </c>
      <c r="G593" s="49">
        <v>0.72</v>
      </c>
      <c r="H593" s="49">
        <v>2.61</v>
      </c>
      <c r="I593" s="49">
        <v>0.04</v>
      </c>
      <c r="J593" s="107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E594" s="28"/>
      <c r="F594" s="28"/>
      <c r="G594" s="28"/>
      <c r="H594" s="28"/>
      <c r="I594" s="28"/>
      <c r="BM594" s="59"/>
    </row>
    <row r="595" spans="1:65" ht="15">
      <c r="B595" s="34" t="s">
        <v>372</v>
      </c>
      <c r="BM595" s="29" t="s">
        <v>67</v>
      </c>
    </row>
    <row r="596" spans="1:65" ht="15">
      <c r="A596" s="26" t="s">
        <v>34</v>
      </c>
      <c r="B596" s="18" t="s">
        <v>116</v>
      </c>
      <c r="C596" s="15" t="s">
        <v>117</v>
      </c>
      <c r="D596" s="16" t="s">
        <v>197</v>
      </c>
      <c r="E596" s="17" t="s">
        <v>197</v>
      </c>
      <c r="F596" s="17" t="s">
        <v>197</v>
      </c>
      <c r="G596" s="17" t="s">
        <v>197</v>
      </c>
      <c r="H596" s="17" t="s">
        <v>197</v>
      </c>
      <c r="I596" s="17" t="s">
        <v>197</v>
      </c>
      <c r="J596" s="17" t="s">
        <v>197</v>
      </c>
      <c r="K596" s="17" t="s">
        <v>197</v>
      </c>
      <c r="L596" s="17" t="s">
        <v>197</v>
      </c>
      <c r="M596" s="17" t="s">
        <v>197</v>
      </c>
      <c r="N596" s="17" t="s">
        <v>197</v>
      </c>
      <c r="O596" s="17" t="s">
        <v>197</v>
      </c>
      <c r="P596" s="17" t="s">
        <v>197</v>
      </c>
      <c r="Q596" s="107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198</v>
      </c>
      <c r="C597" s="8" t="s">
        <v>198</v>
      </c>
      <c r="D597" s="105" t="s">
        <v>199</v>
      </c>
      <c r="E597" s="106" t="s">
        <v>218</v>
      </c>
      <c r="F597" s="106" t="s">
        <v>219</v>
      </c>
      <c r="G597" s="106" t="s">
        <v>220</v>
      </c>
      <c r="H597" s="106" t="s">
        <v>200</v>
      </c>
      <c r="I597" s="106" t="s">
        <v>201</v>
      </c>
      <c r="J597" s="106" t="s">
        <v>221</v>
      </c>
      <c r="K597" s="106" t="s">
        <v>202</v>
      </c>
      <c r="L597" s="106" t="s">
        <v>203</v>
      </c>
      <c r="M597" s="106" t="s">
        <v>214</v>
      </c>
      <c r="N597" s="106" t="s">
        <v>215</v>
      </c>
      <c r="O597" s="106" t="s">
        <v>216</v>
      </c>
      <c r="P597" s="106" t="s">
        <v>222</v>
      </c>
      <c r="Q597" s="107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3</v>
      </c>
    </row>
    <row r="598" spans="1:65">
      <c r="A598" s="32"/>
      <c r="B598" s="19"/>
      <c r="C598" s="8"/>
      <c r="D598" s="9" t="s">
        <v>107</v>
      </c>
      <c r="E598" s="10" t="s">
        <v>107</v>
      </c>
      <c r="F598" s="10" t="s">
        <v>107</v>
      </c>
      <c r="G598" s="10" t="s">
        <v>107</v>
      </c>
      <c r="H598" s="10" t="s">
        <v>107</v>
      </c>
      <c r="I598" s="10" t="s">
        <v>105</v>
      </c>
      <c r="J598" s="10" t="s">
        <v>107</v>
      </c>
      <c r="K598" s="10" t="s">
        <v>105</v>
      </c>
      <c r="L598" s="10" t="s">
        <v>107</v>
      </c>
      <c r="M598" s="10" t="s">
        <v>217</v>
      </c>
      <c r="N598" s="10" t="s">
        <v>107</v>
      </c>
      <c r="O598" s="10" t="s">
        <v>107</v>
      </c>
      <c r="P598" s="10" t="s">
        <v>99</v>
      </c>
      <c r="Q598" s="107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0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107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0</v>
      </c>
    </row>
    <row r="600" spans="1:65">
      <c r="A600" s="32"/>
      <c r="B600" s="18">
        <v>1</v>
      </c>
      <c r="C600" s="14">
        <v>1</v>
      </c>
      <c r="D600" s="186">
        <v>14800</v>
      </c>
      <c r="E600" s="186">
        <v>15172</v>
      </c>
      <c r="F600" s="229">
        <v>12703</v>
      </c>
      <c r="G600" s="186">
        <v>14499.999999999998</v>
      </c>
      <c r="H600" s="187">
        <v>14499.999999999998</v>
      </c>
      <c r="I600" s="186">
        <v>15800.000000000002</v>
      </c>
      <c r="J600" s="187">
        <v>15130</v>
      </c>
      <c r="K600" s="186">
        <v>14700</v>
      </c>
      <c r="L600" s="186">
        <v>14650.000000000002</v>
      </c>
      <c r="M600" s="186">
        <v>15227.649231135361</v>
      </c>
      <c r="N600" s="186">
        <v>14600</v>
      </c>
      <c r="O600" s="186">
        <v>14977.853326857699</v>
      </c>
      <c r="P600" s="186">
        <v>14300</v>
      </c>
      <c r="Q600" s="188"/>
      <c r="R600" s="189"/>
      <c r="S600" s="189"/>
      <c r="T600" s="189"/>
      <c r="U600" s="189"/>
      <c r="V600" s="189"/>
      <c r="W600" s="189"/>
      <c r="X600" s="189"/>
      <c r="Y600" s="189"/>
      <c r="Z600" s="189"/>
      <c r="AA600" s="189"/>
      <c r="AB600" s="189"/>
      <c r="AC600" s="189"/>
      <c r="AD600" s="189"/>
      <c r="AE600" s="189"/>
      <c r="AF600" s="189"/>
      <c r="AG600" s="189"/>
      <c r="AH600" s="189"/>
      <c r="AI600" s="189"/>
      <c r="AJ600" s="189"/>
      <c r="AK600" s="189"/>
      <c r="AL600" s="189"/>
      <c r="AM600" s="189"/>
      <c r="AN600" s="189"/>
      <c r="AO600" s="189"/>
      <c r="AP600" s="189"/>
      <c r="AQ600" s="189"/>
      <c r="AR600" s="189"/>
      <c r="AS600" s="189"/>
      <c r="AT600" s="189"/>
      <c r="AU600" s="189"/>
      <c r="AV600" s="189"/>
      <c r="AW600" s="189"/>
      <c r="AX600" s="189"/>
      <c r="AY600" s="189"/>
      <c r="AZ600" s="189"/>
      <c r="BA600" s="189"/>
      <c r="BB600" s="189"/>
      <c r="BC600" s="189"/>
      <c r="BD600" s="189"/>
      <c r="BE600" s="189"/>
      <c r="BF600" s="189"/>
      <c r="BG600" s="189"/>
      <c r="BH600" s="189"/>
      <c r="BI600" s="189"/>
      <c r="BJ600" s="189"/>
      <c r="BK600" s="189"/>
      <c r="BL600" s="189"/>
      <c r="BM600" s="190">
        <v>1</v>
      </c>
    </row>
    <row r="601" spans="1:65">
      <c r="A601" s="32"/>
      <c r="B601" s="19">
        <v>1</v>
      </c>
      <c r="C601" s="8">
        <v>2</v>
      </c>
      <c r="D601" s="191">
        <v>15100</v>
      </c>
      <c r="E601" s="191">
        <v>14946</v>
      </c>
      <c r="F601" s="226">
        <v>12673</v>
      </c>
      <c r="G601" s="191">
        <v>14800</v>
      </c>
      <c r="H601" s="192">
        <v>14600</v>
      </c>
      <c r="I601" s="191">
        <v>15800.000000000002</v>
      </c>
      <c r="J601" s="192">
        <v>14830</v>
      </c>
      <c r="K601" s="191">
        <v>15699.999999999998</v>
      </c>
      <c r="L601" s="191">
        <v>14750.000000000002</v>
      </c>
      <c r="M601" s="191">
        <v>15330.966154506112</v>
      </c>
      <c r="N601" s="191">
        <v>14900</v>
      </c>
      <c r="O601" s="191">
        <v>14864.8016276704</v>
      </c>
      <c r="P601" s="191">
        <v>14600</v>
      </c>
      <c r="Q601" s="188"/>
      <c r="R601" s="189"/>
      <c r="S601" s="189"/>
      <c r="T601" s="189"/>
      <c r="U601" s="189"/>
      <c r="V601" s="189"/>
      <c r="W601" s="189"/>
      <c r="X601" s="189"/>
      <c r="Y601" s="189"/>
      <c r="Z601" s="189"/>
      <c r="AA601" s="189"/>
      <c r="AB601" s="189"/>
      <c r="AC601" s="189"/>
      <c r="AD601" s="189"/>
      <c r="AE601" s="189"/>
      <c r="AF601" s="189"/>
      <c r="AG601" s="189"/>
      <c r="AH601" s="189"/>
      <c r="AI601" s="189"/>
      <c r="AJ601" s="189"/>
      <c r="AK601" s="189"/>
      <c r="AL601" s="189"/>
      <c r="AM601" s="189"/>
      <c r="AN601" s="189"/>
      <c r="AO601" s="189"/>
      <c r="AP601" s="189"/>
      <c r="AQ601" s="189"/>
      <c r="AR601" s="189"/>
      <c r="AS601" s="189"/>
      <c r="AT601" s="189"/>
      <c r="AU601" s="189"/>
      <c r="AV601" s="189"/>
      <c r="AW601" s="189"/>
      <c r="AX601" s="189"/>
      <c r="AY601" s="189"/>
      <c r="AZ601" s="189"/>
      <c r="BA601" s="189"/>
      <c r="BB601" s="189"/>
      <c r="BC601" s="189"/>
      <c r="BD601" s="189"/>
      <c r="BE601" s="189"/>
      <c r="BF601" s="189"/>
      <c r="BG601" s="189"/>
      <c r="BH601" s="189"/>
      <c r="BI601" s="189"/>
      <c r="BJ601" s="189"/>
      <c r="BK601" s="189"/>
      <c r="BL601" s="189"/>
      <c r="BM601" s="190" t="e">
        <v>#N/A</v>
      </c>
    </row>
    <row r="602" spans="1:65">
      <c r="A602" s="32"/>
      <c r="B602" s="19">
        <v>1</v>
      </c>
      <c r="C602" s="8">
        <v>3</v>
      </c>
      <c r="D602" s="191">
        <v>14900</v>
      </c>
      <c r="E602" s="191">
        <v>14934</v>
      </c>
      <c r="F602" s="226">
        <v>12883</v>
      </c>
      <c r="G602" s="191">
        <v>14800</v>
      </c>
      <c r="H602" s="192">
        <v>14650.000000000002</v>
      </c>
      <c r="I602" s="191">
        <v>15800.000000000002</v>
      </c>
      <c r="J602" s="192">
        <v>14850</v>
      </c>
      <c r="K602" s="192">
        <v>15100</v>
      </c>
      <c r="L602" s="195">
        <v>14750.000000000002</v>
      </c>
      <c r="M602" s="195">
        <v>15306.314862669642</v>
      </c>
      <c r="N602" s="227">
        <v>16400</v>
      </c>
      <c r="O602" s="195">
        <v>14789.067201604799</v>
      </c>
      <c r="P602" s="195">
        <v>14300</v>
      </c>
      <c r="Q602" s="188"/>
      <c r="R602" s="189"/>
      <c r="S602" s="189"/>
      <c r="T602" s="189"/>
      <c r="U602" s="189"/>
      <c r="V602" s="189"/>
      <c r="W602" s="189"/>
      <c r="X602" s="189"/>
      <c r="Y602" s="189"/>
      <c r="Z602" s="189"/>
      <c r="AA602" s="189"/>
      <c r="AB602" s="189"/>
      <c r="AC602" s="189"/>
      <c r="AD602" s="189"/>
      <c r="AE602" s="189"/>
      <c r="AF602" s="189"/>
      <c r="AG602" s="189"/>
      <c r="AH602" s="189"/>
      <c r="AI602" s="189"/>
      <c r="AJ602" s="189"/>
      <c r="AK602" s="189"/>
      <c r="AL602" s="189"/>
      <c r="AM602" s="189"/>
      <c r="AN602" s="189"/>
      <c r="AO602" s="189"/>
      <c r="AP602" s="189"/>
      <c r="AQ602" s="189"/>
      <c r="AR602" s="189"/>
      <c r="AS602" s="189"/>
      <c r="AT602" s="189"/>
      <c r="AU602" s="189"/>
      <c r="AV602" s="189"/>
      <c r="AW602" s="189"/>
      <c r="AX602" s="189"/>
      <c r="AY602" s="189"/>
      <c r="AZ602" s="189"/>
      <c r="BA602" s="189"/>
      <c r="BB602" s="189"/>
      <c r="BC602" s="189"/>
      <c r="BD602" s="189"/>
      <c r="BE602" s="189"/>
      <c r="BF602" s="189"/>
      <c r="BG602" s="189"/>
      <c r="BH602" s="189"/>
      <c r="BI602" s="189"/>
      <c r="BJ602" s="189"/>
      <c r="BK602" s="189"/>
      <c r="BL602" s="189"/>
      <c r="BM602" s="190">
        <v>16</v>
      </c>
    </row>
    <row r="603" spans="1:65">
      <c r="A603" s="32"/>
      <c r="B603" s="19">
        <v>1</v>
      </c>
      <c r="C603" s="8">
        <v>4</v>
      </c>
      <c r="D603" s="191">
        <v>14900</v>
      </c>
      <c r="E603" s="191">
        <v>14955</v>
      </c>
      <c r="F603" s="226">
        <v>12483</v>
      </c>
      <c r="G603" s="191">
        <v>14600</v>
      </c>
      <c r="H603" s="192">
        <v>14450.000000000002</v>
      </c>
      <c r="I603" s="191">
        <v>15900.000000000002</v>
      </c>
      <c r="J603" s="192">
        <v>15030</v>
      </c>
      <c r="K603" s="192">
        <v>16000</v>
      </c>
      <c r="L603" s="195">
        <v>14650.000000000002</v>
      </c>
      <c r="M603" s="195">
        <v>15106.439206929628</v>
      </c>
      <c r="N603" s="195">
        <v>15100</v>
      </c>
      <c r="O603" s="195">
        <v>14779.9401197605</v>
      </c>
      <c r="P603" s="195">
        <v>14499.999999999998</v>
      </c>
      <c r="Q603" s="188"/>
      <c r="R603" s="189"/>
      <c r="S603" s="189"/>
      <c r="T603" s="189"/>
      <c r="U603" s="189"/>
      <c r="V603" s="189"/>
      <c r="W603" s="189"/>
      <c r="X603" s="189"/>
      <c r="Y603" s="189"/>
      <c r="Z603" s="189"/>
      <c r="AA603" s="189"/>
      <c r="AB603" s="189"/>
      <c r="AC603" s="189"/>
      <c r="AD603" s="189"/>
      <c r="AE603" s="189"/>
      <c r="AF603" s="189"/>
      <c r="AG603" s="189"/>
      <c r="AH603" s="189"/>
      <c r="AI603" s="189"/>
      <c r="AJ603" s="189"/>
      <c r="AK603" s="189"/>
      <c r="AL603" s="189"/>
      <c r="AM603" s="189"/>
      <c r="AN603" s="189"/>
      <c r="AO603" s="189"/>
      <c r="AP603" s="189"/>
      <c r="AQ603" s="189"/>
      <c r="AR603" s="189"/>
      <c r="AS603" s="189"/>
      <c r="AT603" s="189"/>
      <c r="AU603" s="189"/>
      <c r="AV603" s="189"/>
      <c r="AW603" s="189"/>
      <c r="AX603" s="189"/>
      <c r="AY603" s="189"/>
      <c r="AZ603" s="189"/>
      <c r="BA603" s="189"/>
      <c r="BB603" s="189"/>
      <c r="BC603" s="189"/>
      <c r="BD603" s="189"/>
      <c r="BE603" s="189"/>
      <c r="BF603" s="189"/>
      <c r="BG603" s="189"/>
      <c r="BH603" s="189"/>
      <c r="BI603" s="189"/>
      <c r="BJ603" s="189"/>
      <c r="BK603" s="189"/>
      <c r="BL603" s="189"/>
      <c r="BM603" s="190">
        <v>14986.634522054223</v>
      </c>
    </row>
    <row r="604" spans="1:65">
      <c r="A604" s="32"/>
      <c r="B604" s="19">
        <v>1</v>
      </c>
      <c r="C604" s="8">
        <v>5</v>
      </c>
      <c r="D604" s="191">
        <v>14800</v>
      </c>
      <c r="E604" s="191">
        <v>14867</v>
      </c>
      <c r="F604" s="197">
        <v>12223</v>
      </c>
      <c r="G604" s="191">
        <v>14700</v>
      </c>
      <c r="H604" s="191">
        <v>14600</v>
      </c>
      <c r="I604" s="198">
        <v>16400</v>
      </c>
      <c r="J604" s="191">
        <v>15770</v>
      </c>
      <c r="K604" s="191">
        <v>14900</v>
      </c>
      <c r="L604" s="191">
        <v>14900</v>
      </c>
      <c r="M604" s="191">
        <v>15527.41209630326</v>
      </c>
      <c r="N604" s="191">
        <v>15400</v>
      </c>
      <c r="O604" s="191">
        <v>14874.0546218487</v>
      </c>
      <c r="P604" s="191">
        <v>14199.999999999998</v>
      </c>
      <c r="Q604" s="188"/>
      <c r="R604" s="189"/>
      <c r="S604" s="189"/>
      <c r="T604" s="189"/>
      <c r="U604" s="189"/>
      <c r="V604" s="189"/>
      <c r="W604" s="189"/>
      <c r="X604" s="189"/>
      <c r="Y604" s="189"/>
      <c r="Z604" s="189"/>
      <c r="AA604" s="189"/>
      <c r="AB604" s="189"/>
      <c r="AC604" s="189"/>
      <c r="AD604" s="189"/>
      <c r="AE604" s="189"/>
      <c r="AF604" s="189"/>
      <c r="AG604" s="189"/>
      <c r="AH604" s="189"/>
      <c r="AI604" s="189"/>
      <c r="AJ604" s="189"/>
      <c r="AK604" s="189"/>
      <c r="AL604" s="189"/>
      <c r="AM604" s="189"/>
      <c r="AN604" s="189"/>
      <c r="AO604" s="189"/>
      <c r="AP604" s="189"/>
      <c r="AQ604" s="189"/>
      <c r="AR604" s="189"/>
      <c r="AS604" s="189"/>
      <c r="AT604" s="189"/>
      <c r="AU604" s="189"/>
      <c r="AV604" s="189"/>
      <c r="AW604" s="189"/>
      <c r="AX604" s="189"/>
      <c r="AY604" s="189"/>
      <c r="AZ604" s="189"/>
      <c r="BA604" s="189"/>
      <c r="BB604" s="189"/>
      <c r="BC604" s="189"/>
      <c r="BD604" s="189"/>
      <c r="BE604" s="189"/>
      <c r="BF604" s="189"/>
      <c r="BG604" s="189"/>
      <c r="BH604" s="189"/>
      <c r="BI604" s="189"/>
      <c r="BJ604" s="189"/>
      <c r="BK604" s="189"/>
      <c r="BL604" s="189"/>
      <c r="BM604" s="190">
        <v>43</v>
      </c>
    </row>
    <row r="605" spans="1:65">
      <c r="A605" s="32"/>
      <c r="B605" s="19">
        <v>1</v>
      </c>
      <c r="C605" s="8">
        <v>6</v>
      </c>
      <c r="D605" s="191">
        <v>14900</v>
      </c>
      <c r="E605" s="198">
        <v>15788</v>
      </c>
      <c r="F605" s="197">
        <v>12823</v>
      </c>
      <c r="G605" s="191">
        <v>14600</v>
      </c>
      <c r="H605" s="191">
        <v>14600</v>
      </c>
      <c r="I605" s="191">
        <v>15900.000000000002</v>
      </c>
      <c r="J605" s="191">
        <v>15820</v>
      </c>
      <c r="K605" s="191">
        <v>16000</v>
      </c>
      <c r="L605" s="191">
        <v>14750.000000000002</v>
      </c>
      <c r="M605" s="191">
        <v>15238.3964505682</v>
      </c>
      <c r="N605" s="191">
        <v>15000</v>
      </c>
      <c r="O605" s="191">
        <v>14945.9906880497</v>
      </c>
      <c r="P605" s="191">
        <v>14199.999999999998</v>
      </c>
      <c r="Q605" s="188"/>
      <c r="R605" s="189"/>
      <c r="S605" s="189"/>
      <c r="T605" s="189"/>
      <c r="U605" s="189"/>
      <c r="V605" s="189"/>
      <c r="W605" s="189"/>
      <c r="X605" s="189"/>
      <c r="Y605" s="189"/>
      <c r="Z605" s="189"/>
      <c r="AA605" s="189"/>
      <c r="AB605" s="189"/>
      <c r="AC605" s="189"/>
      <c r="AD605" s="189"/>
      <c r="AE605" s="189"/>
      <c r="AF605" s="189"/>
      <c r="AG605" s="189"/>
      <c r="AH605" s="189"/>
      <c r="AI605" s="189"/>
      <c r="AJ605" s="189"/>
      <c r="AK605" s="189"/>
      <c r="AL605" s="189"/>
      <c r="AM605" s="189"/>
      <c r="AN605" s="189"/>
      <c r="AO605" s="189"/>
      <c r="AP605" s="189"/>
      <c r="AQ605" s="189"/>
      <c r="AR605" s="189"/>
      <c r="AS605" s="189"/>
      <c r="AT605" s="189"/>
      <c r="AU605" s="189"/>
      <c r="AV605" s="189"/>
      <c r="AW605" s="189"/>
      <c r="AX605" s="189"/>
      <c r="AY605" s="189"/>
      <c r="AZ605" s="189"/>
      <c r="BA605" s="189"/>
      <c r="BB605" s="189"/>
      <c r="BC605" s="189"/>
      <c r="BD605" s="189"/>
      <c r="BE605" s="189"/>
      <c r="BF605" s="189"/>
      <c r="BG605" s="189"/>
      <c r="BH605" s="189"/>
      <c r="BI605" s="189"/>
      <c r="BJ605" s="189"/>
      <c r="BK605" s="189"/>
      <c r="BL605" s="189"/>
      <c r="BM605" s="193"/>
    </row>
    <row r="606" spans="1:65">
      <c r="A606" s="32"/>
      <c r="B606" s="20" t="s">
        <v>207</v>
      </c>
      <c r="C606" s="12"/>
      <c r="D606" s="194">
        <v>14900</v>
      </c>
      <c r="E606" s="194">
        <v>15110.333333333334</v>
      </c>
      <c r="F606" s="194">
        <v>12631.333333333334</v>
      </c>
      <c r="G606" s="194">
        <v>14666.666666666666</v>
      </c>
      <c r="H606" s="194">
        <v>14566.666666666666</v>
      </c>
      <c r="I606" s="194">
        <v>15933.333333333334</v>
      </c>
      <c r="J606" s="194">
        <v>15238.333333333334</v>
      </c>
      <c r="K606" s="194">
        <v>15400</v>
      </c>
      <c r="L606" s="194">
        <v>14741.666666666666</v>
      </c>
      <c r="M606" s="194">
        <v>15289.5296670187</v>
      </c>
      <c r="N606" s="194">
        <v>15233.333333333334</v>
      </c>
      <c r="O606" s="194">
        <v>14871.951264298632</v>
      </c>
      <c r="P606" s="194">
        <v>14350</v>
      </c>
      <c r="Q606" s="188"/>
      <c r="R606" s="189"/>
      <c r="S606" s="189"/>
      <c r="T606" s="189"/>
      <c r="U606" s="189"/>
      <c r="V606" s="189"/>
      <c r="W606" s="189"/>
      <c r="X606" s="189"/>
      <c r="Y606" s="189"/>
      <c r="Z606" s="189"/>
      <c r="AA606" s="189"/>
      <c r="AB606" s="189"/>
      <c r="AC606" s="189"/>
      <c r="AD606" s="189"/>
      <c r="AE606" s="189"/>
      <c r="AF606" s="189"/>
      <c r="AG606" s="189"/>
      <c r="AH606" s="189"/>
      <c r="AI606" s="189"/>
      <c r="AJ606" s="189"/>
      <c r="AK606" s="189"/>
      <c r="AL606" s="189"/>
      <c r="AM606" s="189"/>
      <c r="AN606" s="189"/>
      <c r="AO606" s="189"/>
      <c r="AP606" s="189"/>
      <c r="AQ606" s="189"/>
      <c r="AR606" s="189"/>
      <c r="AS606" s="189"/>
      <c r="AT606" s="189"/>
      <c r="AU606" s="189"/>
      <c r="AV606" s="189"/>
      <c r="AW606" s="189"/>
      <c r="AX606" s="189"/>
      <c r="AY606" s="189"/>
      <c r="AZ606" s="189"/>
      <c r="BA606" s="189"/>
      <c r="BB606" s="189"/>
      <c r="BC606" s="189"/>
      <c r="BD606" s="189"/>
      <c r="BE606" s="189"/>
      <c r="BF606" s="189"/>
      <c r="BG606" s="189"/>
      <c r="BH606" s="189"/>
      <c r="BI606" s="189"/>
      <c r="BJ606" s="189"/>
      <c r="BK606" s="189"/>
      <c r="BL606" s="189"/>
      <c r="BM606" s="193"/>
    </row>
    <row r="607" spans="1:65">
      <c r="A607" s="32"/>
      <c r="B607" s="3" t="s">
        <v>208</v>
      </c>
      <c r="C607" s="30"/>
      <c r="D607" s="195">
        <v>14900</v>
      </c>
      <c r="E607" s="195">
        <v>14950.5</v>
      </c>
      <c r="F607" s="195">
        <v>12688</v>
      </c>
      <c r="G607" s="195">
        <v>14650</v>
      </c>
      <c r="H607" s="195">
        <v>14600</v>
      </c>
      <c r="I607" s="195">
        <v>15850.000000000002</v>
      </c>
      <c r="J607" s="195">
        <v>15080</v>
      </c>
      <c r="K607" s="195">
        <v>15400</v>
      </c>
      <c r="L607" s="195">
        <v>14750.000000000002</v>
      </c>
      <c r="M607" s="195">
        <v>15272.355656618922</v>
      </c>
      <c r="N607" s="195">
        <v>15050</v>
      </c>
      <c r="O607" s="195">
        <v>14869.42812475955</v>
      </c>
      <c r="P607" s="195">
        <v>14300</v>
      </c>
      <c r="Q607" s="188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189"/>
      <c r="AT607" s="189"/>
      <c r="AU607" s="189"/>
      <c r="AV607" s="189"/>
      <c r="AW607" s="189"/>
      <c r="AX607" s="189"/>
      <c r="AY607" s="189"/>
      <c r="AZ607" s="189"/>
      <c r="BA607" s="189"/>
      <c r="BB607" s="189"/>
      <c r="BC607" s="189"/>
      <c r="BD607" s="189"/>
      <c r="BE607" s="189"/>
      <c r="BF607" s="189"/>
      <c r="BG607" s="189"/>
      <c r="BH607" s="189"/>
      <c r="BI607" s="189"/>
      <c r="BJ607" s="189"/>
      <c r="BK607" s="189"/>
      <c r="BL607" s="189"/>
      <c r="BM607" s="193"/>
    </row>
    <row r="608" spans="1:65">
      <c r="A608" s="32"/>
      <c r="B608" s="3" t="s">
        <v>209</v>
      </c>
      <c r="C608" s="30"/>
      <c r="D608" s="195">
        <v>109.54451150103323</v>
      </c>
      <c r="E608" s="195">
        <v>347.69910363224506</v>
      </c>
      <c r="F608" s="195">
        <v>243.18031718596527</v>
      </c>
      <c r="G608" s="195">
        <v>121.10601416390017</v>
      </c>
      <c r="H608" s="195">
        <v>75.277265270908259</v>
      </c>
      <c r="I608" s="195">
        <v>233.80903889000169</v>
      </c>
      <c r="J608" s="195">
        <v>445.79890832825811</v>
      </c>
      <c r="K608" s="195">
        <v>572.71284253105398</v>
      </c>
      <c r="L608" s="195">
        <v>91.742392963485273</v>
      </c>
      <c r="M608" s="195">
        <v>140.39422081836008</v>
      </c>
      <c r="N608" s="195">
        <v>628.22501276745311</v>
      </c>
      <c r="O608" s="195">
        <v>80.110477602378822</v>
      </c>
      <c r="P608" s="195">
        <v>164.31676725155017</v>
      </c>
      <c r="Q608" s="188"/>
      <c r="R608" s="189"/>
      <c r="S608" s="189"/>
      <c r="T608" s="189"/>
      <c r="U608" s="189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189"/>
      <c r="AJ608" s="189"/>
      <c r="AK608" s="189"/>
      <c r="AL608" s="189"/>
      <c r="AM608" s="189"/>
      <c r="AN608" s="189"/>
      <c r="AO608" s="189"/>
      <c r="AP608" s="189"/>
      <c r="AQ608" s="189"/>
      <c r="AR608" s="189"/>
      <c r="AS608" s="189"/>
      <c r="AT608" s="189"/>
      <c r="AU608" s="189"/>
      <c r="AV608" s="189"/>
      <c r="AW608" s="189"/>
      <c r="AX608" s="189"/>
      <c r="AY608" s="189"/>
      <c r="AZ608" s="189"/>
      <c r="BA608" s="189"/>
      <c r="BB608" s="189"/>
      <c r="BC608" s="189"/>
      <c r="BD608" s="189"/>
      <c r="BE608" s="189"/>
      <c r="BF608" s="189"/>
      <c r="BG608" s="189"/>
      <c r="BH608" s="189"/>
      <c r="BI608" s="189"/>
      <c r="BJ608" s="189"/>
      <c r="BK608" s="189"/>
      <c r="BL608" s="189"/>
      <c r="BM608" s="193"/>
    </row>
    <row r="609" spans="1:65">
      <c r="A609" s="32"/>
      <c r="B609" s="3" t="s">
        <v>86</v>
      </c>
      <c r="C609" s="30"/>
      <c r="D609" s="13">
        <v>7.3519806376532368E-3</v>
      </c>
      <c r="E609" s="13">
        <v>2.3010683878509963E-2</v>
      </c>
      <c r="F609" s="13">
        <v>1.9252149457906154E-2</v>
      </c>
      <c r="G609" s="13">
        <v>8.2572282384477391E-3</v>
      </c>
      <c r="H609" s="13">
        <v>5.1677756478884394E-3</v>
      </c>
      <c r="I609" s="13">
        <v>1.4674207461715586E-2</v>
      </c>
      <c r="J609" s="13">
        <v>2.9255096248163061E-2</v>
      </c>
      <c r="K609" s="13">
        <v>3.7189145618899612E-2</v>
      </c>
      <c r="L609" s="13">
        <v>6.2233392626445637E-3</v>
      </c>
      <c r="M609" s="13">
        <v>9.1823766901873247E-3</v>
      </c>
      <c r="N609" s="13">
        <v>4.1240154010992541E-2</v>
      </c>
      <c r="O609" s="13">
        <v>5.3866823645859268E-3</v>
      </c>
      <c r="P609" s="13">
        <v>1.1450645801501754E-2</v>
      </c>
      <c r="Q609" s="107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210</v>
      </c>
      <c r="C610" s="30"/>
      <c r="D610" s="13">
        <v>-5.7807856678383507E-3</v>
      </c>
      <c r="E610" s="13">
        <v>8.2539419438751871E-3</v>
      </c>
      <c r="F610" s="13">
        <v>-0.15716011391716034</v>
      </c>
      <c r="G610" s="13">
        <v>-2.1350214080198882E-2</v>
      </c>
      <c r="H610" s="13">
        <v>-2.802282625692476E-2</v>
      </c>
      <c r="I610" s="13">
        <v>6.3169540158329429E-2</v>
      </c>
      <c r="J610" s="13">
        <v>1.6794885530084347E-2</v>
      </c>
      <c r="K610" s="13">
        <v>2.7582275215791263E-2</v>
      </c>
      <c r="L610" s="13">
        <v>-1.6345754947654445E-2</v>
      </c>
      <c r="M610" s="13">
        <v>2.021101832561123E-2</v>
      </c>
      <c r="N610" s="13">
        <v>1.646125492124817E-2</v>
      </c>
      <c r="O610" s="13">
        <v>-7.6523690216655504E-3</v>
      </c>
      <c r="P610" s="13">
        <v>-4.2480152639830848E-2</v>
      </c>
      <c r="Q610" s="107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211</v>
      </c>
      <c r="C611" s="51"/>
      <c r="D611" s="49">
        <v>0</v>
      </c>
      <c r="E611" s="49">
        <v>0.43</v>
      </c>
      <c r="F611" s="49">
        <v>4.59</v>
      </c>
      <c r="G611" s="49">
        <v>0.47</v>
      </c>
      <c r="H611" s="49">
        <v>0.67</v>
      </c>
      <c r="I611" s="49">
        <v>2.09</v>
      </c>
      <c r="J611" s="49">
        <v>0.68</v>
      </c>
      <c r="K611" s="49">
        <v>1.01</v>
      </c>
      <c r="L611" s="49">
        <v>0.32</v>
      </c>
      <c r="M611" s="49">
        <v>0.79</v>
      </c>
      <c r="N611" s="49">
        <v>0.67</v>
      </c>
      <c r="O611" s="49">
        <v>0.06</v>
      </c>
      <c r="P611" s="49">
        <v>1.1100000000000001</v>
      </c>
      <c r="Q611" s="107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BM612" s="59"/>
    </row>
    <row r="613" spans="1:65" ht="15">
      <c r="B613" s="34" t="s">
        <v>373</v>
      </c>
      <c r="BM613" s="29" t="s">
        <v>67</v>
      </c>
    </row>
    <row r="614" spans="1:65" ht="15">
      <c r="A614" s="26" t="s">
        <v>58</v>
      </c>
      <c r="B614" s="18" t="s">
        <v>116</v>
      </c>
      <c r="C614" s="15" t="s">
        <v>117</v>
      </c>
      <c r="D614" s="16" t="s">
        <v>197</v>
      </c>
      <c r="E614" s="17" t="s">
        <v>197</v>
      </c>
      <c r="F614" s="17" t="s">
        <v>197</v>
      </c>
      <c r="G614" s="17" t="s">
        <v>197</v>
      </c>
      <c r="H614" s="17" t="s">
        <v>197</v>
      </c>
      <c r="I614" s="17" t="s">
        <v>197</v>
      </c>
      <c r="J614" s="107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198</v>
      </c>
      <c r="C615" s="8" t="s">
        <v>198</v>
      </c>
      <c r="D615" s="105" t="s">
        <v>220</v>
      </c>
      <c r="E615" s="106" t="s">
        <v>201</v>
      </c>
      <c r="F615" s="106" t="s">
        <v>202</v>
      </c>
      <c r="G615" s="106" t="s">
        <v>214</v>
      </c>
      <c r="H615" s="106" t="s">
        <v>216</v>
      </c>
      <c r="I615" s="106" t="s">
        <v>223</v>
      </c>
      <c r="J615" s="107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1</v>
      </c>
    </row>
    <row r="616" spans="1:65">
      <c r="A616" s="32"/>
      <c r="B616" s="19"/>
      <c r="C616" s="8"/>
      <c r="D616" s="9" t="s">
        <v>99</v>
      </c>
      <c r="E616" s="10" t="s">
        <v>107</v>
      </c>
      <c r="F616" s="10" t="s">
        <v>107</v>
      </c>
      <c r="G616" s="10" t="s">
        <v>217</v>
      </c>
      <c r="H616" s="10" t="s">
        <v>217</v>
      </c>
      <c r="I616" s="10" t="s">
        <v>107</v>
      </c>
      <c r="J616" s="107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3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107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3</v>
      </c>
    </row>
    <row r="618" spans="1:65">
      <c r="A618" s="32"/>
      <c r="B618" s="18">
        <v>1</v>
      </c>
      <c r="C618" s="14">
        <v>1</v>
      </c>
      <c r="D618" s="199">
        <v>2.5999999999999999E-2</v>
      </c>
      <c r="E618" s="199">
        <v>2.3E-2</v>
      </c>
      <c r="F618" s="200">
        <v>2.5999999999999999E-2</v>
      </c>
      <c r="G618" s="199">
        <v>2.5294255989441683E-2</v>
      </c>
      <c r="H618" s="200">
        <v>2.4E-2</v>
      </c>
      <c r="I618" s="201">
        <v>5.1999999999999998E-2</v>
      </c>
      <c r="J618" s="184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5"/>
      <c r="AT618" s="185"/>
      <c r="AU618" s="185"/>
      <c r="AV618" s="185"/>
      <c r="AW618" s="185"/>
      <c r="AX618" s="185"/>
      <c r="AY618" s="185"/>
      <c r="AZ618" s="185"/>
      <c r="BA618" s="185"/>
      <c r="BB618" s="185"/>
      <c r="BC618" s="185"/>
      <c r="BD618" s="185"/>
      <c r="BE618" s="185"/>
      <c r="BF618" s="185"/>
      <c r="BG618" s="185"/>
      <c r="BH618" s="185"/>
      <c r="BI618" s="185"/>
      <c r="BJ618" s="185"/>
      <c r="BK618" s="185"/>
      <c r="BL618" s="185"/>
      <c r="BM618" s="202">
        <v>1</v>
      </c>
    </row>
    <row r="619" spans="1:65">
      <c r="A619" s="32"/>
      <c r="B619" s="19">
        <v>1</v>
      </c>
      <c r="C619" s="8">
        <v>2</v>
      </c>
      <c r="D619" s="203">
        <v>2.5999999999999999E-2</v>
      </c>
      <c r="E619" s="203">
        <v>2.3E-2</v>
      </c>
      <c r="F619" s="204">
        <v>2.5000000000000001E-2</v>
      </c>
      <c r="G619" s="203">
        <v>2.6075549662967067E-2</v>
      </c>
      <c r="H619" s="204">
        <v>2.8000000000000004E-2</v>
      </c>
      <c r="I619" s="205">
        <v>5.7000000000000002E-2</v>
      </c>
      <c r="J619" s="184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5"/>
      <c r="AT619" s="185"/>
      <c r="AU619" s="185"/>
      <c r="AV619" s="185"/>
      <c r="AW619" s="185"/>
      <c r="AX619" s="185"/>
      <c r="AY619" s="185"/>
      <c r="AZ619" s="185"/>
      <c r="BA619" s="185"/>
      <c r="BB619" s="185"/>
      <c r="BC619" s="185"/>
      <c r="BD619" s="185"/>
      <c r="BE619" s="185"/>
      <c r="BF619" s="185"/>
      <c r="BG619" s="185"/>
      <c r="BH619" s="185"/>
      <c r="BI619" s="185"/>
      <c r="BJ619" s="185"/>
      <c r="BK619" s="185"/>
      <c r="BL619" s="185"/>
      <c r="BM619" s="202" t="e">
        <v>#N/A</v>
      </c>
    </row>
    <row r="620" spans="1:65">
      <c r="A620" s="32"/>
      <c r="B620" s="19">
        <v>1</v>
      </c>
      <c r="C620" s="8">
        <v>3</v>
      </c>
      <c r="D620" s="203">
        <v>2.5999999999999999E-2</v>
      </c>
      <c r="E620" s="203">
        <v>2.4E-2</v>
      </c>
      <c r="F620" s="204">
        <v>2.5000000000000001E-2</v>
      </c>
      <c r="G620" s="203">
        <v>3.5154528152741948E-2</v>
      </c>
      <c r="H620" s="204">
        <v>2.5999999999999999E-2</v>
      </c>
      <c r="I620" s="205">
        <v>5.1999999999999998E-2</v>
      </c>
      <c r="J620" s="184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5"/>
      <c r="AT620" s="185"/>
      <c r="AU620" s="185"/>
      <c r="AV620" s="185"/>
      <c r="AW620" s="185"/>
      <c r="AX620" s="185"/>
      <c r="AY620" s="185"/>
      <c r="AZ620" s="185"/>
      <c r="BA620" s="185"/>
      <c r="BB620" s="185"/>
      <c r="BC620" s="185"/>
      <c r="BD620" s="185"/>
      <c r="BE620" s="185"/>
      <c r="BF620" s="185"/>
      <c r="BG620" s="185"/>
      <c r="BH620" s="185"/>
      <c r="BI620" s="185"/>
      <c r="BJ620" s="185"/>
      <c r="BK620" s="185"/>
      <c r="BL620" s="185"/>
      <c r="BM620" s="202">
        <v>16</v>
      </c>
    </row>
    <row r="621" spans="1:65">
      <c r="A621" s="32"/>
      <c r="B621" s="19">
        <v>1</v>
      </c>
      <c r="C621" s="8">
        <v>4</v>
      </c>
      <c r="D621" s="203">
        <v>2.5999999999999999E-2</v>
      </c>
      <c r="E621" s="203">
        <v>2.1999999999999999E-2</v>
      </c>
      <c r="F621" s="204">
        <v>2.7E-2</v>
      </c>
      <c r="G621" s="203">
        <v>3.2135657734473737E-2</v>
      </c>
      <c r="H621" s="204">
        <v>2.4E-2</v>
      </c>
      <c r="I621" s="205">
        <v>6.0999999999999999E-2</v>
      </c>
      <c r="J621" s="184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5"/>
      <c r="AT621" s="185"/>
      <c r="AU621" s="185"/>
      <c r="AV621" s="185"/>
      <c r="AW621" s="185"/>
      <c r="AX621" s="185"/>
      <c r="AY621" s="185"/>
      <c r="AZ621" s="185"/>
      <c r="BA621" s="185"/>
      <c r="BB621" s="185"/>
      <c r="BC621" s="185"/>
      <c r="BD621" s="185"/>
      <c r="BE621" s="185"/>
      <c r="BF621" s="185"/>
      <c r="BG621" s="185"/>
      <c r="BH621" s="185"/>
      <c r="BI621" s="185"/>
      <c r="BJ621" s="185"/>
      <c r="BK621" s="185"/>
      <c r="BL621" s="185"/>
      <c r="BM621" s="202">
        <v>2.6439087965442264E-2</v>
      </c>
    </row>
    <row r="622" spans="1:65">
      <c r="A622" s="32"/>
      <c r="B622" s="19">
        <v>1</v>
      </c>
      <c r="C622" s="8">
        <v>5</v>
      </c>
      <c r="D622" s="203">
        <v>2.5999999999999999E-2</v>
      </c>
      <c r="E622" s="203">
        <v>2.4E-2</v>
      </c>
      <c r="F622" s="203">
        <v>2.4E-2</v>
      </c>
      <c r="G622" s="203">
        <v>3.6420241518527553E-2</v>
      </c>
      <c r="H622" s="203">
        <v>2.9000000000000001E-2</v>
      </c>
      <c r="I622" s="205">
        <v>5.7000000000000002E-2</v>
      </c>
      <c r="J622" s="184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5"/>
      <c r="AT622" s="185"/>
      <c r="AU622" s="185"/>
      <c r="AV622" s="185"/>
      <c r="AW622" s="185"/>
      <c r="AX622" s="185"/>
      <c r="AY622" s="185"/>
      <c r="AZ622" s="185"/>
      <c r="BA622" s="185"/>
      <c r="BB622" s="185"/>
      <c r="BC622" s="185"/>
      <c r="BD622" s="185"/>
      <c r="BE622" s="185"/>
      <c r="BF622" s="185"/>
      <c r="BG622" s="185"/>
      <c r="BH622" s="185"/>
      <c r="BI622" s="185"/>
      <c r="BJ622" s="185"/>
      <c r="BK622" s="185"/>
      <c r="BL622" s="185"/>
      <c r="BM622" s="202">
        <v>44</v>
      </c>
    </row>
    <row r="623" spans="1:65">
      <c r="A623" s="32"/>
      <c r="B623" s="19">
        <v>1</v>
      </c>
      <c r="C623" s="8">
        <v>6</v>
      </c>
      <c r="D623" s="203">
        <v>2.5999999999999999E-2</v>
      </c>
      <c r="E623" s="203">
        <v>2.3E-2</v>
      </c>
      <c r="F623" s="203">
        <v>2.5000000000000001E-2</v>
      </c>
      <c r="G623" s="203">
        <v>3.2996926763904803E-2</v>
      </c>
      <c r="H623" s="203">
        <v>2.5999999999999999E-2</v>
      </c>
      <c r="I623" s="205">
        <v>6.0999999999999999E-2</v>
      </c>
      <c r="J623" s="184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85"/>
      <c r="AT623" s="185"/>
      <c r="AU623" s="185"/>
      <c r="AV623" s="185"/>
      <c r="AW623" s="185"/>
      <c r="AX623" s="185"/>
      <c r="AY623" s="185"/>
      <c r="AZ623" s="185"/>
      <c r="BA623" s="185"/>
      <c r="BB623" s="185"/>
      <c r="BC623" s="185"/>
      <c r="BD623" s="185"/>
      <c r="BE623" s="185"/>
      <c r="BF623" s="185"/>
      <c r="BG623" s="185"/>
      <c r="BH623" s="185"/>
      <c r="BI623" s="185"/>
      <c r="BJ623" s="185"/>
      <c r="BK623" s="185"/>
      <c r="BL623" s="185"/>
      <c r="BM623" s="60"/>
    </row>
    <row r="624" spans="1:65">
      <c r="A624" s="32"/>
      <c r="B624" s="20" t="s">
        <v>207</v>
      </c>
      <c r="C624" s="12"/>
      <c r="D624" s="207">
        <v>2.5999999999999999E-2</v>
      </c>
      <c r="E624" s="207">
        <v>2.3166666666666665E-2</v>
      </c>
      <c r="F624" s="207">
        <v>2.5333333333333333E-2</v>
      </c>
      <c r="G624" s="207">
        <v>3.1346193303676134E-2</v>
      </c>
      <c r="H624" s="207">
        <v>2.6166666666666668E-2</v>
      </c>
      <c r="I624" s="207">
        <v>5.6666666666666671E-2</v>
      </c>
      <c r="J624" s="184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85"/>
      <c r="AT624" s="185"/>
      <c r="AU624" s="185"/>
      <c r="AV624" s="185"/>
      <c r="AW624" s="185"/>
      <c r="AX624" s="185"/>
      <c r="AY624" s="185"/>
      <c r="AZ624" s="185"/>
      <c r="BA624" s="185"/>
      <c r="BB624" s="185"/>
      <c r="BC624" s="185"/>
      <c r="BD624" s="185"/>
      <c r="BE624" s="185"/>
      <c r="BF624" s="185"/>
      <c r="BG624" s="185"/>
      <c r="BH624" s="185"/>
      <c r="BI624" s="185"/>
      <c r="BJ624" s="185"/>
      <c r="BK624" s="185"/>
      <c r="BL624" s="185"/>
      <c r="BM624" s="60"/>
    </row>
    <row r="625" spans="1:65">
      <c r="A625" s="32"/>
      <c r="B625" s="3" t="s">
        <v>208</v>
      </c>
      <c r="C625" s="30"/>
      <c r="D625" s="25">
        <v>2.5999999999999999E-2</v>
      </c>
      <c r="E625" s="25">
        <v>2.3E-2</v>
      </c>
      <c r="F625" s="25">
        <v>2.5000000000000001E-2</v>
      </c>
      <c r="G625" s="25">
        <v>3.256629224918927E-2</v>
      </c>
      <c r="H625" s="25">
        <v>2.5999999999999999E-2</v>
      </c>
      <c r="I625" s="25">
        <v>5.7000000000000002E-2</v>
      </c>
      <c r="J625" s="184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85"/>
      <c r="AT625" s="185"/>
      <c r="AU625" s="185"/>
      <c r="AV625" s="185"/>
      <c r="AW625" s="185"/>
      <c r="AX625" s="185"/>
      <c r="AY625" s="185"/>
      <c r="AZ625" s="185"/>
      <c r="BA625" s="185"/>
      <c r="BB625" s="185"/>
      <c r="BC625" s="185"/>
      <c r="BD625" s="185"/>
      <c r="BE625" s="185"/>
      <c r="BF625" s="185"/>
      <c r="BG625" s="185"/>
      <c r="BH625" s="185"/>
      <c r="BI625" s="185"/>
      <c r="BJ625" s="185"/>
      <c r="BK625" s="185"/>
      <c r="BL625" s="185"/>
      <c r="BM625" s="60"/>
    </row>
    <row r="626" spans="1:65">
      <c r="A626" s="32"/>
      <c r="B626" s="3" t="s">
        <v>209</v>
      </c>
      <c r="C626" s="30"/>
      <c r="D626" s="25">
        <v>0</v>
      </c>
      <c r="E626" s="25">
        <v>7.5277265270908163E-4</v>
      </c>
      <c r="F626" s="25">
        <v>1.0327955589886438E-3</v>
      </c>
      <c r="G626" s="25">
        <v>4.6476485300897992E-3</v>
      </c>
      <c r="H626" s="25">
        <v>2.0412414523193157E-3</v>
      </c>
      <c r="I626" s="25">
        <v>4.0331955899344466E-3</v>
      </c>
      <c r="J626" s="184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85"/>
      <c r="AT626" s="185"/>
      <c r="AU626" s="185"/>
      <c r="AV626" s="185"/>
      <c r="AW626" s="185"/>
      <c r="AX626" s="185"/>
      <c r="AY626" s="185"/>
      <c r="AZ626" s="185"/>
      <c r="BA626" s="185"/>
      <c r="BB626" s="185"/>
      <c r="BC626" s="185"/>
      <c r="BD626" s="185"/>
      <c r="BE626" s="185"/>
      <c r="BF626" s="185"/>
      <c r="BG626" s="185"/>
      <c r="BH626" s="185"/>
      <c r="BI626" s="185"/>
      <c r="BJ626" s="185"/>
      <c r="BK626" s="185"/>
      <c r="BL626" s="185"/>
      <c r="BM626" s="60"/>
    </row>
    <row r="627" spans="1:65">
      <c r="A627" s="32"/>
      <c r="B627" s="3" t="s">
        <v>86</v>
      </c>
      <c r="C627" s="30"/>
      <c r="D627" s="13">
        <v>0</v>
      </c>
      <c r="E627" s="13">
        <v>3.2493783570176189E-2</v>
      </c>
      <c r="F627" s="13">
        <v>4.0768245749551728E-2</v>
      </c>
      <c r="G627" s="13">
        <v>0.14826835542881517</v>
      </c>
      <c r="H627" s="13">
        <v>7.8009227477171303E-2</v>
      </c>
      <c r="I627" s="13">
        <v>7.1174039822372581E-2</v>
      </c>
      <c r="J627" s="107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210</v>
      </c>
      <c r="C628" s="30"/>
      <c r="D628" s="13">
        <v>-1.6607530714228269E-2</v>
      </c>
      <c r="E628" s="13">
        <v>-0.12377209467485728</v>
      </c>
      <c r="F628" s="13">
        <v>-4.1822722234376219E-2</v>
      </c>
      <c r="G628" s="13">
        <v>0.18560040136966149</v>
      </c>
      <c r="H628" s="13">
        <v>-1.030373283419117E-2</v>
      </c>
      <c r="I628" s="13">
        <v>1.1432912792125798</v>
      </c>
      <c r="J628" s="107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211</v>
      </c>
      <c r="C629" s="51"/>
      <c r="D629" s="49">
        <v>0</v>
      </c>
      <c r="E629" s="49">
        <v>1.05</v>
      </c>
      <c r="F629" s="49">
        <v>0.28999999999999998</v>
      </c>
      <c r="G629" s="49">
        <v>1.81</v>
      </c>
      <c r="H629" s="49">
        <v>0</v>
      </c>
      <c r="I629" s="49">
        <v>10.7</v>
      </c>
      <c r="J629" s="107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BM630" s="59"/>
    </row>
    <row r="631" spans="1:65" ht="15">
      <c r="B631" s="34" t="s">
        <v>374</v>
      </c>
      <c r="BM631" s="29" t="s">
        <v>67</v>
      </c>
    </row>
    <row r="632" spans="1:65" ht="15">
      <c r="A632" s="26" t="s">
        <v>37</v>
      </c>
      <c r="B632" s="18" t="s">
        <v>116</v>
      </c>
      <c r="C632" s="15" t="s">
        <v>117</v>
      </c>
      <c r="D632" s="16" t="s">
        <v>197</v>
      </c>
      <c r="E632" s="17" t="s">
        <v>197</v>
      </c>
      <c r="F632" s="17" t="s">
        <v>197</v>
      </c>
      <c r="G632" s="17" t="s">
        <v>197</v>
      </c>
      <c r="H632" s="17" t="s">
        <v>197</v>
      </c>
      <c r="I632" s="17" t="s">
        <v>197</v>
      </c>
      <c r="J632" s="17" t="s">
        <v>197</v>
      </c>
      <c r="K632" s="17" t="s">
        <v>197</v>
      </c>
      <c r="L632" s="107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198</v>
      </c>
      <c r="C633" s="8" t="s">
        <v>198</v>
      </c>
      <c r="D633" s="105" t="s">
        <v>219</v>
      </c>
      <c r="E633" s="106" t="s">
        <v>200</v>
      </c>
      <c r="F633" s="106" t="s">
        <v>201</v>
      </c>
      <c r="G633" s="106" t="s">
        <v>202</v>
      </c>
      <c r="H633" s="106" t="s">
        <v>203</v>
      </c>
      <c r="I633" s="106" t="s">
        <v>214</v>
      </c>
      <c r="J633" s="106" t="s">
        <v>215</v>
      </c>
      <c r="K633" s="106" t="s">
        <v>216</v>
      </c>
      <c r="L633" s="107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3</v>
      </c>
    </row>
    <row r="634" spans="1:65">
      <c r="A634" s="32"/>
      <c r="B634" s="19"/>
      <c r="C634" s="8"/>
      <c r="D634" s="9" t="s">
        <v>105</v>
      </c>
      <c r="E634" s="10" t="s">
        <v>105</v>
      </c>
      <c r="F634" s="10" t="s">
        <v>105</v>
      </c>
      <c r="G634" s="10" t="s">
        <v>105</v>
      </c>
      <c r="H634" s="10" t="s">
        <v>105</v>
      </c>
      <c r="I634" s="10" t="s">
        <v>217</v>
      </c>
      <c r="J634" s="10" t="s">
        <v>105</v>
      </c>
      <c r="K634" s="10" t="s">
        <v>217</v>
      </c>
      <c r="L634" s="107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1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27"/>
      <c r="K635" s="27"/>
      <c r="L635" s="107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1</v>
      </c>
    </row>
    <row r="636" spans="1:65">
      <c r="A636" s="32"/>
      <c r="B636" s="18">
        <v>1</v>
      </c>
      <c r="C636" s="14">
        <v>1</v>
      </c>
      <c r="D636" s="208">
        <v>16</v>
      </c>
      <c r="E636" s="208">
        <v>18</v>
      </c>
      <c r="F636" s="220">
        <v>18.399999999999999</v>
      </c>
      <c r="G636" s="208">
        <v>19</v>
      </c>
      <c r="H636" s="220">
        <v>14</v>
      </c>
      <c r="I636" s="219" t="s">
        <v>229</v>
      </c>
      <c r="J636" s="220">
        <v>14</v>
      </c>
      <c r="K636" s="208">
        <v>17.538314176245201</v>
      </c>
      <c r="L636" s="209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  <c r="AJ636" s="210"/>
      <c r="AK636" s="210"/>
      <c r="AL636" s="210"/>
      <c r="AM636" s="210"/>
      <c r="AN636" s="210"/>
      <c r="AO636" s="210"/>
      <c r="AP636" s="210"/>
      <c r="AQ636" s="210"/>
      <c r="AR636" s="210"/>
      <c r="AS636" s="210"/>
      <c r="AT636" s="210"/>
      <c r="AU636" s="210"/>
      <c r="AV636" s="210"/>
      <c r="AW636" s="210"/>
      <c r="AX636" s="210"/>
      <c r="AY636" s="210"/>
      <c r="AZ636" s="210"/>
      <c r="BA636" s="210"/>
      <c r="BB636" s="210"/>
      <c r="BC636" s="210"/>
      <c r="BD636" s="210"/>
      <c r="BE636" s="210"/>
      <c r="BF636" s="210"/>
      <c r="BG636" s="210"/>
      <c r="BH636" s="210"/>
      <c r="BI636" s="210"/>
      <c r="BJ636" s="210"/>
      <c r="BK636" s="210"/>
      <c r="BL636" s="210"/>
      <c r="BM636" s="211">
        <v>1</v>
      </c>
    </row>
    <row r="637" spans="1:65">
      <c r="A637" s="32"/>
      <c r="B637" s="19">
        <v>1</v>
      </c>
      <c r="C637" s="8">
        <v>2</v>
      </c>
      <c r="D637" s="212">
        <v>15</v>
      </c>
      <c r="E637" s="212">
        <v>16</v>
      </c>
      <c r="F637" s="222">
        <v>15.1</v>
      </c>
      <c r="G637" s="212">
        <v>19</v>
      </c>
      <c r="H637" s="222">
        <v>11</v>
      </c>
      <c r="I637" s="221" t="s">
        <v>229</v>
      </c>
      <c r="J637" s="222">
        <v>13</v>
      </c>
      <c r="K637" s="228">
        <v>21.116230366492101</v>
      </c>
      <c r="L637" s="209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  <c r="AJ637" s="210"/>
      <c r="AK637" s="210"/>
      <c r="AL637" s="210"/>
      <c r="AM637" s="210"/>
      <c r="AN637" s="210"/>
      <c r="AO637" s="210"/>
      <c r="AP637" s="210"/>
      <c r="AQ637" s="210"/>
      <c r="AR637" s="210"/>
      <c r="AS637" s="210"/>
      <c r="AT637" s="210"/>
      <c r="AU637" s="210"/>
      <c r="AV637" s="210"/>
      <c r="AW637" s="210"/>
      <c r="AX637" s="210"/>
      <c r="AY637" s="210"/>
      <c r="AZ637" s="210"/>
      <c r="BA637" s="210"/>
      <c r="BB637" s="210"/>
      <c r="BC637" s="210"/>
      <c r="BD637" s="210"/>
      <c r="BE637" s="210"/>
      <c r="BF637" s="210"/>
      <c r="BG637" s="210"/>
      <c r="BH637" s="210"/>
      <c r="BI637" s="210"/>
      <c r="BJ637" s="210"/>
      <c r="BK637" s="210"/>
      <c r="BL637" s="210"/>
      <c r="BM637" s="211" t="e">
        <v>#N/A</v>
      </c>
    </row>
    <row r="638" spans="1:65">
      <c r="A638" s="32"/>
      <c r="B638" s="19">
        <v>1</v>
      </c>
      <c r="C638" s="8">
        <v>3</v>
      </c>
      <c r="D638" s="212">
        <v>14</v>
      </c>
      <c r="E638" s="212">
        <v>17</v>
      </c>
      <c r="F638" s="222">
        <v>17.100000000000001</v>
      </c>
      <c r="G638" s="212">
        <v>19.8</v>
      </c>
      <c r="H638" s="222">
        <v>12</v>
      </c>
      <c r="I638" s="221" t="s">
        <v>229</v>
      </c>
      <c r="J638" s="222">
        <v>14</v>
      </c>
      <c r="K638" s="222">
        <v>16.951146560319</v>
      </c>
      <c r="L638" s="209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  <c r="AJ638" s="210"/>
      <c r="AK638" s="210"/>
      <c r="AL638" s="210"/>
      <c r="AM638" s="210"/>
      <c r="AN638" s="210"/>
      <c r="AO638" s="210"/>
      <c r="AP638" s="210"/>
      <c r="AQ638" s="210"/>
      <c r="AR638" s="210"/>
      <c r="AS638" s="210"/>
      <c r="AT638" s="210"/>
      <c r="AU638" s="210"/>
      <c r="AV638" s="210"/>
      <c r="AW638" s="210"/>
      <c r="AX638" s="210"/>
      <c r="AY638" s="210"/>
      <c r="AZ638" s="210"/>
      <c r="BA638" s="210"/>
      <c r="BB638" s="210"/>
      <c r="BC638" s="210"/>
      <c r="BD638" s="210"/>
      <c r="BE638" s="210"/>
      <c r="BF638" s="210"/>
      <c r="BG638" s="210"/>
      <c r="BH638" s="210"/>
      <c r="BI638" s="210"/>
      <c r="BJ638" s="210"/>
      <c r="BK638" s="210"/>
      <c r="BL638" s="210"/>
      <c r="BM638" s="211">
        <v>16</v>
      </c>
    </row>
    <row r="639" spans="1:65">
      <c r="A639" s="32"/>
      <c r="B639" s="19">
        <v>1</v>
      </c>
      <c r="C639" s="8">
        <v>4</v>
      </c>
      <c r="D639" s="212">
        <v>15</v>
      </c>
      <c r="E639" s="212">
        <v>16</v>
      </c>
      <c r="F639" s="222">
        <v>16.600000000000001</v>
      </c>
      <c r="G639" s="212">
        <v>18.2</v>
      </c>
      <c r="H639" s="222">
        <v>13</v>
      </c>
      <c r="I639" s="221" t="s">
        <v>229</v>
      </c>
      <c r="J639" s="222">
        <v>12</v>
      </c>
      <c r="K639" s="222">
        <v>17.046421663442899</v>
      </c>
      <c r="L639" s="209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  <c r="AJ639" s="210"/>
      <c r="AK639" s="210"/>
      <c r="AL639" s="210"/>
      <c r="AM639" s="210"/>
      <c r="AN639" s="210"/>
      <c r="AO639" s="210"/>
      <c r="AP639" s="210"/>
      <c r="AQ639" s="210"/>
      <c r="AR639" s="210"/>
      <c r="AS639" s="210"/>
      <c r="AT639" s="210"/>
      <c r="AU639" s="210"/>
      <c r="AV639" s="210"/>
      <c r="AW639" s="210"/>
      <c r="AX639" s="210"/>
      <c r="AY639" s="210"/>
      <c r="AZ639" s="210"/>
      <c r="BA639" s="210"/>
      <c r="BB639" s="210"/>
      <c r="BC639" s="210"/>
      <c r="BD639" s="210"/>
      <c r="BE639" s="210"/>
      <c r="BF639" s="210"/>
      <c r="BG639" s="210"/>
      <c r="BH639" s="210"/>
      <c r="BI639" s="210"/>
      <c r="BJ639" s="210"/>
      <c r="BK639" s="210"/>
      <c r="BL639" s="210"/>
      <c r="BM639" s="211">
        <v>15.976269100782622</v>
      </c>
    </row>
    <row r="640" spans="1:65">
      <c r="A640" s="32"/>
      <c r="B640" s="19">
        <v>1</v>
      </c>
      <c r="C640" s="8">
        <v>5</v>
      </c>
      <c r="D640" s="212">
        <v>16</v>
      </c>
      <c r="E640" s="212">
        <v>18</v>
      </c>
      <c r="F640" s="212">
        <v>18.100000000000001</v>
      </c>
      <c r="G640" s="212">
        <v>18.8</v>
      </c>
      <c r="H640" s="228">
        <v>18</v>
      </c>
      <c r="I640" s="221" t="s">
        <v>229</v>
      </c>
      <c r="J640" s="212">
        <v>13</v>
      </c>
      <c r="K640" s="212">
        <v>17.457142857142902</v>
      </c>
      <c r="L640" s="209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  <c r="AJ640" s="210"/>
      <c r="AK640" s="210"/>
      <c r="AL640" s="210"/>
      <c r="AM640" s="210"/>
      <c r="AN640" s="210"/>
      <c r="AO640" s="210"/>
      <c r="AP640" s="210"/>
      <c r="AQ640" s="210"/>
      <c r="AR640" s="210"/>
      <c r="AS640" s="210"/>
      <c r="AT640" s="210"/>
      <c r="AU640" s="210"/>
      <c r="AV640" s="210"/>
      <c r="AW640" s="210"/>
      <c r="AX640" s="210"/>
      <c r="AY640" s="210"/>
      <c r="AZ640" s="210"/>
      <c r="BA640" s="210"/>
      <c r="BB640" s="210"/>
      <c r="BC640" s="210"/>
      <c r="BD640" s="210"/>
      <c r="BE640" s="210"/>
      <c r="BF640" s="210"/>
      <c r="BG640" s="210"/>
      <c r="BH640" s="210"/>
      <c r="BI640" s="210"/>
      <c r="BJ640" s="210"/>
      <c r="BK640" s="210"/>
      <c r="BL640" s="210"/>
      <c r="BM640" s="211">
        <v>45</v>
      </c>
    </row>
    <row r="641" spans="1:65">
      <c r="A641" s="32"/>
      <c r="B641" s="19">
        <v>1</v>
      </c>
      <c r="C641" s="8">
        <v>6</v>
      </c>
      <c r="D641" s="212">
        <v>14</v>
      </c>
      <c r="E641" s="212">
        <v>18</v>
      </c>
      <c r="F641" s="212">
        <v>17.899999999999999</v>
      </c>
      <c r="G641" s="212">
        <v>18.3</v>
      </c>
      <c r="H641" s="212">
        <v>13</v>
      </c>
      <c r="I641" s="221" t="s">
        <v>229</v>
      </c>
      <c r="J641" s="212">
        <v>15</v>
      </c>
      <c r="K641" s="212">
        <v>18.593059936908499</v>
      </c>
      <c r="L641" s="209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  <c r="AA641" s="210"/>
      <c r="AB641" s="210"/>
      <c r="AC641" s="210"/>
      <c r="AD641" s="210"/>
      <c r="AE641" s="210"/>
      <c r="AF641" s="210"/>
      <c r="AG641" s="210"/>
      <c r="AH641" s="210"/>
      <c r="AI641" s="210"/>
      <c r="AJ641" s="210"/>
      <c r="AK641" s="210"/>
      <c r="AL641" s="210"/>
      <c r="AM641" s="210"/>
      <c r="AN641" s="210"/>
      <c r="AO641" s="210"/>
      <c r="AP641" s="210"/>
      <c r="AQ641" s="210"/>
      <c r="AR641" s="210"/>
      <c r="AS641" s="210"/>
      <c r="AT641" s="210"/>
      <c r="AU641" s="210"/>
      <c r="AV641" s="210"/>
      <c r="AW641" s="210"/>
      <c r="AX641" s="210"/>
      <c r="AY641" s="210"/>
      <c r="AZ641" s="210"/>
      <c r="BA641" s="210"/>
      <c r="BB641" s="210"/>
      <c r="BC641" s="210"/>
      <c r="BD641" s="210"/>
      <c r="BE641" s="210"/>
      <c r="BF641" s="210"/>
      <c r="BG641" s="210"/>
      <c r="BH641" s="210"/>
      <c r="BI641" s="210"/>
      <c r="BJ641" s="210"/>
      <c r="BK641" s="210"/>
      <c r="BL641" s="210"/>
      <c r="BM641" s="213"/>
    </row>
    <row r="642" spans="1:65">
      <c r="A642" s="32"/>
      <c r="B642" s="20" t="s">
        <v>207</v>
      </c>
      <c r="C642" s="12"/>
      <c r="D642" s="214">
        <v>15</v>
      </c>
      <c r="E642" s="214">
        <v>17.166666666666668</v>
      </c>
      <c r="F642" s="214">
        <v>17.200000000000003</v>
      </c>
      <c r="G642" s="214">
        <v>18.849999999999998</v>
      </c>
      <c r="H642" s="214">
        <v>13.5</v>
      </c>
      <c r="I642" s="214" t="s">
        <v>458</v>
      </c>
      <c r="J642" s="214">
        <v>13.5</v>
      </c>
      <c r="K642" s="214">
        <v>18.1170525934251</v>
      </c>
      <c r="L642" s="209"/>
      <c r="M642" s="210"/>
      <c r="N642" s="210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  <c r="AA642" s="210"/>
      <c r="AB642" s="210"/>
      <c r="AC642" s="210"/>
      <c r="AD642" s="210"/>
      <c r="AE642" s="210"/>
      <c r="AF642" s="210"/>
      <c r="AG642" s="210"/>
      <c r="AH642" s="210"/>
      <c r="AI642" s="210"/>
      <c r="AJ642" s="210"/>
      <c r="AK642" s="210"/>
      <c r="AL642" s="210"/>
      <c r="AM642" s="210"/>
      <c r="AN642" s="210"/>
      <c r="AO642" s="210"/>
      <c r="AP642" s="210"/>
      <c r="AQ642" s="210"/>
      <c r="AR642" s="210"/>
      <c r="AS642" s="210"/>
      <c r="AT642" s="210"/>
      <c r="AU642" s="210"/>
      <c r="AV642" s="210"/>
      <c r="AW642" s="210"/>
      <c r="AX642" s="210"/>
      <c r="AY642" s="210"/>
      <c r="AZ642" s="210"/>
      <c r="BA642" s="210"/>
      <c r="BB642" s="210"/>
      <c r="BC642" s="210"/>
      <c r="BD642" s="210"/>
      <c r="BE642" s="210"/>
      <c r="BF642" s="210"/>
      <c r="BG642" s="210"/>
      <c r="BH642" s="210"/>
      <c r="BI642" s="210"/>
      <c r="BJ642" s="210"/>
      <c r="BK642" s="210"/>
      <c r="BL642" s="210"/>
      <c r="BM642" s="213"/>
    </row>
    <row r="643" spans="1:65">
      <c r="A643" s="32"/>
      <c r="B643" s="3" t="s">
        <v>208</v>
      </c>
      <c r="C643" s="30"/>
      <c r="D643" s="215">
        <v>15</v>
      </c>
      <c r="E643" s="215">
        <v>17.5</v>
      </c>
      <c r="F643" s="215">
        <v>17.5</v>
      </c>
      <c r="G643" s="215">
        <v>18.899999999999999</v>
      </c>
      <c r="H643" s="215">
        <v>13</v>
      </c>
      <c r="I643" s="215" t="s">
        <v>458</v>
      </c>
      <c r="J643" s="215">
        <v>13.5</v>
      </c>
      <c r="K643" s="215">
        <v>17.497728516694053</v>
      </c>
      <c r="L643" s="209"/>
      <c r="M643" s="210"/>
      <c r="N643" s="210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  <c r="AA643" s="210"/>
      <c r="AB643" s="210"/>
      <c r="AC643" s="210"/>
      <c r="AD643" s="210"/>
      <c r="AE643" s="210"/>
      <c r="AF643" s="210"/>
      <c r="AG643" s="210"/>
      <c r="AH643" s="210"/>
      <c r="AI643" s="210"/>
      <c r="AJ643" s="210"/>
      <c r="AK643" s="210"/>
      <c r="AL643" s="210"/>
      <c r="AM643" s="210"/>
      <c r="AN643" s="210"/>
      <c r="AO643" s="210"/>
      <c r="AP643" s="210"/>
      <c r="AQ643" s="210"/>
      <c r="AR643" s="210"/>
      <c r="AS643" s="210"/>
      <c r="AT643" s="210"/>
      <c r="AU643" s="210"/>
      <c r="AV643" s="210"/>
      <c r="AW643" s="210"/>
      <c r="AX643" s="210"/>
      <c r="AY643" s="210"/>
      <c r="AZ643" s="210"/>
      <c r="BA643" s="210"/>
      <c r="BB643" s="210"/>
      <c r="BC643" s="210"/>
      <c r="BD643" s="210"/>
      <c r="BE643" s="210"/>
      <c r="BF643" s="210"/>
      <c r="BG643" s="210"/>
      <c r="BH643" s="210"/>
      <c r="BI643" s="210"/>
      <c r="BJ643" s="210"/>
      <c r="BK643" s="210"/>
      <c r="BL643" s="210"/>
      <c r="BM643" s="213"/>
    </row>
    <row r="644" spans="1:65">
      <c r="A644" s="32"/>
      <c r="B644" s="3" t="s">
        <v>209</v>
      </c>
      <c r="C644" s="30"/>
      <c r="D644" s="215">
        <v>0.89442719099991586</v>
      </c>
      <c r="E644" s="215">
        <v>0.98319208025017513</v>
      </c>
      <c r="F644" s="215">
        <v>1.226376777340471</v>
      </c>
      <c r="G644" s="215">
        <v>0.57879184513951154</v>
      </c>
      <c r="H644" s="215">
        <v>2.4289915602982237</v>
      </c>
      <c r="I644" s="215" t="s">
        <v>458</v>
      </c>
      <c r="J644" s="215">
        <v>1.0488088481701516</v>
      </c>
      <c r="K644" s="215">
        <v>1.5809906253572124</v>
      </c>
      <c r="L644" s="209"/>
      <c r="M644" s="210"/>
      <c r="N644" s="210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  <c r="AA644" s="210"/>
      <c r="AB644" s="210"/>
      <c r="AC644" s="210"/>
      <c r="AD644" s="210"/>
      <c r="AE644" s="210"/>
      <c r="AF644" s="210"/>
      <c r="AG644" s="210"/>
      <c r="AH644" s="210"/>
      <c r="AI644" s="210"/>
      <c r="AJ644" s="210"/>
      <c r="AK644" s="210"/>
      <c r="AL644" s="210"/>
      <c r="AM644" s="210"/>
      <c r="AN644" s="210"/>
      <c r="AO644" s="210"/>
      <c r="AP644" s="210"/>
      <c r="AQ644" s="210"/>
      <c r="AR644" s="210"/>
      <c r="AS644" s="210"/>
      <c r="AT644" s="210"/>
      <c r="AU644" s="210"/>
      <c r="AV644" s="210"/>
      <c r="AW644" s="210"/>
      <c r="AX644" s="210"/>
      <c r="AY644" s="210"/>
      <c r="AZ644" s="210"/>
      <c r="BA644" s="210"/>
      <c r="BB644" s="210"/>
      <c r="BC644" s="210"/>
      <c r="BD644" s="210"/>
      <c r="BE644" s="210"/>
      <c r="BF644" s="210"/>
      <c r="BG644" s="210"/>
      <c r="BH644" s="210"/>
      <c r="BI644" s="210"/>
      <c r="BJ644" s="210"/>
      <c r="BK644" s="210"/>
      <c r="BL644" s="210"/>
      <c r="BM644" s="213"/>
    </row>
    <row r="645" spans="1:65">
      <c r="A645" s="32"/>
      <c r="B645" s="3" t="s">
        <v>86</v>
      </c>
      <c r="C645" s="30"/>
      <c r="D645" s="13">
        <v>5.962847939999439E-2</v>
      </c>
      <c r="E645" s="13">
        <v>5.7273325063116991E-2</v>
      </c>
      <c r="F645" s="13">
        <v>7.1300975426771565E-2</v>
      </c>
      <c r="G645" s="13">
        <v>3.0705137673183641E-2</v>
      </c>
      <c r="H645" s="13">
        <v>0.17992530076283139</v>
      </c>
      <c r="I645" s="13" t="s">
        <v>458</v>
      </c>
      <c r="J645" s="13">
        <v>7.7689544308900127E-2</v>
      </c>
      <c r="K645" s="13">
        <v>8.7265332879310251E-2</v>
      </c>
      <c r="L645" s="107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210</v>
      </c>
      <c r="C646" s="30"/>
      <c r="D646" s="13">
        <v>-6.110745222329772E-2</v>
      </c>
      <c r="E646" s="13">
        <v>7.4510360233337236E-2</v>
      </c>
      <c r="F646" s="13">
        <v>7.6596788117285541E-2</v>
      </c>
      <c r="G646" s="13">
        <v>0.17987496837272232</v>
      </c>
      <c r="H646" s="13">
        <v>-0.1549967070009679</v>
      </c>
      <c r="I646" s="13" t="s">
        <v>458</v>
      </c>
      <c r="J646" s="13">
        <v>-0.1549967070009679</v>
      </c>
      <c r="K646" s="13">
        <v>0.13399771117636017</v>
      </c>
      <c r="L646" s="107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211</v>
      </c>
      <c r="C647" s="51"/>
      <c r="D647" s="49">
        <v>0.76</v>
      </c>
      <c r="E647" s="49">
        <v>0.01</v>
      </c>
      <c r="F647" s="49">
        <v>0.01</v>
      </c>
      <c r="G647" s="49">
        <v>0.57999999999999996</v>
      </c>
      <c r="H647" s="49">
        <v>1.29</v>
      </c>
      <c r="I647" s="49">
        <v>4.49</v>
      </c>
      <c r="J647" s="49">
        <v>1.29</v>
      </c>
      <c r="K647" s="49">
        <v>0.33</v>
      </c>
      <c r="L647" s="107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J648" s="28"/>
      <c r="K648" s="28"/>
      <c r="BM648" s="59"/>
    </row>
    <row r="649" spans="1:65" ht="15">
      <c r="B649" s="34" t="s">
        <v>375</v>
      </c>
      <c r="BM649" s="29" t="s">
        <v>67</v>
      </c>
    </row>
    <row r="650" spans="1:65" ht="15">
      <c r="A650" s="26" t="s">
        <v>40</v>
      </c>
      <c r="B650" s="18" t="s">
        <v>116</v>
      </c>
      <c r="C650" s="15" t="s">
        <v>117</v>
      </c>
      <c r="D650" s="16" t="s">
        <v>197</v>
      </c>
      <c r="E650" s="17" t="s">
        <v>197</v>
      </c>
      <c r="F650" s="17" t="s">
        <v>197</v>
      </c>
      <c r="G650" s="17" t="s">
        <v>197</v>
      </c>
      <c r="H650" s="17" t="s">
        <v>197</v>
      </c>
      <c r="I650" s="17" t="s">
        <v>197</v>
      </c>
      <c r="J650" s="107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198</v>
      </c>
      <c r="C651" s="8" t="s">
        <v>198</v>
      </c>
      <c r="D651" s="105" t="s">
        <v>200</v>
      </c>
      <c r="E651" s="106" t="s">
        <v>201</v>
      </c>
      <c r="F651" s="106" t="s">
        <v>202</v>
      </c>
      <c r="G651" s="106" t="s">
        <v>203</v>
      </c>
      <c r="H651" s="106" t="s">
        <v>215</v>
      </c>
      <c r="I651" s="106" t="s">
        <v>216</v>
      </c>
      <c r="J651" s="107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105</v>
      </c>
      <c r="E652" s="10" t="s">
        <v>105</v>
      </c>
      <c r="F652" s="10" t="s">
        <v>105</v>
      </c>
      <c r="G652" s="10" t="s">
        <v>105</v>
      </c>
      <c r="H652" s="10" t="s">
        <v>105</v>
      </c>
      <c r="I652" s="10" t="s">
        <v>217</v>
      </c>
      <c r="J652" s="107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2</v>
      </c>
    </row>
    <row r="653" spans="1:65">
      <c r="A653" s="32"/>
      <c r="B653" s="19"/>
      <c r="C653" s="8"/>
      <c r="D653" s="27"/>
      <c r="E653" s="27"/>
      <c r="F653" s="27"/>
      <c r="G653" s="27"/>
      <c r="H653" s="27"/>
      <c r="I653" s="27"/>
      <c r="J653" s="107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2</v>
      </c>
    </row>
    <row r="654" spans="1:65">
      <c r="A654" s="32"/>
      <c r="B654" s="18">
        <v>1</v>
      </c>
      <c r="C654" s="14">
        <v>1</v>
      </c>
      <c r="D654" s="21">
        <v>3.11</v>
      </c>
      <c r="E654" s="21">
        <v>3.4</v>
      </c>
      <c r="F654" s="22">
        <v>3.6</v>
      </c>
      <c r="G654" s="21">
        <v>2.91</v>
      </c>
      <c r="H654" s="22">
        <v>4.2</v>
      </c>
      <c r="I654" s="21">
        <v>3.1331417624521101</v>
      </c>
      <c r="J654" s="107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>
        <v>1</v>
      </c>
    </row>
    <row r="655" spans="1:65">
      <c r="A655" s="32"/>
      <c r="B655" s="19">
        <v>1</v>
      </c>
      <c r="C655" s="8">
        <v>2</v>
      </c>
      <c r="D655" s="10">
        <v>2.95</v>
      </c>
      <c r="E655" s="10">
        <v>3.5</v>
      </c>
      <c r="F655" s="23">
        <v>3.8</v>
      </c>
      <c r="G655" s="10">
        <v>2.92</v>
      </c>
      <c r="H655" s="23">
        <v>3.8</v>
      </c>
      <c r="I655" s="10">
        <v>3.4073298429319401</v>
      </c>
      <c r="J655" s="107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9" t="e">
        <v>#N/A</v>
      </c>
    </row>
    <row r="656" spans="1:65">
      <c r="A656" s="32"/>
      <c r="B656" s="19">
        <v>1</v>
      </c>
      <c r="C656" s="8">
        <v>3</v>
      </c>
      <c r="D656" s="10">
        <v>3.06</v>
      </c>
      <c r="E656" s="10">
        <v>3.5</v>
      </c>
      <c r="F656" s="23">
        <v>3.7</v>
      </c>
      <c r="G656" s="10">
        <v>2.97</v>
      </c>
      <c r="H656" s="23">
        <v>4</v>
      </c>
      <c r="I656" s="10">
        <v>3.2662013958125602</v>
      </c>
      <c r="J656" s="107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16</v>
      </c>
    </row>
    <row r="657" spans="1:65">
      <c r="A657" s="32"/>
      <c r="B657" s="19">
        <v>1</v>
      </c>
      <c r="C657" s="8">
        <v>4</v>
      </c>
      <c r="D657" s="10">
        <v>3</v>
      </c>
      <c r="E657" s="10">
        <v>3.4</v>
      </c>
      <c r="F657" s="23">
        <v>3.4</v>
      </c>
      <c r="G657" s="10">
        <v>2.81</v>
      </c>
      <c r="H657" s="23">
        <v>3.9</v>
      </c>
      <c r="I657" s="10">
        <v>3.20889748549323</v>
      </c>
      <c r="J657" s="107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3.3682662891605091</v>
      </c>
    </row>
    <row r="658" spans="1:65">
      <c r="A658" s="32"/>
      <c r="B658" s="19">
        <v>1</v>
      </c>
      <c r="C658" s="8">
        <v>5</v>
      </c>
      <c r="D658" s="10">
        <v>3.03</v>
      </c>
      <c r="E658" s="10">
        <v>3.2</v>
      </c>
      <c r="F658" s="10">
        <v>3.7</v>
      </c>
      <c r="G658" s="10">
        <v>3.02</v>
      </c>
      <c r="H658" s="10">
        <v>3.9</v>
      </c>
      <c r="I658" s="10">
        <v>3.4561904761904798</v>
      </c>
      <c r="J658" s="107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>
        <v>46</v>
      </c>
    </row>
    <row r="659" spans="1:65">
      <c r="A659" s="32"/>
      <c r="B659" s="19">
        <v>1</v>
      </c>
      <c r="C659" s="8">
        <v>6</v>
      </c>
      <c r="D659" s="10">
        <v>2.99</v>
      </c>
      <c r="E659" s="10">
        <v>3.2</v>
      </c>
      <c r="F659" s="10">
        <v>3.5</v>
      </c>
      <c r="G659" s="10">
        <v>3.05</v>
      </c>
      <c r="H659" s="10">
        <v>3.8</v>
      </c>
      <c r="I659" s="10">
        <v>3.4658254468980001</v>
      </c>
      <c r="J659" s="107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9"/>
    </row>
    <row r="660" spans="1:65">
      <c r="A660" s="32"/>
      <c r="B660" s="20" t="s">
        <v>207</v>
      </c>
      <c r="C660" s="12"/>
      <c r="D660" s="24">
        <v>3.0233333333333334</v>
      </c>
      <c r="E660" s="24">
        <v>3.3666666666666667</v>
      </c>
      <c r="F660" s="24">
        <v>3.6166666666666671</v>
      </c>
      <c r="G660" s="24">
        <v>2.9466666666666668</v>
      </c>
      <c r="H660" s="24">
        <v>3.9333333333333336</v>
      </c>
      <c r="I660" s="24">
        <v>3.3229310682963864</v>
      </c>
      <c r="J660" s="107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9"/>
    </row>
    <row r="661" spans="1:65">
      <c r="A661" s="32"/>
      <c r="B661" s="3" t="s">
        <v>208</v>
      </c>
      <c r="C661" s="30"/>
      <c r="D661" s="11">
        <v>3.0149999999999997</v>
      </c>
      <c r="E661" s="11">
        <v>3.4</v>
      </c>
      <c r="F661" s="11">
        <v>3.6500000000000004</v>
      </c>
      <c r="G661" s="11">
        <v>2.9450000000000003</v>
      </c>
      <c r="H661" s="11">
        <v>3.9</v>
      </c>
      <c r="I661" s="11">
        <v>3.3367656193722501</v>
      </c>
      <c r="J661" s="107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9"/>
    </row>
    <row r="662" spans="1:65">
      <c r="A662" s="32"/>
      <c r="B662" s="3" t="s">
        <v>209</v>
      </c>
      <c r="C662" s="30"/>
      <c r="D662" s="25">
        <v>5.6450568346710688E-2</v>
      </c>
      <c r="E662" s="25">
        <v>0.13662601021279455</v>
      </c>
      <c r="F662" s="25">
        <v>0.14719601443879748</v>
      </c>
      <c r="G662" s="25">
        <v>8.6409875978771422E-2</v>
      </c>
      <c r="H662" s="25">
        <v>0.15055453054181633</v>
      </c>
      <c r="I662" s="25">
        <v>0.13967241728280316</v>
      </c>
      <c r="J662" s="107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9"/>
    </row>
    <row r="663" spans="1:65">
      <c r="A663" s="32"/>
      <c r="B663" s="3" t="s">
        <v>86</v>
      </c>
      <c r="C663" s="30"/>
      <c r="D663" s="13">
        <v>1.8671632308724592E-2</v>
      </c>
      <c r="E663" s="13">
        <v>4.0581983231523136E-2</v>
      </c>
      <c r="F663" s="13">
        <v>4.0699358831003909E-2</v>
      </c>
      <c r="G663" s="13">
        <v>2.932461854483193E-2</v>
      </c>
      <c r="H663" s="13">
        <v>3.8276575561478725E-2</v>
      </c>
      <c r="I663" s="13">
        <v>4.2032896383376074E-2</v>
      </c>
      <c r="J663" s="107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210</v>
      </c>
      <c r="C664" s="30"/>
      <c r="D664" s="13">
        <v>-0.10240667637746215</v>
      </c>
      <c r="E664" s="13">
        <v>-4.749097477804165E-4</v>
      </c>
      <c r="F664" s="13">
        <v>7.3747250419463839E-2</v>
      </c>
      <c r="G664" s="13">
        <v>-0.12516813882875033</v>
      </c>
      <c r="H664" s="13">
        <v>0.16776198663130626</v>
      </c>
      <c r="I664" s="13">
        <v>-1.3459512096777204E-2</v>
      </c>
      <c r="J664" s="107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211</v>
      </c>
      <c r="C665" s="51"/>
      <c r="D665" s="49">
        <v>0.73</v>
      </c>
      <c r="E665" s="49">
        <v>0.05</v>
      </c>
      <c r="F665" s="49">
        <v>0.62</v>
      </c>
      <c r="G665" s="49">
        <v>0.9</v>
      </c>
      <c r="H665" s="49">
        <v>1.34</v>
      </c>
      <c r="I665" s="49">
        <v>0.05</v>
      </c>
      <c r="J665" s="107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G666" s="28"/>
      <c r="H666" s="28"/>
      <c r="I666" s="28"/>
      <c r="BM666" s="59"/>
    </row>
    <row r="667" spans="1:65" ht="15">
      <c r="B667" s="34" t="s">
        <v>376</v>
      </c>
      <c r="BM667" s="29" t="s">
        <v>67</v>
      </c>
    </row>
    <row r="668" spans="1:65" ht="15">
      <c r="A668" s="26" t="s">
        <v>43</v>
      </c>
      <c r="B668" s="18" t="s">
        <v>116</v>
      </c>
      <c r="C668" s="15" t="s">
        <v>117</v>
      </c>
      <c r="D668" s="16" t="s">
        <v>197</v>
      </c>
      <c r="E668" s="17" t="s">
        <v>197</v>
      </c>
      <c r="F668" s="17" t="s">
        <v>197</v>
      </c>
      <c r="G668" s="17" t="s">
        <v>197</v>
      </c>
      <c r="H668" s="17" t="s">
        <v>197</v>
      </c>
      <c r="I668" s="17" t="s">
        <v>197</v>
      </c>
      <c r="J668" s="17" t="s">
        <v>197</v>
      </c>
      <c r="K668" s="17" t="s">
        <v>197</v>
      </c>
      <c r="L668" s="107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198</v>
      </c>
      <c r="C669" s="8" t="s">
        <v>198</v>
      </c>
      <c r="D669" s="105" t="s">
        <v>218</v>
      </c>
      <c r="E669" s="106" t="s">
        <v>219</v>
      </c>
      <c r="F669" s="106" t="s">
        <v>200</v>
      </c>
      <c r="G669" s="106" t="s">
        <v>201</v>
      </c>
      <c r="H669" s="106" t="s">
        <v>202</v>
      </c>
      <c r="I669" s="106" t="s">
        <v>203</v>
      </c>
      <c r="J669" s="106" t="s">
        <v>214</v>
      </c>
      <c r="K669" s="106" t="s">
        <v>216</v>
      </c>
      <c r="L669" s="107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105</v>
      </c>
      <c r="E670" s="10" t="s">
        <v>105</v>
      </c>
      <c r="F670" s="10" t="s">
        <v>105</v>
      </c>
      <c r="G670" s="10" t="s">
        <v>105</v>
      </c>
      <c r="H670" s="10" t="s">
        <v>105</v>
      </c>
      <c r="I670" s="10" t="s">
        <v>105</v>
      </c>
      <c r="J670" s="10" t="s">
        <v>217</v>
      </c>
      <c r="K670" s="10" t="s">
        <v>217</v>
      </c>
      <c r="L670" s="107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1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27"/>
      <c r="K671" s="27"/>
      <c r="L671" s="107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2</v>
      </c>
    </row>
    <row r="672" spans="1:65">
      <c r="A672" s="32"/>
      <c r="B672" s="18">
        <v>1</v>
      </c>
      <c r="C672" s="14">
        <v>1</v>
      </c>
      <c r="D672" s="208">
        <v>30</v>
      </c>
      <c r="E672" s="208">
        <v>27</v>
      </c>
      <c r="F672" s="220">
        <v>31.7</v>
      </c>
      <c r="G672" s="208">
        <v>32.1</v>
      </c>
      <c r="H672" s="220">
        <v>33.700000000000003</v>
      </c>
      <c r="I672" s="208">
        <v>29.9</v>
      </c>
      <c r="J672" s="223" t="s">
        <v>230</v>
      </c>
      <c r="K672" s="208">
        <v>31.06</v>
      </c>
      <c r="L672" s="209"/>
      <c r="M672" s="210"/>
      <c r="N672" s="210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  <c r="AA672" s="210"/>
      <c r="AB672" s="210"/>
      <c r="AC672" s="210"/>
      <c r="AD672" s="210"/>
      <c r="AE672" s="210"/>
      <c r="AF672" s="210"/>
      <c r="AG672" s="210"/>
      <c r="AH672" s="210"/>
      <c r="AI672" s="210"/>
      <c r="AJ672" s="210"/>
      <c r="AK672" s="210"/>
      <c r="AL672" s="210"/>
      <c r="AM672" s="210"/>
      <c r="AN672" s="210"/>
      <c r="AO672" s="210"/>
      <c r="AP672" s="210"/>
      <c r="AQ672" s="210"/>
      <c r="AR672" s="210"/>
      <c r="AS672" s="210"/>
      <c r="AT672" s="210"/>
      <c r="AU672" s="210"/>
      <c r="AV672" s="210"/>
      <c r="AW672" s="210"/>
      <c r="AX672" s="210"/>
      <c r="AY672" s="210"/>
      <c r="AZ672" s="210"/>
      <c r="BA672" s="210"/>
      <c r="BB672" s="210"/>
      <c r="BC672" s="210"/>
      <c r="BD672" s="210"/>
      <c r="BE672" s="210"/>
      <c r="BF672" s="210"/>
      <c r="BG672" s="210"/>
      <c r="BH672" s="210"/>
      <c r="BI672" s="210"/>
      <c r="BJ672" s="210"/>
      <c r="BK672" s="210"/>
      <c r="BL672" s="210"/>
      <c r="BM672" s="211">
        <v>1</v>
      </c>
    </row>
    <row r="673" spans="1:65">
      <c r="A673" s="32"/>
      <c r="B673" s="19">
        <v>1</v>
      </c>
      <c r="C673" s="8">
        <v>2</v>
      </c>
      <c r="D673" s="212">
        <v>31.100000000000005</v>
      </c>
      <c r="E673" s="212">
        <v>28</v>
      </c>
      <c r="F673" s="222">
        <v>29.7</v>
      </c>
      <c r="G673" s="212">
        <v>32.6</v>
      </c>
      <c r="H673" s="222">
        <v>35.4</v>
      </c>
      <c r="I673" s="212">
        <v>29.2</v>
      </c>
      <c r="J673" s="225" t="s">
        <v>230</v>
      </c>
      <c r="K673" s="212">
        <v>30.78</v>
      </c>
      <c r="L673" s="209"/>
      <c r="M673" s="210"/>
      <c r="N673" s="210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  <c r="AA673" s="210"/>
      <c r="AB673" s="210"/>
      <c r="AC673" s="210"/>
      <c r="AD673" s="210"/>
      <c r="AE673" s="210"/>
      <c r="AF673" s="210"/>
      <c r="AG673" s="210"/>
      <c r="AH673" s="210"/>
      <c r="AI673" s="210"/>
      <c r="AJ673" s="210"/>
      <c r="AK673" s="210"/>
      <c r="AL673" s="210"/>
      <c r="AM673" s="210"/>
      <c r="AN673" s="210"/>
      <c r="AO673" s="210"/>
      <c r="AP673" s="210"/>
      <c r="AQ673" s="210"/>
      <c r="AR673" s="210"/>
      <c r="AS673" s="210"/>
      <c r="AT673" s="210"/>
      <c r="AU673" s="210"/>
      <c r="AV673" s="210"/>
      <c r="AW673" s="210"/>
      <c r="AX673" s="210"/>
      <c r="AY673" s="210"/>
      <c r="AZ673" s="210"/>
      <c r="BA673" s="210"/>
      <c r="BB673" s="210"/>
      <c r="BC673" s="210"/>
      <c r="BD673" s="210"/>
      <c r="BE673" s="210"/>
      <c r="BF673" s="210"/>
      <c r="BG673" s="210"/>
      <c r="BH673" s="210"/>
      <c r="BI673" s="210"/>
      <c r="BJ673" s="210"/>
      <c r="BK673" s="210"/>
      <c r="BL673" s="210"/>
      <c r="BM673" s="211" t="e">
        <v>#N/A</v>
      </c>
    </row>
    <row r="674" spans="1:65">
      <c r="A674" s="32"/>
      <c r="B674" s="19">
        <v>1</v>
      </c>
      <c r="C674" s="8">
        <v>3</v>
      </c>
      <c r="D674" s="212">
        <v>31.2</v>
      </c>
      <c r="E674" s="212">
        <v>29</v>
      </c>
      <c r="F674" s="222">
        <v>30.9</v>
      </c>
      <c r="G674" s="212">
        <v>32</v>
      </c>
      <c r="H674" s="222">
        <v>34.4</v>
      </c>
      <c r="I674" s="212">
        <v>29.7</v>
      </c>
      <c r="J674" s="225" t="s">
        <v>230</v>
      </c>
      <c r="K674" s="222">
        <v>31.34</v>
      </c>
      <c r="L674" s="209"/>
      <c r="M674" s="210"/>
      <c r="N674" s="210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  <c r="AA674" s="210"/>
      <c r="AB674" s="210"/>
      <c r="AC674" s="210"/>
      <c r="AD674" s="210"/>
      <c r="AE674" s="210"/>
      <c r="AF674" s="210"/>
      <c r="AG674" s="210"/>
      <c r="AH674" s="210"/>
      <c r="AI674" s="210"/>
      <c r="AJ674" s="210"/>
      <c r="AK674" s="210"/>
      <c r="AL674" s="210"/>
      <c r="AM674" s="210"/>
      <c r="AN674" s="210"/>
      <c r="AO674" s="210"/>
      <c r="AP674" s="210"/>
      <c r="AQ674" s="210"/>
      <c r="AR674" s="210"/>
      <c r="AS674" s="210"/>
      <c r="AT674" s="210"/>
      <c r="AU674" s="210"/>
      <c r="AV674" s="210"/>
      <c r="AW674" s="210"/>
      <c r="AX674" s="210"/>
      <c r="AY674" s="210"/>
      <c r="AZ674" s="210"/>
      <c r="BA674" s="210"/>
      <c r="BB674" s="210"/>
      <c r="BC674" s="210"/>
      <c r="BD674" s="210"/>
      <c r="BE674" s="210"/>
      <c r="BF674" s="210"/>
      <c r="BG674" s="210"/>
      <c r="BH674" s="210"/>
      <c r="BI674" s="210"/>
      <c r="BJ674" s="210"/>
      <c r="BK674" s="210"/>
      <c r="BL674" s="210"/>
      <c r="BM674" s="211">
        <v>16</v>
      </c>
    </row>
    <row r="675" spans="1:65">
      <c r="A675" s="32"/>
      <c r="B675" s="19">
        <v>1</v>
      </c>
      <c r="C675" s="8">
        <v>4</v>
      </c>
      <c r="D675" s="212">
        <v>30.9</v>
      </c>
      <c r="E675" s="212">
        <v>27</v>
      </c>
      <c r="F675" s="222">
        <v>31</v>
      </c>
      <c r="G675" s="212">
        <v>31.899999999999995</v>
      </c>
      <c r="H675" s="222">
        <v>35.5</v>
      </c>
      <c r="I675" s="228">
        <v>27.3</v>
      </c>
      <c r="J675" s="225" t="s">
        <v>230</v>
      </c>
      <c r="K675" s="222">
        <v>30.7</v>
      </c>
      <c r="L675" s="209"/>
      <c r="M675" s="210"/>
      <c r="N675" s="210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  <c r="AA675" s="210"/>
      <c r="AB675" s="210"/>
      <c r="AC675" s="210"/>
      <c r="AD675" s="210"/>
      <c r="AE675" s="210"/>
      <c r="AF675" s="210"/>
      <c r="AG675" s="210"/>
      <c r="AH675" s="210"/>
      <c r="AI675" s="210"/>
      <c r="AJ675" s="210"/>
      <c r="AK675" s="210"/>
      <c r="AL675" s="210"/>
      <c r="AM675" s="210"/>
      <c r="AN675" s="210"/>
      <c r="AO675" s="210"/>
      <c r="AP675" s="210"/>
      <c r="AQ675" s="210"/>
      <c r="AR675" s="210"/>
      <c r="AS675" s="210"/>
      <c r="AT675" s="210"/>
      <c r="AU675" s="210"/>
      <c r="AV675" s="210"/>
      <c r="AW675" s="210"/>
      <c r="AX675" s="210"/>
      <c r="AY675" s="210"/>
      <c r="AZ675" s="210"/>
      <c r="BA675" s="210"/>
      <c r="BB675" s="210"/>
      <c r="BC675" s="210"/>
      <c r="BD675" s="210"/>
      <c r="BE675" s="210"/>
      <c r="BF675" s="210"/>
      <c r="BG675" s="210"/>
      <c r="BH675" s="210"/>
      <c r="BI675" s="210"/>
      <c r="BJ675" s="210"/>
      <c r="BK675" s="210"/>
      <c r="BL675" s="210"/>
      <c r="BM675" s="211">
        <v>30.986428571428569</v>
      </c>
    </row>
    <row r="676" spans="1:65">
      <c r="A676" s="32"/>
      <c r="B676" s="19">
        <v>1</v>
      </c>
      <c r="C676" s="8">
        <v>5</v>
      </c>
      <c r="D676" s="212">
        <v>31.100000000000005</v>
      </c>
      <c r="E676" s="212">
        <v>26</v>
      </c>
      <c r="F676" s="212">
        <v>32</v>
      </c>
      <c r="G676" s="212">
        <v>32.9</v>
      </c>
      <c r="H676" s="212">
        <v>33.5</v>
      </c>
      <c r="I676" s="212">
        <v>29</v>
      </c>
      <c r="J676" s="221" t="s">
        <v>230</v>
      </c>
      <c r="K676" s="212">
        <v>31.609999999999996</v>
      </c>
      <c r="L676" s="209"/>
      <c r="M676" s="210"/>
      <c r="N676" s="210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  <c r="AA676" s="210"/>
      <c r="AB676" s="210"/>
      <c r="AC676" s="210"/>
      <c r="AD676" s="210"/>
      <c r="AE676" s="210"/>
      <c r="AF676" s="210"/>
      <c r="AG676" s="210"/>
      <c r="AH676" s="210"/>
      <c r="AI676" s="210"/>
      <c r="AJ676" s="210"/>
      <c r="AK676" s="210"/>
      <c r="AL676" s="210"/>
      <c r="AM676" s="210"/>
      <c r="AN676" s="210"/>
      <c r="AO676" s="210"/>
      <c r="AP676" s="210"/>
      <c r="AQ676" s="210"/>
      <c r="AR676" s="210"/>
      <c r="AS676" s="210"/>
      <c r="AT676" s="210"/>
      <c r="AU676" s="210"/>
      <c r="AV676" s="210"/>
      <c r="AW676" s="210"/>
      <c r="AX676" s="210"/>
      <c r="AY676" s="210"/>
      <c r="AZ676" s="210"/>
      <c r="BA676" s="210"/>
      <c r="BB676" s="210"/>
      <c r="BC676" s="210"/>
      <c r="BD676" s="210"/>
      <c r="BE676" s="210"/>
      <c r="BF676" s="210"/>
      <c r="BG676" s="210"/>
      <c r="BH676" s="210"/>
      <c r="BI676" s="210"/>
      <c r="BJ676" s="210"/>
      <c r="BK676" s="210"/>
      <c r="BL676" s="210"/>
      <c r="BM676" s="211">
        <v>47</v>
      </c>
    </row>
    <row r="677" spans="1:65">
      <c r="A677" s="32"/>
      <c r="B677" s="19">
        <v>1</v>
      </c>
      <c r="C677" s="8">
        <v>6</v>
      </c>
      <c r="D677" s="212">
        <v>31.6</v>
      </c>
      <c r="E677" s="212">
        <v>27</v>
      </c>
      <c r="F677" s="212">
        <v>30.3</v>
      </c>
      <c r="G677" s="212">
        <v>31.5</v>
      </c>
      <c r="H677" s="212">
        <v>36.4</v>
      </c>
      <c r="I677" s="212">
        <v>29.6</v>
      </c>
      <c r="J677" s="221" t="s">
        <v>230</v>
      </c>
      <c r="K677" s="212">
        <v>31.66</v>
      </c>
      <c r="L677" s="209"/>
      <c r="M677" s="210"/>
      <c r="N677" s="210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  <c r="AA677" s="210"/>
      <c r="AB677" s="210"/>
      <c r="AC677" s="210"/>
      <c r="AD677" s="210"/>
      <c r="AE677" s="210"/>
      <c r="AF677" s="210"/>
      <c r="AG677" s="210"/>
      <c r="AH677" s="210"/>
      <c r="AI677" s="210"/>
      <c r="AJ677" s="210"/>
      <c r="AK677" s="210"/>
      <c r="AL677" s="210"/>
      <c r="AM677" s="210"/>
      <c r="AN677" s="210"/>
      <c r="AO677" s="210"/>
      <c r="AP677" s="210"/>
      <c r="AQ677" s="210"/>
      <c r="AR677" s="210"/>
      <c r="AS677" s="210"/>
      <c r="AT677" s="210"/>
      <c r="AU677" s="210"/>
      <c r="AV677" s="210"/>
      <c r="AW677" s="210"/>
      <c r="AX677" s="210"/>
      <c r="AY677" s="210"/>
      <c r="AZ677" s="210"/>
      <c r="BA677" s="210"/>
      <c r="BB677" s="210"/>
      <c r="BC677" s="210"/>
      <c r="BD677" s="210"/>
      <c r="BE677" s="210"/>
      <c r="BF677" s="210"/>
      <c r="BG677" s="210"/>
      <c r="BH677" s="210"/>
      <c r="BI677" s="210"/>
      <c r="BJ677" s="210"/>
      <c r="BK677" s="210"/>
      <c r="BL677" s="210"/>
      <c r="BM677" s="213"/>
    </row>
    <row r="678" spans="1:65">
      <c r="A678" s="32"/>
      <c r="B678" s="20" t="s">
        <v>207</v>
      </c>
      <c r="C678" s="12"/>
      <c r="D678" s="214">
        <v>30.983333333333334</v>
      </c>
      <c r="E678" s="214">
        <v>27.333333333333332</v>
      </c>
      <c r="F678" s="214">
        <v>30.933333333333337</v>
      </c>
      <c r="G678" s="214">
        <v>32.166666666666664</v>
      </c>
      <c r="H678" s="214">
        <v>34.81666666666667</v>
      </c>
      <c r="I678" s="214">
        <v>29.116666666666664</v>
      </c>
      <c r="J678" s="214" t="s">
        <v>458</v>
      </c>
      <c r="K678" s="214">
        <v>31.191666666666666</v>
      </c>
      <c r="L678" s="209"/>
      <c r="M678" s="210"/>
      <c r="N678" s="210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  <c r="AA678" s="210"/>
      <c r="AB678" s="210"/>
      <c r="AC678" s="210"/>
      <c r="AD678" s="210"/>
      <c r="AE678" s="210"/>
      <c r="AF678" s="210"/>
      <c r="AG678" s="210"/>
      <c r="AH678" s="210"/>
      <c r="AI678" s="210"/>
      <c r="AJ678" s="210"/>
      <c r="AK678" s="210"/>
      <c r="AL678" s="210"/>
      <c r="AM678" s="210"/>
      <c r="AN678" s="210"/>
      <c r="AO678" s="210"/>
      <c r="AP678" s="210"/>
      <c r="AQ678" s="210"/>
      <c r="AR678" s="210"/>
      <c r="AS678" s="210"/>
      <c r="AT678" s="210"/>
      <c r="AU678" s="210"/>
      <c r="AV678" s="210"/>
      <c r="AW678" s="210"/>
      <c r="AX678" s="210"/>
      <c r="AY678" s="210"/>
      <c r="AZ678" s="210"/>
      <c r="BA678" s="210"/>
      <c r="BB678" s="210"/>
      <c r="BC678" s="210"/>
      <c r="BD678" s="210"/>
      <c r="BE678" s="210"/>
      <c r="BF678" s="210"/>
      <c r="BG678" s="210"/>
      <c r="BH678" s="210"/>
      <c r="BI678" s="210"/>
      <c r="BJ678" s="210"/>
      <c r="BK678" s="210"/>
      <c r="BL678" s="210"/>
      <c r="BM678" s="213"/>
    </row>
    <row r="679" spans="1:65">
      <c r="A679" s="32"/>
      <c r="B679" s="3" t="s">
        <v>208</v>
      </c>
      <c r="C679" s="30"/>
      <c r="D679" s="215">
        <v>31.100000000000005</v>
      </c>
      <c r="E679" s="215">
        <v>27</v>
      </c>
      <c r="F679" s="215">
        <v>30.95</v>
      </c>
      <c r="G679" s="215">
        <v>32.049999999999997</v>
      </c>
      <c r="H679" s="215">
        <v>34.9</v>
      </c>
      <c r="I679" s="215">
        <v>29.4</v>
      </c>
      <c r="J679" s="215" t="s">
        <v>458</v>
      </c>
      <c r="K679" s="215">
        <v>31.2</v>
      </c>
      <c r="L679" s="209"/>
      <c r="M679" s="210"/>
      <c r="N679" s="210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  <c r="AA679" s="210"/>
      <c r="AB679" s="210"/>
      <c r="AC679" s="210"/>
      <c r="AD679" s="210"/>
      <c r="AE679" s="210"/>
      <c r="AF679" s="210"/>
      <c r="AG679" s="210"/>
      <c r="AH679" s="210"/>
      <c r="AI679" s="210"/>
      <c r="AJ679" s="210"/>
      <c r="AK679" s="210"/>
      <c r="AL679" s="210"/>
      <c r="AM679" s="210"/>
      <c r="AN679" s="210"/>
      <c r="AO679" s="210"/>
      <c r="AP679" s="210"/>
      <c r="AQ679" s="210"/>
      <c r="AR679" s="210"/>
      <c r="AS679" s="210"/>
      <c r="AT679" s="210"/>
      <c r="AU679" s="210"/>
      <c r="AV679" s="210"/>
      <c r="AW679" s="210"/>
      <c r="AX679" s="210"/>
      <c r="AY679" s="210"/>
      <c r="AZ679" s="210"/>
      <c r="BA679" s="210"/>
      <c r="BB679" s="210"/>
      <c r="BC679" s="210"/>
      <c r="BD679" s="210"/>
      <c r="BE679" s="210"/>
      <c r="BF679" s="210"/>
      <c r="BG679" s="210"/>
      <c r="BH679" s="210"/>
      <c r="BI679" s="210"/>
      <c r="BJ679" s="210"/>
      <c r="BK679" s="210"/>
      <c r="BL679" s="210"/>
      <c r="BM679" s="213"/>
    </row>
    <row r="680" spans="1:65">
      <c r="A680" s="32"/>
      <c r="B680" s="3" t="s">
        <v>209</v>
      </c>
      <c r="C680" s="30"/>
      <c r="D680" s="25">
        <v>0.5344779384283953</v>
      </c>
      <c r="E680" s="25">
        <v>1.0327955589886446</v>
      </c>
      <c r="F680" s="25">
        <v>0.85479042265731231</v>
      </c>
      <c r="G680" s="25">
        <v>0.50464508980734868</v>
      </c>
      <c r="H680" s="25">
        <v>1.1373946837692994</v>
      </c>
      <c r="I680" s="25">
        <v>0.94956130221627388</v>
      </c>
      <c r="J680" s="25" t="s">
        <v>458</v>
      </c>
      <c r="K680" s="25">
        <v>0.41106771542735637</v>
      </c>
      <c r="L680" s="107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9"/>
    </row>
    <row r="681" spans="1:65">
      <c r="A681" s="32"/>
      <c r="B681" s="3" t="s">
        <v>86</v>
      </c>
      <c r="C681" s="30"/>
      <c r="D681" s="13">
        <v>1.7250498281712597E-2</v>
      </c>
      <c r="E681" s="13">
        <v>3.7785203377633345E-2</v>
      </c>
      <c r="F681" s="13">
        <v>2.7633311077283798E-2</v>
      </c>
      <c r="G681" s="13">
        <v>1.5688448387793225E-2</v>
      </c>
      <c r="H681" s="13">
        <v>3.2668109634350385E-2</v>
      </c>
      <c r="I681" s="13">
        <v>3.2612294294777584E-2</v>
      </c>
      <c r="J681" s="13" t="s">
        <v>458</v>
      </c>
      <c r="K681" s="13">
        <v>1.3178767259225959E-2</v>
      </c>
      <c r="L681" s="107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210</v>
      </c>
      <c r="C682" s="30"/>
      <c r="D682" s="13">
        <v>-9.9890120866974463E-5</v>
      </c>
      <c r="E682" s="13">
        <v>-0.11789339418946843</v>
      </c>
      <c r="F682" s="13">
        <v>-1.713499765642168E-3</v>
      </c>
      <c r="G682" s="13">
        <v>3.8088871472149899E-2</v>
      </c>
      <c r="H682" s="13">
        <v>0.12361018264524426</v>
      </c>
      <c r="I682" s="13">
        <v>-6.0341316859147232E-2</v>
      </c>
      <c r="J682" s="13" t="s">
        <v>458</v>
      </c>
      <c r="K682" s="13">
        <v>6.6234833990304054E-3</v>
      </c>
      <c r="L682" s="107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211</v>
      </c>
      <c r="C683" s="51"/>
      <c r="D683" s="49">
        <v>0.05</v>
      </c>
      <c r="E683" s="49">
        <v>1.66</v>
      </c>
      <c r="F683" s="49">
        <v>7.0000000000000007E-2</v>
      </c>
      <c r="G683" s="49">
        <v>0.48</v>
      </c>
      <c r="H683" s="49">
        <v>1.65</v>
      </c>
      <c r="I683" s="49">
        <v>0.87</v>
      </c>
      <c r="J683" s="49">
        <v>207.34</v>
      </c>
      <c r="K683" s="49">
        <v>0.05</v>
      </c>
      <c r="L683" s="107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G684" s="28"/>
      <c r="H684" s="28"/>
      <c r="I684" s="28"/>
      <c r="J684" s="28"/>
      <c r="K684" s="28"/>
      <c r="BM684" s="59"/>
    </row>
    <row r="685" spans="1:65" ht="15">
      <c r="B685" s="34" t="s">
        <v>377</v>
      </c>
      <c r="BM685" s="29" t="s">
        <v>67</v>
      </c>
    </row>
    <row r="686" spans="1:65" ht="15">
      <c r="A686" s="26" t="s">
        <v>60</v>
      </c>
      <c r="B686" s="18" t="s">
        <v>116</v>
      </c>
      <c r="C686" s="15" t="s">
        <v>117</v>
      </c>
      <c r="D686" s="16" t="s">
        <v>197</v>
      </c>
      <c r="E686" s="17" t="s">
        <v>197</v>
      </c>
      <c r="F686" s="17" t="s">
        <v>197</v>
      </c>
      <c r="G686" s="17" t="s">
        <v>197</v>
      </c>
      <c r="H686" s="17" t="s">
        <v>197</v>
      </c>
      <c r="I686" s="17" t="s">
        <v>197</v>
      </c>
      <c r="J686" s="17" t="s">
        <v>197</v>
      </c>
      <c r="K686" s="17" t="s">
        <v>197</v>
      </c>
      <c r="L686" s="17" t="s">
        <v>197</v>
      </c>
      <c r="M686" s="17" t="s">
        <v>197</v>
      </c>
      <c r="N686" s="107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198</v>
      </c>
      <c r="C687" s="8" t="s">
        <v>198</v>
      </c>
      <c r="D687" s="105" t="s">
        <v>199</v>
      </c>
      <c r="E687" s="106" t="s">
        <v>219</v>
      </c>
      <c r="F687" s="106" t="s">
        <v>200</v>
      </c>
      <c r="G687" s="106" t="s">
        <v>201</v>
      </c>
      <c r="H687" s="106" t="s">
        <v>221</v>
      </c>
      <c r="I687" s="106" t="s">
        <v>202</v>
      </c>
      <c r="J687" s="106" t="s">
        <v>203</v>
      </c>
      <c r="K687" s="106" t="s">
        <v>214</v>
      </c>
      <c r="L687" s="106" t="s">
        <v>215</v>
      </c>
      <c r="M687" s="106" t="s">
        <v>222</v>
      </c>
      <c r="N687" s="107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1</v>
      </c>
    </row>
    <row r="688" spans="1:65">
      <c r="A688" s="32"/>
      <c r="B688" s="19"/>
      <c r="C688" s="8"/>
      <c r="D688" s="9" t="s">
        <v>107</v>
      </c>
      <c r="E688" s="10" t="s">
        <v>107</v>
      </c>
      <c r="F688" s="10" t="s">
        <v>107</v>
      </c>
      <c r="G688" s="10" t="s">
        <v>107</v>
      </c>
      <c r="H688" s="10" t="s">
        <v>107</v>
      </c>
      <c r="I688" s="10" t="s">
        <v>107</v>
      </c>
      <c r="J688" s="10" t="s">
        <v>107</v>
      </c>
      <c r="K688" s="10" t="s">
        <v>217</v>
      </c>
      <c r="L688" s="10" t="s">
        <v>107</v>
      </c>
      <c r="M688" s="10" t="s">
        <v>99</v>
      </c>
      <c r="N688" s="107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2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107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3</v>
      </c>
    </row>
    <row r="690" spans="1:65">
      <c r="A690" s="32"/>
      <c r="B690" s="18">
        <v>1</v>
      </c>
      <c r="C690" s="14">
        <v>1</v>
      </c>
      <c r="D690" s="21">
        <v>2.98</v>
      </c>
      <c r="E690" s="21">
        <v>2.94</v>
      </c>
      <c r="F690" s="22">
        <v>2.89</v>
      </c>
      <c r="G690" s="21">
        <v>2.96</v>
      </c>
      <c r="H690" s="22">
        <v>2.67</v>
      </c>
      <c r="I690" s="21">
        <v>3.01</v>
      </c>
      <c r="J690" s="22">
        <v>2.9</v>
      </c>
      <c r="K690" s="21">
        <v>2.9448221580212115</v>
      </c>
      <c r="L690" s="21">
        <v>2.61</v>
      </c>
      <c r="M690" s="21">
        <v>2.7</v>
      </c>
      <c r="N690" s="107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9">
        <v>1</v>
      </c>
    </row>
    <row r="691" spans="1:65">
      <c r="A691" s="32"/>
      <c r="B691" s="19">
        <v>1</v>
      </c>
      <c r="C691" s="8">
        <v>2</v>
      </c>
      <c r="D691" s="104">
        <v>3.09</v>
      </c>
      <c r="E691" s="10">
        <v>2.94</v>
      </c>
      <c r="F691" s="23">
        <v>2.94</v>
      </c>
      <c r="G691" s="10">
        <v>3</v>
      </c>
      <c r="H691" s="23">
        <v>2.71</v>
      </c>
      <c r="I691" s="10">
        <v>3.02</v>
      </c>
      <c r="J691" s="23">
        <v>2.9</v>
      </c>
      <c r="K691" s="10">
        <v>2.9824131946442067</v>
      </c>
      <c r="L691" s="10">
        <v>2.5099999999999998</v>
      </c>
      <c r="M691" s="10">
        <v>2.75</v>
      </c>
      <c r="N691" s="107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9" t="e">
        <v>#N/A</v>
      </c>
    </row>
    <row r="692" spans="1:65">
      <c r="A692" s="32"/>
      <c r="B692" s="19">
        <v>1</v>
      </c>
      <c r="C692" s="8">
        <v>3</v>
      </c>
      <c r="D692" s="10">
        <v>2.93</v>
      </c>
      <c r="E692" s="10">
        <v>3.1300000000000003</v>
      </c>
      <c r="F692" s="23">
        <v>2.96</v>
      </c>
      <c r="G692" s="10">
        <v>3.02</v>
      </c>
      <c r="H692" s="23">
        <v>2.68</v>
      </c>
      <c r="I692" s="10">
        <v>3.05</v>
      </c>
      <c r="J692" s="23">
        <v>2.9</v>
      </c>
      <c r="K692" s="23">
        <v>3.0062145528793107</v>
      </c>
      <c r="L692" s="11">
        <v>2.77</v>
      </c>
      <c r="M692" s="11">
        <v>2.77</v>
      </c>
      <c r="N692" s="107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16</v>
      </c>
    </row>
    <row r="693" spans="1:65">
      <c r="A693" s="32"/>
      <c r="B693" s="19">
        <v>1</v>
      </c>
      <c r="C693" s="8">
        <v>4</v>
      </c>
      <c r="D693" s="10">
        <v>2.92</v>
      </c>
      <c r="E693" s="10">
        <v>2.96</v>
      </c>
      <c r="F693" s="23">
        <v>3.04</v>
      </c>
      <c r="G693" s="10">
        <v>3.01</v>
      </c>
      <c r="H693" s="23">
        <v>2.82</v>
      </c>
      <c r="I693" s="10">
        <v>3.05</v>
      </c>
      <c r="J693" s="23">
        <v>2.97</v>
      </c>
      <c r="K693" s="23">
        <v>3.0099718573051817</v>
      </c>
      <c r="L693" s="11">
        <v>2.59</v>
      </c>
      <c r="M693" s="11">
        <v>2.75</v>
      </c>
      <c r="N693" s="107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>
        <v>2.9046774909552755</v>
      </c>
    </row>
    <row r="694" spans="1:65">
      <c r="A694" s="32"/>
      <c r="B694" s="19">
        <v>1</v>
      </c>
      <c r="C694" s="8">
        <v>5</v>
      </c>
      <c r="D694" s="10">
        <v>2.92</v>
      </c>
      <c r="E694" s="10">
        <v>3.26</v>
      </c>
      <c r="F694" s="10">
        <v>2.95</v>
      </c>
      <c r="G694" s="10">
        <v>3.02</v>
      </c>
      <c r="H694" s="10">
        <v>2.79</v>
      </c>
      <c r="I694" s="10">
        <v>3.03</v>
      </c>
      <c r="J694" s="10">
        <v>2.94</v>
      </c>
      <c r="K694" s="10">
        <v>3.0688637190867243</v>
      </c>
      <c r="L694" s="10">
        <v>2.79</v>
      </c>
      <c r="M694" s="10">
        <v>2.73</v>
      </c>
      <c r="N694" s="107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>
        <v>48</v>
      </c>
    </row>
    <row r="695" spans="1:65">
      <c r="A695" s="32"/>
      <c r="B695" s="19">
        <v>1</v>
      </c>
      <c r="C695" s="8">
        <v>6</v>
      </c>
      <c r="D695" s="10">
        <v>2.92</v>
      </c>
      <c r="E695" s="10">
        <v>3.07</v>
      </c>
      <c r="F695" s="10">
        <v>2.92</v>
      </c>
      <c r="G695" s="10">
        <v>3.03</v>
      </c>
      <c r="H695" s="10">
        <v>2.77</v>
      </c>
      <c r="I695" s="10">
        <v>3.05</v>
      </c>
      <c r="J695" s="10">
        <v>2.9</v>
      </c>
      <c r="K695" s="10">
        <v>3.0243639753798797</v>
      </c>
      <c r="L695" s="10">
        <v>2.68</v>
      </c>
      <c r="M695" s="10">
        <v>2.79</v>
      </c>
      <c r="N695" s="107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9"/>
    </row>
    <row r="696" spans="1:65">
      <c r="A696" s="32"/>
      <c r="B696" s="20" t="s">
        <v>207</v>
      </c>
      <c r="C696" s="12"/>
      <c r="D696" s="24">
        <v>2.9599999999999995</v>
      </c>
      <c r="E696" s="24">
        <v>3.0499999999999994</v>
      </c>
      <c r="F696" s="24">
        <v>2.9499999999999993</v>
      </c>
      <c r="G696" s="24">
        <v>3.0066666666666664</v>
      </c>
      <c r="H696" s="24">
        <v>2.74</v>
      </c>
      <c r="I696" s="24">
        <v>3.0349999999999997</v>
      </c>
      <c r="J696" s="24">
        <v>2.918333333333333</v>
      </c>
      <c r="K696" s="24">
        <v>3.0061082428860857</v>
      </c>
      <c r="L696" s="24">
        <v>2.6583333333333332</v>
      </c>
      <c r="M696" s="24">
        <v>2.7483333333333335</v>
      </c>
      <c r="N696" s="107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9"/>
    </row>
    <row r="697" spans="1:65">
      <c r="A697" s="32"/>
      <c r="B697" s="3" t="s">
        <v>208</v>
      </c>
      <c r="C697" s="30"/>
      <c r="D697" s="11">
        <v>2.9249999999999998</v>
      </c>
      <c r="E697" s="11">
        <v>3.0149999999999997</v>
      </c>
      <c r="F697" s="11">
        <v>2.9450000000000003</v>
      </c>
      <c r="G697" s="11">
        <v>3.0149999999999997</v>
      </c>
      <c r="H697" s="11">
        <v>2.74</v>
      </c>
      <c r="I697" s="11">
        <v>3.04</v>
      </c>
      <c r="J697" s="11">
        <v>2.9</v>
      </c>
      <c r="K697" s="11">
        <v>3.008093205092246</v>
      </c>
      <c r="L697" s="11">
        <v>2.645</v>
      </c>
      <c r="M697" s="11">
        <v>2.75</v>
      </c>
      <c r="N697" s="107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9"/>
    </row>
    <row r="698" spans="1:65">
      <c r="A698" s="32"/>
      <c r="B698" s="3" t="s">
        <v>209</v>
      </c>
      <c r="C698" s="30"/>
      <c r="D698" s="25">
        <v>6.782329983125264E-2</v>
      </c>
      <c r="E698" s="25">
        <v>0.12899612397277679</v>
      </c>
      <c r="F698" s="25">
        <v>5.0596442562694063E-2</v>
      </c>
      <c r="G698" s="25">
        <v>2.5033311140691423E-2</v>
      </c>
      <c r="H698" s="25">
        <v>6.1967733539318622E-2</v>
      </c>
      <c r="I698" s="25">
        <v>1.7606816861658988E-2</v>
      </c>
      <c r="J698" s="25">
        <v>2.994439290863438E-2</v>
      </c>
      <c r="K698" s="25">
        <v>4.1482285109423568E-2</v>
      </c>
      <c r="L698" s="25">
        <v>0.10888832199398929</v>
      </c>
      <c r="M698" s="25">
        <v>3.1251666622224554E-2</v>
      </c>
      <c r="N698" s="184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  <c r="AM698" s="185"/>
      <c r="AN698" s="185"/>
      <c r="AO698" s="185"/>
      <c r="AP698" s="185"/>
      <c r="AQ698" s="185"/>
      <c r="AR698" s="185"/>
      <c r="AS698" s="185"/>
      <c r="AT698" s="185"/>
      <c r="AU698" s="185"/>
      <c r="AV698" s="185"/>
      <c r="AW698" s="185"/>
      <c r="AX698" s="185"/>
      <c r="AY698" s="185"/>
      <c r="AZ698" s="185"/>
      <c r="BA698" s="185"/>
      <c r="BB698" s="185"/>
      <c r="BC698" s="185"/>
      <c r="BD698" s="185"/>
      <c r="BE698" s="185"/>
      <c r="BF698" s="185"/>
      <c r="BG698" s="185"/>
      <c r="BH698" s="185"/>
      <c r="BI698" s="185"/>
      <c r="BJ698" s="185"/>
      <c r="BK698" s="185"/>
      <c r="BL698" s="185"/>
      <c r="BM698" s="60"/>
    </row>
    <row r="699" spans="1:65">
      <c r="A699" s="32"/>
      <c r="B699" s="3" t="s">
        <v>86</v>
      </c>
      <c r="C699" s="30"/>
      <c r="D699" s="13">
        <v>2.2913276970017788E-2</v>
      </c>
      <c r="E699" s="13">
        <v>4.2293811138615349E-2</v>
      </c>
      <c r="F699" s="13">
        <v>1.7151336461930195E-2</v>
      </c>
      <c r="G699" s="13">
        <v>8.325934969187836E-3</v>
      </c>
      <c r="H699" s="13">
        <v>2.2615961145736722E-2</v>
      </c>
      <c r="I699" s="13">
        <v>5.8012576150441482E-3</v>
      </c>
      <c r="J699" s="13">
        <v>1.0260785691136852E-2</v>
      </c>
      <c r="K699" s="13">
        <v>1.3799331813014662E-2</v>
      </c>
      <c r="L699" s="13">
        <v>4.0961124261061806E-2</v>
      </c>
      <c r="M699" s="13">
        <v>1.1371134004447987E-2</v>
      </c>
      <c r="N699" s="107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210</v>
      </c>
      <c r="C700" s="30"/>
      <c r="D700" s="13">
        <v>1.9046007419753153E-2</v>
      </c>
      <c r="E700" s="13">
        <v>5.0030514402110482E-2</v>
      </c>
      <c r="F700" s="13">
        <v>1.5603284421713326E-2</v>
      </c>
      <c r="G700" s="13">
        <v>3.5112048077271751E-2</v>
      </c>
      <c r="H700" s="13">
        <v>-5.6693898537120258E-2</v>
      </c>
      <c r="I700" s="13">
        <v>4.4866429905050964E-2</v>
      </c>
      <c r="J700" s="13">
        <v>4.7013282612544671E-3</v>
      </c>
      <c r="K700" s="13">
        <v>3.4919798238066013E-2</v>
      </c>
      <c r="L700" s="13">
        <v>-8.4809469687777916E-2</v>
      </c>
      <c r="M700" s="13">
        <v>-5.3824962705420476E-2</v>
      </c>
      <c r="N700" s="107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211</v>
      </c>
      <c r="C701" s="51"/>
      <c r="D701" s="49">
        <v>0.05</v>
      </c>
      <c r="E701" s="49">
        <v>0.97</v>
      </c>
      <c r="F701" s="49">
        <v>0.05</v>
      </c>
      <c r="G701" s="49">
        <v>0.53</v>
      </c>
      <c r="H701" s="49">
        <v>2.2000000000000002</v>
      </c>
      <c r="I701" s="49">
        <v>0.82</v>
      </c>
      <c r="J701" s="49">
        <v>0.38</v>
      </c>
      <c r="K701" s="49">
        <v>0.52</v>
      </c>
      <c r="L701" s="49">
        <v>3.04</v>
      </c>
      <c r="M701" s="49">
        <v>2.12</v>
      </c>
      <c r="N701" s="107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BM702" s="59"/>
    </row>
    <row r="703" spans="1:65" ht="15">
      <c r="B703" s="34" t="s">
        <v>378</v>
      </c>
      <c r="BM703" s="29" t="s">
        <v>213</v>
      </c>
    </row>
    <row r="704" spans="1:65" ht="15">
      <c r="A704" s="26" t="s">
        <v>6</v>
      </c>
      <c r="B704" s="18" t="s">
        <v>116</v>
      </c>
      <c r="C704" s="15" t="s">
        <v>117</v>
      </c>
      <c r="D704" s="16" t="s">
        <v>197</v>
      </c>
      <c r="E704" s="17" t="s">
        <v>197</v>
      </c>
      <c r="F704" s="17" t="s">
        <v>197</v>
      </c>
      <c r="G704" s="17" t="s">
        <v>197</v>
      </c>
      <c r="H704" s="17" t="s">
        <v>197</v>
      </c>
      <c r="I704" s="17" t="s">
        <v>197</v>
      </c>
      <c r="J704" s="17" t="s">
        <v>197</v>
      </c>
      <c r="K704" s="10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198</v>
      </c>
      <c r="C705" s="8" t="s">
        <v>198</v>
      </c>
      <c r="D705" s="105" t="s">
        <v>218</v>
      </c>
      <c r="E705" s="106" t="s">
        <v>219</v>
      </c>
      <c r="F705" s="106" t="s">
        <v>201</v>
      </c>
      <c r="G705" s="106" t="s">
        <v>202</v>
      </c>
      <c r="H705" s="106" t="s">
        <v>214</v>
      </c>
      <c r="I705" s="106" t="s">
        <v>215</v>
      </c>
      <c r="J705" s="106" t="s">
        <v>216</v>
      </c>
      <c r="K705" s="10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3</v>
      </c>
    </row>
    <row r="706" spans="1:65">
      <c r="A706" s="32"/>
      <c r="B706" s="19"/>
      <c r="C706" s="8"/>
      <c r="D706" s="9" t="s">
        <v>105</v>
      </c>
      <c r="E706" s="10" t="s">
        <v>105</v>
      </c>
      <c r="F706" s="10" t="s">
        <v>105</v>
      </c>
      <c r="G706" s="10" t="s">
        <v>105</v>
      </c>
      <c r="H706" s="10" t="s">
        <v>217</v>
      </c>
      <c r="I706" s="10" t="s">
        <v>105</v>
      </c>
      <c r="J706" s="10" t="s">
        <v>217</v>
      </c>
      <c r="K706" s="10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10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2</v>
      </c>
    </row>
    <row r="708" spans="1:65">
      <c r="A708" s="32"/>
      <c r="B708" s="18">
        <v>1</v>
      </c>
      <c r="C708" s="14">
        <v>1</v>
      </c>
      <c r="D708" s="21">
        <v>1.4</v>
      </c>
      <c r="E708" s="21">
        <v>1</v>
      </c>
      <c r="F708" s="100" t="s">
        <v>111</v>
      </c>
      <c r="G708" s="103" t="s">
        <v>111</v>
      </c>
      <c r="H708" s="100" t="s">
        <v>96</v>
      </c>
      <c r="I708" s="103">
        <v>2</v>
      </c>
      <c r="J708" s="22">
        <v>1.28</v>
      </c>
      <c r="K708" s="10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>
        <v>1</v>
      </c>
      <c r="C709" s="8">
        <v>2</v>
      </c>
      <c r="D709" s="10">
        <v>1.5</v>
      </c>
      <c r="E709" s="10">
        <v>1</v>
      </c>
      <c r="F709" s="101" t="s">
        <v>111</v>
      </c>
      <c r="G709" s="102" t="s">
        <v>111</v>
      </c>
      <c r="H709" s="101" t="s">
        <v>96</v>
      </c>
      <c r="I709" s="102">
        <v>1.6</v>
      </c>
      <c r="J709" s="23">
        <v>1.28</v>
      </c>
      <c r="K709" s="10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e">
        <v>#N/A</v>
      </c>
    </row>
    <row r="710" spans="1:65">
      <c r="A710" s="32"/>
      <c r="B710" s="19">
        <v>1</v>
      </c>
      <c r="C710" s="8">
        <v>3</v>
      </c>
      <c r="D710" s="10">
        <v>1.5</v>
      </c>
      <c r="E710" s="10">
        <v>1</v>
      </c>
      <c r="F710" s="101" t="s">
        <v>111</v>
      </c>
      <c r="G710" s="102" t="s">
        <v>111</v>
      </c>
      <c r="H710" s="101" t="s">
        <v>96</v>
      </c>
      <c r="I710" s="102">
        <v>2.4</v>
      </c>
      <c r="J710" s="23">
        <v>1.34</v>
      </c>
      <c r="K710" s="10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16</v>
      </c>
    </row>
    <row r="711" spans="1:65">
      <c r="A711" s="32"/>
      <c r="B711" s="19">
        <v>1</v>
      </c>
      <c r="C711" s="8">
        <v>4</v>
      </c>
      <c r="D711" s="10">
        <v>1.8</v>
      </c>
      <c r="E711" s="10">
        <v>1</v>
      </c>
      <c r="F711" s="101" t="s">
        <v>111</v>
      </c>
      <c r="G711" s="102" t="s">
        <v>111</v>
      </c>
      <c r="H711" s="101" t="s">
        <v>96</v>
      </c>
      <c r="I711" s="102">
        <v>5.0999999999999996</v>
      </c>
      <c r="J711" s="23">
        <v>1.26</v>
      </c>
      <c r="K711" s="10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1.294</v>
      </c>
    </row>
    <row r="712" spans="1:65">
      <c r="A712" s="32"/>
      <c r="B712" s="19">
        <v>1</v>
      </c>
      <c r="C712" s="8">
        <v>5</v>
      </c>
      <c r="D712" s="10">
        <v>1.7</v>
      </c>
      <c r="E712" s="10">
        <v>1</v>
      </c>
      <c r="F712" s="102" t="s">
        <v>111</v>
      </c>
      <c r="G712" s="102" t="s">
        <v>111</v>
      </c>
      <c r="H712" s="102" t="s">
        <v>96</v>
      </c>
      <c r="I712" s="102">
        <v>4.5</v>
      </c>
      <c r="J712" s="10">
        <v>1.25</v>
      </c>
      <c r="K712" s="10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10</v>
      </c>
    </row>
    <row r="713" spans="1:65">
      <c r="A713" s="32"/>
      <c r="B713" s="19">
        <v>1</v>
      </c>
      <c r="C713" s="8">
        <v>6</v>
      </c>
      <c r="D713" s="10">
        <v>1.7</v>
      </c>
      <c r="E713" s="10">
        <v>1</v>
      </c>
      <c r="F713" s="102" t="s">
        <v>111</v>
      </c>
      <c r="G713" s="102" t="s">
        <v>111</v>
      </c>
      <c r="H713" s="102" t="s">
        <v>96</v>
      </c>
      <c r="I713" s="102">
        <v>4.9000000000000004</v>
      </c>
      <c r="J713" s="104">
        <v>1.5</v>
      </c>
      <c r="K713" s="10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9"/>
    </row>
    <row r="714" spans="1:65">
      <c r="A714" s="32"/>
      <c r="B714" s="20" t="s">
        <v>207</v>
      </c>
      <c r="C714" s="12"/>
      <c r="D714" s="24">
        <v>1.5999999999999999</v>
      </c>
      <c r="E714" s="24">
        <v>1</v>
      </c>
      <c r="F714" s="24" t="s">
        <v>458</v>
      </c>
      <c r="G714" s="24" t="s">
        <v>458</v>
      </c>
      <c r="H714" s="24" t="s">
        <v>458</v>
      </c>
      <c r="I714" s="24">
        <v>3.4166666666666665</v>
      </c>
      <c r="J714" s="24">
        <v>1.3183333333333334</v>
      </c>
      <c r="K714" s="10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9"/>
    </row>
    <row r="715" spans="1:65">
      <c r="A715" s="32"/>
      <c r="B715" s="3" t="s">
        <v>208</v>
      </c>
      <c r="C715" s="30"/>
      <c r="D715" s="11">
        <v>1.6</v>
      </c>
      <c r="E715" s="11">
        <v>1</v>
      </c>
      <c r="F715" s="11" t="s">
        <v>458</v>
      </c>
      <c r="G715" s="11" t="s">
        <v>458</v>
      </c>
      <c r="H715" s="11" t="s">
        <v>458</v>
      </c>
      <c r="I715" s="11">
        <v>3.45</v>
      </c>
      <c r="J715" s="11">
        <v>1.28</v>
      </c>
      <c r="K715" s="10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9"/>
    </row>
    <row r="716" spans="1:65">
      <c r="A716" s="32"/>
      <c r="B716" s="3" t="s">
        <v>209</v>
      </c>
      <c r="C716" s="30"/>
      <c r="D716" s="25">
        <v>0.1549193338482967</v>
      </c>
      <c r="E716" s="25">
        <v>0</v>
      </c>
      <c r="F716" s="25" t="s">
        <v>458</v>
      </c>
      <c r="G716" s="25" t="s">
        <v>458</v>
      </c>
      <c r="H716" s="25" t="s">
        <v>458</v>
      </c>
      <c r="I716" s="25">
        <v>1.584192749215406</v>
      </c>
      <c r="J716" s="25">
        <v>9.4322143034743788E-2</v>
      </c>
      <c r="K716" s="10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9"/>
    </row>
    <row r="717" spans="1:65">
      <c r="A717" s="32"/>
      <c r="B717" s="3" t="s">
        <v>86</v>
      </c>
      <c r="C717" s="30"/>
      <c r="D717" s="13">
        <v>9.6824583655185453E-2</v>
      </c>
      <c r="E717" s="13">
        <v>0</v>
      </c>
      <c r="F717" s="13" t="s">
        <v>458</v>
      </c>
      <c r="G717" s="13" t="s">
        <v>458</v>
      </c>
      <c r="H717" s="13" t="s">
        <v>458</v>
      </c>
      <c r="I717" s="13">
        <v>0.46366617050207004</v>
      </c>
      <c r="J717" s="13">
        <v>7.1546505462511095E-2</v>
      </c>
      <c r="K717" s="10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210</v>
      </c>
      <c r="C718" s="30"/>
      <c r="D718" s="13">
        <v>0.23647604327666127</v>
      </c>
      <c r="E718" s="13">
        <v>-0.22720247295208662</v>
      </c>
      <c r="F718" s="13" t="s">
        <v>458</v>
      </c>
      <c r="G718" s="13" t="s">
        <v>458</v>
      </c>
      <c r="H718" s="13" t="s">
        <v>458</v>
      </c>
      <c r="I718" s="13">
        <v>1.6403915507470375</v>
      </c>
      <c r="J718" s="13">
        <v>1.880473982483255E-2</v>
      </c>
      <c r="K718" s="10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211</v>
      </c>
      <c r="C719" s="51"/>
      <c r="D719" s="49">
        <v>0.6</v>
      </c>
      <c r="E719" s="49">
        <v>0.67</v>
      </c>
      <c r="F719" s="49">
        <v>0.67</v>
      </c>
      <c r="G719" s="49">
        <v>0.67</v>
      </c>
      <c r="H719" s="49">
        <v>103.12</v>
      </c>
      <c r="I719" s="49">
        <v>4.4400000000000004</v>
      </c>
      <c r="J719" s="49">
        <v>0</v>
      </c>
      <c r="K719" s="10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BM720" s="59"/>
    </row>
    <row r="721" spans="1:65" ht="15">
      <c r="B721" s="34" t="s">
        <v>379</v>
      </c>
      <c r="BM721" s="29" t="s">
        <v>213</v>
      </c>
    </row>
    <row r="722" spans="1:65" ht="15">
      <c r="A722" s="26" t="s">
        <v>9</v>
      </c>
      <c r="B722" s="18" t="s">
        <v>116</v>
      </c>
      <c r="C722" s="15" t="s">
        <v>117</v>
      </c>
      <c r="D722" s="16" t="s">
        <v>197</v>
      </c>
      <c r="E722" s="17" t="s">
        <v>197</v>
      </c>
      <c r="F722" s="17" t="s">
        <v>197</v>
      </c>
      <c r="G722" s="17" t="s">
        <v>197</v>
      </c>
      <c r="H722" s="17" t="s">
        <v>197</v>
      </c>
      <c r="I722" s="10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198</v>
      </c>
      <c r="C723" s="8" t="s">
        <v>198</v>
      </c>
      <c r="D723" s="105" t="s">
        <v>218</v>
      </c>
      <c r="E723" s="106" t="s">
        <v>220</v>
      </c>
      <c r="F723" s="106" t="s">
        <v>214</v>
      </c>
      <c r="G723" s="106" t="s">
        <v>215</v>
      </c>
      <c r="H723" s="106" t="s">
        <v>216</v>
      </c>
      <c r="I723" s="10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107</v>
      </c>
      <c r="E724" s="10" t="s">
        <v>99</v>
      </c>
      <c r="F724" s="10" t="s">
        <v>217</v>
      </c>
      <c r="G724" s="10" t="s">
        <v>105</v>
      </c>
      <c r="H724" s="10" t="s">
        <v>217</v>
      </c>
      <c r="I724" s="10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1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10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1</v>
      </c>
    </row>
    <row r="726" spans="1:65">
      <c r="A726" s="32"/>
      <c r="B726" s="18">
        <v>1</v>
      </c>
      <c r="C726" s="14">
        <v>1</v>
      </c>
      <c r="D726" s="208" t="s">
        <v>115</v>
      </c>
      <c r="E726" s="208">
        <v>13</v>
      </c>
      <c r="F726" s="223" t="s">
        <v>225</v>
      </c>
      <c r="G726" s="219">
        <v>56</v>
      </c>
      <c r="H726" s="220">
        <v>11.2756071805702</v>
      </c>
      <c r="I726" s="209"/>
      <c r="J726" s="210"/>
      <c r="K726" s="210"/>
      <c r="L726" s="210"/>
      <c r="M726" s="210"/>
      <c r="N726" s="210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  <c r="AA726" s="210"/>
      <c r="AB726" s="210"/>
      <c r="AC726" s="210"/>
      <c r="AD726" s="210"/>
      <c r="AE726" s="210"/>
      <c r="AF726" s="210"/>
      <c r="AG726" s="210"/>
      <c r="AH726" s="210"/>
      <c r="AI726" s="210"/>
      <c r="AJ726" s="210"/>
      <c r="AK726" s="210"/>
      <c r="AL726" s="210"/>
      <c r="AM726" s="210"/>
      <c r="AN726" s="210"/>
      <c r="AO726" s="210"/>
      <c r="AP726" s="210"/>
      <c r="AQ726" s="210"/>
      <c r="AR726" s="210"/>
      <c r="AS726" s="210"/>
      <c r="AT726" s="210"/>
      <c r="AU726" s="210"/>
      <c r="AV726" s="210"/>
      <c r="AW726" s="210"/>
      <c r="AX726" s="210"/>
      <c r="AY726" s="210"/>
      <c r="AZ726" s="210"/>
      <c r="BA726" s="210"/>
      <c r="BB726" s="210"/>
      <c r="BC726" s="210"/>
      <c r="BD726" s="210"/>
      <c r="BE726" s="210"/>
      <c r="BF726" s="210"/>
      <c r="BG726" s="210"/>
      <c r="BH726" s="210"/>
      <c r="BI726" s="210"/>
      <c r="BJ726" s="210"/>
      <c r="BK726" s="210"/>
      <c r="BL726" s="210"/>
      <c r="BM726" s="211">
        <v>1</v>
      </c>
    </row>
    <row r="727" spans="1:65">
      <c r="A727" s="32"/>
      <c r="B727" s="19">
        <v>1</v>
      </c>
      <c r="C727" s="8">
        <v>2</v>
      </c>
      <c r="D727" s="212" t="s">
        <v>115</v>
      </c>
      <c r="E727" s="212">
        <v>13</v>
      </c>
      <c r="F727" s="225" t="s">
        <v>225</v>
      </c>
      <c r="G727" s="221">
        <v>65</v>
      </c>
      <c r="H727" s="222">
        <v>11.425438596491199</v>
      </c>
      <c r="I727" s="209"/>
      <c r="J727" s="210"/>
      <c r="K727" s="210"/>
      <c r="L727" s="210"/>
      <c r="M727" s="210"/>
      <c r="N727" s="210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  <c r="AA727" s="210"/>
      <c r="AB727" s="210"/>
      <c r="AC727" s="210"/>
      <c r="AD727" s="210"/>
      <c r="AE727" s="210"/>
      <c r="AF727" s="210"/>
      <c r="AG727" s="210"/>
      <c r="AH727" s="210"/>
      <c r="AI727" s="210"/>
      <c r="AJ727" s="210"/>
      <c r="AK727" s="210"/>
      <c r="AL727" s="210"/>
      <c r="AM727" s="210"/>
      <c r="AN727" s="210"/>
      <c r="AO727" s="210"/>
      <c r="AP727" s="210"/>
      <c r="AQ727" s="210"/>
      <c r="AR727" s="210"/>
      <c r="AS727" s="210"/>
      <c r="AT727" s="210"/>
      <c r="AU727" s="210"/>
      <c r="AV727" s="210"/>
      <c r="AW727" s="210"/>
      <c r="AX727" s="210"/>
      <c r="AY727" s="210"/>
      <c r="AZ727" s="210"/>
      <c r="BA727" s="210"/>
      <c r="BB727" s="210"/>
      <c r="BC727" s="210"/>
      <c r="BD727" s="210"/>
      <c r="BE727" s="210"/>
      <c r="BF727" s="210"/>
      <c r="BG727" s="210"/>
      <c r="BH727" s="210"/>
      <c r="BI727" s="210"/>
      <c r="BJ727" s="210"/>
      <c r="BK727" s="210"/>
      <c r="BL727" s="210"/>
      <c r="BM727" s="211" t="e">
        <v>#N/A</v>
      </c>
    </row>
    <row r="728" spans="1:65">
      <c r="A728" s="32"/>
      <c r="B728" s="19">
        <v>1</v>
      </c>
      <c r="C728" s="8">
        <v>3</v>
      </c>
      <c r="D728" s="212" t="s">
        <v>115</v>
      </c>
      <c r="E728" s="212">
        <v>13</v>
      </c>
      <c r="F728" s="225" t="s">
        <v>225</v>
      </c>
      <c r="G728" s="221">
        <v>51</v>
      </c>
      <c r="H728" s="222">
        <v>11.395626242544701</v>
      </c>
      <c r="I728" s="209"/>
      <c r="J728" s="210"/>
      <c r="K728" s="210"/>
      <c r="L728" s="210"/>
      <c r="M728" s="210"/>
      <c r="N728" s="210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  <c r="AA728" s="210"/>
      <c r="AB728" s="210"/>
      <c r="AC728" s="210"/>
      <c r="AD728" s="210"/>
      <c r="AE728" s="210"/>
      <c r="AF728" s="210"/>
      <c r="AG728" s="210"/>
      <c r="AH728" s="210"/>
      <c r="AI728" s="210"/>
      <c r="AJ728" s="210"/>
      <c r="AK728" s="210"/>
      <c r="AL728" s="210"/>
      <c r="AM728" s="210"/>
      <c r="AN728" s="210"/>
      <c r="AO728" s="210"/>
      <c r="AP728" s="210"/>
      <c r="AQ728" s="210"/>
      <c r="AR728" s="210"/>
      <c r="AS728" s="210"/>
      <c r="AT728" s="210"/>
      <c r="AU728" s="210"/>
      <c r="AV728" s="210"/>
      <c r="AW728" s="210"/>
      <c r="AX728" s="210"/>
      <c r="AY728" s="210"/>
      <c r="AZ728" s="210"/>
      <c r="BA728" s="210"/>
      <c r="BB728" s="210"/>
      <c r="BC728" s="210"/>
      <c r="BD728" s="210"/>
      <c r="BE728" s="210"/>
      <c r="BF728" s="210"/>
      <c r="BG728" s="210"/>
      <c r="BH728" s="210"/>
      <c r="BI728" s="210"/>
      <c r="BJ728" s="210"/>
      <c r="BK728" s="210"/>
      <c r="BL728" s="210"/>
      <c r="BM728" s="211">
        <v>16</v>
      </c>
    </row>
    <row r="729" spans="1:65">
      <c r="A729" s="32"/>
      <c r="B729" s="19">
        <v>1</v>
      </c>
      <c r="C729" s="8">
        <v>4</v>
      </c>
      <c r="D729" s="212" t="s">
        <v>115</v>
      </c>
      <c r="E729" s="212">
        <v>13</v>
      </c>
      <c r="F729" s="225" t="s">
        <v>225</v>
      </c>
      <c r="G729" s="221">
        <v>65</v>
      </c>
      <c r="H729" s="222">
        <v>11.362144420131299</v>
      </c>
      <c r="I729" s="209"/>
      <c r="J729" s="210"/>
      <c r="K729" s="210"/>
      <c r="L729" s="210"/>
      <c r="M729" s="210"/>
      <c r="N729" s="210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  <c r="AA729" s="210"/>
      <c r="AB729" s="210"/>
      <c r="AC729" s="210"/>
      <c r="AD729" s="210"/>
      <c r="AE729" s="210"/>
      <c r="AF729" s="210"/>
      <c r="AG729" s="210"/>
      <c r="AH729" s="210"/>
      <c r="AI729" s="210"/>
      <c r="AJ729" s="210"/>
      <c r="AK729" s="210"/>
      <c r="AL729" s="210"/>
      <c r="AM729" s="210"/>
      <c r="AN729" s="210"/>
      <c r="AO729" s="210"/>
      <c r="AP729" s="210"/>
      <c r="AQ729" s="210"/>
      <c r="AR729" s="210"/>
      <c r="AS729" s="210"/>
      <c r="AT729" s="210"/>
      <c r="AU729" s="210"/>
      <c r="AV729" s="210"/>
      <c r="AW729" s="210"/>
      <c r="AX729" s="210"/>
      <c r="AY729" s="210"/>
      <c r="AZ729" s="210"/>
      <c r="BA729" s="210"/>
      <c r="BB729" s="210"/>
      <c r="BC729" s="210"/>
      <c r="BD729" s="210"/>
      <c r="BE729" s="210"/>
      <c r="BF729" s="210"/>
      <c r="BG729" s="210"/>
      <c r="BH729" s="210"/>
      <c r="BI729" s="210"/>
      <c r="BJ729" s="210"/>
      <c r="BK729" s="210"/>
      <c r="BL729" s="210"/>
      <c r="BM729" s="211">
        <v>12.1739829386099</v>
      </c>
    </row>
    <row r="730" spans="1:65">
      <c r="A730" s="32"/>
      <c r="B730" s="19">
        <v>1</v>
      </c>
      <c r="C730" s="8">
        <v>5</v>
      </c>
      <c r="D730" s="212" t="s">
        <v>115</v>
      </c>
      <c r="E730" s="212">
        <v>13</v>
      </c>
      <c r="F730" s="221" t="s">
        <v>225</v>
      </c>
      <c r="G730" s="221">
        <v>55</v>
      </c>
      <c r="H730" s="212">
        <v>11.362763915546999</v>
      </c>
      <c r="I730" s="209"/>
      <c r="J730" s="210"/>
      <c r="K730" s="210"/>
      <c r="L730" s="210"/>
      <c r="M730" s="210"/>
      <c r="N730" s="210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0"/>
      <c r="Z730" s="210"/>
      <c r="AA730" s="210"/>
      <c r="AB730" s="210"/>
      <c r="AC730" s="210"/>
      <c r="AD730" s="210"/>
      <c r="AE730" s="210"/>
      <c r="AF730" s="210"/>
      <c r="AG730" s="210"/>
      <c r="AH730" s="210"/>
      <c r="AI730" s="210"/>
      <c r="AJ730" s="210"/>
      <c r="AK730" s="210"/>
      <c r="AL730" s="210"/>
      <c r="AM730" s="210"/>
      <c r="AN730" s="210"/>
      <c r="AO730" s="210"/>
      <c r="AP730" s="210"/>
      <c r="AQ730" s="210"/>
      <c r="AR730" s="210"/>
      <c r="AS730" s="210"/>
      <c r="AT730" s="210"/>
      <c r="AU730" s="210"/>
      <c r="AV730" s="210"/>
      <c r="AW730" s="210"/>
      <c r="AX730" s="210"/>
      <c r="AY730" s="210"/>
      <c r="AZ730" s="210"/>
      <c r="BA730" s="210"/>
      <c r="BB730" s="210"/>
      <c r="BC730" s="210"/>
      <c r="BD730" s="210"/>
      <c r="BE730" s="210"/>
      <c r="BF730" s="210"/>
      <c r="BG730" s="210"/>
      <c r="BH730" s="210"/>
      <c r="BI730" s="210"/>
      <c r="BJ730" s="210"/>
      <c r="BK730" s="210"/>
      <c r="BL730" s="210"/>
      <c r="BM730" s="211">
        <v>11</v>
      </c>
    </row>
    <row r="731" spans="1:65">
      <c r="A731" s="32"/>
      <c r="B731" s="19">
        <v>1</v>
      </c>
      <c r="C731" s="8">
        <v>6</v>
      </c>
      <c r="D731" s="212" t="s">
        <v>115</v>
      </c>
      <c r="E731" s="212">
        <v>13</v>
      </c>
      <c r="F731" s="221" t="s">
        <v>225</v>
      </c>
      <c r="G731" s="221">
        <v>55</v>
      </c>
      <c r="H731" s="212">
        <v>11.2662149080349</v>
      </c>
      <c r="I731" s="209"/>
      <c r="J731" s="210"/>
      <c r="K731" s="210"/>
      <c r="L731" s="210"/>
      <c r="M731" s="210"/>
      <c r="N731" s="210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0"/>
      <c r="Z731" s="210"/>
      <c r="AA731" s="210"/>
      <c r="AB731" s="210"/>
      <c r="AC731" s="210"/>
      <c r="AD731" s="210"/>
      <c r="AE731" s="210"/>
      <c r="AF731" s="210"/>
      <c r="AG731" s="210"/>
      <c r="AH731" s="210"/>
      <c r="AI731" s="210"/>
      <c r="AJ731" s="210"/>
      <c r="AK731" s="210"/>
      <c r="AL731" s="210"/>
      <c r="AM731" s="210"/>
      <c r="AN731" s="210"/>
      <c r="AO731" s="210"/>
      <c r="AP731" s="210"/>
      <c r="AQ731" s="210"/>
      <c r="AR731" s="210"/>
      <c r="AS731" s="210"/>
      <c r="AT731" s="210"/>
      <c r="AU731" s="210"/>
      <c r="AV731" s="210"/>
      <c r="AW731" s="210"/>
      <c r="AX731" s="210"/>
      <c r="AY731" s="210"/>
      <c r="AZ731" s="210"/>
      <c r="BA731" s="210"/>
      <c r="BB731" s="210"/>
      <c r="BC731" s="210"/>
      <c r="BD731" s="210"/>
      <c r="BE731" s="210"/>
      <c r="BF731" s="210"/>
      <c r="BG731" s="210"/>
      <c r="BH731" s="210"/>
      <c r="BI731" s="210"/>
      <c r="BJ731" s="210"/>
      <c r="BK731" s="210"/>
      <c r="BL731" s="210"/>
      <c r="BM731" s="213"/>
    </row>
    <row r="732" spans="1:65">
      <c r="A732" s="32"/>
      <c r="B732" s="20" t="s">
        <v>207</v>
      </c>
      <c r="C732" s="12"/>
      <c r="D732" s="214" t="s">
        <v>458</v>
      </c>
      <c r="E732" s="214">
        <v>13</v>
      </c>
      <c r="F732" s="214" t="s">
        <v>458</v>
      </c>
      <c r="G732" s="214">
        <v>57.833333333333336</v>
      </c>
      <c r="H732" s="214">
        <v>11.347965877219885</v>
      </c>
      <c r="I732" s="209"/>
      <c r="J732" s="210"/>
      <c r="K732" s="210"/>
      <c r="L732" s="210"/>
      <c r="M732" s="210"/>
      <c r="N732" s="210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  <c r="AA732" s="210"/>
      <c r="AB732" s="210"/>
      <c r="AC732" s="210"/>
      <c r="AD732" s="210"/>
      <c r="AE732" s="210"/>
      <c r="AF732" s="210"/>
      <c r="AG732" s="210"/>
      <c r="AH732" s="210"/>
      <c r="AI732" s="210"/>
      <c r="AJ732" s="210"/>
      <c r="AK732" s="210"/>
      <c r="AL732" s="210"/>
      <c r="AM732" s="210"/>
      <c r="AN732" s="210"/>
      <c r="AO732" s="210"/>
      <c r="AP732" s="210"/>
      <c r="AQ732" s="210"/>
      <c r="AR732" s="210"/>
      <c r="AS732" s="210"/>
      <c r="AT732" s="210"/>
      <c r="AU732" s="210"/>
      <c r="AV732" s="210"/>
      <c r="AW732" s="210"/>
      <c r="AX732" s="210"/>
      <c r="AY732" s="210"/>
      <c r="AZ732" s="210"/>
      <c r="BA732" s="210"/>
      <c r="BB732" s="210"/>
      <c r="BC732" s="210"/>
      <c r="BD732" s="210"/>
      <c r="BE732" s="210"/>
      <c r="BF732" s="210"/>
      <c r="BG732" s="210"/>
      <c r="BH732" s="210"/>
      <c r="BI732" s="210"/>
      <c r="BJ732" s="210"/>
      <c r="BK732" s="210"/>
      <c r="BL732" s="210"/>
      <c r="BM732" s="213"/>
    </row>
    <row r="733" spans="1:65">
      <c r="A733" s="32"/>
      <c r="B733" s="3" t="s">
        <v>208</v>
      </c>
      <c r="C733" s="30"/>
      <c r="D733" s="215" t="s">
        <v>458</v>
      </c>
      <c r="E733" s="215">
        <v>13</v>
      </c>
      <c r="F733" s="215" t="s">
        <v>458</v>
      </c>
      <c r="G733" s="215">
        <v>55.5</v>
      </c>
      <c r="H733" s="215">
        <v>11.36245416783915</v>
      </c>
      <c r="I733" s="209"/>
      <c r="J733" s="210"/>
      <c r="K733" s="210"/>
      <c r="L733" s="210"/>
      <c r="M733" s="210"/>
      <c r="N733" s="210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0"/>
      <c r="Z733" s="210"/>
      <c r="AA733" s="210"/>
      <c r="AB733" s="210"/>
      <c r="AC733" s="210"/>
      <c r="AD733" s="210"/>
      <c r="AE733" s="210"/>
      <c r="AF733" s="210"/>
      <c r="AG733" s="210"/>
      <c r="AH733" s="210"/>
      <c r="AI733" s="210"/>
      <c r="AJ733" s="210"/>
      <c r="AK733" s="210"/>
      <c r="AL733" s="210"/>
      <c r="AM733" s="210"/>
      <c r="AN733" s="210"/>
      <c r="AO733" s="210"/>
      <c r="AP733" s="210"/>
      <c r="AQ733" s="210"/>
      <c r="AR733" s="210"/>
      <c r="AS733" s="210"/>
      <c r="AT733" s="210"/>
      <c r="AU733" s="210"/>
      <c r="AV733" s="210"/>
      <c r="AW733" s="210"/>
      <c r="AX733" s="210"/>
      <c r="AY733" s="210"/>
      <c r="AZ733" s="210"/>
      <c r="BA733" s="210"/>
      <c r="BB733" s="210"/>
      <c r="BC733" s="210"/>
      <c r="BD733" s="210"/>
      <c r="BE733" s="210"/>
      <c r="BF733" s="210"/>
      <c r="BG733" s="210"/>
      <c r="BH733" s="210"/>
      <c r="BI733" s="210"/>
      <c r="BJ733" s="210"/>
      <c r="BK733" s="210"/>
      <c r="BL733" s="210"/>
      <c r="BM733" s="213"/>
    </row>
    <row r="734" spans="1:65">
      <c r="A734" s="32"/>
      <c r="B734" s="3" t="s">
        <v>209</v>
      </c>
      <c r="C734" s="30"/>
      <c r="D734" s="215" t="s">
        <v>458</v>
      </c>
      <c r="E734" s="215">
        <v>0</v>
      </c>
      <c r="F734" s="215" t="s">
        <v>458</v>
      </c>
      <c r="G734" s="215">
        <v>5.8109092805400664</v>
      </c>
      <c r="H734" s="215">
        <v>6.4206771629063922E-2</v>
      </c>
      <c r="I734" s="209"/>
      <c r="J734" s="210"/>
      <c r="K734" s="210"/>
      <c r="L734" s="210"/>
      <c r="M734" s="210"/>
      <c r="N734" s="210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0"/>
      <c r="Z734" s="210"/>
      <c r="AA734" s="210"/>
      <c r="AB734" s="210"/>
      <c r="AC734" s="210"/>
      <c r="AD734" s="210"/>
      <c r="AE734" s="210"/>
      <c r="AF734" s="210"/>
      <c r="AG734" s="210"/>
      <c r="AH734" s="210"/>
      <c r="AI734" s="210"/>
      <c r="AJ734" s="210"/>
      <c r="AK734" s="210"/>
      <c r="AL734" s="210"/>
      <c r="AM734" s="210"/>
      <c r="AN734" s="210"/>
      <c r="AO734" s="210"/>
      <c r="AP734" s="210"/>
      <c r="AQ734" s="210"/>
      <c r="AR734" s="210"/>
      <c r="AS734" s="210"/>
      <c r="AT734" s="210"/>
      <c r="AU734" s="210"/>
      <c r="AV734" s="210"/>
      <c r="AW734" s="210"/>
      <c r="AX734" s="210"/>
      <c r="AY734" s="210"/>
      <c r="AZ734" s="210"/>
      <c r="BA734" s="210"/>
      <c r="BB734" s="210"/>
      <c r="BC734" s="210"/>
      <c r="BD734" s="210"/>
      <c r="BE734" s="210"/>
      <c r="BF734" s="210"/>
      <c r="BG734" s="210"/>
      <c r="BH734" s="210"/>
      <c r="BI734" s="210"/>
      <c r="BJ734" s="210"/>
      <c r="BK734" s="210"/>
      <c r="BL734" s="210"/>
      <c r="BM734" s="213"/>
    </row>
    <row r="735" spans="1:65">
      <c r="A735" s="32"/>
      <c r="B735" s="3" t="s">
        <v>86</v>
      </c>
      <c r="C735" s="30"/>
      <c r="D735" s="13" t="s">
        <v>458</v>
      </c>
      <c r="E735" s="13">
        <v>0</v>
      </c>
      <c r="F735" s="13" t="s">
        <v>458</v>
      </c>
      <c r="G735" s="13">
        <v>0.10047681753095215</v>
      </c>
      <c r="H735" s="13">
        <v>5.6579982988804872E-3</v>
      </c>
      <c r="I735" s="10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210</v>
      </c>
      <c r="C736" s="30"/>
      <c r="D736" s="13" t="s">
        <v>458</v>
      </c>
      <c r="E736" s="13">
        <v>6.7851011912492432E-2</v>
      </c>
      <c r="F736" s="13" t="s">
        <v>458</v>
      </c>
      <c r="G736" s="13">
        <v>3.7505679632517293</v>
      </c>
      <c r="H736" s="13">
        <v>-6.7851011912485437E-2</v>
      </c>
      <c r="I736" s="10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211</v>
      </c>
      <c r="C737" s="51"/>
      <c r="D737" s="49" t="s">
        <v>212</v>
      </c>
      <c r="E737" s="49">
        <v>0.37</v>
      </c>
      <c r="F737" s="49">
        <v>0.98</v>
      </c>
      <c r="G737" s="49">
        <v>20.53</v>
      </c>
      <c r="H737" s="49">
        <v>0.37</v>
      </c>
      <c r="I737" s="10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BM738" s="59"/>
    </row>
    <row r="739" spans="1:65" ht="15">
      <c r="B739" s="34" t="s">
        <v>380</v>
      </c>
      <c r="BM739" s="29" t="s">
        <v>67</v>
      </c>
    </row>
    <row r="740" spans="1:65" ht="15">
      <c r="A740" s="26" t="s">
        <v>62</v>
      </c>
      <c r="B740" s="18" t="s">
        <v>116</v>
      </c>
      <c r="C740" s="15" t="s">
        <v>117</v>
      </c>
      <c r="D740" s="16" t="s">
        <v>197</v>
      </c>
      <c r="E740" s="17" t="s">
        <v>197</v>
      </c>
      <c r="F740" s="17" t="s">
        <v>197</v>
      </c>
      <c r="G740" s="17" t="s">
        <v>197</v>
      </c>
      <c r="H740" s="17" t="s">
        <v>197</v>
      </c>
      <c r="I740" s="17" t="s">
        <v>197</v>
      </c>
      <c r="J740" s="17" t="s">
        <v>197</v>
      </c>
      <c r="K740" s="17" t="s">
        <v>197</v>
      </c>
      <c r="L740" s="17" t="s">
        <v>197</v>
      </c>
      <c r="M740" s="17" t="s">
        <v>197</v>
      </c>
      <c r="N740" s="17" t="s">
        <v>197</v>
      </c>
      <c r="O740" s="17" t="s">
        <v>197</v>
      </c>
      <c r="P740" s="107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198</v>
      </c>
      <c r="C741" s="8" t="s">
        <v>198</v>
      </c>
      <c r="D741" s="105" t="s">
        <v>199</v>
      </c>
      <c r="E741" s="106" t="s">
        <v>218</v>
      </c>
      <c r="F741" s="106" t="s">
        <v>219</v>
      </c>
      <c r="G741" s="106" t="s">
        <v>220</v>
      </c>
      <c r="H741" s="106" t="s">
        <v>200</v>
      </c>
      <c r="I741" s="106" t="s">
        <v>201</v>
      </c>
      <c r="J741" s="106" t="s">
        <v>221</v>
      </c>
      <c r="K741" s="106" t="s">
        <v>202</v>
      </c>
      <c r="L741" s="106" t="s">
        <v>203</v>
      </c>
      <c r="M741" s="106" t="s">
        <v>214</v>
      </c>
      <c r="N741" s="106" t="s">
        <v>215</v>
      </c>
      <c r="O741" s="106" t="s">
        <v>223</v>
      </c>
      <c r="P741" s="107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1</v>
      </c>
    </row>
    <row r="742" spans="1:65">
      <c r="A742" s="32"/>
      <c r="B742" s="19"/>
      <c r="C742" s="8"/>
      <c r="D742" s="9" t="s">
        <v>107</v>
      </c>
      <c r="E742" s="10" t="s">
        <v>107</v>
      </c>
      <c r="F742" s="10" t="s">
        <v>107</v>
      </c>
      <c r="G742" s="10" t="s">
        <v>99</v>
      </c>
      <c r="H742" s="10" t="s">
        <v>107</v>
      </c>
      <c r="I742" s="10" t="s">
        <v>107</v>
      </c>
      <c r="J742" s="10" t="s">
        <v>107</v>
      </c>
      <c r="K742" s="10" t="s">
        <v>107</v>
      </c>
      <c r="L742" s="10" t="s">
        <v>107</v>
      </c>
      <c r="M742" s="10" t="s">
        <v>217</v>
      </c>
      <c r="N742" s="10" t="s">
        <v>107</v>
      </c>
      <c r="O742" s="10" t="s">
        <v>107</v>
      </c>
      <c r="P742" s="107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2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107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3</v>
      </c>
    </row>
    <row r="744" spans="1:65">
      <c r="A744" s="32"/>
      <c r="B744" s="18">
        <v>1</v>
      </c>
      <c r="C744" s="14">
        <v>1</v>
      </c>
      <c r="D744" s="21">
        <v>21.08</v>
      </c>
      <c r="E744" s="21">
        <v>21.5</v>
      </c>
      <c r="F744" s="22">
        <v>21.85284</v>
      </c>
      <c r="G744" s="21">
        <v>21.016999999999999</v>
      </c>
      <c r="H744" s="22">
        <v>21.082999999999998</v>
      </c>
      <c r="I744" s="21">
        <v>21.4</v>
      </c>
      <c r="J744" s="22">
        <v>21.3</v>
      </c>
      <c r="K744" s="21">
        <v>21.4</v>
      </c>
      <c r="L744" s="21">
        <v>20.94</v>
      </c>
      <c r="M744" s="21">
        <v>20.440639000000001</v>
      </c>
      <c r="N744" s="103">
        <v>18.899999999999999</v>
      </c>
      <c r="O744" s="21">
        <v>21.358000000000001</v>
      </c>
      <c r="P744" s="107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1</v>
      </c>
    </row>
    <row r="745" spans="1:65">
      <c r="A745" s="32"/>
      <c r="B745" s="19">
        <v>1</v>
      </c>
      <c r="C745" s="8">
        <v>2</v>
      </c>
      <c r="D745" s="10">
        <v>21.32</v>
      </c>
      <c r="E745" s="10">
        <v>20.100000000000001</v>
      </c>
      <c r="F745" s="23">
        <v>21.56119</v>
      </c>
      <c r="G745" s="10">
        <v>20.966000000000001</v>
      </c>
      <c r="H745" s="23">
        <v>20.989000000000001</v>
      </c>
      <c r="I745" s="10">
        <v>21.7</v>
      </c>
      <c r="J745" s="23">
        <v>21.3</v>
      </c>
      <c r="K745" s="10">
        <v>21.3</v>
      </c>
      <c r="L745" s="10">
        <v>20.9</v>
      </c>
      <c r="M745" s="10">
        <v>20.044398699999999</v>
      </c>
      <c r="N745" s="102">
        <v>19.8</v>
      </c>
      <c r="O745" s="10">
        <v>20.956</v>
      </c>
      <c r="P745" s="107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 t="e">
        <v>#N/A</v>
      </c>
    </row>
    <row r="746" spans="1:65">
      <c r="A746" s="32"/>
      <c r="B746" s="19">
        <v>1</v>
      </c>
      <c r="C746" s="8">
        <v>3</v>
      </c>
      <c r="D746" s="10">
        <v>20.99</v>
      </c>
      <c r="E746" s="10">
        <v>20.3</v>
      </c>
      <c r="F746" s="23">
        <v>21.31278</v>
      </c>
      <c r="G746" s="10">
        <v>20.966000000000001</v>
      </c>
      <c r="H746" s="23">
        <v>20.942</v>
      </c>
      <c r="I746" s="10">
        <v>21.9</v>
      </c>
      <c r="J746" s="23">
        <v>21.7</v>
      </c>
      <c r="K746" s="23">
        <v>21.2</v>
      </c>
      <c r="L746" s="11">
        <v>20.9</v>
      </c>
      <c r="M746" s="11">
        <v>20.8444298</v>
      </c>
      <c r="N746" s="101">
        <v>20.100000000000001</v>
      </c>
      <c r="O746" s="11">
        <v>20.788</v>
      </c>
      <c r="P746" s="107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16</v>
      </c>
    </row>
    <row r="747" spans="1:65">
      <c r="A747" s="32"/>
      <c r="B747" s="19">
        <v>1</v>
      </c>
      <c r="C747" s="8">
        <v>4</v>
      </c>
      <c r="D747" s="10">
        <v>21.08</v>
      </c>
      <c r="E747" s="10">
        <v>19.899999999999999</v>
      </c>
      <c r="F747" s="23">
        <v>20.697179999999999</v>
      </c>
      <c r="G747" s="10">
        <v>20.91</v>
      </c>
      <c r="H747" s="23">
        <v>20.802</v>
      </c>
      <c r="I747" s="10">
        <v>21.7</v>
      </c>
      <c r="J747" s="23">
        <v>21.7</v>
      </c>
      <c r="K747" s="23">
        <v>21.3</v>
      </c>
      <c r="L747" s="11">
        <v>21.22</v>
      </c>
      <c r="M747" s="11">
        <v>20.991555200000001</v>
      </c>
      <c r="N747" s="101">
        <v>20</v>
      </c>
      <c r="O747" s="11">
        <v>20.984000000000002</v>
      </c>
      <c r="P747" s="107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21.083356697836265</v>
      </c>
    </row>
    <row r="748" spans="1:65">
      <c r="A748" s="32"/>
      <c r="B748" s="19">
        <v>1</v>
      </c>
      <c r="C748" s="8">
        <v>5</v>
      </c>
      <c r="D748" s="10">
        <v>20.8</v>
      </c>
      <c r="E748" s="10">
        <v>20</v>
      </c>
      <c r="F748" s="10">
        <v>21.08597</v>
      </c>
      <c r="G748" s="10">
        <v>21.041</v>
      </c>
      <c r="H748" s="10">
        <v>21.175999999999998</v>
      </c>
      <c r="I748" s="10">
        <v>21.8</v>
      </c>
      <c r="J748" s="10">
        <v>22</v>
      </c>
      <c r="K748" s="10">
        <v>20.7</v>
      </c>
      <c r="L748" s="10">
        <v>21.32</v>
      </c>
      <c r="M748" s="10">
        <v>20.819301800000002</v>
      </c>
      <c r="N748" s="102">
        <v>20.100000000000001</v>
      </c>
      <c r="O748" s="10">
        <v>21.446999999999999</v>
      </c>
      <c r="P748" s="107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49</v>
      </c>
    </row>
    <row r="749" spans="1:65">
      <c r="A749" s="32"/>
      <c r="B749" s="19">
        <v>1</v>
      </c>
      <c r="C749" s="8">
        <v>6</v>
      </c>
      <c r="D749" s="10">
        <v>20.71</v>
      </c>
      <c r="E749" s="104">
        <v>22.9</v>
      </c>
      <c r="F749" s="10">
        <v>21.420809999999999</v>
      </c>
      <c r="G749" s="10">
        <v>20.97</v>
      </c>
      <c r="H749" s="10">
        <v>20.942</v>
      </c>
      <c r="I749" s="10">
        <v>21.9</v>
      </c>
      <c r="J749" s="10">
        <v>21.2</v>
      </c>
      <c r="K749" s="104">
        <v>20.3</v>
      </c>
      <c r="L749" s="10">
        <v>21.22</v>
      </c>
      <c r="M749" s="10">
        <v>20.5835306</v>
      </c>
      <c r="N749" s="102">
        <v>19.3</v>
      </c>
      <c r="O749" s="10">
        <v>21.19</v>
      </c>
      <c r="P749" s="107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9"/>
    </row>
    <row r="750" spans="1:65">
      <c r="A750" s="32"/>
      <c r="B750" s="20" t="s">
        <v>207</v>
      </c>
      <c r="C750" s="12"/>
      <c r="D750" s="24">
        <v>20.996666666666666</v>
      </c>
      <c r="E750" s="24">
        <v>20.783333333333335</v>
      </c>
      <c r="F750" s="24">
        <v>21.321795000000002</v>
      </c>
      <c r="G750" s="24">
        <v>20.978333333333335</v>
      </c>
      <c r="H750" s="24">
        <v>20.989000000000001</v>
      </c>
      <c r="I750" s="24">
        <v>21.733333333333334</v>
      </c>
      <c r="J750" s="24">
        <v>21.533333333333331</v>
      </c>
      <c r="K750" s="24">
        <v>21.033333333333335</v>
      </c>
      <c r="L750" s="24">
        <v>21.083333333333332</v>
      </c>
      <c r="M750" s="24">
        <v>20.620642516666667</v>
      </c>
      <c r="N750" s="24">
        <v>19.7</v>
      </c>
      <c r="O750" s="24">
        <v>21.120500000000003</v>
      </c>
      <c r="P750" s="107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9"/>
    </row>
    <row r="751" spans="1:65">
      <c r="A751" s="32"/>
      <c r="B751" s="3" t="s">
        <v>208</v>
      </c>
      <c r="C751" s="30"/>
      <c r="D751" s="11">
        <v>21.034999999999997</v>
      </c>
      <c r="E751" s="11">
        <v>20.200000000000003</v>
      </c>
      <c r="F751" s="11">
        <v>21.366795</v>
      </c>
      <c r="G751" s="11">
        <v>20.968</v>
      </c>
      <c r="H751" s="11">
        <v>20.965499999999999</v>
      </c>
      <c r="I751" s="11">
        <v>21.75</v>
      </c>
      <c r="J751" s="11">
        <v>21.5</v>
      </c>
      <c r="K751" s="11">
        <v>21.25</v>
      </c>
      <c r="L751" s="11">
        <v>21.08</v>
      </c>
      <c r="M751" s="11">
        <v>20.701416200000001</v>
      </c>
      <c r="N751" s="11">
        <v>19.899999999999999</v>
      </c>
      <c r="O751" s="11">
        <v>21.087000000000003</v>
      </c>
      <c r="P751" s="107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9"/>
    </row>
    <row r="752" spans="1:65">
      <c r="A752" s="32"/>
      <c r="B752" s="3" t="s">
        <v>209</v>
      </c>
      <c r="C752" s="30"/>
      <c r="D752" s="25">
        <v>0.21878452108562535</v>
      </c>
      <c r="E752" s="25">
        <v>1.1906580813426941</v>
      </c>
      <c r="F752" s="25">
        <v>0.39873834211171644</v>
      </c>
      <c r="G752" s="25">
        <v>4.5750045537317846E-2</v>
      </c>
      <c r="H752" s="25">
        <v>0.12898992208695934</v>
      </c>
      <c r="I752" s="25">
        <v>0.18618986725025266</v>
      </c>
      <c r="J752" s="25">
        <v>0.3141125063837264</v>
      </c>
      <c r="K752" s="25">
        <v>0.43665394383500811</v>
      </c>
      <c r="L752" s="25">
        <v>0.19033304144752877</v>
      </c>
      <c r="M752" s="25">
        <v>0.34437130377293945</v>
      </c>
      <c r="N752" s="25">
        <v>0.49396356140913955</v>
      </c>
      <c r="O752" s="25">
        <v>0.25459281215305329</v>
      </c>
      <c r="P752" s="184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  <c r="AM752" s="185"/>
      <c r="AN752" s="185"/>
      <c r="AO752" s="185"/>
      <c r="AP752" s="185"/>
      <c r="AQ752" s="185"/>
      <c r="AR752" s="185"/>
      <c r="AS752" s="185"/>
      <c r="AT752" s="185"/>
      <c r="AU752" s="185"/>
      <c r="AV752" s="185"/>
      <c r="AW752" s="185"/>
      <c r="AX752" s="185"/>
      <c r="AY752" s="185"/>
      <c r="AZ752" s="185"/>
      <c r="BA752" s="185"/>
      <c r="BB752" s="185"/>
      <c r="BC752" s="185"/>
      <c r="BD752" s="185"/>
      <c r="BE752" s="185"/>
      <c r="BF752" s="185"/>
      <c r="BG752" s="185"/>
      <c r="BH752" s="185"/>
      <c r="BI752" s="185"/>
      <c r="BJ752" s="185"/>
      <c r="BK752" s="185"/>
      <c r="BL752" s="185"/>
      <c r="BM752" s="60"/>
    </row>
    <row r="753" spans="1:65">
      <c r="A753" s="32"/>
      <c r="B753" s="3" t="s">
        <v>86</v>
      </c>
      <c r="C753" s="30"/>
      <c r="D753" s="13">
        <v>1.0419964490504462E-2</v>
      </c>
      <c r="E753" s="13">
        <v>5.7289081700530591E-2</v>
      </c>
      <c r="F753" s="13">
        <v>1.8700974383803821E-2</v>
      </c>
      <c r="G753" s="13">
        <v>2.1808236531652265E-3</v>
      </c>
      <c r="H753" s="13">
        <v>6.1455963641411848E-3</v>
      </c>
      <c r="I753" s="13">
        <v>8.5670184317600921E-3</v>
      </c>
      <c r="J753" s="13">
        <v>1.4587268098315469E-2</v>
      </c>
      <c r="K753" s="13">
        <v>2.0760092416878356E-2</v>
      </c>
      <c r="L753" s="13">
        <v>9.0276541398037376E-3</v>
      </c>
      <c r="M753" s="13">
        <v>1.6700318794363504E-2</v>
      </c>
      <c r="N753" s="13">
        <v>2.5074292457316728E-2</v>
      </c>
      <c r="O753" s="13">
        <v>1.2054298532376282E-2</v>
      </c>
      <c r="P753" s="107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210</v>
      </c>
      <c r="C754" s="30"/>
      <c r="D754" s="13">
        <v>-4.111775577865906E-3</v>
      </c>
      <c r="E754" s="13">
        <v>-1.4230341439592564E-2</v>
      </c>
      <c r="F754" s="13">
        <v>1.1309314051884733E-2</v>
      </c>
      <c r="G754" s="13">
        <v>-4.9813398316079782E-3</v>
      </c>
      <c r="H754" s="13">
        <v>-4.4754115385217119E-3</v>
      </c>
      <c r="I754" s="13">
        <v>3.0828897163409197E-2</v>
      </c>
      <c r="J754" s="13">
        <v>2.1342741668040288E-2</v>
      </c>
      <c r="K754" s="13">
        <v>-2.3726470703815394E-3</v>
      </c>
      <c r="L754" s="13">
        <v>-1.1081965395343119E-6</v>
      </c>
      <c r="M754" s="13">
        <v>-2.1946893362435271E-2</v>
      </c>
      <c r="N754" s="13">
        <v>-6.5613683706173598E-2</v>
      </c>
      <c r="O754" s="13">
        <v>1.7617356996835198E-3</v>
      </c>
      <c r="P754" s="107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211</v>
      </c>
      <c r="C755" s="51"/>
      <c r="D755" s="49">
        <v>7.0000000000000007E-2</v>
      </c>
      <c r="E755" s="49">
        <v>0.93</v>
      </c>
      <c r="F755" s="49">
        <v>1.23</v>
      </c>
      <c r="G755" s="49">
        <v>0.15</v>
      </c>
      <c r="H755" s="49">
        <v>0.1</v>
      </c>
      <c r="I755" s="49">
        <v>2.87</v>
      </c>
      <c r="J755" s="49">
        <v>2.0699999999999998</v>
      </c>
      <c r="K755" s="49">
        <v>7.0000000000000007E-2</v>
      </c>
      <c r="L755" s="49">
        <v>0.27</v>
      </c>
      <c r="M755" s="49">
        <v>1.58</v>
      </c>
      <c r="N755" s="49">
        <v>5.26</v>
      </c>
      <c r="O755" s="49">
        <v>0.42</v>
      </c>
      <c r="P755" s="107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BM756" s="59"/>
    </row>
    <row r="757" spans="1:65" ht="15">
      <c r="B757" s="34" t="s">
        <v>381</v>
      </c>
      <c r="BM757" s="29" t="s">
        <v>67</v>
      </c>
    </row>
    <row r="758" spans="1:65" ht="15">
      <c r="A758" s="26" t="s">
        <v>12</v>
      </c>
      <c r="B758" s="18" t="s">
        <v>116</v>
      </c>
      <c r="C758" s="15" t="s">
        <v>117</v>
      </c>
      <c r="D758" s="16" t="s">
        <v>197</v>
      </c>
      <c r="E758" s="17" t="s">
        <v>197</v>
      </c>
      <c r="F758" s="17" t="s">
        <v>197</v>
      </c>
      <c r="G758" s="17" t="s">
        <v>197</v>
      </c>
      <c r="H758" s="17" t="s">
        <v>197</v>
      </c>
      <c r="I758" s="17" t="s">
        <v>197</v>
      </c>
      <c r="J758" s="107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198</v>
      </c>
      <c r="C759" s="8" t="s">
        <v>198</v>
      </c>
      <c r="D759" s="105" t="s">
        <v>200</v>
      </c>
      <c r="E759" s="106" t="s">
        <v>201</v>
      </c>
      <c r="F759" s="106" t="s">
        <v>202</v>
      </c>
      <c r="G759" s="106" t="s">
        <v>203</v>
      </c>
      <c r="H759" s="106" t="s">
        <v>215</v>
      </c>
      <c r="I759" s="106" t="s">
        <v>216</v>
      </c>
      <c r="J759" s="107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105</v>
      </c>
      <c r="E760" s="10" t="s">
        <v>105</v>
      </c>
      <c r="F760" s="10" t="s">
        <v>105</v>
      </c>
      <c r="G760" s="10" t="s">
        <v>105</v>
      </c>
      <c r="H760" s="10" t="s">
        <v>105</v>
      </c>
      <c r="I760" s="10" t="s">
        <v>217</v>
      </c>
      <c r="J760" s="107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2</v>
      </c>
    </row>
    <row r="761" spans="1:65">
      <c r="A761" s="32"/>
      <c r="B761" s="19"/>
      <c r="C761" s="8"/>
      <c r="D761" s="27"/>
      <c r="E761" s="27"/>
      <c r="F761" s="27"/>
      <c r="G761" s="27"/>
      <c r="H761" s="27"/>
      <c r="I761" s="27"/>
      <c r="J761" s="107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3</v>
      </c>
    </row>
    <row r="762" spans="1:65">
      <c r="A762" s="32"/>
      <c r="B762" s="18">
        <v>1</v>
      </c>
      <c r="C762" s="14">
        <v>1</v>
      </c>
      <c r="D762" s="21">
        <v>2.2999999999999998</v>
      </c>
      <c r="E762" s="21">
        <v>2.2999999999999998</v>
      </c>
      <c r="F762" s="100">
        <v>2.7</v>
      </c>
      <c r="G762" s="21">
        <v>2.2599999999999998</v>
      </c>
      <c r="H762" s="22">
        <v>2.2000000000000002</v>
      </c>
      <c r="I762" s="21">
        <v>2.1609195402298802</v>
      </c>
      <c r="J762" s="107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>
        <v>1</v>
      </c>
      <c r="C763" s="8">
        <v>2</v>
      </c>
      <c r="D763" s="10">
        <v>2.13</v>
      </c>
      <c r="E763" s="10">
        <v>2.2000000000000002</v>
      </c>
      <c r="F763" s="101">
        <v>2.7</v>
      </c>
      <c r="G763" s="10">
        <v>2.2400000000000002</v>
      </c>
      <c r="H763" s="23">
        <v>2.2000000000000002</v>
      </c>
      <c r="I763" s="10">
        <v>2.3120418848167499</v>
      </c>
      <c r="J763" s="107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e">
        <v>#N/A</v>
      </c>
    </row>
    <row r="764" spans="1:65">
      <c r="A764" s="32"/>
      <c r="B764" s="19">
        <v>1</v>
      </c>
      <c r="C764" s="8">
        <v>3</v>
      </c>
      <c r="D764" s="10">
        <v>2.19</v>
      </c>
      <c r="E764" s="10">
        <v>2.4</v>
      </c>
      <c r="F764" s="101">
        <v>2.8</v>
      </c>
      <c r="G764" s="10">
        <v>2.21</v>
      </c>
      <c r="H764" s="23">
        <v>2</v>
      </c>
      <c r="I764" s="10">
        <v>2.4506480558325001</v>
      </c>
      <c r="J764" s="107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16</v>
      </c>
    </row>
    <row r="765" spans="1:65">
      <c r="A765" s="32"/>
      <c r="B765" s="19">
        <v>1</v>
      </c>
      <c r="C765" s="8">
        <v>4</v>
      </c>
      <c r="D765" s="10">
        <v>2.23</v>
      </c>
      <c r="E765" s="10">
        <v>2.4</v>
      </c>
      <c r="F765" s="101">
        <v>2.6</v>
      </c>
      <c r="G765" s="10">
        <v>2.2999999999999998</v>
      </c>
      <c r="H765" s="23">
        <v>2.1</v>
      </c>
      <c r="I765" s="10">
        <v>2.2891682785299801</v>
      </c>
      <c r="J765" s="107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2.2198433405657525</v>
      </c>
    </row>
    <row r="766" spans="1:65">
      <c r="A766" s="32"/>
      <c r="B766" s="19">
        <v>1</v>
      </c>
      <c r="C766" s="8">
        <v>5</v>
      </c>
      <c r="D766" s="10">
        <v>2.2000000000000002</v>
      </c>
      <c r="E766" s="10">
        <v>2.2000000000000002</v>
      </c>
      <c r="F766" s="102">
        <v>2.9</v>
      </c>
      <c r="G766" s="10">
        <v>2.0699999999999998</v>
      </c>
      <c r="H766" s="10">
        <v>2.1</v>
      </c>
      <c r="I766" s="10">
        <v>2.2438095238095199</v>
      </c>
      <c r="J766" s="107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50</v>
      </c>
    </row>
    <row r="767" spans="1:65">
      <c r="A767" s="32"/>
      <c r="B767" s="19">
        <v>1</v>
      </c>
      <c r="C767" s="8">
        <v>6</v>
      </c>
      <c r="D767" s="10">
        <v>2.17</v>
      </c>
      <c r="E767" s="10">
        <v>2.2000000000000002</v>
      </c>
      <c r="F767" s="102">
        <v>2.5</v>
      </c>
      <c r="G767" s="104">
        <v>2.54</v>
      </c>
      <c r="H767" s="10">
        <v>1.9</v>
      </c>
      <c r="I767" s="10">
        <v>2.4227129337539401</v>
      </c>
      <c r="J767" s="107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9"/>
    </row>
    <row r="768" spans="1:65">
      <c r="A768" s="32"/>
      <c r="B768" s="20" t="s">
        <v>207</v>
      </c>
      <c r="C768" s="12"/>
      <c r="D768" s="24">
        <v>2.2033333333333336</v>
      </c>
      <c r="E768" s="24">
        <v>2.2833333333333332</v>
      </c>
      <c r="F768" s="24">
        <v>2.6999999999999997</v>
      </c>
      <c r="G768" s="24">
        <v>2.27</v>
      </c>
      <c r="H768" s="24">
        <v>2.0833333333333335</v>
      </c>
      <c r="I768" s="24">
        <v>2.313216702828762</v>
      </c>
      <c r="J768" s="107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9"/>
    </row>
    <row r="769" spans="1:65">
      <c r="A769" s="32"/>
      <c r="B769" s="3" t="s">
        <v>208</v>
      </c>
      <c r="C769" s="30"/>
      <c r="D769" s="11">
        <v>2.1950000000000003</v>
      </c>
      <c r="E769" s="11">
        <v>2.25</v>
      </c>
      <c r="F769" s="11">
        <v>2.7</v>
      </c>
      <c r="G769" s="11">
        <v>2.25</v>
      </c>
      <c r="H769" s="11">
        <v>2.1</v>
      </c>
      <c r="I769" s="11">
        <v>2.300605081673365</v>
      </c>
      <c r="J769" s="107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9"/>
    </row>
    <row r="770" spans="1:65">
      <c r="A770" s="32"/>
      <c r="B770" s="3" t="s">
        <v>209</v>
      </c>
      <c r="C770" s="30"/>
      <c r="D770" s="25">
        <v>5.7850381733111009E-2</v>
      </c>
      <c r="E770" s="25">
        <v>9.8319208025017354E-2</v>
      </c>
      <c r="F770" s="25">
        <v>0.14142135623730945</v>
      </c>
      <c r="G770" s="25">
        <v>0.1538830724933708</v>
      </c>
      <c r="H770" s="25">
        <v>0.1169045194450013</v>
      </c>
      <c r="I770" s="25">
        <v>0.10905804923888283</v>
      </c>
      <c r="J770" s="184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  <c r="AM770" s="185"/>
      <c r="AN770" s="185"/>
      <c r="AO770" s="185"/>
      <c r="AP770" s="185"/>
      <c r="AQ770" s="185"/>
      <c r="AR770" s="185"/>
      <c r="AS770" s="185"/>
      <c r="AT770" s="185"/>
      <c r="AU770" s="185"/>
      <c r="AV770" s="185"/>
      <c r="AW770" s="185"/>
      <c r="AX770" s="185"/>
      <c r="AY770" s="185"/>
      <c r="AZ770" s="185"/>
      <c r="BA770" s="185"/>
      <c r="BB770" s="185"/>
      <c r="BC770" s="185"/>
      <c r="BD770" s="185"/>
      <c r="BE770" s="185"/>
      <c r="BF770" s="185"/>
      <c r="BG770" s="185"/>
      <c r="BH770" s="185"/>
      <c r="BI770" s="185"/>
      <c r="BJ770" s="185"/>
      <c r="BK770" s="185"/>
      <c r="BL770" s="185"/>
      <c r="BM770" s="60"/>
    </row>
    <row r="771" spans="1:65">
      <c r="A771" s="32"/>
      <c r="B771" s="3" t="s">
        <v>86</v>
      </c>
      <c r="C771" s="30"/>
      <c r="D771" s="13">
        <v>2.6255846474936916E-2</v>
      </c>
      <c r="E771" s="13">
        <v>4.305950716424118E-2</v>
      </c>
      <c r="F771" s="13">
        <v>5.2378280087892394E-2</v>
      </c>
      <c r="G771" s="13">
        <v>6.7789899776815335E-2</v>
      </c>
      <c r="H771" s="13">
        <v>5.6114169333600618E-2</v>
      </c>
      <c r="I771" s="13">
        <v>4.7145625874791187E-2</v>
      </c>
      <c r="J771" s="107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210</v>
      </c>
      <c r="C772" s="30"/>
      <c r="D772" s="13">
        <v>-7.4374650367043937E-3</v>
      </c>
      <c r="E772" s="13">
        <v>2.8601114145018647E-2</v>
      </c>
      <c r="F772" s="13">
        <v>0.21630204738316072</v>
      </c>
      <c r="G772" s="13">
        <v>2.2594684281398214E-2</v>
      </c>
      <c r="H772" s="13">
        <v>-6.1495333809289399E-2</v>
      </c>
      <c r="I772" s="13">
        <v>4.2063041367240039E-2</v>
      </c>
      <c r="J772" s="107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211</v>
      </c>
      <c r="C773" s="51"/>
      <c r="D773" s="49">
        <v>0.9</v>
      </c>
      <c r="E773" s="49">
        <v>0.08</v>
      </c>
      <c r="F773" s="49">
        <v>5.2</v>
      </c>
      <c r="G773" s="49">
        <v>0.08</v>
      </c>
      <c r="H773" s="49">
        <v>2.37</v>
      </c>
      <c r="I773" s="49">
        <v>0.45</v>
      </c>
      <c r="J773" s="107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H774" s="28"/>
      <c r="I774" s="28"/>
      <c r="BM774" s="59"/>
    </row>
    <row r="775" spans="1:65" ht="15">
      <c r="B775" s="34" t="s">
        <v>382</v>
      </c>
      <c r="BM775" s="29" t="s">
        <v>213</v>
      </c>
    </row>
    <row r="776" spans="1:65" ht="15">
      <c r="A776" s="26" t="s">
        <v>15</v>
      </c>
      <c r="B776" s="18" t="s">
        <v>116</v>
      </c>
      <c r="C776" s="15" t="s">
        <v>117</v>
      </c>
      <c r="D776" s="16" t="s">
        <v>197</v>
      </c>
      <c r="E776" s="17" t="s">
        <v>197</v>
      </c>
      <c r="F776" s="17" t="s">
        <v>197</v>
      </c>
      <c r="G776" s="17" t="s">
        <v>197</v>
      </c>
      <c r="H776" s="17" t="s">
        <v>197</v>
      </c>
      <c r="I776" s="17" t="s">
        <v>197</v>
      </c>
      <c r="J776" s="17" t="s">
        <v>197</v>
      </c>
      <c r="K776" s="17" t="s">
        <v>197</v>
      </c>
      <c r="L776" s="107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198</v>
      </c>
      <c r="C777" s="8" t="s">
        <v>198</v>
      </c>
      <c r="D777" s="105" t="s">
        <v>220</v>
      </c>
      <c r="E777" s="106" t="s">
        <v>200</v>
      </c>
      <c r="F777" s="106" t="s">
        <v>201</v>
      </c>
      <c r="G777" s="106" t="s">
        <v>202</v>
      </c>
      <c r="H777" s="106" t="s">
        <v>203</v>
      </c>
      <c r="I777" s="106" t="s">
        <v>214</v>
      </c>
      <c r="J777" s="106" t="s">
        <v>215</v>
      </c>
      <c r="K777" s="106" t="s">
        <v>216</v>
      </c>
      <c r="L777" s="107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3</v>
      </c>
    </row>
    <row r="778" spans="1:65">
      <c r="A778" s="32"/>
      <c r="B778" s="19"/>
      <c r="C778" s="8"/>
      <c r="D778" s="9" t="s">
        <v>107</v>
      </c>
      <c r="E778" s="10" t="s">
        <v>105</v>
      </c>
      <c r="F778" s="10" t="s">
        <v>105</v>
      </c>
      <c r="G778" s="10" t="s">
        <v>105</v>
      </c>
      <c r="H778" s="10" t="s">
        <v>105</v>
      </c>
      <c r="I778" s="10" t="s">
        <v>217</v>
      </c>
      <c r="J778" s="10" t="s">
        <v>105</v>
      </c>
      <c r="K778" s="10" t="s">
        <v>217</v>
      </c>
      <c r="L778" s="107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27"/>
      <c r="H779" s="27"/>
      <c r="I779" s="27"/>
      <c r="J779" s="27"/>
      <c r="K779" s="27"/>
      <c r="L779" s="107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2</v>
      </c>
    </row>
    <row r="780" spans="1:65">
      <c r="A780" s="32"/>
      <c r="B780" s="18">
        <v>1</v>
      </c>
      <c r="C780" s="14">
        <v>1</v>
      </c>
      <c r="D780" s="103" t="s">
        <v>96</v>
      </c>
      <c r="E780" s="21">
        <v>1</v>
      </c>
      <c r="F780" s="22" t="s">
        <v>231</v>
      </c>
      <c r="G780" s="21">
        <v>1.3</v>
      </c>
      <c r="H780" s="22">
        <v>1</v>
      </c>
      <c r="I780" s="103" t="s">
        <v>96</v>
      </c>
      <c r="J780" s="22" t="s">
        <v>115</v>
      </c>
      <c r="K780" s="21">
        <v>1.90708812260536</v>
      </c>
      <c r="L780" s="107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2" t="s">
        <v>96</v>
      </c>
      <c r="E781" s="10">
        <v>1</v>
      </c>
      <c r="F781" s="23">
        <v>0.8</v>
      </c>
      <c r="G781" s="10">
        <v>1.5</v>
      </c>
      <c r="H781" s="23" t="s">
        <v>110</v>
      </c>
      <c r="I781" s="102" t="s">
        <v>96</v>
      </c>
      <c r="J781" s="23" t="s">
        <v>115</v>
      </c>
      <c r="K781" s="10">
        <v>1.3989528795811501</v>
      </c>
      <c r="L781" s="107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2" t="s">
        <v>96</v>
      </c>
      <c r="E782" s="10">
        <v>1</v>
      </c>
      <c r="F782" s="23">
        <v>0.8</v>
      </c>
      <c r="G782" s="10">
        <v>1.1000000000000001</v>
      </c>
      <c r="H782" s="23">
        <v>1</v>
      </c>
      <c r="I782" s="102" t="s">
        <v>96</v>
      </c>
      <c r="J782" s="23" t="s">
        <v>115</v>
      </c>
      <c r="K782" s="23">
        <v>1.81156530408774</v>
      </c>
      <c r="L782" s="107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2" t="s">
        <v>96</v>
      </c>
      <c r="E783" s="10">
        <v>1</v>
      </c>
      <c r="F783" s="23">
        <v>0.7</v>
      </c>
      <c r="G783" s="10">
        <v>1.1000000000000001</v>
      </c>
      <c r="H783" s="23">
        <v>1</v>
      </c>
      <c r="I783" s="102" t="s">
        <v>96</v>
      </c>
      <c r="J783" s="23" t="s">
        <v>115</v>
      </c>
      <c r="K783" s="109">
        <v>2.8239845261121901</v>
      </c>
      <c r="L783" s="107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1.03168241058055</v>
      </c>
    </row>
    <row r="784" spans="1:65">
      <c r="A784" s="32"/>
      <c r="B784" s="19">
        <v>1</v>
      </c>
      <c r="C784" s="8">
        <v>5</v>
      </c>
      <c r="D784" s="102" t="s">
        <v>96</v>
      </c>
      <c r="E784" s="10">
        <v>1</v>
      </c>
      <c r="F784" s="104">
        <v>1.7</v>
      </c>
      <c r="G784" s="10">
        <v>1</v>
      </c>
      <c r="H784" s="104">
        <v>5</v>
      </c>
      <c r="I784" s="102" t="s">
        <v>96</v>
      </c>
      <c r="J784" s="10" t="s">
        <v>115</v>
      </c>
      <c r="K784" s="10">
        <v>1.4342857142857099</v>
      </c>
      <c r="L784" s="107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12</v>
      </c>
    </row>
    <row r="785" spans="1:65">
      <c r="A785" s="32"/>
      <c r="B785" s="19">
        <v>1</v>
      </c>
      <c r="C785" s="8">
        <v>6</v>
      </c>
      <c r="D785" s="102" t="s">
        <v>96</v>
      </c>
      <c r="E785" s="10">
        <v>1</v>
      </c>
      <c r="F785" s="10">
        <v>0.6</v>
      </c>
      <c r="G785" s="10">
        <v>1.1000000000000001</v>
      </c>
      <c r="H785" s="10" t="s">
        <v>110</v>
      </c>
      <c r="I785" s="102" t="s">
        <v>96</v>
      </c>
      <c r="J785" s="10" t="s">
        <v>115</v>
      </c>
      <c r="K785" s="10">
        <v>1.1735015772870701</v>
      </c>
      <c r="L785" s="107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207</v>
      </c>
      <c r="C786" s="12"/>
      <c r="D786" s="24" t="s">
        <v>458</v>
      </c>
      <c r="E786" s="24">
        <v>1</v>
      </c>
      <c r="F786" s="24">
        <v>0.91999999999999993</v>
      </c>
      <c r="G786" s="24">
        <v>1.1833333333333333</v>
      </c>
      <c r="H786" s="24">
        <v>2</v>
      </c>
      <c r="I786" s="24" t="s">
        <v>458</v>
      </c>
      <c r="J786" s="24" t="s">
        <v>458</v>
      </c>
      <c r="K786" s="24">
        <v>1.7582296873265368</v>
      </c>
      <c r="L786" s="107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208</v>
      </c>
      <c r="C787" s="30"/>
      <c r="D787" s="11" t="s">
        <v>458</v>
      </c>
      <c r="E787" s="11">
        <v>1</v>
      </c>
      <c r="F787" s="11">
        <v>0.8</v>
      </c>
      <c r="G787" s="11">
        <v>1.1000000000000001</v>
      </c>
      <c r="H787" s="11">
        <v>1</v>
      </c>
      <c r="I787" s="11" t="s">
        <v>458</v>
      </c>
      <c r="J787" s="11" t="s">
        <v>458</v>
      </c>
      <c r="K787" s="11">
        <v>1.622925509186725</v>
      </c>
      <c r="L787" s="107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209</v>
      </c>
      <c r="C788" s="30"/>
      <c r="D788" s="25" t="s">
        <v>458</v>
      </c>
      <c r="E788" s="25">
        <v>0</v>
      </c>
      <c r="F788" s="25">
        <v>0.44384682042344326</v>
      </c>
      <c r="G788" s="25">
        <v>0.18348478592697259</v>
      </c>
      <c r="H788" s="25">
        <v>2</v>
      </c>
      <c r="I788" s="25" t="s">
        <v>458</v>
      </c>
      <c r="J788" s="25" t="s">
        <v>458</v>
      </c>
      <c r="K788" s="25">
        <v>0.58936633481859246</v>
      </c>
      <c r="L788" s="107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9"/>
    </row>
    <row r="789" spans="1:65">
      <c r="A789" s="32"/>
      <c r="B789" s="3" t="s">
        <v>86</v>
      </c>
      <c r="C789" s="30"/>
      <c r="D789" s="13" t="s">
        <v>458</v>
      </c>
      <c r="E789" s="13">
        <v>0</v>
      </c>
      <c r="F789" s="13">
        <v>0.48244219611243838</v>
      </c>
      <c r="G789" s="13">
        <v>0.15505756557208952</v>
      </c>
      <c r="H789" s="13">
        <v>1</v>
      </c>
      <c r="I789" s="13" t="s">
        <v>458</v>
      </c>
      <c r="J789" s="13" t="s">
        <v>458</v>
      </c>
      <c r="K789" s="13">
        <v>0.33520440421794329</v>
      </c>
      <c r="L789" s="107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210</v>
      </c>
      <c r="C790" s="30"/>
      <c r="D790" s="13" t="s">
        <v>458</v>
      </c>
      <c r="E790" s="13">
        <v>-3.0709460833709068E-2</v>
      </c>
      <c r="F790" s="13">
        <v>-0.10825270396701248</v>
      </c>
      <c r="G790" s="13">
        <v>0.14699380468011092</v>
      </c>
      <c r="H790" s="13">
        <v>0.93858107833258186</v>
      </c>
      <c r="I790" s="13" t="s">
        <v>458</v>
      </c>
      <c r="J790" s="13" t="s">
        <v>458</v>
      </c>
      <c r="K790" s="13">
        <v>0.70423540160691789</v>
      </c>
      <c r="L790" s="107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211</v>
      </c>
      <c r="C791" s="51"/>
      <c r="D791" s="49">
        <v>65.41</v>
      </c>
      <c r="E791" s="49">
        <v>0.67</v>
      </c>
      <c r="F791" s="49">
        <v>0.93</v>
      </c>
      <c r="G791" s="49">
        <v>0.43</v>
      </c>
      <c r="H791" s="49">
        <v>0</v>
      </c>
      <c r="I791" s="49">
        <v>65.41</v>
      </c>
      <c r="J791" s="49" t="s">
        <v>212</v>
      </c>
      <c r="K791" s="49">
        <v>0.35</v>
      </c>
      <c r="L791" s="107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G792" s="28"/>
      <c r="H792" s="28"/>
      <c r="I792" s="28"/>
      <c r="J792" s="28"/>
      <c r="K792" s="28"/>
      <c r="BM792" s="59"/>
    </row>
    <row r="793" spans="1:65" ht="15">
      <c r="B793" s="34" t="s">
        <v>383</v>
      </c>
      <c r="BM793" s="29" t="s">
        <v>67</v>
      </c>
    </row>
    <row r="794" spans="1:65" ht="15">
      <c r="A794" s="26" t="s">
        <v>18</v>
      </c>
      <c r="B794" s="18" t="s">
        <v>116</v>
      </c>
      <c r="C794" s="15" t="s">
        <v>117</v>
      </c>
      <c r="D794" s="16" t="s">
        <v>197</v>
      </c>
      <c r="E794" s="17" t="s">
        <v>197</v>
      </c>
      <c r="F794" s="17" t="s">
        <v>197</v>
      </c>
      <c r="G794" s="17" t="s">
        <v>197</v>
      </c>
      <c r="H794" s="17" t="s">
        <v>197</v>
      </c>
      <c r="I794" s="17" t="s">
        <v>197</v>
      </c>
      <c r="J794" s="17" t="s">
        <v>197</v>
      </c>
      <c r="K794" s="17" t="s">
        <v>197</v>
      </c>
      <c r="L794" s="107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198</v>
      </c>
      <c r="C795" s="8" t="s">
        <v>198</v>
      </c>
      <c r="D795" s="105" t="s">
        <v>220</v>
      </c>
      <c r="E795" s="106" t="s">
        <v>200</v>
      </c>
      <c r="F795" s="106" t="s">
        <v>201</v>
      </c>
      <c r="G795" s="106" t="s">
        <v>202</v>
      </c>
      <c r="H795" s="106" t="s">
        <v>203</v>
      </c>
      <c r="I795" s="106" t="s">
        <v>214</v>
      </c>
      <c r="J795" s="106" t="s">
        <v>215</v>
      </c>
      <c r="K795" s="106" t="s">
        <v>216</v>
      </c>
      <c r="L795" s="107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99</v>
      </c>
      <c r="E796" s="10" t="s">
        <v>105</v>
      </c>
      <c r="F796" s="10" t="s">
        <v>105</v>
      </c>
      <c r="G796" s="10" t="s">
        <v>105</v>
      </c>
      <c r="H796" s="10" t="s">
        <v>105</v>
      </c>
      <c r="I796" s="10" t="s">
        <v>217</v>
      </c>
      <c r="J796" s="10" t="s">
        <v>107</v>
      </c>
      <c r="K796" s="10" t="s">
        <v>217</v>
      </c>
      <c r="L796" s="107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0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27"/>
      <c r="K797" s="27"/>
      <c r="L797" s="107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1</v>
      </c>
    </row>
    <row r="798" spans="1:65">
      <c r="A798" s="32"/>
      <c r="B798" s="18">
        <v>1</v>
      </c>
      <c r="C798" s="14">
        <v>1</v>
      </c>
      <c r="D798" s="186">
        <v>66</v>
      </c>
      <c r="E798" s="186">
        <v>65.7</v>
      </c>
      <c r="F798" s="187">
        <v>65</v>
      </c>
      <c r="G798" s="186">
        <v>58</v>
      </c>
      <c r="H798" s="187">
        <v>64.599999999999994</v>
      </c>
      <c r="I798" s="196">
        <v>130.37886582667733</v>
      </c>
      <c r="J798" s="187">
        <v>71</v>
      </c>
      <c r="K798" s="186">
        <v>62.61999999999999</v>
      </c>
      <c r="L798" s="188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  <c r="AA798" s="189"/>
      <c r="AB798" s="189"/>
      <c r="AC798" s="189"/>
      <c r="AD798" s="189"/>
      <c r="AE798" s="189"/>
      <c r="AF798" s="189"/>
      <c r="AG798" s="189"/>
      <c r="AH798" s="189"/>
      <c r="AI798" s="189"/>
      <c r="AJ798" s="189"/>
      <c r="AK798" s="189"/>
      <c r="AL798" s="189"/>
      <c r="AM798" s="189"/>
      <c r="AN798" s="189"/>
      <c r="AO798" s="189"/>
      <c r="AP798" s="189"/>
      <c r="AQ798" s="189"/>
      <c r="AR798" s="189"/>
      <c r="AS798" s="189"/>
      <c r="AT798" s="189"/>
      <c r="AU798" s="189"/>
      <c r="AV798" s="189"/>
      <c r="AW798" s="189"/>
      <c r="AX798" s="189"/>
      <c r="AY798" s="189"/>
      <c r="AZ798" s="189"/>
      <c r="BA798" s="189"/>
      <c r="BB798" s="189"/>
      <c r="BC798" s="189"/>
      <c r="BD798" s="189"/>
      <c r="BE798" s="189"/>
      <c r="BF798" s="189"/>
      <c r="BG798" s="189"/>
      <c r="BH798" s="189"/>
      <c r="BI798" s="189"/>
      <c r="BJ798" s="189"/>
      <c r="BK798" s="189"/>
      <c r="BL798" s="189"/>
      <c r="BM798" s="190">
        <v>1</v>
      </c>
    </row>
    <row r="799" spans="1:65">
      <c r="A799" s="32"/>
      <c r="B799" s="19">
        <v>1</v>
      </c>
      <c r="C799" s="8">
        <v>2</v>
      </c>
      <c r="D799" s="191">
        <v>66</v>
      </c>
      <c r="E799" s="191">
        <v>61.3</v>
      </c>
      <c r="F799" s="192">
        <v>67</v>
      </c>
      <c r="G799" s="191">
        <v>66</v>
      </c>
      <c r="H799" s="192">
        <v>63.79999999999999</v>
      </c>
      <c r="I799" s="197">
        <v>117.81458782850365</v>
      </c>
      <c r="J799" s="192">
        <v>73</v>
      </c>
      <c r="K799" s="191">
        <v>62.97</v>
      </c>
      <c r="L799" s="188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  <c r="AA799" s="189"/>
      <c r="AB799" s="189"/>
      <c r="AC799" s="189"/>
      <c r="AD799" s="189"/>
      <c r="AE799" s="189"/>
      <c r="AF799" s="189"/>
      <c r="AG799" s="189"/>
      <c r="AH799" s="189"/>
      <c r="AI799" s="189"/>
      <c r="AJ799" s="189"/>
      <c r="AK799" s="189"/>
      <c r="AL799" s="189"/>
      <c r="AM799" s="189"/>
      <c r="AN799" s="189"/>
      <c r="AO799" s="189"/>
      <c r="AP799" s="189"/>
      <c r="AQ799" s="189"/>
      <c r="AR799" s="189"/>
      <c r="AS799" s="189"/>
      <c r="AT799" s="189"/>
      <c r="AU799" s="189"/>
      <c r="AV799" s="189"/>
      <c r="AW799" s="189"/>
      <c r="AX799" s="189"/>
      <c r="AY799" s="189"/>
      <c r="AZ799" s="189"/>
      <c r="BA799" s="189"/>
      <c r="BB799" s="189"/>
      <c r="BC799" s="189"/>
      <c r="BD799" s="189"/>
      <c r="BE799" s="189"/>
      <c r="BF799" s="189"/>
      <c r="BG799" s="189"/>
      <c r="BH799" s="189"/>
      <c r="BI799" s="189"/>
      <c r="BJ799" s="189"/>
      <c r="BK799" s="189"/>
      <c r="BL799" s="189"/>
      <c r="BM799" s="190" t="e">
        <v>#N/A</v>
      </c>
    </row>
    <row r="800" spans="1:65">
      <c r="A800" s="32"/>
      <c r="B800" s="19">
        <v>1</v>
      </c>
      <c r="C800" s="8">
        <v>3</v>
      </c>
      <c r="D800" s="191">
        <v>67</v>
      </c>
      <c r="E800" s="191">
        <v>63.2</v>
      </c>
      <c r="F800" s="192">
        <v>67</v>
      </c>
      <c r="G800" s="191">
        <v>62</v>
      </c>
      <c r="H800" s="192">
        <v>64.5</v>
      </c>
      <c r="I800" s="197">
        <v>107.81052759090787</v>
      </c>
      <c r="J800" s="192">
        <v>72</v>
      </c>
      <c r="K800" s="192">
        <v>59.43</v>
      </c>
      <c r="L800" s="188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  <c r="AA800" s="189"/>
      <c r="AB800" s="189"/>
      <c r="AC800" s="189"/>
      <c r="AD800" s="189"/>
      <c r="AE800" s="189"/>
      <c r="AF800" s="189"/>
      <c r="AG800" s="189"/>
      <c r="AH800" s="189"/>
      <c r="AI800" s="189"/>
      <c r="AJ800" s="189"/>
      <c r="AK800" s="189"/>
      <c r="AL800" s="189"/>
      <c r="AM800" s="189"/>
      <c r="AN800" s="189"/>
      <c r="AO800" s="189"/>
      <c r="AP800" s="189"/>
      <c r="AQ800" s="189"/>
      <c r="AR800" s="189"/>
      <c r="AS800" s="189"/>
      <c r="AT800" s="189"/>
      <c r="AU800" s="189"/>
      <c r="AV800" s="189"/>
      <c r="AW800" s="189"/>
      <c r="AX800" s="189"/>
      <c r="AY800" s="189"/>
      <c r="AZ800" s="189"/>
      <c r="BA800" s="189"/>
      <c r="BB800" s="189"/>
      <c r="BC800" s="189"/>
      <c r="BD800" s="189"/>
      <c r="BE800" s="189"/>
      <c r="BF800" s="189"/>
      <c r="BG800" s="189"/>
      <c r="BH800" s="189"/>
      <c r="BI800" s="189"/>
      <c r="BJ800" s="189"/>
      <c r="BK800" s="189"/>
      <c r="BL800" s="189"/>
      <c r="BM800" s="190">
        <v>16</v>
      </c>
    </row>
    <row r="801" spans="1:65">
      <c r="A801" s="32"/>
      <c r="B801" s="19">
        <v>1</v>
      </c>
      <c r="C801" s="8">
        <v>4</v>
      </c>
      <c r="D801" s="191">
        <v>66</v>
      </c>
      <c r="E801" s="191">
        <v>64.2</v>
      </c>
      <c r="F801" s="192">
        <v>64</v>
      </c>
      <c r="G801" s="191">
        <v>63</v>
      </c>
      <c r="H801" s="227">
        <v>59.4</v>
      </c>
      <c r="I801" s="197">
        <v>102.77349593024699</v>
      </c>
      <c r="J801" s="192">
        <v>73</v>
      </c>
      <c r="K801" s="192">
        <v>56.6</v>
      </c>
      <c r="L801" s="188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  <c r="AA801" s="189"/>
      <c r="AB801" s="189"/>
      <c r="AC801" s="189"/>
      <c r="AD801" s="189"/>
      <c r="AE801" s="189"/>
      <c r="AF801" s="189"/>
      <c r="AG801" s="189"/>
      <c r="AH801" s="189"/>
      <c r="AI801" s="189"/>
      <c r="AJ801" s="189"/>
      <c r="AK801" s="189"/>
      <c r="AL801" s="189"/>
      <c r="AM801" s="189"/>
      <c r="AN801" s="189"/>
      <c r="AO801" s="189"/>
      <c r="AP801" s="189"/>
      <c r="AQ801" s="189"/>
      <c r="AR801" s="189"/>
      <c r="AS801" s="189"/>
      <c r="AT801" s="189"/>
      <c r="AU801" s="189"/>
      <c r="AV801" s="189"/>
      <c r="AW801" s="189"/>
      <c r="AX801" s="189"/>
      <c r="AY801" s="189"/>
      <c r="AZ801" s="189"/>
      <c r="BA801" s="189"/>
      <c r="BB801" s="189"/>
      <c r="BC801" s="189"/>
      <c r="BD801" s="189"/>
      <c r="BE801" s="189"/>
      <c r="BF801" s="189"/>
      <c r="BG801" s="189"/>
      <c r="BH801" s="189"/>
      <c r="BI801" s="189"/>
      <c r="BJ801" s="189"/>
      <c r="BK801" s="189"/>
      <c r="BL801" s="189"/>
      <c r="BM801" s="190">
        <v>65.174047619047613</v>
      </c>
    </row>
    <row r="802" spans="1:65">
      <c r="A802" s="32"/>
      <c r="B802" s="19">
        <v>1</v>
      </c>
      <c r="C802" s="8">
        <v>5</v>
      </c>
      <c r="D802" s="191">
        <v>66</v>
      </c>
      <c r="E802" s="191">
        <v>65</v>
      </c>
      <c r="F802" s="191">
        <v>66</v>
      </c>
      <c r="G802" s="191">
        <v>59</v>
      </c>
      <c r="H802" s="191">
        <v>64.2</v>
      </c>
      <c r="I802" s="197">
        <v>96.817699627200938</v>
      </c>
      <c r="J802" s="198">
        <v>79</v>
      </c>
      <c r="K802" s="191">
        <v>57.09</v>
      </c>
      <c r="L802" s="188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  <c r="AA802" s="189"/>
      <c r="AB802" s="189"/>
      <c r="AC802" s="189"/>
      <c r="AD802" s="189"/>
      <c r="AE802" s="189"/>
      <c r="AF802" s="189"/>
      <c r="AG802" s="189"/>
      <c r="AH802" s="189"/>
      <c r="AI802" s="189"/>
      <c r="AJ802" s="189"/>
      <c r="AK802" s="189"/>
      <c r="AL802" s="189"/>
      <c r="AM802" s="189"/>
      <c r="AN802" s="189"/>
      <c r="AO802" s="189"/>
      <c r="AP802" s="189"/>
      <c r="AQ802" s="189"/>
      <c r="AR802" s="189"/>
      <c r="AS802" s="189"/>
      <c r="AT802" s="189"/>
      <c r="AU802" s="189"/>
      <c r="AV802" s="189"/>
      <c r="AW802" s="189"/>
      <c r="AX802" s="189"/>
      <c r="AY802" s="189"/>
      <c r="AZ802" s="189"/>
      <c r="BA802" s="189"/>
      <c r="BB802" s="189"/>
      <c r="BC802" s="189"/>
      <c r="BD802" s="189"/>
      <c r="BE802" s="189"/>
      <c r="BF802" s="189"/>
      <c r="BG802" s="189"/>
      <c r="BH802" s="189"/>
      <c r="BI802" s="189"/>
      <c r="BJ802" s="189"/>
      <c r="BK802" s="189"/>
      <c r="BL802" s="189"/>
      <c r="BM802" s="190">
        <v>51</v>
      </c>
    </row>
    <row r="803" spans="1:65">
      <c r="A803" s="32"/>
      <c r="B803" s="19">
        <v>1</v>
      </c>
      <c r="C803" s="8">
        <v>6</v>
      </c>
      <c r="D803" s="191">
        <v>67</v>
      </c>
      <c r="E803" s="191">
        <v>62.6</v>
      </c>
      <c r="F803" s="191">
        <v>64</v>
      </c>
      <c r="G803" s="191">
        <v>66</v>
      </c>
      <c r="H803" s="191">
        <v>66.900000000000006</v>
      </c>
      <c r="I803" s="197">
        <v>110.01637449004483</v>
      </c>
      <c r="J803" s="191">
        <v>75</v>
      </c>
      <c r="K803" s="191">
        <v>66</v>
      </c>
      <c r="L803" s="188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  <c r="AA803" s="189"/>
      <c r="AB803" s="189"/>
      <c r="AC803" s="189"/>
      <c r="AD803" s="189"/>
      <c r="AE803" s="189"/>
      <c r="AF803" s="189"/>
      <c r="AG803" s="189"/>
      <c r="AH803" s="189"/>
      <c r="AI803" s="189"/>
      <c r="AJ803" s="189"/>
      <c r="AK803" s="189"/>
      <c r="AL803" s="189"/>
      <c r="AM803" s="189"/>
      <c r="AN803" s="189"/>
      <c r="AO803" s="189"/>
      <c r="AP803" s="189"/>
      <c r="AQ803" s="189"/>
      <c r="AR803" s="189"/>
      <c r="AS803" s="189"/>
      <c r="AT803" s="189"/>
      <c r="AU803" s="189"/>
      <c r="AV803" s="189"/>
      <c r="AW803" s="189"/>
      <c r="AX803" s="189"/>
      <c r="AY803" s="189"/>
      <c r="AZ803" s="189"/>
      <c r="BA803" s="189"/>
      <c r="BB803" s="189"/>
      <c r="BC803" s="189"/>
      <c r="BD803" s="189"/>
      <c r="BE803" s="189"/>
      <c r="BF803" s="189"/>
      <c r="BG803" s="189"/>
      <c r="BH803" s="189"/>
      <c r="BI803" s="189"/>
      <c r="BJ803" s="189"/>
      <c r="BK803" s="189"/>
      <c r="BL803" s="189"/>
      <c r="BM803" s="193"/>
    </row>
    <row r="804" spans="1:65">
      <c r="A804" s="32"/>
      <c r="B804" s="20" t="s">
        <v>207</v>
      </c>
      <c r="C804" s="12"/>
      <c r="D804" s="194">
        <v>66.333333333333329</v>
      </c>
      <c r="E804" s="194">
        <v>63.666666666666664</v>
      </c>
      <c r="F804" s="194">
        <v>65.5</v>
      </c>
      <c r="G804" s="194">
        <v>62.333333333333336</v>
      </c>
      <c r="H804" s="194">
        <v>63.9</v>
      </c>
      <c r="I804" s="194">
        <v>110.93525854893028</v>
      </c>
      <c r="J804" s="194">
        <v>73.833333333333329</v>
      </c>
      <c r="K804" s="194">
        <v>60.784999999999997</v>
      </c>
      <c r="L804" s="188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  <c r="AA804" s="189"/>
      <c r="AB804" s="189"/>
      <c r="AC804" s="189"/>
      <c r="AD804" s="189"/>
      <c r="AE804" s="189"/>
      <c r="AF804" s="189"/>
      <c r="AG804" s="189"/>
      <c r="AH804" s="189"/>
      <c r="AI804" s="189"/>
      <c r="AJ804" s="189"/>
      <c r="AK804" s="189"/>
      <c r="AL804" s="189"/>
      <c r="AM804" s="189"/>
      <c r="AN804" s="189"/>
      <c r="AO804" s="189"/>
      <c r="AP804" s="189"/>
      <c r="AQ804" s="189"/>
      <c r="AR804" s="189"/>
      <c r="AS804" s="189"/>
      <c r="AT804" s="189"/>
      <c r="AU804" s="189"/>
      <c r="AV804" s="189"/>
      <c r="AW804" s="189"/>
      <c r="AX804" s="189"/>
      <c r="AY804" s="189"/>
      <c r="AZ804" s="189"/>
      <c r="BA804" s="189"/>
      <c r="BB804" s="189"/>
      <c r="BC804" s="189"/>
      <c r="BD804" s="189"/>
      <c r="BE804" s="189"/>
      <c r="BF804" s="189"/>
      <c r="BG804" s="189"/>
      <c r="BH804" s="189"/>
      <c r="BI804" s="189"/>
      <c r="BJ804" s="189"/>
      <c r="BK804" s="189"/>
      <c r="BL804" s="189"/>
      <c r="BM804" s="193"/>
    </row>
    <row r="805" spans="1:65">
      <c r="A805" s="32"/>
      <c r="B805" s="3" t="s">
        <v>208</v>
      </c>
      <c r="C805" s="30"/>
      <c r="D805" s="195">
        <v>66</v>
      </c>
      <c r="E805" s="195">
        <v>63.7</v>
      </c>
      <c r="F805" s="195">
        <v>65.5</v>
      </c>
      <c r="G805" s="195">
        <v>62.5</v>
      </c>
      <c r="H805" s="195">
        <v>64.349999999999994</v>
      </c>
      <c r="I805" s="195">
        <v>108.91345104047635</v>
      </c>
      <c r="J805" s="195">
        <v>73</v>
      </c>
      <c r="K805" s="195">
        <v>61.024999999999991</v>
      </c>
      <c r="L805" s="188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  <c r="AA805" s="189"/>
      <c r="AB805" s="189"/>
      <c r="AC805" s="189"/>
      <c r="AD805" s="189"/>
      <c r="AE805" s="189"/>
      <c r="AF805" s="189"/>
      <c r="AG805" s="189"/>
      <c r="AH805" s="189"/>
      <c r="AI805" s="189"/>
      <c r="AJ805" s="189"/>
      <c r="AK805" s="189"/>
      <c r="AL805" s="189"/>
      <c r="AM805" s="189"/>
      <c r="AN805" s="189"/>
      <c r="AO805" s="189"/>
      <c r="AP805" s="189"/>
      <c r="AQ805" s="189"/>
      <c r="AR805" s="189"/>
      <c r="AS805" s="189"/>
      <c r="AT805" s="189"/>
      <c r="AU805" s="189"/>
      <c r="AV805" s="189"/>
      <c r="AW805" s="189"/>
      <c r="AX805" s="189"/>
      <c r="AY805" s="189"/>
      <c r="AZ805" s="189"/>
      <c r="BA805" s="189"/>
      <c r="BB805" s="189"/>
      <c r="BC805" s="189"/>
      <c r="BD805" s="189"/>
      <c r="BE805" s="189"/>
      <c r="BF805" s="189"/>
      <c r="BG805" s="189"/>
      <c r="BH805" s="189"/>
      <c r="BI805" s="189"/>
      <c r="BJ805" s="189"/>
      <c r="BK805" s="189"/>
      <c r="BL805" s="189"/>
      <c r="BM805" s="193"/>
    </row>
    <row r="806" spans="1:65">
      <c r="A806" s="32"/>
      <c r="B806" s="3" t="s">
        <v>209</v>
      </c>
      <c r="C806" s="30"/>
      <c r="D806" s="215">
        <v>0.5163977794943222</v>
      </c>
      <c r="E806" s="215">
        <v>1.6219330031375128</v>
      </c>
      <c r="F806" s="215">
        <v>1.3784048752090221</v>
      </c>
      <c r="G806" s="215">
        <v>3.3862466931200785</v>
      </c>
      <c r="H806" s="215">
        <v>2.4576411454889033</v>
      </c>
      <c r="I806" s="215">
        <v>11.848267094676643</v>
      </c>
      <c r="J806" s="215">
        <v>2.857738033247041</v>
      </c>
      <c r="K806" s="215">
        <v>3.6970515279070679</v>
      </c>
      <c r="L806" s="209"/>
      <c r="M806" s="210"/>
      <c r="N806" s="210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  <c r="Z806" s="210"/>
      <c r="AA806" s="210"/>
      <c r="AB806" s="210"/>
      <c r="AC806" s="210"/>
      <c r="AD806" s="210"/>
      <c r="AE806" s="210"/>
      <c r="AF806" s="210"/>
      <c r="AG806" s="210"/>
      <c r="AH806" s="210"/>
      <c r="AI806" s="210"/>
      <c r="AJ806" s="210"/>
      <c r="AK806" s="210"/>
      <c r="AL806" s="210"/>
      <c r="AM806" s="210"/>
      <c r="AN806" s="210"/>
      <c r="AO806" s="210"/>
      <c r="AP806" s="210"/>
      <c r="AQ806" s="210"/>
      <c r="AR806" s="210"/>
      <c r="AS806" s="210"/>
      <c r="AT806" s="210"/>
      <c r="AU806" s="210"/>
      <c r="AV806" s="210"/>
      <c r="AW806" s="210"/>
      <c r="AX806" s="210"/>
      <c r="AY806" s="210"/>
      <c r="AZ806" s="210"/>
      <c r="BA806" s="210"/>
      <c r="BB806" s="210"/>
      <c r="BC806" s="210"/>
      <c r="BD806" s="210"/>
      <c r="BE806" s="210"/>
      <c r="BF806" s="210"/>
      <c r="BG806" s="210"/>
      <c r="BH806" s="210"/>
      <c r="BI806" s="210"/>
      <c r="BJ806" s="210"/>
      <c r="BK806" s="210"/>
      <c r="BL806" s="210"/>
      <c r="BM806" s="213"/>
    </row>
    <row r="807" spans="1:65">
      <c r="A807" s="32"/>
      <c r="B807" s="3" t="s">
        <v>86</v>
      </c>
      <c r="C807" s="30"/>
      <c r="D807" s="13">
        <v>7.7848911481556114E-3</v>
      </c>
      <c r="E807" s="13">
        <v>2.547538748383528E-2</v>
      </c>
      <c r="F807" s="13">
        <v>2.1044349239832397E-2</v>
      </c>
      <c r="G807" s="13">
        <v>5.4324813258610882E-2</v>
      </c>
      <c r="H807" s="13">
        <v>3.8460737801078303E-2</v>
      </c>
      <c r="I807" s="13">
        <v>0.10680343877731822</v>
      </c>
      <c r="J807" s="13">
        <v>3.8705255529305295E-2</v>
      </c>
      <c r="K807" s="13">
        <v>6.0821773922959087E-2</v>
      </c>
      <c r="L807" s="107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210</v>
      </c>
      <c r="C808" s="30"/>
      <c r="D808" s="13">
        <v>1.7787535938567522E-2</v>
      </c>
      <c r="E808" s="13">
        <v>-2.3128545908209119E-2</v>
      </c>
      <c r="F808" s="13">
        <v>5.0012603614497664E-3</v>
      </c>
      <c r="G808" s="13">
        <v>-4.3586586831597329E-2</v>
      </c>
      <c r="H808" s="13">
        <v>-1.954838874661613E-2</v>
      </c>
      <c r="I808" s="13">
        <v>0.70213854443050727</v>
      </c>
      <c r="J808" s="13">
        <v>0.13286401613262666</v>
      </c>
      <c r="K808" s="13">
        <v>-6.7343486853882029E-2</v>
      </c>
      <c r="L808" s="107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211</v>
      </c>
      <c r="C809" s="51"/>
      <c r="D809" s="49">
        <v>0.55000000000000004</v>
      </c>
      <c r="E809" s="49">
        <v>0.35</v>
      </c>
      <c r="F809" s="49">
        <v>0.27</v>
      </c>
      <c r="G809" s="49">
        <v>0.8</v>
      </c>
      <c r="H809" s="49">
        <v>0.27</v>
      </c>
      <c r="I809" s="49">
        <v>15.59</v>
      </c>
      <c r="J809" s="49">
        <v>3.08</v>
      </c>
      <c r="K809" s="49">
        <v>1.32</v>
      </c>
      <c r="L809" s="107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G810" s="28"/>
      <c r="H810" s="28"/>
      <c r="I810" s="28"/>
      <c r="J810" s="28"/>
      <c r="K810" s="28"/>
      <c r="BM810" s="59"/>
    </row>
    <row r="811" spans="1:65" ht="15">
      <c r="B811" s="34" t="s">
        <v>384</v>
      </c>
      <c r="BM811" s="29" t="s">
        <v>213</v>
      </c>
    </row>
    <row r="812" spans="1:65" ht="15">
      <c r="A812" s="26" t="s">
        <v>21</v>
      </c>
      <c r="B812" s="18" t="s">
        <v>116</v>
      </c>
      <c r="C812" s="15" t="s">
        <v>117</v>
      </c>
      <c r="D812" s="16" t="s">
        <v>197</v>
      </c>
      <c r="E812" s="17" t="s">
        <v>197</v>
      </c>
      <c r="F812" s="17" t="s">
        <v>197</v>
      </c>
      <c r="G812" s="17" t="s">
        <v>197</v>
      </c>
      <c r="H812" s="17" t="s">
        <v>197</v>
      </c>
      <c r="I812" s="17" t="s">
        <v>197</v>
      </c>
      <c r="J812" s="17" t="s">
        <v>197</v>
      </c>
      <c r="K812" s="17" t="s">
        <v>197</v>
      </c>
      <c r="L812" s="17" t="s">
        <v>197</v>
      </c>
      <c r="M812" s="17" t="s">
        <v>197</v>
      </c>
      <c r="N812" s="107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198</v>
      </c>
      <c r="C813" s="8" t="s">
        <v>198</v>
      </c>
      <c r="D813" s="105" t="s">
        <v>218</v>
      </c>
      <c r="E813" s="106" t="s">
        <v>219</v>
      </c>
      <c r="F813" s="106" t="s">
        <v>220</v>
      </c>
      <c r="G813" s="106" t="s">
        <v>200</v>
      </c>
      <c r="H813" s="106" t="s">
        <v>201</v>
      </c>
      <c r="I813" s="106" t="s">
        <v>202</v>
      </c>
      <c r="J813" s="106" t="s">
        <v>203</v>
      </c>
      <c r="K813" s="106" t="s">
        <v>214</v>
      </c>
      <c r="L813" s="106" t="s">
        <v>215</v>
      </c>
      <c r="M813" s="106" t="s">
        <v>216</v>
      </c>
      <c r="N813" s="107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105</v>
      </c>
      <c r="E814" s="10" t="s">
        <v>105</v>
      </c>
      <c r="F814" s="10" t="s">
        <v>107</v>
      </c>
      <c r="G814" s="10" t="s">
        <v>105</v>
      </c>
      <c r="H814" s="10" t="s">
        <v>105</v>
      </c>
      <c r="I814" s="10" t="s">
        <v>105</v>
      </c>
      <c r="J814" s="10" t="s">
        <v>105</v>
      </c>
      <c r="K814" s="10" t="s">
        <v>217</v>
      </c>
      <c r="L814" s="10" t="s">
        <v>105</v>
      </c>
      <c r="M814" s="10" t="s">
        <v>217</v>
      </c>
      <c r="N814" s="107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107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2</v>
      </c>
    </row>
    <row r="816" spans="1:65">
      <c r="A816" s="32"/>
      <c r="B816" s="18">
        <v>1</v>
      </c>
      <c r="C816" s="14">
        <v>1</v>
      </c>
      <c r="D816" s="21">
        <v>0.4</v>
      </c>
      <c r="E816" s="103" t="s">
        <v>231</v>
      </c>
      <c r="F816" s="100" t="s">
        <v>96</v>
      </c>
      <c r="G816" s="21">
        <v>0.3</v>
      </c>
      <c r="H816" s="100" t="s">
        <v>98</v>
      </c>
      <c r="I816" s="103" t="s">
        <v>98</v>
      </c>
      <c r="J816" s="22">
        <v>0.4</v>
      </c>
      <c r="K816" s="103" t="s">
        <v>226</v>
      </c>
      <c r="L816" s="21" t="s">
        <v>115</v>
      </c>
      <c r="M816" s="21">
        <v>0.33</v>
      </c>
      <c r="N816" s="107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</v>
      </c>
    </row>
    <row r="817" spans="1:65">
      <c r="A817" s="32"/>
      <c r="B817" s="19">
        <v>1</v>
      </c>
      <c r="C817" s="8">
        <v>2</v>
      </c>
      <c r="D817" s="10">
        <v>0.3</v>
      </c>
      <c r="E817" s="102" t="s">
        <v>231</v>
      </c>
      <c r="F817" s="101" t="s">
        <v>96</v>
      </c>
      <c r="G817" s="10">
        <v>0.3</v>
      </c>
      <c r="H817" s="101" t="s">
        <v>98</v>
      </c>
      <c r="I817" s="102">
        <v>0.3</v>
      </c>
      <c r="J817" s="23">
        <v>0.3</v>
      </c>
      <c r="K817" s="102" t="s">
        <v>226</v>
      </c>
      <c r="L817" s="10" t="s">
        <v>115</v>
      </c>
      <c r="M817" s="10">
        <v>0.27</v>
      </c>
      <c r="N817" s="107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 t="e">
        <v>#N/A</v>
      </c>
    </row>
    <row r="818" spans="1:65">
      <c r="A818" s="32"/>
      <c r="B818" s="19">
        <v>1</v>
      </c>
      <c r="C818" s="8">
        <v>3</v>
      </c>
      <c r="D818" s="10">
        <v>0.4</v>
      </c>
      <c r="E818" s="102" t="s">
        <v>231</v>
      </c>
      <c r="F818" s="101" t="s">
        <v>96</v>
      </c>
      <c r="G818" s="10">
        <v>0.3</v>
      </c>
      <c r="H818" s="101">
        <v>0.2</v>
      </c>
      <c r="I818" s="102" t="s">
        <v>98</v>
      </c>
      <c r="J818" s="23">
        <v>0.3</v>
      </c>
      <c r="K818" s="101" t="s">
        <v>226</v>
      </c>
      <c r="L818" s="11" t="s">
        <v>115</v>
      </c>
      <c r="M818" s="11">
        <v>0.28999999999999998</v>
      </c>
      <c r="N818" s="107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16</v>
      </c>
    </row>
    <row r="819" spans="1:65">
      <c r="A819" s="32"/>
      <c r="B819" s="19">
        <v>1</v>
      </c>
      <c r="C819" s="8">
        <v>4</v>
      </c>
      <c r="D819" s="10">
        <v>0.3</v>
      </c>
      <c r="E819" s="102" t="s">
        <v>231</v>
      </c>
      <c r="F819" s="101" t="s">
        <v>96</v>
      </c>
      <c r="G819" s="10">
        <v>0.3</v>
      </c>
      <c r="H819" s="101">
        <v>0.3</v>
      </c>
      <c r="I819" s="102" t="s">
        <v>98</v>
      </c>
      <c r="J819" s="23">
        <v>0.3</v>
      </c>
      <c r="K819" s="101" t="s">
        <v>226</v>
      </c>
      <c r="L819" s="11" t="s">
        <v>115</v>
      </c>
      <c r="M819" s="11">
        <v>0.3</v>
      </c>
      <c r="N819" s="107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0.32124999999999998</v>
      </c>
    </row>
    <row r="820" spans="1:65">
      <c r="A820" s="32"/>
      <c r="B820" s="19">
        <v>1</v>
      </c>
      <c r="C820" s="8">
        <v>5</v>
      </c>
      <c r="D820" s="10">
        <v>0.4</v>
      </c>
      <c r="E820" s="102" t="s">
        <v>231</v>
      </c>
      <c r="F820" s="102" t="s">
        <v>96</v>
      </c>
      <c r="G820" s="10">
        <v>0.3</v>
      </c>
      <c r="H820" s="102" t="s">
        <v>98</v>
      </c>
      <c r="I820" s="102" t="s">
        <v>98</v>
      </c>
      <c r="J820" s="10">
        <v>0.3</v>
      </c>
      <c r="K820" s="102" t="s">
        <v>226</v>
      </c>
      <c r="L820" s="10" t="s">
        <v>115</v>
      </c>
      <c r="M820" s="10">
        <v>0.28999999999999998</v>
      </c>
      <c r="N820" s="107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13</v>
      </c>
    </row>
    <row r="821" spans="1:65">
      <c r="A821" s="32"/>
      <c r="B821" s="19">
        <v>1</v>
      </c>
      <c r="C821" s="8">
        <v>6</v>
      </c>
      <c r="D821" s="10">
        <v>0.4</v>
      </c>
      <c r="E821" s="102" t="s">
        <v>231</v>
      </c>
      <c r="F821" s="102" t="s">
        <v>96</v>
      </c>
      <c r="G821" s="10">
        <v>0.3</v>
      </c>
      <c r="H821" s="102">
        <v>0.2</v>
      </c>
      <c r="I821" s="102" t="s">
        <v>98</v>
      </c>
      <c r="J821" s="10">
        <v>0.3</v>
      </c>
      <c r="K821" s="102" t="s">
        <v>226</v>
      </c>
      <c r="L821" s="10" t="s">
        <v>115</v>
      </c>
      <c r="M821" s="10">
        <v>0.33</v>
      </c>
      <c r="N821" s="107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9"/>
    </row>
    <row r="822" spans="1:65">
      <c r="A822" s="32"/>
      <c r="B822" s="20" t="s">
        <v>207</v>
      </c>
      <c r="C822" s="12"/>
      <c r="D822" s="24">
        <v>0.3666666666666667</v>
      </c>
      <c r="E822" s="24" t="s">
        <v>458</v>
      </c>
      <c r="F822" s="24" t="s">
        <v>458</v>
      </c>
      <c r="G822" s="24">
        <v>0.3</v>
      </c>
      <c r="H822" s="24">
        <v>0.23333333333333331</v>
      </c>
      <c r="I822" s="24">
        <v>0.3</v>
      </c>
      <c r="J822" s="24">
        <v>0.31666666666666671</v>
      </c>
      <c r="K822" s="24" t="s">
        <v>458</v>
      </c>
      <c r="L822" s="24" t="s">
        <v>458</v>
      </c>
      <c r="M822" s="24">
        <v>0.30166666666666669</v>
      </c>
      <c r="N822" s="107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9"/>
    </row>
    <row r="823" spans="1:65">
      <c r="A823" s="32"/>
      <c r="B823" s="3" t="s">
        <v>208</v>
      </c>
      <c r="C823" s="30"/>
      <c r="D823" s="11">
        <v>0.4</v>
      </c>
      <c r="E823" s="11" t="s">
        <v>458</v>
      </c>
      <c r="F823" s="11" t="s">
        <v>458</v>
      </c>
      <c r="G823" s="11">
        <v>0.3</v>
      </c>
      <c r="H823" s="11">
        <v>0.2</v>
      </c>
      <c r="I823" s="11">
        <v>0.3</v>
      </c>
      <c r="J823" s="11">
        <v>0.3</v>
      </c>
      <c r="K823" s="11" t="s">
        <v>458</v>
      </c>
      <c r="L823" s="11" t="s">
        <v>458</v>
      </c>
      <c r="M823" s="11">
        <v>0.29499999999999998</v>
      </c>
      <c r="N823" s="107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9"/>
    </row>
    <row r="824" spans="1:65">
      <c r="A824" s="32"/>
      <c r="B824" s="3" t="s">
        <v>209</v>
      </c>
      <c r="C824" s="30"/>
      <c r="D824" s="25">
        <v>5.1639777949432177E-2</v>
      </c>
      <c r="E824" s="25" t="s">
        <v>458</v>
      </c>
      <c r="F824" s="25" t="s">
        <v>458</v>
      </c>
      <c r="G824" s="25">
        <v>0</v>
      </c>
      <c r="H824" s="25">
        <v>5.7735026918962762E-2</v>
      </c>
      <c r="I824" s="25" t="s">
        <v>458</v>
      </c>
      <c r="J824" s="25">
        <v>4.0824829046385958E-2</v>
      </c>
      <c r="K824" s="25" t="s">
        <v>458</v>
      </c>
      <c r="L824" s="25" t="s">
        <v>458</v>
      </c>
      <c r="M824" s="25">
        <v>2.4013884872437174E-2</v>
      </c>
      <c r="N824" s="107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9"/>
    </row>
    <row r="825" spans="1:65">
      <c r="A825" s="32"/>
      <c r="B825" s="3" t="s">
        <v>86</v>
      </c>
      <c r="C825" s="30"/>
      <c r="D825" s="13">
        <v>0.14083575804390591</v>
      </c>
      <c r="E825" s="13" t="s">
        <v>458</v>
      </c>
      <c r="F825" s="13" t="s">
        <v>458</v>
      </c>
      <c r="G825" s="13">
        <v>0</v>
      </c>
      <c r="H825" s="13">
        <v>0.24743582965269759</v>
      </c>
      <c r="I825" s="13" t="s">
        <v>458</v>
      </c>
      <c r="J825" s="13">
        <v>0.12892051277806091</v>
      </c>
      <c r="K825" s="13" t="s">
        <v>458</v>
      </c>
      <c r="L825" s="13" t="s">
        <v>458</v>
      </c>
      <c r="M825" s="13">
        <v>7.9604038251172946E-2</v>
      </c>
      <c r="N825" s="107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210</v>
      </c>
      <c r="C826" s="30"/>
      <c r="D826" s="13">
        <v>0.14137483787289251</v>
      </c>
      <c r="E826" s="13" t="s">
        <v>458</v>
      </c>
      <c r="F826" s="13" t="s">
        <v>458</v>
      </c>
      <c r="G826" s="13">
        <v>-6.6147859922178975E-2</v>
      </c>
      <c r="H826" s="13">
        <v>-0.27367055771725035</v>
      </c>
      <c r="I826" s="13">
        <v>-6.6147859922178975E-2</v>
      </c>
      <c r="J826" s="13">
        <v>-1.4267185473410993E-2</v>
      </c>
      <c r="K826" s="13" t="s">
        <v>458</v>
      </c>
      <c r="L826" s="13" t="s">
        <v>458</v>
      </c>
      <c r="M826" s="13">
        <v>-6.0959792477302099E-2</v>
      </c>
      <c r="N826" s="107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211</v>
      </c>
      <c r="C827" s="51"/>
      <c r="D827" s="49">
        <v>0.67</v>
      </c>
      <c r="E827" s="49">
        <v>0.54</v>
      </c>
      <c r="F827" s="49">
        <v>515.57000000000005</v>
      </c>
      <c r="G827" s="49">
        <v>0.02</v>
      </c>
      <c r="H827" s="49">
        <v>1.4</v>
      </c>
      <c r="I827" s="49">
        <v>1.75</v>
      </c>
      <c r="J827" s="49">
        <v>0.16</v>
      </c>
      <c r="K827" s="49">
        <v>204.35</v>
      </c>
      <c r="L827" s="49" t="s">
        <v>212</v>
      </c>
      <c r="M827" s="49">
        <v>0</v>
      </c>
      <c r="N827" s="107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BM828" s="59"/>
    </row>
    <row r="829" spans="1:65" ht="15">
      <c r="B829" s="34" t="s">
        <v>385</v>
      </c>
      <c r="BM829" s="29" t="s">
        <v>67</v>
      </c>
    </row>
    <row r="830" spans="1:65" ht="15">
      <c r="A830" s="26" t="s">
        <v>24</v>
      </c>
      <c r="B830" s="18" t="s">
        <v>116</v>
      </c>
      <c r="C830" s="15" t="s">
        <v>117</v>
      </c>
      <c r="D830" s="16" t="s">
        <v>197</v>
      </c>
      <c r="E830" s="17" t="s">
        <v>197</v>
      </c>
      <c r="F830" s="17" t="s">
        <v>197</v>
      </c>
      <c r="G830" s="17" t="s">
        <v>197</v>
      </c>
      <c r="H830" s="17" t="s">
        <v>197</v>
      </c>
      <c r="I830" s="17" t="s">
        <v>197</v>
      </c>
      <c r="J830" s="107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198</v>
      </c>
      <c r="C831" s="8" t="s">
        <v>198</v>
      </c>
      <c r="D831" s="105" t="s">
        <v>200</v>
      </c>
      <c r="E831" s="106" t="s">
        <v>201</v>
      </c>
      <c r="F831" s="106" t="s">
        <v>202</v>
      </c>
      <c r="G831" s="106" t="s">
        <v>203</v>
      </c>
      <c r="H831" s="106" t="s">
        <v>215</v>
      </c>
      <c r="I831" s="106" t="s">
        <v>216</v>
      </c>
      <c r="J831" s="107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105</v>
      </c>
      <c r="E832" s="10" t="s">
        <v>105</v>
      </c>
      <c r="F832" s="10" t="s">
        <v>105</v>
      </c>
      <c r="G832" s="10" t="s">
        <v>105</v>
      </c>
      <c r="H832" s="10" t="s">
        <v>105</v>
      </c>
      <c r="I832" s="10" t="s">
        <v>217</v>
      </c>
      <c r="J832" s="107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2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107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3</v>
      </c>
    </row>
    <row r="834" spans="1:65">
      <c r="A834" s="32"/>
      <c r="B834" s="18">
        <v>1</v>
      </c>
      <c r="C834" s="14">
        <v>1</v>
      </c>
      <c r="D834" s="21">
        <v>0.35</v>
      </c>
      <c r="E834" s="21">
        <v>0.3</v>
      </c>
      <c r="F834" s="22">
        <v>0.4</v>
      </c>
      <c r="G834" s="21">
        <v>0.34</v>
      </c>
      <c r="H834" s="100">
        <v>0.4</v>
      </c>
      <c r="I834" s="21">
        <v>0.34386973180076602</v>
      </c>
      <c r="J834" s="107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1</v>
      </c>
    </row>
    <row r="835" spans="1:65">
      <c r="A835" s="32"/>
      <c r="B835" s="19">
        <v>1</v>
      </c>
      <c r="C835" s="8">
        <v>2</v>
      </c>
      <c r="D835" s="10">
        <v>0.33</v>
      </c>
      <c r="E835" s="10">
        <v>0.3</v>
      </c>
      <c r="F835" s="23">
        <v>0.4</v>
      </c>
      <c r="G835" s="10">
        <v>0.35</v>
      </c>
      <c r="H835" s="101">
        <v>0.4</v>
      </c>
      <c r="I835" s="10">
        <v>0.36020942408376999</v>
      </c>
      <c r="J835" s="107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 t="e">
        <v>#N/A</v>
      </c>
    </row>
    <row r="836" spans="1:65">
      <c r="A836" s="32"/>
      <c r="B836" s="19">
        <v>1</v>
      </c>
      <c r="C836" s="8">
        <v>3</v>
      </c>
      <c r="D836" s="10">
        <v>0.34</v>
      </c>
      <c r="E836" s="10">
        <v>0.4</v>
      </c>
      <c r="F836" s="23">
        <v>0.4</v>
      </c>
      <c r="G836" s="10">
        <v>0.35</v>
      </c>
      <c r="H836" s="101">
        <v>0.4</v>
      </c>
      <c r="I836" s="104">
        <v>0.32701894317048902</v>
      </c>
      <c r="J836" s="107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16</v>
      </c>
    </row>
    <row r="837" spans="1:65">
      <c r="A837" s="32"/>
      <c r="B837" s="19">
        <v>1</v>
      </c>
      <c r="C837" s="8">
        <v>4</v>
      </c>
      <c r="D837" s="10">
        <v>0.34</v>
      </c>
      <c r="E837" s="10">
        <v>0.4</v>
      </c>
      <c r="F837" s="23">
        <v>0.4</v>
      </c>
      <c r="G837" s="10">
        <v>0.31</v>
      </c>
      <c r="H837" s="101">
        <v>0.4</v>
      </c>
      <c r="I837" s="10">
        <v>0.35493230174081197</v>
      </c>
      <c r="J837" s="107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0.35553260792195845</v>
      </c>
    </row>
    <row r="838" spans="1:65">
      <c r="A838" s="32"/>
      <c r="B838" s="19">
        <v>1</v>
      </c>
      <c r="C838" s="8">
        <v>5</v>
      </c>
      <c r="D838" s="10">
        <v>0.35</v>
      </c>
      <c r="E838" s="10">
        <v>0.3</v>
      </c>
      <c r="F838" s="10">
        <v>0.4</v>
      </c>
      <c r="G838" s="10">
        <v>0.3</v>
      </c>
      <c r="H838" s="102">
        <v>0.5</v>
      </c>
      <c r="I838" s="10">
        <v>0.35714285714285698</v>
      </c>
      <c r="J838" s="107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52</v>
      </c>
    </row>
    <row r="839" spans="1:65">
      <c r="A839" s="32"/>
      <c r="B839" s="19">
        <v>1</v>
      </c>
      <c r="C839" s="8">
        <v>6</v>
      </c>
      <c r="D839" s="10">
        <v>0.34</v>
      </c>
      <c r="E839" s="10">
        <v>0.4</v>
      </c>
      <c r="F839" s="10">
        <v>0.4</v>
      </c>
      <c r="G839" s="10">
        <v>0.33</v>
      </c>
      <c r="H839" s="102">
        <v>0.4</v>
      </c>
      <c r="I839" s="10">
        <v>0.363827549947424</v>
      </c>
      <c r="J839" s="107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9"/>
    </row>
    <row r="840" spans="1:65">
      <c r="A840" s="32"/>
      <c r="B840" s="20" t="s">
        <v>207</v>
      </c>
      <c r="C840" s="12"/>
      <c r="D840" s="24">
        <v>0.34166666666666662</v>
      </c>
      <c r="E840" s="24">
        <v>0.35000000000000003</v>
      </c>
      <c r="F840" s="24">
        <v>0.39999999999999997</v>
      </c>
      <c r="G840" s="24">
        <v>0.33</v>
      </c>
      <c r="H840" s="24">
        <v>0.41666666666666669</v>
      </c>
      <c r="I840" s="24">
        <v>0.35116680131435302</v>
      </c>
      <c r="J840" s="107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9"/>
    </row>
    <row r="841" spans="1:65">
      <c r="A841" s="32"/>
      <c r="B841" s="3" t="s">
        <v>208</v>
      </c>
      <c r="C841" s="30"/>
      <c r="D841" s="11">
        <v>0.34</v>
      </c>
      <c r="E841" s="11">
        <v>0.35</v>
      </c>
      <c r="F841" s="11">
        <v>0.4</v>
      </c>
      <c r="G841" s="11">
        <v>0.33500000000000002</v>
      </c>
      <c r="H841" s="11">
        <v>0.4</v>
      </c>
      <c r="I841" s="11">
        <v>0.35603757944183445</v>
      </c>
      <c r="J841" s="107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9"/>
    </row>
    <row r="842" spans="1:65">
      <c r="A842" s="32"/>
      <c r="B842" s="3" t="s">
        <v>209</v>
      </c>
      <c r="C842" s="30"/>
      <c r="D842" s="25">
        <v>7.5277265270907931E-3</v>
      </c>
      <c r="E842" s="25">
        <v>5.4772255750516634E-2</v>
      </c>
      <c r="F842" s="25">
        <v>6.0809419444881171E-17</v>
      </c>
      <c r="G842" s="25">
        <v>2.0976176963403027E-2</v>
      </c>
      <c r="H842" s="25">
        <v>4.0824829046386291E-2</v>
      </c>
      <c r="I842" s="25">
        <v>1.3625873151098578E-2</v>
      </c>
      <c r="J842" s="184"/>
      <c r="K842" s="185"/>
      <c r="L842" s="185"/>
      <c r="M842" s="185"/>
      <c r="N842" s="185"/>
      <c r="O842" s="185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185"/>
      <c r="AM842" s="185"/>
      <c r="AN842" s="185"/>
      <c r="AO842" s="185"/>
      <c r="AP842" s="185"/>
      <c r="AQ842" s="185"/>
      <c r="AR842" s="185"/>
      <c r="AS842" s="185"/>
      <c r="AT842" s="185"/>
      <c r="AU842" s="185"/>
      <c r="AV842" s="185"/>
      <c r="AW842" s="185"/>
      <c r="AX842" s="185"/>
      <c r="AY842" s="185"/>
      <c r="AZ842" s="185"/>
      <c r="BA842" s="185"/>
      <c r="BB842" s="185"/>
      <c r="BC842" s="185"/>
      <c r="BD842" s="185"/>
      <c r="BE842" s="185"/>
      <c r="BF842" s="185"/>
      <c r="BG842" s="185"/>
      <c r="BH842" s="185"/>
      <c r="BI842" s="185"/>
      <c r="BJ842" s="185"/>
      <c r="BK842" s="185"/>
      <c r="BL842" s="185"/>
      <c r="BM842" s="60"/>
    </row>
    <row r="843" spans="1:65">
      <c r="A843" s="32"/>
      <c r="B843" s="3" t="s">
        <v>86</v>
      </c>
      <c r="C843" s="30"/>
      <c r="D843" s="13">
        <v>2.2032370323192569E-2</v>
      </c>
      <c r="E843" s="13">
        <v>0.15649215928719037</v>
      </c>
      <c r="F843" s="13">
        <v>1.5202354861220294E-16</v>
      </c>
      <c r="G843" s="13">
        <v>6.3564172616372802E-2</v>
      </c>
      <c r="H843" s="13">
        <v>9.7979589711327086E-2</v>
      </c>
      <c r="I843" s="13">
        <v>3.8801712178085826E-2</v>
      </c>
      <c r="J843" s="107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210</v>
      </c>
      <c r="C844" s="30"/>
      <c r="D844" s="13">
        <v>-3.9000476879846424E-2</v>
      </c>
      <c r="E844" s="13">
        <v>-1.5561464120818047E-2</v>
      </c>
      <c r="F844" s="13">
        <v>0.12507261243335055</v>
      </c>
      <c r="G844" s="13">
        <v>-7.1815094742485597E-2</v>
      </c>
      <c r="H844" s="13">
        <v>0.17195063795140708</v>
      </c>
      <c r="I844" s="13">
        <v>-1.2279623613493551E-2</v>
      </c>
      <c r="J844" s="107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211</v>
      </c>
      <c r="C845" s="51"/>
      <c r="D845" s="49">
        <v>0.41</v>
      </c>
      <c r="E845" s="49">
        <v>0.03</v>
      </c>
      <c r="F845" s="49">
        <v>2.2599999999999998</v>
      </c>
      <c r="G845" s="49">
        <v>0.94</v>
      </c>
      <c r="H845" s="49">
        <v>3.02</v>
      </c>
      <c r="I845" s="49">
        <v>0.03</v>
      </c>
      <c r="J845" s="107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BM846" s="59"/>
    </row>
    <row r="847" spans="1:65" ht="15">
      <c r="B847" s="34" t="s">
        <v>386</v>
      </c>
      <c r="BM847" s="29" t="s">
        <v>67</v>
      </c>
    </row>
    <row r="848" spans="1:65" ht="15">
      <c r="A848" s="26" t="s">
        <v>30</v>
      </c>
      <c r="B848" s="18" t="s">
        <v>116</v>
      </c>
      <c r="C848" s="15" t="s">
        <v>117</v>
      </c>
      <c r="D848" s="16" t="s">
        <v>197</v>
      </c>
      <c r="E848" s="17" t="s">
        <v>197</v>
      </c>
      <c r="F848" s="17" t="s">
        <v>197</v>
      </c>
      <c r="G848" s="17" t="s">
        <v>197</v>
      </c>
      <c r="H848" s="17" t="s">
        <v>197</v>
      </c>
      <c r="I848" s="17" t="s">
        <v>197</v>
      </c>
      <c r="J848" s="17" t="s">
        <v>197</v>
      </c>
      <c r="K848" s="17" t="s">
        <v>197</v>
      </c>
      <c r="L848" s="17" t="s">
        <v>197</v>
      </c>
      <c r="M848" s="107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198</v>
      </c>
      <c r="C849" s="8" t="s">
        <v>198</v>
      </c>
      <c r="D849" s="105" t="s">
        <v>218</v>
      </c>
      <c r="E849" s="106" t="s">
        <v>219</v>
      </c>
      <c r="F849" s="106" t="s">
        <v>200</v>
      </c>
      <c r="G849" s="106" t="s">
        <v>201</v>
      </c>
      <c r="H849" s="106" t="s">
        <v>202</v>
      </c>
      <c r="I849" s="106" t="s">
        <v>203</v>
      </c>
      <c r="J849" s="106" t="s">
        <v>214</v>
      </c>
      <c r="K849" s="106" t="s">
        <v>215</v>
      </c>
      <c r="L849" s="106" t="s">
        <v>216</v>
      </c>
      <c r="M849" s="107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105</v>
      </c>
      <c r="E850" s="10" t="s">
        <v>105</v>
      </c>
      <c r="F850" s="10" t="s">
        <v>105</v>
      </c>
      <c r="G850" s="10" t="s">
        <v>105</v>
      </c>
      <c r="H850" s="10" t="s">
        <v>105</v>
      </c>
      <c r="I850" s="10" t="s">
        <v>105</v>
      </c>
      <c r="J850" s="10" t="s">
        <v>217</v>
      </c>
      <c r="K850" s="10" t="s">
        <v>105</v>
      </c>
      <c r="L850" s="10" t="s">
        <v>217</v>
      </c>
      <c r="M850" s="107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27"/>
      <c r="J851" s="27"/>
      <c r="K851" s="27"/>
      <c r="L851" s="27"/>
      <c r="M851" s="107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3</v>
      </c>
    </row>
    <row r="852" spans="1:65">
      <c r="A852" s="32"/>
      <c r="B852" s="18">
        <v>1</v>
      </c>
      <c r="C852" s="14">
        <v>1</v>
      </c>
      <c r="D852" s="21">
        <v>6.6</v>
      </c>
      <c r="E852" s="21">
        <v>6.3</v>
      </c>
      <c r="F852" s="22">
        <v>6.47</v>
      </c>
      <c r="G852" s="21">
        <v>6.9</v>
      </c>
      <c r="H852" s="22">
        <v>6.6</v>
      </c>
      <c r="I852" s="21">
        <v>6.38</v>
      </c>
      <c r="J852" s="100" t="s">
        <v>96</v>
      </c>
      <c r="K852" s="21">
        <v>7.8</v>
      </c>
      <c r="L852" s="21">
        <v>5.6839080459770104</v>
      </c>
      <c r="M852" s="107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">
        <v>6.5</v>
      </c>
      <c r="E853" s="10">
        <v>5.5</v>
      </c>
      <c r="F853" s="23">
        <v>6.11</v>
      </c>
      <c r="G853" s="10">
        <v>6.7</v>
      </c>
      <c r="H853" s="23">
        <v>6.6</v>
      </c>
      <c r="I853" s="10">
        <v>6.77</v>
      </c>
      <c r="J853" s="101" t="s">
        <v>96</v>
      </c>
      <c r="K853" s="10">
        <v>6.4</v>
      </c>
      <c r="L853" s="10">
        <v>6.0628272251308903</v>
      </c>
      <c r="M853" s="107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">
        <v>6.2</v>
      </c>
      <c r="E854" s="10">
        <v>5.8</v>
      </c>
      <c r="F854" s="23">
        <v>6.4</v>
      </c>
      <c r="G854" s="10">
        <v>6.9</v>
      </c>
      <c r="H854" s="23">
        <v>6.7</v>
      </c>
      <c r="I854" s="10">
        <v>6.53</v>
      </c>
      <c r="J854" s="101" t="s">
        <v>96</v>
      </c>
      <c r="K854" s="109">
        <v>8.1999999999999993</v>
      </c>
      <c r="L854" s="11">
        <v>6.03788634097707</v>
      </c>
      <c r="M854" s="107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">
        <v>6.3</v>
      </c>
      <c r="E855" s="10">
        <v>6</v>
      </c>
      <c r="F855" s="23">
        <v>6.39</v>
      </c>
      <c r="G855" s="10">
        <v>7.1</v>
      </c>
      <c r="H855" s="23">
        <v>6.1</v>
      </c>
      <c r="I855" s="104">
        <v>5.84</v>
      </c>
      <c r="J855" s="101" t="s">
        <v>96</v>
      </c>
      <c r="K855" s="23">
        <v>6.3</v>
      </c>
      <c r="L855" s="11">
        <v>5.5483558994197297</v>
      </c>
      <c r="M855" s="107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6.3842133446437543</v>
      </c>
    </row>
    <row r="856" spans="1:65">
      <c r="A856" s="32"/>
      <c r="B856" s="19">
        <v>1</v>
      </c>
      <c r="C856" s="8">
        <v>5</v>
      </c>
      <c r="D856" s="10">
        <v>6.4</v>
      </c>
      <c r="E856" s="10">
        <v>5.4</v>
      </c>
      <c r="F856" s="10">
        <v>6.42</v>
      </c>
      <c r="G856" s="10">
        <v>6.7</v>
      </c>
      <c r="H856" s="10">
        <v>6.9</v>
      </c>
      <c r="I856" s="10">
        <v>6.58</v>
      </c>
      <c r="J856" s="102" t="s">
        <v>96</v>
      </c>
      <c r="K856" s="10">
        <v>6.7</v>
      </c>
      <c r="L856" s="10">
        <v>5.8761904761904802</v>
      </c>
      <c r="M856" s="107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53</v>
      </c>
    </row>
    <row r="857" spans="1:65">
      <c r="A857" s="32"/>
      <c r="B857" s="19">
        <v>1</v>
      </c>
      <c r="C857" s="8">
        <v>6</v>
      </c>
      <c r="D857" s="10">
        <v>6.7</v>
      </c>
      <c r="E857" s="10">
        <v>5.8</v>
      </c>
      <c r="F857" s="10">
        <v>6.09</v>
      </c>
      <c r="G857" s="10">
        <v>6.7</v>
      </c>
      <c r="H857" s="10">
        <v>6.1</v>
      </c>
      <c r="I857" s="10">
        <v>6.6</v>
      </c>
      <c r="J857" s="102" t="s">
        <v>96</v>
      </c>
      <c r="K857" s="10">
        <v>6.5</v>
      </c>
      <c r="L857" s="10">
        <v>5.9810725552050501</v>
      </c>
      <c r="M857" s="107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9"/>
    </row>
    <row r="858" spans="1:65">
      <c r="A858" s="32"/>
      <c r="B858" s="20" t="s">
        <v>207</v>
      </c>
      <c r="C858" s="12"/>
      <c r="D858" s="24">
        <v>6.45</v>
      </c>
      <c r="E858" s="24">
        <v>5.8</v>
      </c>
      <c r="F858" s="24">
        <v>6.3133333333333326</v>
      </c>
      <c r="G858" s="24">
        <v>6.8333333333333348</v>
      </c>
      <c r="H858" s="24">
        <v>6.5</v>
      </c>
      <c r="I858" s="24">
        <v>6.45</v>
      </c>
      <c r="J858" s="24" t="s">
        <v>458</v>
      </c>
      <c r="K858" s="24">
        <v>6.9833333333333334</v>
      </c>
      <c r="L858" s="24">
        <v>5.8650400904833724</v>
      </c>
      <c r="M858" s="107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9"/>
    </row>
    <row r="859" spans="1:65">
      <c r="A859" s="32"/>
      <c r="B859" s="3" t="s">
        <v>208</v>
      </c>
      <c r="C859" s="30"/>
      <c r="D859" s="11">
        <v>6.45</v>
      </c>
      <c r="E859" s="11">
        <v>5.8</v>
      </c>
      <c r="F859" s="11">
        <v>6.3949999999999996</v>
      </c>
      <c r="G859" s="11">
        <v>6.8000000000000007</v>
      </c>
      <c r="H859" s="11">
        <v>6.6</v>
      </c>
      <c r="I859" s="11">
        <v>6.5549999999999997</v>
      </c>
      <c r="J859" s="11" t="s">
        <v>458</v>
      </c>
      <c r="K859" s="11">
        <v>6.6</v>
      </c>
      <c r="L859" s="11">
        <v>5.9286315156977647</v>
      </c>
      <c r="M859" s="107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9"/>
    </row>
    <row r="860" spans="1:65">
      <c r="A860" s="32"/>
      <c r="B860" s="3" t="s">
        <v>209</v>
      </c>
      <c r="C860" s="30"/>
      <c r="D860" s="25">
        <v>0.18708286933869703</v>
      </c>
      <c r="E860" s="25">
        <v>0.32863353450309957</v>
      </c>
      <c r="F860" s="25">
        <v>0.16765042996266558</v>
      </c>
      <c r="G860" s="25">
        <v>0.16329931618554505</v>
      </c>
      <c r="H860" s="25">
        <v>0.3286335345030999</v>
      </c>
      <c r="I860" s="25">
        <v>0.32409875038327435</v>
      </c>
      <c r="J860" s="25" t="s">
        <v>458</v>
      </c>
      <c r="K860" s="25">
        <v>0.80849654709632168</v>
      </c>
      <c r="L860" s="25">
        <v>0.20769262641186786</v>
      </c>
      <c r="M860" s="184"/>
      <c r="N860" s="185"/>
      <c r="O860" s="185"/>
      <c r="P860" s="185"/>
      <c r="Q860" s="185"/>
      <c r="R860" s="185"/>
      <c r="S860" s="185"/>
      <c r="T860" s="185"/>
      <c r="U860" s="185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5"/>
      <c r="AI860" s="185"/>
      <c r="AJ860" s="185"/>
      <c r="AK860" s="185"/>
      <c r="AL860" s="185"/>
      <c r="AM860" s="185"/>
      <c r="AN860" s="185"/>
      <c r="AO860" s="185"/>
      <c r="AP860" s="185"/>
      <c r="AQ860" s="185"/>
      <c r="AR860" s="185"/>
      <c r="AS860" s="185"/>
      <c r="AT860" s="185"/>
      <c r="AU860" s="185"/>
      <c r="AV860" s="185"/>
      <c r="AW860" s="185"/>
      <c r="AX860" s="185"/>
      <c r="AY860" s="185"/>
      <c r="AZ860" s="185"/>
      <c r="BA860" s="185"/>
      <c r="BB860" s="185"/>
      <c r="BC860" s="185"/>
      <c r="BD860" s="185"/>
      <c r="BE860" s="185"/>
      <c r="BF860" s="185"/>
      <c r="BG860" s="185"/>
      <c r="BH860" s="185"/>
      <c r="BI860" s="185"/>
      <c r="BJ860" s="185"/>
      <c r="BK860" s="185"/>
      <c r="BL860" s="185"/>
      <c r="BM860" s="60"/>
    </row>
    <row r="861" spans="1:65">
      <c r="A861" s="32"/>
      <c r="B861" s="3" t="s">
        <v>86</v>
      </c>
      <c r="C861" s="30"/>
      <c r="D861" s="13">
        <v>2.9005096021503415E-2</v>
      </c>
      <c r="E861" s="13">
        <v>5.6660954224672343E-2</v>
      </c>
      <c r="F861" s="13">
        <v>2.6554978346779133E-2</v>
      </c>
      <c r="G861" s="13">
        <v>2.3897460905201711E-2</v>
      </c>
      <c r="H861" s="13">
        <v>5.0559005308169216E-2</v>
      </c>
      <c r="I861" s="13">
        <v>5.0247868276476641E-2</v>
      </c>
      <c r="J861" s="13" t="s">
        <v>458</v>
      </c>
      <c r="K861" s="13">
        <v>0.11577516187536827</v>
      </c>
      <c r="L861" s="13">
        <v>3.5411970456752782E-2</v>
      </c>
      <c r="M861" s="107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210</v>
      </c>
      <c r="C862" s="30"/>
      <c r="D862" s="13">
        <v>1.030458285223812E-2</v>
      </c>
      <c r="E862" s="13">
        <v>-9.1509057280158013E-2</v>
      </c>
      <c r="F862" s="13">
        <v>-1.1102387637137556E-2</v>
      </c>
      <c r="G862" s="13">
        <v>7.0348524468779594E-2</v>
      </c>
      <c r="H862" s="13">
        <v>1.8136401323960882E-2</v>
      </c>
      <c r="I862" s="13">
        <v>1.030458285223812E-2</v>
      </c>
      <c r="J862" s="13" t="s">
        <v>458</v>
      </c>
      <c r="K862" s="13">
        <v>9.3843979883947659E-2</v>
      </c>
      <c r="L862" s="13">
        <v>-8.1321413639154017E-2</v>
      </c>
      <c r="M862" s="107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211</v>
      </c>
      <c r="C863" s="51"/>
      <c r="D863" s="49">
        <v>0</v>
      </c>
      <c r="E863" s="49">
        <v>1.1399999999999999</v>
      </c>
      <c r="F863" s="49">
        <v>0.24</v>
      </c>
      <c r="G863" s="49">
        <v>0.67</v>
      </c>
      <c r="H863" s="49">
        <v>0.09</v>
      </c>
      <c r="I863" s="49">
        <v>0</v>
      </c>
      <c r="J863" s="49">
        <v>76.61</v>
      </c>
      <c r="K863" s="49">
        <v>0.94</v>
      </c>
      <c r="L863" s="49">
        <v>1.03</v>
      </c>
      <c r="M863" s="107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I864" s="28"/>
      <c r="J864" s="28"/>
      <c r="K864" s="28"/>
      <c r="L864" s="28"/>
      <c r="BM864" s="59"/>
    </row>
    <row r="865" spans="1:65" ht="15">
      <c r="B865" s="34" t="s">
        <v>387</v>
      </c>
      <c r="BM865" s="29" t="s">
        <v>67</v>
      </c>
    </row>
    <row r="866" spans="1:65" ht="15">
      <c r="A866" s="26" t="s">
        <v>63</v>
      </c>
      <c r="B866" s="18" t="s">
        <v>116</v>
      </c>
      <c r="C866" s="15" t="s">
        <v>117</v>
      </c>
      <c r="D866" s="16" t="s">
        <v>197</v>
      </c>
      <c r="E866" s="17" t="s">
        <v>197</v>
      </c>
      <c r="F866" s="17" t="s">
        <v>197</v>
      </c>
      <c r="G866" s="17" t="s">
        <v>197</v>
      </c>
      <c r="H866" s="17" t="s">
        <v>197</v>
      </c>
      <c r="I866" s="17" t="s">
        <v>197</v>
      </c>
      <c r="J866" s="17" t="s">
        <v>197</v>
      </c>
      <c r="K866" s="17" t="s">
        <v>197</v>
      </c>
      <c r="L866" s="17" t="s">
        <v>197</v>
      </c>
      <c r="M866" s="17" t="s">
        <v>197</v>
      </c>
      <c r="N866" s="107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198</v>
      </c>
      <c r="C867" s="8" t="s">
        <v>198</v>
      </c>
      <c r="D867" s="105" t="s">
        <v>218</v>
      </c>
      <c r="E867" s="106" t="s">
        <v>220</v>
      </c>
      <c r="F867" s="106" t="s">
        <v>200</v>
      </c>
      <c r="G867" s="106" t="s">
        <v>201</v>
      </c>
      <c r="H867" s="106" t="s">
        <v>202</v>
      </c>
      <c r="I867" s="106" t="s">
        <v>203</v>
      </c>
      <c r="J867" s="106" t="s">
        <v>214</v>
      </c>
      <c r="K867" s="106" t="s">
        <v>215</v>
      </c>
      <c r="L867" s="106" t="s">
        <v>216</v>
      </c>
      <c r="M867" s="106" t="s">
        <v>223</v>
      </c>
      <c r="N867" s="107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1</v>
      </c>
    </row>
    <row r="868" spans="1:65">
      <c r="A868" s="32"/>
      <c r="B868" s="19"/>
      <c r="C868" s="8"/>
      <c r="D868" s="9" t="s">
        <v>107</v>
      </c>
      <c r="E868" s="10" t="s">
        <v>99</v>
      </c>
      <c r="F868" s="10" t="s">
        <v>107</v>
      </c>
      <c r="G868" s="10" t="s">
        <v>107</v>
      </c>
      <c r="H868" s="10" t="s">
        <v>107</v>
      </c>
      <c r="I868" s="10" t="s">
        <v>107</v>
      </c>
      <c r="J868" s="10" t="s">
        <v>217</v>
      </c>
      <c r="K868" s="10" t="s">
        <v>107</v>
      </c>
      <c r="L868" s="10" t="s">
        <v>217</v>
      </c>
      <c r="M868" s="10" t="s">
        <v>107</v>
      </c>
      <c r="N868" s="107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3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107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3</v>
      </c>
    </row>
    <row r="870" spans="1:65">
      <c r="A870" s="32"/>
      <c r="B870" s="18">
        <v>1</v>
      </c>
      <c r="C870" s="14">
        <v>1</v>
      </c>
      <c r="D870" s="199">
        <v>0.2</v>
      </c>
      <c r="E870" s="199">
        <v>0.192</v>
      </c>
      <c r="F870" s="200">
        <v>0.186</v>
      </c>
      <c r="G870" s="199">
        <v>0.19</v>
      </c>
      <c r="H870" s="200">
        <v>0.19</v>
      </c>
      <c r="I870" s="199">
        <v>0.186</v>
      </c>
      <c r="J870" s="200">
        <v>0.1866092278555288</v>
      </c>
      <c r="K870" s="230">
        <v>0.16</v>
      </c>
      <c r="L870" s="199">
        <v>0.18428722280887</v>
      </c>
      <c r="M870" s="201">
        <v>0.21</v>
      </c>
      <c r="N870" s="184"/>
      <c r="O870" s="185"/>
      <c r="P870" s="185"/>
      <c r="Q870" s="185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85"/>
      <c r="AF870" s="185"/>
      <c r="AG870" s="185"/>
      <c r="AH870" s="185"/>
      <c r="AI870" s="185"/>
      <c r="AJ870" s="185"/>
      <c r="AK870" s="185"/>
      <c r="AL870" s="185"/>
      <c r="AM870" s="185"/>
      <c r="AN870" s="185"/>
      <c r="AO870" s="185"/>
      <c r="AP870" s="185"/>
      <c r="AQ870" s="185"/>
      <c r="AR870" s="185"/>
      <c r="AS870" s="185"/>
      <c r="AT870" s="185"/>
      <c r="AU870" s="185"/>
      <c r="AV870" s="185"/>
      <c r="AW870" s="185"/>
      <c r="AX870" s="185"/>
      <c r="AY870" s="185"/>
      <c r="AZ870" s="185"/>
      <c r="BA870" s="185"/>
      <c r="BB870" s="185"/>
      <c r="BC870" s="185"/>
      <c r="BD870" s="185"/>
      <c r="BE870" s="185"/>
      <c r="BF870" s="185"/>
      <c r="BG870" s="185"/>
      <c r="BH870" s="185"/>
      <c r="BI870" s="185"/>
      <c r="BJ870" s="185"/>
      <c r="BK870" s="185"/>
      <c r="BL870" s="185"/>
      <c r="BM870" s="202">
        <v>1</v>
      </c>
    </row>
    <row r="871" spans="1:65">
      <c r="A871" s="32"/>
      <c r="B871" s="19">
        <v>1</v>
      </c>
      <c r="C871" s="8">
        <v>2</v>
      </c>
      <c r="D871" s="203">
        <v>0.2</v>
      </c>
      <c r="E871" s="203">
        <v>0.192</v>
      </c>
      <c r="F871" s="204">
        <v>0.186</v>
      </c>
      <c r="G871" s="203">
        <v>0.19</v>
      </c>
      <c r="H871" s="204">
        <v>0.19</v>
      </c>
      <c r="I871" s="203">
        <v>0.18</v>
      </c>
      <c r="J871" s="204">
        <v>0.18131673476544966</v>
      </c>
      <c r="K871" s="203">
        <v>0.17</v>
      </c>
      <c r="L871" s="203">
        <v>0.18428728070175401</v>
      </c>
      <c r="M871" s="205">
        <v>0.20399999999999999</v>
      </c>
      <c r="N871" s="184"/>
      <c r="O871" s="185"/>
      <c r="P871" s="185"/>
      <c r="Q871" s="185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5"/>
      <c r="AT871" s="185"/>
      <c r="AU871" s="185"/>
      <c r="AV871" s="185"/>
      <c r="AW871" s="185"/>
      <c r="AX871" s="185"/>
      <c r="AY871" s="185"/>
      <c r="AZ871" s="185"/>
      <c r="BA871" s="185"/>
      <c r="BB871" s="185"/>
      <c r="BC871" s="185"/>
      <c r="BD871" s="185"/>
      <c r="BE871" s="185"/>
      <c r="BF871" s="185"/>
      <c r="BG871" s="185"/>
      <c r="BH871" s="185"/>
      <c r="BI871" s="185"/>
      <c r="BJ871" s="185"/>
      <c r="BK871" s="185"/>
      <c r="BL871" s="185"/>
      <c r="BM871" s="202" t="e">
        <v>#N/A</v>
      </c>
    </row>
    <row r="872" spans="1:65">
      <c r="A872" s="32"/>
      <c r="B872" s="19">
        <v>1</v>
      </c>
      <c r="C872" s="8">
        <v>3</v>
      </c>
      <c r="D872" s="203">
        <v>0.19</v>
      </c>
      <c r="E872" s="203">
        <v>0.192</v>
      </c>
      <c r="F872" s="204">
        <v>0.186</v>
      </c>
      <c r="G872" s="203">
        <v>0.19</v>
      </c>
      <c r="H872" s="204">
        <v>0.19</v>
      </c>
      <c r="I872" s="203">
        <v>0.18</v>
      </c>
      <c r="J872" s="204">
        <v>0.18938954546014944</v>
      </c>
      <c r="K872" s="204">
        <v>0.19</v>
      </c>
      <c r="L872" s="25">
        <v>0.186858846918489</v>
      </c>
      <c r="M872" s="217">
        <v>0.20399999999999999</v>
      </c>
      <c r="N872" s="184"/>
      <c r="O872" s="185"/>
      <c r="P872" s="185"/>
      <c r="Q872" s="185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85"/>
      <c r="AF872" s="185"/>
      <c r="AG872" s="185"/>
      <c r="AH872" s="185"/>
      <c r="AI872" s="185"/>
      <c r="AJ872" s="185"/>
      <c r="AK872" s="185"/>
      <c r="AL872" s="185"/>
      <c r="AM872" s="185"/>
      <c r="AN872" s="185"/>
      <c r="AO872" s="185"/>
      <c r="AP872" s="185"/>
      <c r="AQ872" s="185"/>
      <c r="AR872" s="185"/>
      <c r="AS872" s="185"/>
      <c r="AT872" s="185"/>
      <c r="AU872" s="185"/>
      <c r="AV872" s="185"/>
      <c r="AW872" s="185"/>
      <c r="AX872" s="185"/>
      <c r="AY872" s="185"/>
      <c r="AZ872" s="185"/>
      <c r="BA872" s="185"/>
      <c r="BB872" s="185"/>
      <c r="BC872" s="185"/>
      <c r="BD872" s="185"/>
      <c r="BE872" s="185"/>
      <c r="BF872" s="185"/>
      <c r="BG872" s="185"/>
      <c r="BH872" s="185"/>
      <c r="BI872" s="185"/>
      <c r="BJ872" s="185"/>
      <c r="BK872" s="185"/>
      <c r="BL872" s="185"/>
      <c r="BM872" s="202">
        <v>16</v>
      </c>
    </row>
    <row r="873" spans="1:65">
      <c r="A873" s="32"/>
      <c r="B873" s="19">
        <v>1</v>
      </c>
      <c r="C873" s="8">
        <v>4</v>
      </c>
      <c r="D873" s="203">
        <v>0.2</v>
      </c>
      <c r="E873" s="203">
        <v>0.192</v>
      </c>
      <c r="F873" s="204">
        <v>0.18</v>
      </c>
      <c r="G873" s="203">
        <v>0.19</v>
      </c>
      <c r="H873" s="204">
        <v>0.19</v>
      </c>
      <c r="I873" s="203">
        <v>0.18</v>
      </c>
      <c r="J873" s="204">
        <v>0.18530212661246212</v>
      </c>
      <c r="K873" s="204">
        <v>0.18</v>
      </c>
      <c r="L873" s="25">
        <v>0.18237417943107201</v>
      </c>
      <c r="M873" s="217">
        <v>0.20399999999999999</v>
      </c>
      <c r="N873" s="184"/>
      <c r="O873" s="185"/>
      <c r="P873" s="185"/>
      <c r="Q873" s="185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85"/>
      <c r="AF873" s="185"/>
      <c r="AG873" s="185"/>
      <c r="AH873" s="185"/>
      <c r="AI873" s="185"/>
      <c r="AJ873" s="185"/>
      <c r="AK873" s="185"/>
      <c r="AL873" s="185"/>
      <c r="AM873" s="185"/>
      <c r="AN873" s="185"/>
      <c r="AO873" s="185"/>
      <c r="AP873" s="185"/>
      <c r="AQ873" s="185"/>
      <c r="AR873" s="185"/>
      <c r="AS873" s="185"/>
      <c r="AT873" s="185"/>
      <c r="AU873" s="185"/>
      <c r="AV873" s="185"/>
      <c r="AW873" s="185"/>
      <c r="AX873" s="185"/>
      <c r="AY873" s="185"/>
      <c r="AZ873" s="185"/>
      <c r="BA873" s="185"/>
      <c r="BB873" s="185"/>
      <c r="BC873" s="185"/>
      <c r="BD873" s="185"/>
      <c r="BE873" s="185"/>
      <c r="BF873" s="185"/>
      <c r="BG873" s="185"/>
      <c r="BH873" s="185"/>
      <c r="BI873" s="185"/>
      <c r="BJ873" s="185"/>
      <c r="BK873" s="185"/>
      <c r="BL873" s="185"/>
      <c r="BM873" s="202">
        <v>0.18653733230780503</v>
      </c>
    </row>
    <row r="874" spans="1:65">
      <c r="A874" s="32"/>
      <c r="B874" s="19">
        <v>1</v>
      </c>
      <c r="C874" s="8">
        <v>5</v>
      </c>
      <c r="D874" s="203">
        <v>0.19</v>
      </c>
      <c r="E874" s="203">
        <v>0.192</v>
      </c>
      <c r="F874" s="203">
        <v>0.186</v>
      </c>
      <c r="G874" s="203">
        <v>0.19</v>
      </c>
      <c r="H874" s="203">
        <v>0.19</v>
      </c>
      <c r="I874" s="203">
        <v>0.18</v>
      </c>
      <c r="J874" s="203">
        <v>0.18373019558420617</v>
      </c>
      <c r="K874" s="203">
        <v>0.17</v>
      </c>
      <c r="L874" s="203">
        <v>0.18355086372360799</v>
      </c>
      <c r="M874" s="205">
        <v>0.21</v>
      </c>
      <c r="N874" s="184"/>
      <c r="O874" s="185"/>
      <c r="P874" s="185"/>
      <c r="Q874" s="185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5"/>
      <c r="AD874" s="185"/>
      <c r="AE874" s="185"/>
      <c r="AF874" s="185"/>
      <c r="AG874" s="185"/>
      <c r="AH874" s="185"/>
      <c r="AI874" s="185"/>
      <c r="AJ874" s="185"/>
      <c r="AK874" s="185"/>
      <c r="AL874" s="185"/>
      <c r="AM874" s="185"/>
      <c r="AN874" s="185"/>
      <c r="AO874" s="185"/>
      <c r="AP874" s="185"/>
      <c r="AQ874" s="185"/>
      <c r="AR874" s="185"/>
      <c r="AS874" s="185"/>
      <c r="AT874" s="185"/>
      <c r="AU874" s="185"/>
      <c r="AV874" s="185"/>
      <c r="AW874" s="185"/>
      <c r="AX874" s="185"/>
      <c r="AY874" s="185"/>
      <c r="AZ874" s="185"/>
      <c r="BA874" s="185"/>
      <c r="BB874" s="185"/>
      <c r="BC874" s="185"/>
      <c r="BD874" s="185"/>
      <c r="BE874" s="185"/>
      <c r="BF874" s="185"/>
      <c r="BG874" s="185"/>
      <c r="BH874" s="185"/>
      <c r="BI874" s="185"/>
      <c r="BJ874" s="185"/>
      <c r="BK874" s="185"/>
      <c r="BL874" s="185"/>
      <c r="BM874" s="202">
        <v>54</v>
      </c>
    </row>
    <row r="875" spans="1:65">
      <c r="A875" s="32"/>
      <c r="B875" s="19">
        <v>1</v>
      </c>
      <c r="C875" s="8">
        <v>6</v>
      </c>
      <c r="D875" s="203">
        <v>0.21</v>
      </c>
      <c r="E875" s="203">
        <v>0.192</v>
      </c>
      <c r="F875" s="203">
        <v>0.186</v>
      </c>
      <c r="G875" s="203">
        <v>0.19</v>
      </c>
      <c r="H875" s="203">
        <v>0.19</v>
      </c>
      <c r="I875" s="203">
        <v>0.16800000000000001</v>
      </c>
      <c r="J875" s="203">
        <v>0.18592452147947552</v>
      </c>
      <c r="K875" s="203">
        <v>0.17</v>
      </c>
      <c r="L875" s="203">
        <v>0.18025169409486899</v>
      </c>
      <c r="M875" s="205">
        <v>0.21</v>
      </c>
      <c r="N875" s="184"/>
      <c r="O875" s="185"/>
      <c r="P875" s="185"/>
      <c r="Q875" s="185"/>
      <c r="R875" s="185"/>
      <c r="S875" s="185"/>
      <c r="T875" s="185"/>
      <c r="U875" s="185"/>
      <c r="V875" s="185"/>
      <c r="W875" s="185"/>
      <c r="X875" s="185"/>
      <c r="Y875" s="185"/>
      <c r="Z875" s="185"/>
      <c r="AA875" s="185"/>
      <c r="AB875" s="185"/>
      <c r="AC875" s="185"/>
      <c r="AD875" s="185"/>
      <c r="AE875" s="185"/>
      <c r="AF875" s="185"/>
      <c r="AG875" s="185"/>
      <c r="AH875" s="185"/>
      <c r="AI875" s="185"/>
      <c r="AJ875" s="185"/>
      <c r="AK875" s="185"/>
      <c r="AL875" s="185"/>
      <c r="AM875" s="185"/>
      <c r="AN875" s="185"/>
      <c r="AO875" s="185"/>
      <c r="AP875" s="185"/>
      <c r="AQ875" s="185"/>
      <c r="AR875" s="185"/>
      <c r="AS875" s="185"/>
      <c r="AT875" s="185"/>
      <c r="AU875" s="185"/>
      <c r="AV875" s="185"/>
      <c r="AW875" s="185"/>
      <c r="AX875" s="185"/>
      <c r="AY875" s="185"/>
      <c r="AZ875" s="185"/>
      <c r="BA875" s="185"/>
      <c r="BB875" s="185"/>
      <c r="BC875" s="185"/>
      <c r="BD875" s="185"/>
      <c r="BE875" s="185"/>
      <c r="BF875" s="185"/>
      <c r="BG875" s="185"/>
      <c r="BH875" s="185"/>
      <c r="BI875" s="185"/>
      <c r="BJ875" s="185"/>
      <c r="BK875" s="185"/>
      <c r="BL875" s="185"/>
      <c r="BM875" s="60"/>
    </row>
    <row r="876" spans="1:65">
      <c r="A876" s="32"/>
      <c r="B876" s="20" t="s">
        <v>207</v>
      </c>
      <c r="C876" s="12"/>
      <c r="D876" s="207">
        <v>0.19833333333333333</v>
      </c>
      <c r="E876" s="207">
        <v>0.19199999999999998</v>
      </c>
      <c r="F876" s="207">
        <v>0.18499999999999997</v>
      </c>
      <c r="G876" s="207">
        <v>0.18999999999999997</v>
      </c>
      <c r="H876" s="207">
        <v>0.18999999999999997</v>
      </c>
      <c r="I876" s="207">
        <v>0.17899999999999996</v>
      </c>
      <c r="J876" s="207">
        <v>0.1853787252928786</v>
      </c>
      <c r="K876" s="207">
        <v>0.17333333333333334</v>
      </c>
      <c r="L876" s="207">
        <v>0.18360168127977702</v>
      </c>
      <c r="M876" s="207">
        <v>0.20699999999999999</v>
      </c>
      <c r="N876" s="184"/>
      <c r="O876" s="185"/>
      <c r="P876" s="185"/>
      <c r="Q876" s="185"/>
      <c r="R876" s="185"/>
      <c r="S876" s="185"/>
      <c r="T876" s="185"/>
      <c r="U876" s="185"/>
      <c r="V876" s="185"/>
      <c r="W876" s="185"/>
      <c r="X876" s="185"/>
      <c r="Y876" s="185"/>
      <c r="Z876" s="185"/>
      <c r="AA876" s="185"/>
      <c r="AB876" s="185"/>
      <c r="AC876" s="185"/>
      <c r="AD876" s="185"/>
      <c r="AE876" s="185"/>
      <c r="AF876" s="185"/>
      <c r="AG876" s="185"/>
      <c r="AH876" s="185"/>
      <c r="AI876" s="185"/>
      <c r="AJ876" s="185"/>
      <c r="AK876" s="185"/>
      <c r="AL876" s="185"/>
      <c r="AM876" s="185"/>
      <c r="AN876" s="185"/>
      <c r="AO876" s="185"/>
      <c r="AP876" s="185"/>
      <c r="AQ876" s="185"/>
      <c r="AR876" s="185"/>
      <c r="AS876" s="185"/>
      <c r="AT876" s="185"/>
      <c r="AU876" s="185"/>
      <c r="AV876" s="185"/>
      <c r="AW876" s="185"/>
      <c r="AX876" s="185"/>
      <c r="AY876" s="185"/>
      <c r="AZ876" s="185"/>
      <c r="BA876" s="185"/>
      <c r="BB876" s="185"/>
      <c r="BC876" s="185"/>
      <c r="BD876" s="185"/>
      <c r="BE876" s="185"/>
      <c r="BF876" s="185"/>
      <c r="BG876" s="185"/>
      <c r="BH876" s="185"/>
      <c r="BI876" s="185"/>
      <c r="BJ876" s="185"/>
      <c r="BK876" s="185"/>
      <c r="BL876" s="185"/>
      <c r="BM876" s="60"/>
    </row>
    <row r="877" spans="1:65">
      <c r="A877" s="32"/>
      <c r="B877" s="3" t="s">
        <v>208</v>
      </c>
      <c r="C877" s="30"/>
      <c r="D877" s="25">
        <v>0.2</v>
      </c>
      <c r="E877" s="25">
        <v>0.192</v>
      </c>
      <c r="F877" s="25">
        <v>0.186</v>
      </c>
      <c r="G877" s="25">
        <v>0.19</v>
      </c>
      <c r="H877" s="25">
        <v>0.19</v>
      </c>
      <c r="I877" s="25">
        <v>0.18</v>
      </c>
      <c r="J877" s="25">
        <v>0.18561332404596881</v>
      </c>
      <c r="K877" s="25">
        <v>0.17</v>
      </c>
      <c r="L877" s="25">
        <v>0.18391904326623898</v>
      </c>
      <c r="M877" s="25">
        <v>0.20699999999999999</v>
      </c>
      <c r="N877" s="184"/>
      <c r="O877" s="185"/>
      <c r="P877" s="185"/>
      <c r="Q877" s="185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5"/>
      <c r="AD877" s="185"/>
      <c r="AE877" s="185"/>
      <c r="AF877" s="185"/>
      <c r="AG877" s="185"/>
      <c r="AH877" s="185"/>
      <c r="AI877" s="185"/>
      <c r="AJ877" s="185"/>
      <c r="AK877" s="185"/>
      <c r="AL877" s="185"/>
      <c r="AM877" s="185"/>
      <c r="AN877" s="185"/>
      <c r="AO877" s="185"/>
      <c r="AP877" s="185"/>
      <c r="AQ877" s="185"/>
      <c r="AR877" s="185"/>
      <c r="AS877" s="185"/>
      <c r="AT877" s="185"/>
      <c r="AU877" s="185"/>
      <c r="AV877" s="185"/>
      <c r="AW877" s="185"/>
      <c r="AX877" s="185"/>
      <c r="AY877" s="185"/>
      <c r="AZ877" s="185"/>
      <c r="BA877" s="185"/>
      <c r="BB877" s="185"/>
      <c r="BC877" s="185"/>
      <c r="BD877" s="185"/>
      <c r="BE877" s="185"/>
      <c r="BF877" s="185"/>
      <c r="BG877" s="185"/>
      <c r="BH877" s="185"/>
      <c r="BI877" s="185"/>
      <c r="BJ877" s="185"/>
      <c r="BK877" s="185"/>
      <c r="BL877" s="185"/>
      <c r="BM877" s="60"/>
    </row>
    <row r="878" spans="1:65">
      <c r="A878" s="32"/>
      <c r="B878" s="3" t="s">
        <v>209</v>
      </c>
      <c r="C878" s="30"/>
      <c r="D878" s="25">
        <v>7.5277265270908078E-3</v>
      </c>
      <c r="E878" s="25">
        <v>3.0404709722440586E-17</v>
      </c>
      <c r="F878" s="25">
        <v>2.4494897427831805E-3</v>
      </c>
      <c r="G878" s="25">
        <v>3.0404709722440586E-17</v>
      </c>
      <c r="H878" s="25">
        <v>3.0404709722440586E-17</v>
      </c>
      <c r="I878" s="25">
        <v>5.8991524815010452E-3</v>
      </c>
      <c r="J878" s="25">
        <v>2.7247749650684393E-3</v>
      </c>
      <c r="K878" s="25">
        <v>1.0327955589886442E-2</v>
      </c>
      <c r="L878" s="25">
        <v>2.2036741639892949E-3</v>
      </c>
      <c r="M878" s="25">
        <v>3.2863353450309995E-3</v>
      </c>
      <c r="N878" s="184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185"/>
      <c r="AM878" s="185"/>
      <c r="AN878" s="185"/>
      <c r="AO878" s="185"/>
      <c r="AP878" s="185"/>
      <c r="AQ878" s="185"/>
      <c r="AR878" s="185"/>
      <c r="AS878" s="185"/>
      <c r="AT878" s="185"/>
      <c r="AU878" s="185"/>
      <c r="AV878" s="185"/>
      <c r="AW878" s="185"/>
      <c r="AX878" s="185"/>
      <c r="AY878" s="185"/>
      <c r="AZ878" s="185"/>
      <c r="BA878" s="185"/>
      <c r="BB878" s="185"/>
      <c r="BC878" s="185"/>
      <c r="BD878" s="185"/>
      <c r="BE878" s="185"/>
      <c r="BF878" s="185"/>
      <c r="BG878" s="185"/>
      <c r="BH878" s="185"/>
      <c r="BI878" s="185"/>
      <c r="BJ878" s="185"/>
      <c r="BK878" s="185"/>
      <c r="BL878" s="185"/>
      <c r="BM878" s="60"/>
    </row>
    <row r="879" spans="1:65">
      <c r="A879" s="32"/>
      <c r="B879" s="3" t="s">
        <v>86</v>
      </c>
      <c r="C879" s="30"/>
      <c r="D879" s="13">
        <v>3.7954923666004073E-2</v>
      </c>
      <c r="E879" s="13">
        <v>1.583578631377114E-16</v>
      </c>
      <c r="F879" s="13">
        <v>1.3240485096125302E-2</v>
      </c>
      <c r="G879" s="13">
        <v>1.6002478801284522E-16</v>
      </c>
      <c r="H879" s="13">
        <v>1.6002478801284522E-16</v>
      </c>
      <c r="I879" s="13">
        <v>3.2956159114530988E-2</v>
      </c>
      <c r="J879" s="13">
        <v>1.4698423245513128E-2</v>
      </c>
      <c r="K879" s="13">
        <v>5.9584359172421775E-2</v>
      </c>
      <c r="L879" s="13">
        <v>1.2002472682324072E-2</v>
      </c>
      <c r="M879" s="13">
        <v>1.5876016159570048E-2</v>
      </c>
      <c r="N879" s="107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210</v>
      </c>
      <c r="C880" s="30"/>
      <c r="D880" s="13">
        <v>6.3236676967502348E-2</v>
      </c>
      <c r="E880" s="13">
        <v>2.9284581400472742E-2</v>
      </c>
      <c r="F880" s="13">
        <v>-8.2414189630862777E-3</v>
      </c>
      <c r="G880" s="13">
        <v>1.8562867010884387E-2</v>
      </c>
      <c r="H880" s="13">
        <v>1.8562867010884387E-2</v>
      </c>
      <c r="I880" s="13">
        <v>-4.0406562131851009E-2</v>
      </c>
      <c r="J880" s="13">
        <v>-6.2111267519072699E-3</v>
      </c>
      <c r="K880" s="13">
        <v>-7.0784752902350867E-2</v>
      </c>
      <c r="L880" s="13">
        <v>-1.5737605935008725E-2</v>
      </c>
      <c r="M880" s="13">
        <v>0.10969743932238463</v>
      </c>
      <c r="N880" s="107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211</v>
      </c>
      <c r="C881" s="51"/>
      <c r="D881" s="49">
        <v>1.74</v>
      </c>
      <c r="E881" s="49">
        <v>0.68</v>
      </c>
      <c r="F881" s="49">
        <v>0.47</v>
      </c>
      <c r="G881" s="49">
        <v>0.38</v>
      </c>
      <c r="H881" s="49">
        <v>0.38</v>
      </c>
      <c r="I881" s="49">
        <v>1.45</v>
      </c>
      <c r="J881" s="49">
        <v>0.38</v>
      </c>
      <c r="K881" s="49">
        <v>2.35</v>
      </c>
      <c r="L881" s="49">
        <v>0.67</v>
      </c>
      <c r="M881" s="49">
        <v>3.13</v>
      </c>
      <c r="N881" s="107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BM882" s="59"/>
    </row>
    <row r="883" spans="1:65" ht="15">
      <c r="B883" s="34" t="s">
        <v>388</v>
      </c>
      <c r="BM883" s="29" t="s">
        <v>213</v>
      </c>
    </row>
    <row r="884" spans="1:65" ht="15">
      <c r="A884" s="26" t="s">
        <v>64</v>
      </c>
      <c r="B884" s="18" t="s">
        <v>116</v>
      </c>
      <c r="C884" s="15" t="s">
        <v>117</v>
      </c>
      <c r="D884" s="16" t="s">
        <v>197</v>
      </c>
      <c r="E884" s="17" t="s">
        <v>197</v>
      </c>
      <c r="F884" s="17" t="s">
        <v>197</v>
      </c>
      <c r="G884" s="17" t="s">
        <v>197</v>
      </c>
      <c r="H884" s="17" t="s">
        <v>197</v>
      </c>
      <c r="I884" s="17" t="s">
        <v>197</v>
      </c>
      <c r="J884" s="17" t="s">
        <v>197</v>
      </c>
      <c r="K884" s="17" t="s">
        <v>197</v>
      </c>
      <c r="L884" s="107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198</v>
      </c>
      <c r="C885" s="8" t="s">
        <v>198</v>
      </c>
      <c r="D885" s="105" t="s">
        <v>218</v>
      </c>
      <c r="E885" s="106" t="s">
        <v>200</v>
      </c>
      <c r="F885" s="106" t="s">
        <v>201</v>
      </c>
      <c r="G885" s="106" t="s">
        <v>202</v>
      </c>
      <c r="H885" s="106" t="s">
        <v>203</v>
      </c>
      <c r="I885" s="106" t="s">
        <v>214</v>
      </c>
      <c r="J885" s="106" t="s">
        <v>215</v>
      </c>
      <c r="K885" s="106" t="s">
        <v>216</v>
      </c>
      <c r="L885" s="107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105</v>
      </c>
      <c r="E886" s="10" t="s">
        <v>105</v>
      </c>
      <c r="F886" s="10" t="s">
        <v>105</v>
      </c>
      <c r="G886" s="10" t="s">
        <v>105</v>
      </c>
      <c r="H886" s="10" t="s">
        <v>105</v>
      </c>
      <c r="I886" s="10" t="s">
        <v>217</v>
      </c>
      <c r="J886" s="10" t="s">
        <v>105</v>
      </c>
      <c r="K886" s="10" t="s">
        <v>217</v>
      </c>
      <c r="L886" s="107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107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8">
        <v>1</v>
      </c>
      <c r="C888" s="14">
        <v>1</v>
      </c>
      <c r="D888" s="103">
        <v>1</v>
      </c>
      <c r="E888" s="103" t="s">
        <v>231</v>
      </c>
      <c r="F888" s="22">
        <v>0.4</v>
      </c>
      <c r="G888" s="21">
        <v>0.5</v>
      </c>
      <c r="H888" s="100" t="s">
        <v>231</v>
      </c>
      <c r="I888" s="103" t="s">
        <v>96</v>
      </c>
      <c r="J888" s="22">
        <v>0.4</v>
      </c>
      <c r="K888" s="21">
        <v>0.38888888888888901</v>
      </c>
      <c r="L888" s="107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2">
        <v>0.6</v>
      </c>
      <c r="E889" s="102" t="s">
        <v>231</v>
      </c>
      <c r="F889" s="23">
        <v>0.4</v>
      </c>
      <c r="G889" s="10">
        <v>0.5</v>
      </c>
      <c r="H889" s="101" t="s">
        <v>231</v>
      </c>
      <c r="I889" s="102" t="s">
        <v>96</v>
      </c>
      <c r="J889" s="23">
        <v>0.4</v>
      </c>
      <c r="K889" s="10">
        <v>0.35602094240837701</v>
      </c>
      <c r="L889" s="107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2">
        <v>0.9</v>
      </c>
      <c r="E890" s="102" t="s">
        <v>231</v>
      </c>
      <c r="F890" s="23">
        <v>0.5</v>
      </c>
      <c r="G890" s="10">
        <v>0.5</v>
      </c>
      <c r="H890" s="101" t="s">
        <v>231</v>
      </c>
      <c r="I890" s="102" t="s">
        <v>96</v>
      </c>
      <c r="J890" s="23">
        <v>0.4</v>
      </c>
      <c r="K890" s="23">
        <v>0.40777666999002998</v>
      </c>
      <c r="L890" s="107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" t="s">
        <v>115</v>
      </c>
      <c r="E891" s="102" t="s">
        <v>231</v>
      </c>
      <c r="F891" s="23">
        <v>0.5</v>
      </c>
      <c r="G891" s="10">
        <v>0.5</v>
      </c>
      <c r="H891" s="101" t="s">
        <v>231</v>
      </c>
      <c r="I891" s="102" t="s">
        <v>96</v>
      </c>
      <c r="J891" s="23">
        <v>0.4</v>
      </c>
      <c r="K891" s="23">
        <v>0.35686653771760202</v>
      </c>
      <c r="L891" s="107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0.425167208581541</v>
      </c>
    </row>
    <row r="892" spans="1:65">
      <c r="A892" s="32"/>
      <c r="B892" s="19">
        <v>1</v>
      </c>
      <c r="C892" s="8">
        <v>5</v>
      </c>
      <c r="D892" s="102">
        <v>0.5</v>
      </c>
      <c r="E892" s="102" t="s">
        <v>231</v>
      </c>
      <c r="F892" s="10">
        <v>0.4</v>
      </c>
      <c r="G892" s="10">
        <v>0.5</v>
      </c>
      <c r="H892" s="102" t="s">
        <v>231</v>
      </c>
      <c r="I892" s="102" t="s">
        <v>96</v>
      </c>
      <c r="J892" s="10">
        <v>0.4</v>
      </c>
      <c r="K892" s="10">
        <v>0.38857142857142901</v>
      </c>
      <c r="L892" s="107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14</v>
      </c>
    </row>
    <row r="893" spans="1:65">
      <c r="A893" s="32"/>
      <c r="B893" s="19">
        <v>1</v>
      </c>
      <c r="C893" s="8">
        <v>6</v>
      </c>
      <c r="D893" s="102">
        <v>0.5</v>
      </c>
      <c r="E893" s="102" t="s">
        <v>231</v>
      </c>
      <c r="F893" s="10">
        <v>0.4</v>
      </c>
      <c r="G893" s="10">
        <v>0.5</v>
      </c>
      <c r="H893" s="102" t="s">
        <v>231</v>
      </c>
      <c r="I893" s="102" t="s">
        <v>96</v>
      </c>
      <c r="J893" s="10">
        <v>0.3</v>
      </c>
      <c r="K893" s="10">
        <v>0.40588853838065198</v>
      </c>
      <c r="L893" s="107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9"/>
    </row>
    <row r="894" spans="1:65">
      <c r="A894" s="32"/>
      <c r="B894" s="20" t="s">
        <v>207</v>
      </c>
      <c r="C894" s="12"/>
      <c r="D894" s="24">
        <v>0.7</v>
      </c>
      <c r="E894" s="24" t="s">
        <v>458</v>
      </c>
      <c r="F894" s="24">
        <v>0.43333333333333335</v>
      </c>
      <c r="G894" s="24">
        <v>0.5</v>
      </c>
      <c r="H894" s="24" t="s">
        <v>458</v>
      </c>
      <c r="I894" s="24" t="s">
        <v>458</v>
      </c>
      <c r="J894" s="24">
        <v>0.3833333333333333</v>
      </c>
      <c r="K894" s="24">
        <v>0.38400216765949646</v>
      </c>
      <c r="L894" s="107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9"/>
    </row>
    <row r="895" spans="1:65">
      <c r="A895" s="32"/>
      <c r="B895" s="3" t="s">
        <v>208</v>
      </c>
      <c r="C895" s="30"/>
      <c r="D895" s="11">
        <v>0.6</v>
      </c>
      <c r="E895" s="11" t="s">
        <v>458</v>
      </c>
      <c r="F895" s="11">
        <v>0.4</v>
      </c>
      <c r="G895" s="11">
        <v>0.5</v>
      </c>
      <c r="H895" s="11" t="s">
        <v>458</v>
      </c>
      <c r="I895" s="11" t="s">
        <v>458</v>
      </c>
      <c r="J895" s="11">
        <v>0.4</v>
      </c>
      <c r="K895" s="11">
        <v>0.38873015873015904</v>
      </c>
      <c r="L895" s="107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9"/>
    </row>
    <row r="896" spans="1:65">
      <c r="A896" s="32"/>
      <c r="B896" s="3" t="s">
        <v>209</v>
      </c>
      <c r="C896" s="30"/>
      <c r="D896" s="25">
        <v>0.23452078799117135</v>
      </c>
      <c r="E896" s="25" t="s">
        <v>458</v>
      </c>
      <c r="F896" s="25">
        <v>5.1639777949432392E-2</v>
      </c>
      <c r="G896" s="25">
        <v>0</v>
      </c>
      <c r="H896" s="25" t="s">
        <v>458</v>
      </c>
      <c r="I896" s="25" t="s">
        <v>458</v>
      </c>
      <c r="J896" s="25">
        <v>4.0824829046386311E-2</v>
      </c>
      <c r="K896" s="25">
        <v>2.2839832542997467E-2</v>
      </c>
      <c r="L896" s="107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9"/>
    </row>
    <row r="897" spans="1:65">
      <c r="A897" s="32"/>
      <c r="B897" s="3" t="s">
        <v>86</v>
      </c>
      <c r="C897" s="30"/>
      <c r="D897" s="13">
        <v>0.33502969713024483</v>
      </c>
      <c r="E897" s="13" t="s">
        <v>458</v>
      </c>
      <c r="F897" s="13">
        <v>0.11916871834484398</v>
      </c>
      <c r="G897" s="13">
        <v>0</v>
      </c>
      <c r="H897" s="13" t="s">
        <v>458</v>
      </c>
      <c r="I897" s="13" t="s">
        <v>458</v>
      </c>
      <c r="J897" s="13">
        <v>0.10649955403405126</v>
      </c>
      <c r="K897" s="13">
        <v>5.9478394828359593E-2</v>
      </c>
      <c r="L897" s="107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210</v>
      </c>
      <c r="C898" s="30"/>
      <c r="D898" s="13">
        <v>0.64641107279972632</v>
      </c>
      <c r="E898" s="13" t="s">
        <v>458</v>
      </c>
      <c r="F898" s="13">
        <v>1.9206854590307021E-2</v>
      </c>
      <c r="G898" s="13">
        <v>0.17600790914266184</v>
      </c>
      <c r="H898" s="13" t="s">
        <v>458</v>
      </c>
      <c r="I898" s="13" t="s">
        <v>458</v>
      </c>
      <c r="J898" s="13">
        <v>-9.8393936323959319E-2</v>
      </c>
      <c r="K898" s="13">
        <v>-9.6820827409011434E-2</v>
      </c>
      <c r="L898" s="107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211</v>
      </c>
      <c r="C899" s="51"/>
      <c r="D899" s="49">
        <v>1.57</v>
      </c>
      <c r="E899" s="49">
        <v>0.86</v>
      </c>
      <c r="F899" s="49">
        <v>0.13</v>
      </c>
      <c r="G899" s="49">
        <v>0.49</v>
      </c>
      <c r="H899" s="49">
        <v>0.86</v>
      </c>
      <c r="I899" s="49">
        <v>267.52</v>
      </c>
      <c r="J899" s="49">
        <v>0.14000000000000001</v>
      </c>
      <c r="K899" s="49">
        <v>0.13</v>
      </c>
      <c r="L899" s="107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H900" s="28"/>
      <c r="I900" s="28"/>
      <c r="J900" s="28"/>
      <c r="K900" s="28"/>
      <c r="BM900" s="59"/>
    </row>
    <row r="901" spans="1:65" ht="15">
      <c r="B901" s="34" t="s">
        <v>389</v>
      </c>
      <c r="BM901" s="29" t="s">
        <v>67</v>
      </c>
    </row>
    <row r="902" spans="1:65" ht="15">
      <c r="A902" s="26" t="s">
        <v>65</v>
      </c>
      <c r="B902" s="18" t="s">
        <v>116</v>
      </c>
      <c r="C902" s="15" t="s">
        <v>117</v>
      </c>
      <c r="D902" s="16" t="s">
        <v>197</v>
      </c>
      <c r="E902" s="17" t="s">
        <v>197</v>
      </c>
      <c r="F902" s="17" t="s">
        <v>197</v>
      </c>
      <c r="G902" s="17" t="s">
        <v>197</v>
      </c>
      <c r="H902" s="17" t="s">
        <v>197</v>
      </c>
      <c r="I902" s="17" t="s">
        <v>197</v>
      </c>
      <c r="J902" s="107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198</v>
      </c>
      <c r="C903" s="8" t="s">
        <v>198</v>
      </c>
      <c r="D903" s="105" t="s">
        <v>200</v>
      </c>
      <c r="E903" s="106" t="s">
        <v>201</v>
      </c>
      <c r="F903" s="106" t="s">
        <v>202</v>
      </c>
      <c r="G903" s="106" t="s">
        <v>203</v>
      </c>
      <c r="H903" s="106" t="s">
        <v>215</v>
      </c>
      <c r="I903" s="106" t="s">
        <v>216</v>
      </c>
      <c r="J903" s="107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3</v>
      </c>
    </row>
    <row r="904" spans="1:65">
      <c r="A904" s="32"/>
      <c r="B904" s="19"/>
      <c r="C904" s="8"/>
      <c r="D904" s="9" t="s">
        <v>105</v>
      </c>
      <c r="E904" s="10" t="s">
        <v>105</v>
      </c>
      <c r="F904" s="10" t="s">
        <v>105</v>
      </c>
      <c r="G904" s="10" t="s">
        <v>105</v>
      </c>
      <c r="H904" s="10" t="s">
        <v>105</v>
      </c>
      <c r="I904" s="10" t="s">
        <v>217</v>
      </c>
      <c r="J904" s="107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2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107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21">
        <v>0.2</v>
      </c>
      <c r="E906" s="21">
        <v>0.2</v>
      </c>
      <c r="F906" s="22">
        <v>0.2</v>
      </c>
      <c r="G906" s="21">
        <v>0.19</v>
      </c>
      <c r="H906" s="22" t="s">
        <v>115</v>
      </c>
      <c r="I906" s="21">
        <v>0.18678160919540199</v>
      </c>
      <c r="J906" s="107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1</v>
      </c>
    </row>
    <row r="907" spans="1:65">
      <c r="A907" s="32"/>
      <c r="B907" s="19">
        <v>1</v>
      </c>
      <c r="C907" s="8">
        <v>2</v>
      </c>
      <c r="D907" s="10">
        <v>0.18</v>
      </c>
      <c r="E907" s="10">
        <v>0.2</v>
      </c>
      <c r="F907" s="23">
        <v>0.2</v>
      </c>
      <c r="G907" s="10">
        <v>0.2</v>
      </c>
      <c r="H907" s="23" t="s">
        <v>115</v>
      </c>
      <c r="I907" s="10">
        <v>0.180104712041885</v>
      </c>
      <c r="J907" s="107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 t="e">
        <v>#N/A</v>
      </c>
    </row>
    <row r="908" spans="1:65">
      <c r="A908" s="32"/>
      <c r="B908" s="19">
        <v>1</v>
      </c>
      <c r="C908" s="8">
        <v>3</v>
      </c>
      <c r="D908" s="10">
        <v>0.18</v>
      </c>
      <c r="E908" s="10">
        <v>0.2</v>
      </c>
      <c r="F908" s="23">
        <v>0.2</v>
      </c>
      <c r="G908" s="10">
        <v>0.19</v>
      </c>
      <c r="H908" s="23" t="s">
        <v>115</v>
      </c>
      <c r="I908" s="10">
        <v>0.190428713858425</v>
      </c>
      <c r="J908" s="107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16</v>
      </c>
    </row>
    <row r="909" spans="1:65">
      <c r="A909" s="32"/>
      <c r="B909" s="19">
        <v>1</v>
      </c>
      <c r="C909" s="8">
        <v>4</v>
      </c>
      <c r="D909" s="10">
        <v>0.19</v>
      </c>
      <c r="E909" s="10">
        <v>0.2</v>
      </c>
      <c r="F909" s="23">
        <v>0.2</v>
      </c>
      <c r="G909" s="10">
        <v>0.18</v>
      </c>
      <c r="H909" s="23" t="s">
        <v>115</v>
      </c>
      <c r="I909" s="10">
        <v>0.18762088974854901</v>
      </c>
      <c r="J909" s="107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0.19311851410389186</v>
      </c>
    </row>
    <row r="910" spans="1:65">
      <c r="A910" s="32"/>
      <c r="B910" s="19">
        <v>1</v>
      </c>
      <c r="C910" s="8">
        <v>5</v>
      </c>
      <c r="D910" s="10">
        <v>0.2</v>
      </c>
      <c r="E910" s="10">
        <v>0.2</v>
      </c>
      <c r="F910" s="10">
        <v>0.2</v>
      </c>
      <c r="G910" s="104">
        <v>0.24</v>
      </c>
      <c r="H910" s="10" t="s">
        <v>115</v>
      </c>
      <c r="I910" s="10">
        <v>0.196190476190476</v>
      </c>
      <c r="J910" s="107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55</v>
      </c>
    </row>
    <row r="911" spans="1:65">
      <c r="A911" s="32"/>
      <c r="B911" s="19">
        <v>1</v>
      </c>
      <c r="C911" s="8">
        <v>6</v>
      </c>
      <c r="D911" s="10">
        <v>0.17</v>
      </c>
      <c r="E911" s="10">
        <v>0.2</v>
      </c>
      <c r="F911" s="10">
        <v>0.2</v>
      </c>
      <c r="G911" s="104">
        <v>0.24</v>
      </c>
      <c r="H911" s="10" t="s">
        <v>115</v>
      </c>
      <c r="I911" s="10">
        <v>0.19242902208201901</v>
      </c>
      <c r="J911" s="107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9"/>
    </row>
    <row r="912" spans="1:65">
      <c r="A912" s="32"/>
      <c r="B912" s="20" t="s">
        <v>207</v>
      </c>
      <c r="C912" s="12"/>
      <c r="D912" s="24">
        <v>0.18666666666666665</v>
      </c>
      <c r="E912" s="24">
        <v>0.19999999999999998</v>
      </c>
      <c r="F912" s="24">
        <v>0.19999999999999998</v>
      </c>
      <c r="G912" s="24">
        <v>0.20666666666666667</v>
      </c>
      <c r="H912" s="24" t="s">
        <v>458</v>
      </c>
      <c r="I912" s="24">
        <v>0.1889259038527927</v>
      </c>
      <c r="J912" s="107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9"/>
    </row>
    <row r="913" spans="1:65">
      <c r="A913" s="32"/>
      <c r="B913" s="3" t="s">
        <v>208</v>
      </c>
      <c r="C913" s="30"/>
      <c r="D913" s="11">
        <v>0.185</v>
      </c>
      <c r="E913" s="11">
        <v>0.2</v>
      </c>
      <c r="F913" s="11">
        <v>0.2</v>
      </c>
      <c r="G913" s="11">
        <v>0.19500000000000001</v>
      </c>
      <c r="H913" s="11" t="s">
        <v>458</v>
      </c>
      <c r="I913" s="11">
        <v>0.18902480180348702</v>
      </c>
      <c r="J913" s="107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9"/>
    </row>
    <row r="914" spans="1:65">
      <c r="A914" s="32"/>
      <c r="B914" s="3" t="s">
        <v>209</v>
      </c>
      <c r="C914" s="30"/>
      <c r="D914" s="25">
        <v>1.211060141638997E-2</v>
      </c>
      <c r="E914" s="25">
        <v>3.0404709722440586E-17</v>
      </c>
      <c r="F914" s="25">
        <v>3.0404709722440586E-17</v>
      </c>
      <c r="G914" s="25">
        <v>2.6583202716502306E-2</v>
      </c>
      <c r="H914" s="25" t="s">
        <v>458</v>
      </c>
      <c r="I914" s="25">
        <v>5.5030677416367324E-3</v>
      </c>
      <c r="J914" s="184"/>
      <c r="K914" s="185"/>
      <c r="L914" s="185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185"/>
      <c r="AT914" s="185"/>
      <c r="AU914" s="185"/>
      <c r="AV914" s="185"/>
      <c r="AW914" s="185"/>
      <c r="AX914" s="185"/>
      <c r="AY914" s="185"/>
      <c r="AZ914" s="185"/>
      <c r="BA914" s="185"/>
      <c r="BB914" s="185"/>
      <c r="BC914" s="185"/>
      <c r="BD914" s="185"/>
      <c r="BE914" s="185"/>
      <c r="BF914" s="185"/>
      <c r="BG914" s="185"/>
      <c r="BH914" s="185"/>
      <c r="BI914" s="185"/>
      <c r="BJ914" s="185"/>
      <c r="BK914" s="185"/>
      <c r="BL914" s="185"/>
      <c r="BM914" s="60"/>
    </row>
    <row r="915" spans="1:65">
      <c r="A915" s="32"/>
      <c r="B915" s="3" t="s">
        <v>86</v>
      </c>
      <c r="C915" s="30"/>
      <c r="D915" s="13">
        <v>6.4878221873517702E-2</v>
      </c>
      <c r="E915" s="13">
        <v>1.5202354861220294E-16</v>
      </c>
      <c r="F915" s="13">
        <v>1.5202354861220294E-16</v>
      </c>
      <c r="G915" s="13">
        <v>0.12862840024114019</v>
      </c>
      <c r="H915" s="13" t="s">
        <v>458</v>
      </c>
      <c r="I915" s="13">
        <v>2.912818003996219E-2</v>
      </c>
      <c r="J915" s="107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210</v>
      </c>
      <c r="C916" s="30"/>
      <c r="D916" s="13">
        <v>-3.340874626735324E-2</v>
      </c>
      <c r="E916" s="13">
        <v>3.5633486142121473E-2</v>
      </c>
      <c r="F916" s="13">
        <v>3.5633486142121473E-2</v>
      </c>
      <c r="G916" s="13">
        <v>7.0154602346858885E-2</v>
      </c>
      <c r="H916" s="13" t="s">
        <v>458</v>
      </c>
      <c r="I916" s="13">
        <v>-2.1710037851905062E-2</v>
      </c>
      <c r="J916" s="107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211</v>
      </c>
      <c r="C917" s="51"/>
      <c r="D917" s="49">
        <v>1.35</v>
      </c>
      <c r="E917" s="49">
        <v>0</v>
      </c>
      <c r="F917" s="49">
        <v>0</v>
      </c>
      <c r="G917" s="49">
        <v>0.67</v>
      </c>
      <c r="H917" s="49" t="s">
        <v>212</v>
      </c>
      <c r="I917" s="49">
        <v>1.1200000000000001</v>
      </c>
      <c r="J917" s="107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H918" s="28"/>
      <c r="I918" s="28"/>
      <c r="BM918" s="59"/>
    </row>
    <row r="919" spans="1:65" ht="15">
      <c r="B919" s="34" t="s">
        <v>390</v>
      </c>
      <c r="BM919" s="29" t="s">
        <v>67</v>
      </c>
    </row>
    <row r="920" spans="1:65" ht="15">
      <c r="A920" s="26" t="s">
        <v>32</v>
      </c>
      <c r="B920" s="18" t="s">
        <v>116</v>
      </c>
      <c r="C920" s="15" t="s">
        <v>117</v>
      </c>
      <c r="D920" s="16" t="s">
        <v>197</v>
      </c>
      <c r="E920" s="17" t="s">
        <v>197</v>
      </c>
      <c r="F920" s="17" t="s">
        <v>197</v>
      </c>
      <c r="G920" s="17" t="s">
        <v>197</v>
      </c>
      <c r="H920" s="17" t="s">
        <v>197</v>
      </c>
      <c r="I920" s="17" t="s">
        <v>197</v>
      </c>
      <c r="J920" s="17" t="s">
        <v>197</v>
      </c>
      <c r="K920" s="17" t="s">
        <v>197</v>
      </c>
      <c r="L920" s="17" t="s">
        <v>197</v>
      </c>
      <c r="M920" s="107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198</v>
      </c>
      <c r="C921" s="8" t="s">
        <v>198</v>
      </c>
      <c r="D921" s="105" t="s">
        <v>218</v>
      </c>
      <c r="E921" s="106" t="s">
        <v>219</v>
      </c>
      <c r="F921" s="106" t="s">
        <v>200</v>
      </c>
      <c r="G921" s="106" t="s">
        <v>201</v>
      </c>
      <c r="H921" s="106" t="s">
        <v>202</v>
      </c>
      <c r="I921" s="106" t="s">
        <v>203</v>
      </c>
      <c r="J921" s="106" t="s">
        <v>214</v>
      </c>
      <c r="K921" s="106" t="s">
        <v>215</v>
      </c>
      <c r="L921" s="106" t="s">
        <v>216</v>
      </c>
      <c r="M921" s="107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3</v>
      </c>
    </row>
    <row r="922" spans="1:65">
      <c r="A922" s="32"/>
      <c r="B922" s="19"/>
      <c r="C922" s="8"/>
      <c r="D922" s="9" t="s">
        <v>105</v>
      </c>
      <c r="E922" s="10" t="s">
        <v>105</v>
      </c>
      <c r="F922" s="10" t="s">
        <v>105</v>
      </c>
      <c r="G922" s="10" t="s">
        <v>105</v>
      </c>
      <c r="H922" s="10" t="s">
        <v>105</v>
      </c>
      <c r="I922" s="10" t="s">
        <v>105</v>
      </c>
      <c r="J922" s="10" t="s">
        <v>217</v>
      </c>
      <c r="K922" s="10" t="s">
        <v>105</v>
      </c>
      <c r="L922" s="10" t="s">
        <v>217</v>
      </c>
      <c r="M922" s="107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107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2</v>
      </c>
    </row>
    <row r="924" spans="1:65">
      <c r="A924" s="32"/>
      <c r="B924" s="18">
        <v>1</v>
      </c>
      <c r="C924" s="14">
        <v>1</v>
      </c>
      <c r="D924" s="21">
        <v>2.7</v>
      </c>
      <c r="E924" s="21">
        <v>1.8</v>
      </c>
      <c r="F924" s="110">
        <v>2.5099999999999998</v>
      </c>
      <c r="G924" s="21">
        <v>2</v>
      </c>
      <c r="H924" s="22">
        <v>2.2999999999999998</v>
      </c>
      <c r="I924" s="21">
        <v>1.89</v>
      </c>
      <c r="J924" s="100" t="s">
        <v>232</v>
      </c>
      <c r="K924" s="103">
        <v>3.1</v>
      </c>
      <c r="L924" s="108">
        <v>2.05938697318008</v>
      </c>
      <c r="M924" s="107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>
        <v>1</v>
      </c>
      <c r="C925" s="8">
        <v>2</v>
      </c>
      <c r="D925" s="10">
        <v>2.4</v>
      </c>
      <c r="E925" s="10">
        <v>1.8</v>
      </c>
      <c r="F925" s="23">
        <v>1.9699999999999998</v>
      </c>
      <c r="G925" s="10">
        <v>2.1</v>
      </c>
      <c r="H925" s="23">
        <v>2.2999999999999998</v>
      </c>
      <c r="I925" s="10">
        <v>2.0699999999999998</v>
      </c>
      <c r="J925" s="101" t="s">
        <v>232</v>
      </c>
      <c r="K925" s="102">
        <v>2.9</v>
      </c>
      <c r="L925" s="10">
        <v>1.8701570680628301</v>
      </c>
      <c r="M925" s="107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e">
        <v>#N/A</v>
      </c>
    </row>
    <row r="926" spans="1:65">
      <c r="A926" s="32"/>
      <c r="B926" s="19">
        <v>1</v>
      </c>
      <c r="C926" s="8">
        <v>3</v>
      </c>
      <c r="D926" s="10">
        <v>2.7</v>
      </c>
      <c r="E926" s="10">
        <v>1.8</v>
      </c>
      <c r="F926" s="23">
        <v>2.0499999999999998</v>
      </c>
      <c r="G926" s="10">
        <v>2.4</v>
      </c>
      <c r="H926" s="23">
        <v>2.2999999999999998</v>
      </c>
      <c r="I926" s="10">
        <v>1.9699999999999998</v>
      </c>
      <c r="J926" s="101" t="s">
        <v>232</v>
      </c>
      <c r="K926" s="101">
        <v>3.4</v>
      </c>
      <c r="L926" s="11">
        <v>1.9631106679960102</v>
      </c>
      <c r="M926" s="107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16</v>
      </c>
    </row>
    <row r="927" spans="1:65">
      <c r="A927" s="32"/>
      <c r="B927" s="19">
        <v>1</v>
      </c>
      <c r="C927" s="8">
        <v>4</v>
      </c>
      <c r="D927" s="10">
        <v>2.7</v>
      </c>
      <c r="E927" s="10">
        <v>1.8</v>
      </c>
      <c r="F927" s="23">
        <v>2.14</v>
      </c>
      <c r="G927" s="10">
        <v>2.2000000000000002</v>
      </c>
      <c r="H927" s="23">
        <v>2.4</v>
      </c>
      <c r="I927" s="10">
        <v>1.81</v>
      </c>
      <c r="J927" s="101" t="s">
        <v>232</v>
      </c>
      <c r="K927" s="101">
        <v>2.5</v>
      </c>
      <c r="L927" s="11">
        <v>1.8810444874274701</v>
      </c>
      <c r="M927" s="107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2.1056562435749626</v>
      </c>
    </row>
    <row r="928" spans="1:65">
      <c r="A928" s="32"/>
      <c r="B928" s="19">
        <v>1</v>
      </c>
      <c r="C928" s="8">
        <v>5</v>
      </c>
      <c r="D928" s="10">
        <v>2</v>
      </c>
      <c r="E928" s="10">
        <v>1.9</v>
      </c>
      <c r="F928" s="10">
        <v>2.12</v>
      </c>
      <c r="G928" s="10">
        <v>2.2000000000000002</v>
      </c>
      <c r="H928" s="10">
        <v>2.4</v>
      </c>
      <c r="I928" s="10">
        <v>2.04</v>
      </c>
      <c r="J928" s="102" t="s">
        <v>232</v>
      </c>
      <c r="K928" s="102">
        <v>2.9</v>
      </c>
      <c r="L928" s="10">
        <v>1.9095238095238103</v>
      </c>
      <c r="M928" s="107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56</v>
      </c>
    </row>
    <row r="929" spans="1:65">
      <c r="A929" s="32"/>
      <c r="B929" s="19">
        <v>1</v>
      </c>
      <c r="C929" s="8">
        <v>6</v>
      </c>
      <c r="D929" s="10">
        <v>2.2000000000000002</v>
      </c>
      <c r="E929" s="10">
        <v>2</v>
      </c>
      <c r="F929" s="10">
        <v>2.02</v>
      </c>
      <c r="G929" s="10">
        <v>2.2000000000000002</v>
      </c>
      <c r="H929" s="10">
        <v>2.2999999999999998</v>
      </c>
      <c r="I929" s="10">
        <v>1.96</v>
      </c>
      <c r="J929" s="102" t="s">
        <v>232</v>
      </c>
      <c r="K929" s="102">
        <v>2.9</v>
      </c>
      <c r="L929" s="10">
        <v>1.9074658254469001</v>
      </c>
      <c r="M929" s="107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9"/>
    </row>
    <row r="930" spans="1:65">
      <c r="A930" s="32"/>
      <c r="B930" s="20" t="s">
        <v>207</v>
      </c>
      <c r="C930" s="12"/>
      <c r="D930" s="24">
        <v>2.4499999999999997</v>
      </c>
      <c r="E930" s="24">
        <v>1.8499999999999999</v>
      </c>
      <c r="F930" s="24">
        <v>2.1349999999999998</v>
      </c>
      <c r="G930" s="24">
        <v>2.1833333333333331</v>
      </c>
      <c r="H930" s="24">
        <v>2.3333333333333335</v>
      </c>
      <c r="I930" s="24">
        <v>1.956666666666667</v>
      </c>
      <c r="J930" s="24" t="s">
        <v>458</v>
      </c>
      <c r="K930" s="24">
        <v>2.9499999999999997</v>
      </c>
      <c r="L930" s="24">
        <v>1.9317814719395168</v>
      </c>
      <c r="M930" s="107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9"/>
    </row>
    <row r="931" spans="1:65">
      <c r="A931" s="32"/>
      <c r="B931" s="3" t="s">
        <v>208</v>
      </c>
      <c r="C931" s="30"/>
      <c r="D931" s="11">
        <v>2.5499999999999998</v>
      </c>
      <c r="E931" s="11">
        <v>1.8</v>
      </c>
      <c r="F931" s="11">
        <v>2.085</v>
      </c>
      <c r="G931" s="11">
        <v>2.2000000000000002</v>
      </c>
      <c r="H931" s="11">
        <v>2.2999999999999998</v>
      </c>
      <c r="I931" s="11">
        <v>1.9649999999999999</v>
      </c>
      <c r="J931" s="11" t="s">
        <v>458</v>
      </c>
      <c r="K931" s="11">
        <v>2.9</v>
      </c>
      <c r="L931" s="11">
        <v>1.9084948174853551</v>
      </c>
      <c r="M931" s="107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9"/>
    </row>
    <row r="932" spans="1:65">
      <c r="A932" s="32"/>
      <c r="B932" s="3" t="s">
        <v>209</v>
      </c>
      <c r="C932" s="30"/>
      <c r="D932" s="25">
        <v>0.30166206257997125</v>
      </c>
      <c r="E932" s="25">
        <v>8.3666002653407526E-2</v>
      </c>
      <c r="F932" s="25">
        <v>0.19419062799218706</v>
      </c>
      <c r="G932" s="25">
        <v>0.13291601358251254</v>
      </c>
      <c r="H932" s="25">
        <v>5.1639777949432274E-2</v>
      </c>
      <c r="I932" s="25">
        <v>9.5847100460403387E-2</v>
      </c>
      <c r="J932" s="25" t="s">
        <v>458</v>
      </c>
      <c r="K932" s="25">
        <v>0.29495762407505249</v>
      </c>
      <c r="L932" s="25">
        <v>7.0318056604971257E-2</v>
      </c>
      <c r="M932" s="107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9"/>
    </row>
    <row r="933" spans="1:65">
      <c r="A933" s="32"/>
      <c r="B933" s="3" t="s">
        <v>86</v>
      </c>
      <c r="C933" s="30"/>
      <c r="D933" s="13">
        <v>0.12312737248162094</v>
      </c>
      <c r="E933" s="13">
        <v>4.5224866299139209E-2</v>
      </c>
      <c r="F933" s="13">
        <v>9.0955797654420176E-2</v>
      </c>
      <c r="G933" s="13">
        <v>6.0877563472906508E-2</v>
      </c>
      <c r="H933" s="13">
        <v>2.2131333406899545E-2</v>
      </c>
      <c r="I933" s="13">
        <v>4.8984889502761517E-2</v>
      </c>
      <c r="J933" s="13" t="s">
        <v>458</v>
      </c>
      <c r="K933" s="13">
        <v>9.9985635279678825E-2</v>
      </c>
      <c r="L933" s="13">
        <v>3.6400626896152817E-2</v>
      </c>
      <c r="M933" s="107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210</v>
      </c>
      <c r="C934" s="30"/>
      <c r="D934" s="13">
        <v>0.16353275017028124</v>
      </c>
      <c r="E934" s="13">
        <v>-0.12141404578978765</v>
      </c>
      <c r="F934" s="13">
        <v>1.3935682291245088E-2</v>
      </c>
      <c r="G934" s="13">
        <v>3.6889729743583954E-2</v>
      </c>
      <c r="H934" s="13">
        <v>0.10812642873360123</v>
      </c>
      <c r="I934" s="13">
        <v>-7.0756837619108559E-2</v>
      </c>
      <c r="J934" s="13" t="s">
        <v>458</v>
      </c>
      <c r="K934" s="13">
        <v>0.40098841347033853</v>
      </c>
      <c r="L934" s="13">
        <v>-8.2575098459681584E-2</v>
      </c>
      <c r="M934" s="107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211</v>
      </c>
      <c r="C935" s="51"/>
      <c r="D935" s="49">
        <v>0.71</v>
      </c>
      <c r="E935" s="49">
        <v>0.89</v>
      </c>
      <c r="F935" s="49">
        <v>0.13</v>
      </c>
      <c r="G935" s="49">
        <v>0</v>
      </c>
      <c r="H935" s="49">
        <v>0.4</v>
      </c>
      <c r="I935" s="49">
        <v>0.61</v>
      </c>
      <c r="J935" s="49">
        <v>262.20999999999998</v>
      </c>
      <c r="K935" s="49">
        <v>2.06</v>
      </c>
      <c r="L935" s="49">
        <v>0.67</v>
      </c>
      <c r="M935" s="107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BM936" s="59"/>
    </row>
    <row r="937" spans="1:65" ht="15">
      <c r="B937" s="34" t="s">
        <v>391</v>
      </c>
      <c r="BM937" s="29" t="s">
        <v>67</v>
      </c>
    </row>
    <row r="938" spans="1:65" ht="15">
      <c r="A938" s="26" t="s">
        <v>66</v>
      </c>
      <c r="B938" s="18" t="s">
        <v>116</v>
      </c>
      <c r="C938" s="15" t="s">
        <v>117</v>
      </c>
      <c r="D938" s="16" t="s">
        <v>197</v>
      </c>
      <c r="E938" s="17" t="s">
        <v>197</v>
      </c>
      <c r="F938" s="17" t="s">
        <v>197</v>
      </c>
      <c r="G938" s="17" t="s">
        <v>197</v>
      </c>
      <c r="H938" s="17" t="s">
        <v>197</v>
      </c>
      <c r="I938" s="17" t="s">
        <v>197</v>
      </c>
      <c r="J938" s="17" t="s">
        <v>197</v>
      </c>
      <c r="K938" s="17" t="s">
        <v>197</v>
      </c>
      <c r="L938" s="107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198</v>
      </c>
      <c r="C939" s="8" t="s">
        <v>198</v>
      </c>
      <c r="D939" s="105" t="s">
        <v>218</v>
      </c>
      <c r="E939" s="106" t="s">
        <v>200</v>
      </c>
      <c r="F939" s="106" t="s">
        <v>201</v>
      </c>
      <c r="G939" s="106" t="s">
        <v>202</v>
      </c>
      <c r="H939" s="106" t="s">
        <v>203</v>
      </c>
      <c r="I939" s="106" t="s">
        <v>214</v>
      </c>
      <c r="J939" s="106" t="s">
        <v>215</v>
      </c>
      <c r="K939" s="106" t="s">
        <v>216</v>
      </c>
      <c r="L939" s="107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107</v>
      </c>
      <c r="E940" s="10" t="s">
        <v>105</v>
      </c>
      <c r="F940" s="10" t="s">
        <v>105</v>
      </c>
      <c r="G940" s="10" t="s">
        <v>105</v>
      </c>
      <c r="H940" s="10" t="s">
        <v>105</v>
      </c>
      <c r="I940" s="10" t="s">
        <v>217</v>
      </c>
      <c r="J940" s="10" t="s">
        <v>107</v>
      </c>
      <c r="K940" s="10" t="s">
        <v>217</v>
      </c>
      <c r="L940" s="107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0</v>
      </c>
    </row>
    <row r="941" spans="1:65">
      <c r="A941" s="32"/>
      <c r="B941" s="19"/>
      <c r="C941" s="8"/>
      <c r="D941" s="27"/>
      <c r="E941" s="27"/>
      <c r="F941" s="27"/>
      <c r="G941" s="27"/>
      <c r="H941" s="27"/>
      <c r="I941" s="27"/>
      <c r="J941" s="27"/>
      <c r="K941" s="27"/>
      <c r="L941" s="107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1</v>
      </c>
    </row>
    <row r="942" spans="1:65">
      <c r="A942" s="32"/>
      <c r="B942" s="18">
        <v>1</v>
      </c>
      <c r="C942" s="14">
        <v>1</v>
      </c>
      <c r="D942" s="186">
        <v>77</v>
      </c>
      <c r="E942" s="218">
        <v>75</v>
      </c>
      <c r="F942" s="187">
        <v>75</v>
      </c>
      <c r="G942" s="196">
        <v>110</v>
      </c>
      <c r="H942" s="229">
        <v>51</v>
      </c>
      <c r="I942" s="186">
        <v>82.866922442464897</v>
      </c>
      <c r="J942" s="187">
        <v>66</v>
      </c>
      <c r="K942" s="186">
        <v>78.743400211193205</v>
      </c>
      <c r="L942" s="188"/>
      <c r="M942" s="189"/>
      <c r="N942" s="189"/>
      <c r="O942" s="189"/>
      <c r="P942" s="189"/>
      <c r="Q942" s="189"/>
      <c r="R942" s="189"/>
      <c r="S942" s="189"/>
      <c r="T942" s="189"/>
      <c r="U942" s="189"/>
      <c r="V942" s="189"/>
      <c r="W942" s="189"/>
      <c r="X942" s="189"/>
      <c r="Y942" s="189"/>
      <c r="Z942" s="189"/>
      <c r="AA942" s="189"/>
      <c r="AB942" s="189"/>
      <c r="AC942" s="189"/>
      <c r="AD942" s="189"/>
      <c r="AE942" s="189"/>
      <c r="AF942" s="189"/>
      <c r="AG942" s="189"/>
      <c r="AH942" s="189"/>
      <c r="AI942" s="189"/>
      <c r="AJ942" s="189"/>
      <c r="AK942" s="189"/>
      <c r="AL942" s="189"/>
      <c r="AM942" s="189"/>
      <c r="AN942" s="189"/>
      <c r="AO942" s="189"/>
      <c r="AP942" s="189"/>
      <c r="AQ942" s="189"/>
      <c r="AR942" s="189"/>
      <c r="AS942" s="189"/>
      <c r="AT942" s="189"/>
      <c r="AU942" s="189"/>
      <c r="AV942" s="189"/>
      <c r="AW942" s="189"/>
      <c r="AX942" s="189"/>
      <c r="AY942" s="189"/>
      <c r="AZ942" s="189"/>
      <c r="BA942" s="189"/>
      <c r="BB942" s="189"/>
      <c r="BC942" s="189"/>
      <c r="BD942" s="189"/>
      <c r="BE942" s="189"/>
      <c r="BF942" s="189"/>
      <c r="BG942" s="189"/>
      <c r="BH942" s="189"/>
      <c r="BI942" s="189"/>
      <c r="BJ942" s="189"/>
      <c r="BK942" s="189"/>
      <c r="BL942" s="189"/>
      <c r="BM942" s="190">
        <v>1</v>
      </c>
    </row>
    <row r="943" spans="1:65">
      <c r="A943" s="32"/>
      <c r="B943" s="19">
        <v>1</v>
      </c>
      <c r="C943" s="8">
        <v>2</v>
      </c>
      <c r="D943" s="191">
        <v>77</v>
      </c>
      <c r="E943" s="191">
        <v>67</v>
      </c>
      <c r="F943" s="192">
        <v>87</v>
      </c>
      <c r="G943" s="197">
        <v>122</v>
      </c>
      <c r="H943" s="226">
        <v>53</v>
      </c>
      <c r="I943" s="191">
        <v>78.634250469528169</v>
      </c>
      <c r="J943" s="192">
        <v>59</v>
      </c>
      <c r="K943" s="191">
        <v>79.809210526315795</v>
      </c>
      <c r="L943" s="188"/>
      <c r="M943" s="189"/>
      <c r="N943" s="189"/>
      <c r="O943" s="189"/>
      <c r="P943" s="189"/>
      <c r="Q943" s="189"/>
      <c r="R943" s="189"/>
      <c r="S943" s="189"/>
      <c r="T943" s="189"/>
      <c r="U943" s="189"/>
      <c r="V943" s="189"/>
      <c r="W943" s="189"/>
      <c r="X943" s="189"/>
      <c r="Y943" s="189"/>
      <c r="Z943" s="189"/>
      <c r="AA943" s="189"/>
      <c r="AB943" s="189"/>
      <c r="AC943" s="189"/>
      <c r="AD943" s="189"/>
      <c r="AE943" s="189"/>
      <c r="AF943" s="189"/>
      <c r="AG943" s="189"/>
      <c r="AH943" s="189"/>
      <c r="AI943" s="189"/>
      <c r="AJ943" s="189"/>
      <c r="AK943" s="189"/>
      <c r="AL943" s="189"/>
      <c r="AM943" s="189"/>
      <c r="AN943" s="189"/>
      <c r="AO943" s="189"/>
      <c r="AP943" s="189"/>
      <c r="AQ943" s="189"/>
      <c r="AR943" s="189"/>
      <c r="AS943" s="189"/>
      <c r="AT943" s="189"/>
      <c r="AU943" s="189"/>
      <c r="AV943" s="189"/>
      <c r="AW943" s="189"/>
      <c r="AX943" s="189"/>
      <c r="AY943" s="189"/>
      <c r="AZ943" s="189"/>
      <c r="BA943" s="189"/>
      <c r="BB943" s="189"/>
      <c r="BC943" s="189"/>
      <c r="BD943" s="189"/>
      <c r="BE943" s="189"/>
      <c r="BF943" s="189"/>
      <c r="BG943" s="189"/>
      <c r="BH943" s="189"/>
      <c r="BI943" s="189"/>
      <c r="BJ943" s="189"/>
      <c r="BK943" s="189"/>
      <c r="BL943" s="189"/>
      <c r="BM943" s="190" t="e">
        <v>#N/A</v>
      </c>
    </row>
    <row r="944" spans="1:65">
      <c r="A944" s="32"/>
      <c r="B944" s="19">
        <v>1</v>
      </c>
      <c r="C944" s="8">
        <v>3</v>
      </c>
      <c r="D944" s="191">
        <v>78</v>
      </c>
      <c r="E944" s="191">
        <v>68</v>
      </c>
      <c r="F944" s="192">
        <v>66</v>
      </c>
      <c r="G944" s="197">
        <v>112</v>
      </c>
      <c r="H944" s="226">
        <v>50</v>
      </c>
      <c r="I944" s="191">
        <v>76.576015433485168</v>
      </c>
      <c r="J944" s="192">
        <v>81</v>
      </c>
      <c r="K944" s="192">
        <v>78.575546719681896</v>
      </c>
      <c r="L944" s="188"/>
      <c r="M944" s="189"/>
      <c r="N944" s="189"/>
      <c r="O944" s="189"/>
      <c r="P944" s="189"/>
      <c r="Q944" s="189"/>
      <c r="R944" s="189"/>
      <c r="S944" s="189"/>
      <c r="T944" s="189"/>
      <c r="U944" s="189"/>
      <c r="V944" s="189"/>
      <c r="W944" s="189"/>
      <c r="X944" s="189"/>
      <c r="Y944" s="189"/>
      <c r="Z944" s="189"/>
      <c r="AA944" s="189"/>
      <c r="AB944" s="189"/>
      <c r="AC944" s="189"/>
      <c r="AD944" s="189"/>
      <c r="AE944" s="189"/>
      <c r="AF944" s="189"/>
      <c r="AG944" s="189"/>
      <c r="AH944" s="189"/>
      <c r="AI944" s="189"/>
      <c r="AJ944" s="189"/>
      <c r="AK944" s="189"/>
      <c r="AL944" s="189"/>
      <c r="AM944" s="189"/>
      <c r="AN944" s="189"/>
      <c r="AO944" s="189"/>
      <c r="AP944" s="189"/>
      <c r="AQ944" s="189"/>
      <c r="AR944" s="189"/>
      <c r="AS944" s="189"/>
      <c r="AT944" s="189"/>
      <c r="AU944" s="189"/>
      <c r="AV944" s="189"/>
      <c r="AW944" s="189"/>
      <c r="AX944" s="189"/>
      <c r="AY944" s="189"/>
      <c r="AZ944" s="189"/>
      <c r="BA944" s="189"/>
      <c r="BB944" s="189"/>
      <c r="BC944" s="189"/>
      <c r="BD944" s="189"/>
      <c r="BE944" s="189"/>
      <c r="BF944" s="189"/>
      <c r="BG944" s="189"/>
      <c r="BH944" s="189"/>
      <c r="BI944" s="189"/>
      <c r="BJ944" s="189"/>
      <c r="BK944" s="189"/>
      <c r="BL944" s="189"/>
      <c r="BM944" s="190">
        <v>16</v>
      </c>
    </row>
    <row r="945" spans="1:65">
      <c r="A945" s="32"/>
      <c r="B945" s="19">
        <v>1</v>
      </c>
      <c r="C945" s="8">
        <v>4</v>
      </c>
      <c r="D945" s="191">
        <v>76</v>
      </c>
      <c r="E945" s="191">
        <v>69</v>
      </c>
      <c r="F945" s="192">
        <v>65</v>
      </c>
      <c r="G945" s="197">
        <v>116</v>
      </c>
      <c r="H945" s="226">
        <v>50</v>
      </c>
      <c r="I945" s="191">
        <v>75.850629513471574</v>
      </c>
      <c r="J945" s="192">
        <v>59</v>
      </c>
      <c r="K945" s="192">
        <v>79.377461706783393</v>
      </c>
      <c r="L945" s="188"/>
      <c r="M945" s="189"/>
      <c r="N945" s="189"/>
      <c r="O945" s="189"/>
      <c r="P945" s="189"/>
      <c r="Q945" s="189"/>
      <c r="R945" s="189"/>
      <c r="S945" s="189"/>
      <c r="T945" s="189"/>
      <c r="U945" s="189"/>
      <c r="V945" s="189"/>
      <c r="W945" s="189"/>
      <c r="X945" s="189"/>
      <c r="Y945" s="189"/>
      <c r="Z945" s="189"/>
      <c r="AA945" s="189"/>
      <c r="AB945" s="189"/>
      <c r="AC945" s="189"/>
      <c r="AD945" s="189"/>
      <c r="AE945" s="189"/>
      <c r="AF945" s="189"/>
      <c r="AG945" s="189"/>
      <c r="AH945" s="189"/>
      <c r="AI945" s="189"/>
      <c r="AJ945" s="189"/>
      <c r="AK945" s="189"/>
      <c r="AL945" s="189"/>
      <c r="AM945" s="189"/>
      <c r="AN945" s="189"/>
      <c r="AO945" s="189"/>
      <c r="AP945" s="189"/>
      <c r="AQ945" s="189"/>
      <c r="AR945" s="189"/>
      <c r="AS945" s="189"/>
      <c r="AT945" s="189"/>
      <c r="AU945" s="189"/>
      <c r="AV945" s="189"/>
      <c r="AW945" s="189"/>
      <c r="AX945" s="189"/>
      <c r="AY945" s="189"/>
      <c r="AZ945" s="189"/>
      <c r="BA945" s="189"/>
      <c r="BB945" s="189"/>
      <c r="BC945" s="189"/>
      <c r="BD945" s="189"/>
      <c r="BE945" s="189"/>
      <c r="BF945" s="189"/>
      <c r="BG945" s="189"/>
      <c r="BH945" s="189"/>
      <c r="BI945" s="189"/>
      <c r="BJ945" s="189"/>
      <c r="BK945" s="189"/>
      <c r="BL945" s="189"/>
      <c r="BM945" s="190">
        <v>73.127493348545087</v>
      </c>
    </row>
    <row r="946" spans="1:65">
      <c r="A946" s="32"/>
      <c r="B946" s="19">
        <v>1</v>
      </c>
      <c r="C946" s="8">
        <v>5</v>
      </c>
      <c r="D946" s="191">
        <v>78</v>
      </c>
      <c r="E946" s="191">
        <v>68</v>
      </c>
      <c r="F946" s="191">
        <v>72</v>
      </c>
      <c r="G946" s="197">
        <v>112</v>
      </c>
      <c r="H946" s="197">
        <v>59</v>
      </c>
      <c r="I946" s="191">
        <v>76.128212548025587</v>
      </c>
      <c r="J946" s="191">
        <v>68</v>
      </c>
      <c r="K946" s="191">
        <v>77.7648752399232</v>
      </c>
      <c r="L946" s="188"/>
      <c r="M946" s="189"/>
      <c r="N946" s="189"/>
      <c r="O946" s="189"/>
      <c r="P946" s="189"/>
      <c r="Q946" s="189"/>
      <c r="R946" s="189"/>
      <c r="S946" s="189"/>
      <c r="T946" s="189"/>
      <c r="U946" s="189"/>
      <c r="V946" s="189"/>
      <c r="W946" s="189"/>
      <c r="X946" s="189"/>
      <c r="Y946" s="189"/>
      <c r="Z946" s="189"/>
      <c r="AA946" s="189"/>
      <c r="AB946" s="189"/>
      <c r="AC946" s="189"/>
      <c r="AD946" s="189"/>
      <c r="AE946" s="189"/>
      <c r="AF946" s="189"/>
      <c r="AG946" s="189"/>
      <c r="AH946" s="189"/>
      <c r="AI946" s="189"/>
      <c r="AJ946" s="189"/>
      <c r="AK946" s="189"/>
      <c r="AL946" s="189"/>
      <c r="AM946" s="189"/>
      <c r="AN946" s="189"/>
      <c r="AO946" s="189"/>
      <c r="AP946" s="189"/>
      <c r="AQ946" s="189"/>
      <c r="AR946" s="189"/>
      <c r="AS946" s="189"/>
      <c r="AT946" s="189"/>
      <c r="AU946" s="189"/>
      <c r="AV946" s="189"/>
      <c r="AW946" s="189"/>
      <c r="AX946" s="189"/>
      <c r="AY946" s="189"/>
      <c r="AZ946" s="189"/>
      <c r="BA946" s="189"/>
      <c r="BB946" s="189"/>
      <c r="BC946" s="189"/>
      <c r="BD946" s="189"/>
      <c r="BE946" s="189"/>
      <c r="BF946" s="189"/>
      <c r="BG946" s="189"/>
      <c r="BH946" s="189"/>
      <c r="BI946" s="189"/>
      <c r="BJ946" s="189"/>
      <c r="BK946" s="189"/>
      <c r="BL946" s="189"/>
      <c r="BM946" s="190">
        <v>57</v>
      </c>
    </row>
    <row r="947" spans="1:65">
      <c r="A947" s="32"/>
      <c r="B947" s="19">
        <v>1</v>
      </c>
      <c r="C947" s="8">
        <v>6</v>
      </c>
      <c r="D947" s="191">
        <v>74</v>
      </c>
      <c r="E947" s="191">
        <v>65</v>
      </c>
      <c r="F947" s="191">
        <v>65</v>
      </c>
      <c r="G947" s="197">
        <v>131</v>
      </c>
      <c r="H947" s="197">
        <v>59</v>
      </c>
      <c r="I947" s="191">
        <v>73.062654904223962</v>
      </c>
      <c r="J947" s="191">
        <v>69</v>
      </c>
      <c r="K947" s="191">
        <v>78.800580832526606</v>
      </c>
      <c r="L947" s="188"/>
      <c r="M947" s="189"/>
      <c r="N947" s="189"/>
      <c r="O947" s="189"/>
      <c r="P947" s="189"/>
      <c r="Q947" s="189"/>
      <c r="R947" s="189"/>
      <c r="S947" s="189"/>
      <c r="T947" s="189"/>
      <c r="U947" s="189"/>
      <c r="V947" s="189"/>
      <c r="W947" s="189"/>
      <c r="X947" s="189"/>
      <c r="Y947" s="189"/>
      <c r="Z947" s="189"/>
      <c r="AA947" s="189"/>
      <c r="AB947" s="189"/>
      <c r="AC947" s="189"/>
      <c r="AD947" s="189"/>
      <c r="AE947" s="189"/>
      <c r="AF947" s="189"/>
      <c r="AG947" s="189"/>
      <c r="AH947" s="189"/>
      <c r="AI947" s="189"/>
      <c r="AJ947" s="189"/>
      <c r="AK947" s="189"/>
      <c r="AL947" s="189"/>
      <c r="AM947" s="189"/>
      <c r="AN947" s="189"/>
      <c r="AO947" s="189"/>
      <c r="AP947" s="189"/>
      <c r="AQ947" s="189"/>
      <c r="AR947" s="189"/>
      <c r="AS947" s="189"/>
      <c r="AT947" s="189"/>
      <c r="AU947" s="189"/>
      <c r="AV947" s="189"/>
      <c r="AW947" s="189"/>
      <c r="AX947" s="189"/>
      <c r="AY947" s="189"/>
      <c r="AZ947" s="189"/>
      <c r="BA947" s="189"/>
      <c r="BB947" s="189"/>
      <c r="BC947" s="189"/>
      <c r="BD947" s="189"/>
      <c r="BE947" s="189"/>
      <c r="BF947" s="189"/>
      <c r="BG947" s="189"/>
      <c r="BH947" s="189"/>
      <c r="BI947" s="189"/>
      <c r="BJ947" s="189"/>
      <c r="BK947" s="189"/>
      <c r="BL947" s="189"/>
      <c r="BM947" s="193"/>
    </row>
    <row r="948" spans="1:65">
      <c r="A948" s="32"/>
      <c r="B948" s="20" t="s">
        <v>207</v>
      </c>
      <c r="C948" s="12"/>
      <c r="D948" s="194">
        <v>76.666666666666671</v>
      </c>
      <c r="E948" s="194">
        <v>68.666666666666671</v>
      </c>
      <c r="F948" s="194">
        <v>71.666666666666671</v>
      </c>
      <c r="G948" s="194">
        <v>117.16666666666667</v>
      </c>
      <c r="H948" s="194">
        <v>53.666666666666664</v>
      </c>
      <c r="I948" s="194">
        <v>77.186447551866564</v>
      </c>
      <c r="J948" s="194">
        <v>67</v>
      </c>
      <c r="K948" s="194">
        <v>78.845179206070668</v>
      </c>
      <c r="L948" s="188"/>
      <c r="M948" s="189"/>
      <c r="N948" s="189"/>
      <c r="O948" s="189"/>
      <c r="P948" s="189"/>
      <c r="Q948" s="189"/>
      <c r="R948" s="189"/>
      <c r="S948" s="189"/>
      <c r="T948" s="189"/>
      <c r="U948" s="189"/>
      <c r="V948" s="189"/>
      <c r="W948" s="189"/>
      <c r="X948" s="189"/>
      <c r="Y948" s="189"/>
      <c r="Z948" s="189"/>
      <c r="AA948" s="189"/>
      <c r="AB948" s="189"/>
      <c r="AC948" s="189"/>
      <c r="AD948" s="189"/>
      <c r="AE948" s="189"/>
      <c r="AF948" s="189"/>
      <c r="AG948" s="189"/>
      <c r="AH948" s="189"/>
      <c r="AI948" s="189"/>
      <c r="AJ948" s="189"/>
      <c r="AK948" s="189"/>
      <c r="AL948" s="189"/>
      <c r="AM948" s="189"/>
      <c r="AN948" s="189"/>
      <c r="AO948" s="189"/>
      <c r="AP948" s="189"/>
      <c r="AQ948" s="189"/>
      <c r="AR948" s="189"/>
      <c r="AS948" s="189"/>
      <c r="AT948" s="189"/>
      <c r="AU948" s="189"/>
      <c r="AV948" s="189"/>
      <c r="AW948" s="189"/>
      <c r="AX948" s="189"/>
      <c r="AY948" s="189"/>
      <c r="AZ948" s="189"/>
      <c r="BA948" s="189"/>
      <c r="BB948" s="189"/>
      <c r="BC948" s="189"/>
      <c r="BD948" s="189"/>
      <c r="BE948" s="189"/>
      <c r="BF948" s="189"/>
      <c r="BG948" s="189"/>
      <c r="BH948" s="189"/>
      <c r="BI948" s="189"/>
      <c r="BJ948" s="189"/>
      <c r="BK948" s="189"/>
      <c r="BL948" s="189"/>
      <c r="BM948" s="193"/>
    </row>
    <row r="949" spans="1:65">
      <c r="A949" s="32"/>
      <c r="B949" s="3" t="s">
        <v>208</v>
      </c>
      <c r="C949" s="30"/>
      <c r="D949" s="195">
        <v>77</v>
      </c>
      <c r="E949" s="195">
        <v>68</v>
      </c>
      <c r="F949" s="195">
        <v>69</v>
      </c>
      <c r="G949" s="195">
        <v>114</v>
      </c>
      <c r="H949" s="195">
        <v>52</v>
      </c>
      <c r="I949" s="195">
        <v>76.352113990755385</v>
      </c>
      <c r="J949" s="195">
        <v>67</v>
      </c>
      <c r="K949" s="195">
        <v>78.771990521859905</v>
      </c>
      <c r="L949" s="188"/>
      <c r="M949" s="189"/>
      <c r="N949" s="189"/>
      <c r="O949" s="189"/>
      <c r="P949" s="189"/>
      <c r="Q949" s="189"/>
      <c r="R949" s="189"/>
      <c r="S949" s="189"/>
      <c r="T949" s="189"/>
      <c r="U949" s="189"/>
      <c r="V949" s="189"/>
      <c r="W949" s="189"/>
      <c r="X949" s="189"/>
      <c r="Y949" s="189"/>
      <c r="Z949" s="189"/>
      <c r="AA949" s="189"/>
      <c r="AB949" s="189"/>
      <c r="AC949" s="189"/>
      <c r="AD949" s="189"/>
      <c r="AE949" s="189"/>
      <c r="AF949" s="189"/>
      <c r="AG949" s="189"/>
      <c r="AH949" s="189"/>
      <c r="AI949" s="189"/>
      <c r="AJ949" s="189"/>
      <c r="AK949" s="189"/>
      <c r="AL949" s="189"/>
      <c r="AM949" s="189"/>
      <c r="AN949" s="189"/>
      <c r="AO949" s="189"/>
      <c r="AP949" s="189"/>
      <c r="AQ949" s="189"/>
      <c r="AR949" s="189"/>
      <c r="AS949" s="189"/>
      <c r="AT949" s="189"/>
      <c r="AU949" s="189"/>
      <c r="AV949" s="189"/>
      <c r="AW949" s="189"/>
      <c r="AX949" s="189"/>
      <c r="AY949" s="189"/>
      <c r="AZ949" s="189"/>
      <c r="BA949" s="189"/>
      <c r="BB949" s="189"/>
      <c r="BC949" s="189"/>
      <c r="BD949" s="189"/>
      <c r="BE949" s="189"/>
      <c r="BF949" s="189"/>
      <c r="BG949" s="189"/>
      <c r="BH949" s="189"/>
      <c r="BI949" s="189"/>
      <c r="BJ949" s="189"/>
      <c r="BK949" s="189"/>
      <c r="BL949" s="189"/>
      <c r="BM949" s="193"/>
    </row>
    <row r="950" spans="1:65">
      <c r="A950" s="32"/>
      <c r="B950" s="3" t="s">
        <v>209</v>
      </c>
      <c r="C950" s="30"/>
      <c r="D950" s="215">
        <v>1.505545305418162</v>
      </c>
      <c r="E950" s="215">
        <v>3.3862466931200781</v>
      </c>
      <c r="F950" s="215">
        <v>8.5712698398000757</v>
      </c>
      <c r="G950" s="215">
        <v>8.0104098937986112</v>
      </c>
      <c r="H950" s="215">
        <v>4.2739521132865619</v>
      </c>
      <c r="I950" s="215">
        <v>3.3059489590151308</v>
      </c>
      <c r="J950" s="215">
        <v>8.1240384046359608</v>
      </c>
      <c r="K950" s="215">
        <v>0.70210930241519209</v>
      </c>
      <c r="L950" s="209"/>
      <c r="M950" s="210"/>
      <c r="N950" s="210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  <c r="Z950" s="210"/>
      <c r="AA950" s="210"/>
      <c r="AB950" s="210"/>
      <c r="AC950" s="210"/>
      <c r="AD950" s="210"/>
      <c r="AE950" s="210"/>
      <c r="AF950" s="210"/>
      <c r="AG950" s="210"/>
      <c r="AH950" s="210"/>
      <c r="AI950" s="210"/>
      <c r="AJ950" s="210"/>
      <c r="AK950" s="210"/>
      <c r="AL950" s="210"/>
      <c r="AM950" s="210"/>
      <c r="AN950" s="210"/>
      <c r="AO950" s="210"/>
      <c r="AP950" s="210"/>
      <c r="AQ950" s="210"/>
      <c r="AR950" s="210"/>
      <c r="AS950" s="210"/>
      <c r="AT950" s="210"/>
      <c r="AU950" s="210"/>
      <c r="AV950" s="210"/>
      <c r="AW950" s="210"/>
      <c r="AX950" s="210"/>
      <c r="AY950" s="210"/>
      <c r="AZ950" s="210"/>
      <c r="BA950" s="210"/>
      <c r="BB950" s="210"/>
      <c r="BC950" s="210"/>
      <c r="BD950" s="210"/>
      <c r="BE950" s="210"/>
      <c r="BF950" s="210"/>
      <c r="BG950" s="210"/>
      <c r="BH950" s="210"/>
      <c r="BI950" s="210"/>
      <c r="BJ950" s="210"/>
      <c r="BK950" s="210"/>
      <c r="BL950" s="210"/>
      <c r="BM950" s="213"/>
    </row>
    <row r="951" spans="1:65">
      <c r="A951" s="32"/>
      <c r="B951" s="3" t="s">
        <v>86</v>
      </c>
      <c r="C951" s="30"/>
      <c r="D951" s="13">
        <v>1.9637547461976025E-2</v>
      </c>
      <c r="E951" s="13">
        <v>4.9314272229904046E-2</v>
      </c>
      <c r="F951" s="13">
        <v>0.11959911404372198</v>
      </c>
      <c r="G951" s="13">
        <v>6.8367652009660981E-2</v>
      </c>
      <c r="H951" s="13">
        <v>7.9638859253786873E-2</v>
      </c>
      <c r="I951" s="13">
        <v>4.2830691965628422E-2</v>
      </c>
      <c r="J951" s="13">
        <v>0.12125430454680539</v>
      </c>
      <c r="K951" s="13">
        <v>8.9049109848574406E-3</v>
      </c>
      <c r="L951" s="107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210</v>
      </c>
      <c r="C952" s="30"/>
      <c r="D952" s="13">
        <v>4.839730115256291E-2</v>
      </c>
      <c r="E952" s="13">
        <v>-6.1000678098139249E-2</v>
      </c>
      <c r="F952" s="13">
        <v>-1.9976435879125898E-2</v>
      </c>
      <c r="G952" s="13">
        <v>0.60222457110924288</v>
      </c>
      <c r="H952" s="13">
        <v>-0.26612188919320601</v>
      </c>
      <c r="I952" s="13">
        <v>5.5505173464314161E-2</v>
      </c>
      <c r="J952" s="13">
        <v>-8.3791923775368926E-2</v>
      </c>
      <c r="K952" s="13">
        <v>7.8187909850452098E-2</v>
      </c>
      <c r="L952" s="107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211</v>
      </c>
      <c r="C953" s="51"/>
      <c r="D953" s="49">
        <v>0.33</v>
      </c>
      <c r="E953" s="49">
        <v>0.73</v>
      </c>
      <c r="F953" s="49">
        <v>0.33</v>
      </c>
      <c r="G953" s="49">
        <v>5.7</v>
      </c>
      <c r="H953" s="49">
        <v>2.72</v>
      </c>
      <c r="I953" s="49">
        <v>0.4</v>
      </c>
      <c r="J953" s="49">
        <v>0.95</v>
      </c>
      <c r="K953" s="49">
        <v>0.62</v>
      </c>
      <c r="L953" s="107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H954" s="28"/>
      <c r="I954" s="28"/>
      <c r="J954" s="28"/>
      <c r="K954" s="28"/>
      <c r="BM954" s="59"/>
    </row>
    <row r="955" spans="1:65" ht="15">
      <c r="B955" s="34" t="s">
        <v>392</v>
      </c>
      <c r="BM955" s="29" t="s">
        <v>213</v>
      </c>
    </row>
    <row r="956" spans="1:65" ht="15">
      <c r="A956" s="26" t="s">
        <v>35</v>
      </c>
      <c r="B956" s="18" t="s">
        <v>116</v>
      </c>
      <c r="C956" s="15" t="s">
        <v>117</v>
      </c>
      <c r="D956" s="16" t="s">
        <v>197</v>
      </c>
      <c r="E956" s="17" t="s">
        <v>197</v>
      </c>
      <c r="F956" s="17" t="s">
        <v>197</v>
      </c>
      <c r="G956" s="17" t="s">
        <v>197</v>
      </c>
      <c r="H956" s="17" t="s">
        <v>197</v>
      </c>
      <c r="I956" s="17" t="s">
        <v>197</v>
      </c>
      <c r="J956" s="17" t="s">
        <v>197</v>
      </c>
      <c r="K956" s="17" t="s">
        <v>197</v>
      </c>
      <c r="L956" s="17" t="s">
        <v>197</v>
      </c>
      <c r="M956" s="17" t="s">
        <v>197</v>
      </c>
      <c r="N956" s="107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198</v>
      </c>
      <c r="C957" s="8" t="s">
        <v>198</v>
      </c>
      <c r="D957" s="105" t="s">
        <v>218</v>
      </c>
      <c r="E957" s="106" t="s">
        <v>219</v>
      </c>
      <c r="F957" s="106" t="s">
        <v>220</v>
      </c>
      <c r="G957" s="106" t="s">
        <v>200</v>
      </c>
      <c r="H957" s="106" t="s">
        <v>201</v>
      </c>
      <c r="I957" s="106" t="s">
        <v>202</v>
      </c>
      <c r="J957" s="106" t="s">
        <v>203</v>
      </c>
      <c r="K957" s="106" t="s">
        <v>214</v>
      </c>
      <c r="L957" s="106" t="s">
        <v>215</v>
      </c>
      <c r="M957" s="106" t="s">
        <v>216</v>
      </c>
      <c r="N957" s="107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105</v>
      </c>
      <c r="E958" s="10" t="s">
        <v>105</v>
      </c>
      <c r="F958" s="10" t="s">
        <v>107</v>
      </c>
      <c r="G958" s="10" t="s">
        <v>105</v>
      </c>
      <c r="H958" s="10" t="s">
        <v>105</v>
      </c>
      <c r="I958" s="10" t="s">
        <v>105</v>
      </c>
      <c r="J958" s="10" t="s">
        <v>105</v>
      </c>
      <c r="K958" s="10" t="s">
        <v>217</v>
      </c>
      <c r="L958" s="10" t="s">
        <v>105</v>
      </c>
      <c r="M958" s="10" t="s">
        <v>217</v>
      </c>
      <c r="N958" s="107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107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2</v>
      </c>
    </row>
    <row r="960" spans="1:65">
      <c r="A960" s="32"/>
      <c r="B960" s="18">
        <v>1</v>
      </c>
      <c r="C960" s="14">
        <v>1</v>
      </c>
      <c r="D960" s="21">
        <v>4</v>
      </c>
      <c r="E960" s="21">
        <v>4</v>
      </c>
      <c r="F960" s="100" t="s">
        <v>96</v>
      </c>
      <c r="G960" s="21">
        <v>6</v>
      </c>
      <c r="H960" s="22">
        <v>3.7</v>
      </c>
      <c r="I960" s="21">
        <v>2.8</v>
      </c>
      <c r="J960" s="100">
        <v>6</v>
      </c>
      <c r="K960" s="103" t="s">
        <v>96</v>
      </c>
      <c r="L960" s="21">
        <v>4</v>
      </c>
      <c r="M960" s="21">
        <v>3.9837164750957905</v>
      </c>
      <c r="N960" s="107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">
        <v>6</v>
      </c>
      <c r="E961" s="10">
        <v>4</v>
      </c>
      <c r="F961" s="101" t="s">
        <v>96</v>
      </c>
      <c r="G961" s="10">
        <v>5</v>
      </c>
      <c r="H961" s="23">
        <v>3</v>
      </c>
      <c r="I961" s="104">
        <v>3.7</v>
      </c>
      <c r="J961" s="101">
        <v>5</v>
      </c>
      <c r="K961" s="102" t="s">
        <v>96</v>
      </c>
      <c r="L961" s="10">
        <v>4</v>
      </c>
      <c r="M961" s="10">
        <v>3.8094240837696298</v>
      </c>
      <c r="N961" s="107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">
        <v>5</v>
      </c>
      <c r="E962" s="10">
        <v>4</v>
      </c>
      <c r="F962" s="101" t="s">
        <v>96</v>
      </c>
      <c r="G962" s="10">
        <v>6</v>
      </c>
      <c r="H962" s="23">
        <v>3.5</v>
      </c>
      <c r="I962" s="10">
        <v>2.8</v>
      </c>
      <c r="J962" s="101">
        <v>6</v>
      </c>
      <c r="K962" s="101" t="s">
        <v>96</v>
      </c>
      <c r="L962" s="11">
        <v>4</v>
      </c>
      <c r="M962" s="11">
        <v>4.2412761714855396</v>
      </c>
      <c r="N962" s="107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">
        <v>5</v>
      </c>
      <c r="E963" s="10">
        <v>4</v>
      </c>
      <c r="F963" s="101" t="s">
        <v>96</v>
      </c>
      <c r="G963" s="10">
        <v>5</v>
      </c>
      <c r="H963" s="23">
        <v>4.0999999999999996</v>
      </c>
      <c r="I963" s="10">
        <v>2.4</v>
      </c>
      <c r="J963" s="101">
        <v>5</v>
      </c>
      <c r="K963" s="101" t="s">
        <v>96</v>
      </c>
      <c r="L963" s="11">
        <v>5</v>
      </c>
      <c r="M963" s="11">
        <v>4.0067698259187603</v>
      </c>
      <c r="N963" s="107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4.2893996819892601</v>
      </c>
    </row>
    <row r="964" spans="1:65">
      <c r="A964" s="32"/>
      <c r="B964" s="19">
        <v>1</v>
      </c>
      <c r="C964" s="8">
        <v>5</v>
      </c>
      <c r="D964" s="10">
        <v>5</v>
      </c>
      <c r="E964" s="10">
        <v>5</v>
      </c>
      <c r="F964" s="102" t="s">
        <v>96</v>
      </c>
      <c r="G964" s="10">
        <v>6</v>
      </c>
      <c r="H964" s="10">
        <v>4.0999999999999996</v>
      </c>
      <c r="I964" s="10">
        <v>3.1</v>
      </c>
      <c r="J964" s="102">
        <v>10</v>
      </c>
      <c r="K964" s="102" t="s">
        <v>96</v>
      </c>
      <c r="L964" s="10">
        <v>5</v>
      </c>
      <c r="M964" s="104">
        <v>4.9523809523809499</v>
      </c>
      <c r="N964" s="107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15</v>
      </c>
    </row>
    <row r="965" spans="1:65">
      <c r="A965" s="32"/>
      <c r="B965" s="19">
        <v>1</v>
      </c>
      <c r="C965" s="8">
        <v>6</v>
      </c>
      <c r="D965" s="10">
        <v>5</v>
      </c>
      <c r="E965" s="10">
        <v>4</v>
      </c>
      <c r="F965" s="102" t="s">
        <v>96</v>
      </c>
      <c r="G965" s="10">
        <v>6</v>
      </c>
      <c r="H965" s="10">
        <v>5</v>
      </c>
      <c r="I965" s="10">
        <v>2.9</v>
      </c>
      <c r="J965" s="102">
        <v>8</v>
      </c>
      <c r="K965" s="102" t="s">
        <v>96</v>
      </c>
      <c r="L965" s="10">
        <v>5</v>
      </c>
      <c r="M965" s="10">
        <v>3.9211356466876999</v>
      </c>
      <c r="N965" s="107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207</v>
      </c>
      <c r="C966" s="12"/>
      <c r="D966" s="24">
        <v>5</v>
      </c>
      <c r="E966" s="24">
        <v>4.166666666666667</v>
      </c>
      <c r="F966" s="24" t="s">
        <v>458</v>
      </c>
      <c r="G966" s="24">
        <v>5.666666666666667</v>
      </c>
      <c r="H966" s="24">
        <v>3.9</v>
      </c>
      <c r="I966" s="24">
        <v>2.9499999999999997</v>
      </c>
      <c r="J966" s="24">
        <v>6.666666666666667</v>
      </c>
      <c r="K966" s="24" t="s">
        <v>458</v>
      </c>
      <c r="L966" s="24">
        <v>4.5</v>
      </c>
      <c r="M966" s="24">
        <v>4.1524505258897282</v>
      </c>
      <c r="N966" s="107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208</v>
      </c>
      <c r="C967" s="30"/>
      <c r="D967" s="11">
        <v>5</v>
      </c>
      <c r="E967" s="11">
        <v>4</v>
      </c>
      <c r="F967" s="11" t="s">
        <v>458</v>
      </c>
      <c r="G967" s="11">
        <v>6</v>
      </c>
      <c r="H967" s="11">
        <v>3.9</v>
      </c>
      <c r="I967" s="11">
        <v>2.8499999999999996</v>
      </c>
      <c r="J967" s="11">
        <v>6</v>
      </c>
      <c r="K967" s="11" t="s">
        <v>458</v>
      </c>
      <c r="L967" s="11">
        <v>4.5</v>
      </c>
      <c r="M967" s="11">
        <v>3.9952431505072754</v>
      </c>
      <c r="N967" s="107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209</v>
      </c>
      <c r="C968" s="30"/>
      <c r="D968" s="25">
        <v>0.63245553203367588</v>
      </c>
      <c r="E968" s="25">
        <v>0.40824829046386302</v>
      </c>
      <c r="F968" s="25" t="s">
        <v>458</v>
      </c>
      <c r="G968" s="25">
        <v>0.51639777949432231</v>
      </c>
      <c r="H968" s="25">
        <v>0.67823299831252848</v>
      </c>
      <c r="I968" s="25">
        <v>0.43243496620879524</v>
      </c>
      <c r="J968" s="25">
        <v>1.9663841605003491</v>
      </c>
      <c r="K968" s="25" t="s">
        <v>458</v>
      </c>
      <c r="L968" s="25">
        <v>0.54772255750516607</v>
      </c>
      <c r="M968" s="25">
        <v>0.41680845531661781</v>
      </c>
      <c r="N968" s="107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9"/>
    </row>
    <row r="969" spans="1:65">
      <c r="A969" s="32"/>
      <c r="B969" s="3" t="s">
        <v>86</v>
      </c>
      <c r="C969" s="30"/>
      <c r="D969" s="13">
        <v>0.12649110640673517</v>
      </c>
      <c r="E969" s="13">
        <v>9.7979589711327114E-2</v>
      </c>
      <c r="F969" s="13" t="s">
        <v>458</v>
      </c>
      <c r="G969" s="13">
        <v>9.1129019910762749E-2</v>
      </c>
      <c r="H969" s="13">
        <v>0.17390589700321243</v>
      </c>
      <c r="I969" s="13">
        <v>0.14658812413857467</v>
      </c>
      <c r="J969" s="13">
        <v>0.29495762407505238</v>
      </c>
      <c r="K969" s="13" t="s">
        <v>458</v>
      </c>
      <c r="L969" s="13">
        <v>0.1217161238900369</v>
      </c>
      <c r="M969" s="13">
        <v>0.10037650122930965</v>
      </c>
      <c r="N969" s="107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210</v>
      </c>
      <c r="C970" s="30"/>
      <c r="D970" s="13">
        <v>0.16566428187946114</v>
      </c>
      <c r="E970" s="13">
        <v>-2.8613098433782347E-2</v>
      </c>
      <c r="F970" s="13" t="s">
        <v>458</v>
      </c>
      <c r="G970" s="13">
        <v>0.32108618613005602</v>
      </c>
      <c r="H970" s="13">
        <v>-9.0781860134020342E-2</v>
      </c>
      <c r="I970" s="13">
        <v>-0.31225807369111802</v>
      </c>
      <c r="J970" s="13">
        <v>0.55421904250594833</v>
      </c>
      <c r="K970" s="13" t="s">
        <v>458</v>
      </c>
      <c r="L970" s="13">
        <v>4.9097853691514981E-2</v>
      </c>
      <c r="M970" s="13">
        <v>-3.1927347939751827E-2</v>
      </c>
      <c r="N970" s="107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211</v>
      </c>
      <c r="C971" s="51"/>
      <c r="D971" s="49">
        <v>0.19</v>
      </c>
      <c r="E971" s="49">
        <v>0.45</v>
      </c>
      <c r="F971" s="49">
        <v>34.54</v>
      </c>
      <c r="G971" s="49">
        <v>0.7</v>
      </c>
      <c r="H971" s="49">
        <v>0.65</v>
      </c>
      <c r="I971" s="49">
        <v>1.37</v>
      </c>
      <c r="J971" s="49">
        <v>1.46</v>
      </c>
      <c r="K971" s="49">
        <v>34.54</v>
      </c>
      <c r="L971" s="49">
        <v>0.19</v>
      </c>
      <c r="M971" s="49">
        <v>0.46</v>
      </c>
      <c r="N971" s="107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BM972" s="59"/>
    </row>
    <row r="973" spans="1:65" ht="15">
      <c r="B973" s="34" t="s">
        <v>393</v>
      </c>
      <c r="BM973" s="29" t="s">
        <v>67</v>
      </c>
    </row>
    <row r="974" spans="1:65" ht="15">
      <c r="A974" s="26" t="s">
        <v>38</v>
      </c>
      <c r="B974" s="18" t="s">
        <v>116</v>
      </c>
      <c r="C974" s="15" t="s">
        <v>117</v>
      </c>
      <c r="D974" s="16" t="s">
        <v>197</v>
      </c>
      <c r="E974" s="17" t="s">
        <v>197</v>
      </c>
      <c r="F974" s="17" t="s">
        <v>197</v>
      </c>
      <c r="G974" s="17" t="s">
        <v>197</v>
      </c>
      <c r="H974" s="17" t="s">
        <v>197</v>
      </c>
      <c r="I974" s="17" t="s">
        <v>197</v>
      </c>
      <c r="J974" s="17" t="s">
        <v>197</v>
      </c>
      <c r="K974" s="17" t="s">
        <v>197</v>
      </c>
      <c r="L974" s="17" t="s">
        <v>197</v>
      </c>
      <c r="M974" s="107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198</v>
      </c>
      <c r="C975" s="8" t="s">
        <v>198</v>
      </c>
      <c r="D975" s="105" t="s">
        <v>218</v>
      </c>
      <c r="E975" s="106" t="s">
        <v>220</v>
      </c>
      <c r="F975" s="106" t="s">
        <v>200</v>
      </c>
      <c r="G975" s="106" t="s">
        <v>201</v>
      </c>
      <c r="H975" s="106" t="s">
        <v>202</v>
      </c>
      <c r="I975" s="106" t="s">
        <v>203</v>
      </c>
      <c r="J975" s="106" t="s">
        <v>214</v>
      </c>
      <c r="K975" s="106" t="s">
        <v>215</v>
      </c>
      <c r="L975" s="106" t="s">
        <v>216</v>
      </c>
      <c r="M975" s="107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105</v>
      </c>
      <c r="E976" s="10" t="s">
        <v>99</v>
      </c>
      <c r="F976" s="10" t="s">
        <v>105</v>
      </c>
      <c r="G976" s="10" t="s">
        <v>105</v>
      </c>
      <c r="H976" s="10" t="s">
        <v>105</v>
      </c>
      <c r="I976" s="10" t="s">
        <v>105</v>
      </c>
      <c r="J976" s="10" t="s">
        <v>217</v>
      </c>
      <c r="K976" s="10" t="s">
        <v>107</v>
      </c>
      <c r="L976" s="10" t="s">
        <v>217</v>
      </c>
      <c r="M976" s="107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1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107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2</v>
      </c>
    </row>
    <row r="978" spans="1:65">
      <c r="A978" s="32"/>
      <c r="B978" s="18">
        <v>1</v>
      </c>
      <c r="C978" s="14">
        <v>1</v>
      </c>
      <c r="D978" s="208">
        <v>11.7</v>
      </c>
      <c r="E978" s="208">
        <v>11</v>
      </c>
      <c r="F978" s="220">
        <v>12.2</v>
      </c>
      <c r="G978" s="208">
        <v>12.5</v>
      </c>
      <c r="H978" s="223">
        <v>12.7</v>
      </c>
      <c r="I978" s="208">
        <v>11.4</v>
      </c>
      <c r="J978" s="223" t="s">
        <v>225</v>
      </c>
      <c r="K978" s="208">
        <v>11</v>
      </c>
      <c r="L978" s="208">
        <v>12.4300766283525</v>
      </c>
      <c r="M978" s="209"/>
      <c r="N978" s="210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  <c r="Z978" s="210"/>
      <c r="AA978" s="210"/>
      <c r="AB978" s="210"/>
      <c r="AC978" s="210"/>
      <c r="AD978" s="210"/>
      <c r="AE978" s="210"/>
      <c r="AF978" s="210"/>
      <c r="AG978" s="210"/>
      <c r="AH978" s="210"/>
      <c r="AI978" s="210"/>
      <c r="AJ978" s="210"/>
      <c r="AK978" s="210"/>
      <c r="AL978" s="210"/>
      <c r="AM978" s="210"/>
      <c r="AN978" s="210"/>
      <c r="AO978" s="210"/>
      <c r="AP978" s="210"/>
      <c r="AQ978" s="210"/>
      <c r="AR978" s="210"/>
      <c r="AS978" s="210"/>
      <c r="AT978" s="210"/>
      <c r="AU978" s="210"/>
      <c r="AV978" s="210"/>
      <c r="AW978" s="210"/>
      <c r="AX978" s="210"/>
      <c r="AY978" s="210"/>
      <c r="AZ978" s="210"/>
      <c r="BA978" s="210"/>
      <c r="BB978" s="210"/>
      <c r="BC978" s="210"/>
      <c r="BD978" s="210"/>
      <c r="BE978" s="210"/>
      <c r="BF978" s="210"/>
      <c r="BG978" s="210"/>
      <c r="BH978" s="210"/>
      <c r="BI978" s="210"/>
      <c r="BJ978" s="210"/>
      <c r="BK978" s="210"/>
      <c r="BL978" s="210"/>
      <c r="BM978" s="211">
        <v>1</v>
      </c>
    </row>
    <row r="979" spans="1:65">
      <c r="A979" s="32"/>
      <c r="B979" s="19">
        <v>1</v>
      </c>
      <c r="C979" s="8">
        <v>2</v>
      </c>
      <c r="D979" s="212">
        <v>12</v>
      </c>
      <c r="E979" s="212">
        <v>11</v>
      </c>
      <c r="F979" s="222">
        <v>11.3</v>
      </c>
      <c r="G979" s="212">
        <v>12.5</v>
      </c>
      <c r="H979" s="225">
        <v>13.8</v>
      </c>
      <c r="I979" s="212">
        <v>11.2</v>
      </c>
      <c r="J979" s="225" t="s">
        <v>225</v>
      </c>
      <c r="K979" s="212">
        <v>11</v>
      </c>
      <c r="L979" s="212">
        <v>11.918324607329801</v>
      </c>
      <c r="M979" s="209"/>
      <c r="N979" s="210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  <c r="Z979" s="210"/>
      <c r="AA979" s="210"/>
      <c r="AB979" s="210"/>
      <c r="AC979" s="210"/>
      <c r="AD979" s="210"/>
      <c r="AE979" s="210"/>
      <c r="AF979" s="210"/>
      <c r="AG979" s="210"/>
      <c r="AH979" s="210"/>
      <c r="AI979" s="210"/>
      <c r="AJ979" s="210"/>
      <c r="AK979" s="210"/>
      <c r="AL979" s="210"/>
      <c r="AM979" s="210"/>
      <c r="AN979" s="210"/>
      <c r="AO979" s="210"/>
      <c r="AP979" s="210"/>
      <c r="AQ979" s="210"/>
      <c r="AR979" s="210"/>
      <c r="AS979" s="210"/>
      <c r="AT979" s="210"/>
      <c r="AU979" s="210"/>
      <c r="AV979" s="210"/>
      <c r="AW979" s="210"/>
      <c r="AX979" s="210"/>
      <c r="AY979" s="210"/>
      <c r="AZ979" s="210"/>
      <c r="BA979" s="210"/>
      <c r="BB979" s="210"/>
      <c r="BC979" s="210"/>
      <c r="BD979" s="210"/>
      <c r="BE979" s="210"/>
      <c r="BF979" s="210"/>
      <c r="BG979" s="210"/>
      <c r="BH979" s="210"/>
      <c r="BI979" s="210"/>
      <c r="BJ979" s="210"/>
      <c r="BK979" s="210"/>
      <c r="BL979" s="210"/>
      <c r="BM979" s="211" t="e">
        <v>#N/A</v>
      </c>
    </row>
    <row r="980" spans="1:65">
      <c r="A980" s="32"/>
      <c r="B980" s="19">
        <v>1</v>
      </c>
      <c r="C980" s="8">
        <v>3</v>
      </c>
      <c r="D980" s="212">
        <v>11.9</v>
      </c>
      <c r="E980" s="212">
        <v>11</v>
      </c>
      <c r="F980" s="222">
        <v>11.7</v>
      </c>
      <c r="G980" s="212">
        <v>12.3</v>
      </c>
      <c r="H980" s="225">
        <v>12.9</v>
      </c>
      <c r="I980" s="212">
        <v>11.4</v>
      </c>
      <c r="J980" s="225" t="s">
        <v>225</v>
      </c>
      <c r="K980" s="222">
        <v>12</v>
      </c>
      <c r="L980" s="215">
        <v>12.039880358923201</v>
      </c>
      <c r="M980" s="209"/>
      <c r="N980" s="210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  <c r="Z980" s="210"/>
      <c r="AA980" s="210"/>
      <c r="AB980" s="210"/>
      <c r="AC980" s="210"/>
      <c r="AD980" s="210"/>
      <c r="AE980" s="210"/>
      <c r="AF980" s="210"/>
      <c r="AG980" s="210"/>
      <c r="AH980" s="210"/>
      <c r="AI980" s="210"/>
      <c r="AJ980" s="210"/>
      <c r="AK980" s="210"/>
      <c r="AL980" s="210"/>
      <c r="AM980" s="210"/>
      <c r="AN980" s="210"/>
      <c r="AO980" s="210"/>
      <c r="AP980" s="210"/>
      <c r="AQ980" s="210"/>
      <c r="AR980" s="210"/>
      <c r="AS980" s="210"/>
      <c r="AT980" s="210"/>
      <c r="AU980" s="210"/>
      <c r="AV980" s="210"/>
      <c r="AW980" s="210"/>
      <c r="AX980" s="210"/>
      <c r="AY980" s="210"/>
      <c r="AZ980" s="210"/>
      <c r="BA980" s="210"/>
      <c r="BB980" s="210"/>
      <c r="BC980" s="210"/>
      <c r="BD980" s="210"/>
      <c r="BE980" s="210"/>
      <c r="BF980" s="210"/>
      <c r="BG980" s="210"/>
      <c r="BH980" s="210"/>
      <c r="BI980" s="210"/>
      <c r="BJ980" s="210"/>
      <c r="BK980" s="210"/>
      <c r="BL980" s="210"/>
      <c r="BM980" s="211">
        <v>16</v>
      </c>
    </row>
    <row r="981" spans="1:65">
      <c r="A981" s="32"/>
      <c r="B981" s="19">
        <v>1</v>
      </c>
      <c r="C981" s="8">
        <v>4</v>
      </c>
      <c r="D981" s="212">
        <v>12.1</v>
      </c>
      <c r="E981" s="212">
        <v>11</v>
      </c>
      <c r="F981" s="222">
        <v>11.8</v>
      </c>
      <c r="G981" s="212">
        <v>11.5</v>
      </c>
      <c r="H981" s="225">
        <v>13.3</v>
      </c>
      <c r="I981" s="212">
        <v>10.6</v>
      </c>
      <c r="J981" s="225" t="s">
        <v>225</v>
      </c>
      <c r="K981" s="222">
        <v>12</v>
      </c>
      <c r="L981" s="215">
        <v>12.0899419729207</v>
      </c>
      <c r="M981" s="209"/>
      <c r="N981" s="210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  <c r="Z981" s="210"/>
      <c r="AA981" s="210"/>
      <c r="AB981" s="210"/>
      <c r="AC981" s="210"/>
      <c r="AD981" s="210"/>
      <c r="AE981" s="210"/>
      <c r="AF981" s="210"/>
      <c r="AG981" s="210"/>
      <c r="AH981" s="210"/>
      <c r="AI981" s="210"/>
      <c r="AJ981" s="210"/>
      <c r="AK981" s="210"/>
      <c r="AL981" s="210"/>
      <c r="AM981" s="210"/>
      <c r="AN981" s="210"/>
      <c r="AO981" s="210"/>
      <c r="AP981" s="210"/>
      <c r="AQ981" s="210"/>
      <c r="AR981" s="210"/>
      <c r="AS981" s="210"/>
      <c r="AT981" s="210"/>
      <c r="AU981" s="210"/>
      <c r="AV981" s="210"/>
      <c r="AW981" s="210"/>
      <c r="AX981" s="210"/>
      <c r="AY981" s="210"/>
      <c r="AZ981" s="210"/>
      <c r="BA981" s="210"/>
      <c r="BB981" s="210"/>
      <c r="BC981" s="210"/>
      <c r="BD981" s="210"/>
      <c r="BE981" s="210"/>
      <c r="BF981" s="210"/>
      <c r="BG981" s="210"/>
      <c r="BH981" s="210"/>
      <c r="BI981" s="210"/>
      <c r="BJ981" s="210"/>
      <c r="BK981" s="210"/>
      <c r="BL981" s="210"/>
      <c r="BM981" s="211">
        <v>11.681414101479366</v>
      </c>
    </row>
    <row r="982" spans="1:65">
      <c r="A982" s="32"/>
      <c r="B982" s="19">
        <v>1</v>
      </c>
      <c r="C982" s="8">
        <v>5</v>
      </c>
      <c r="D982" s="212">
        <v>11.3</v>
      </c>
      <c r="E982" s="212">
        <v>11</v>
      </c>
      <c r="F982" s="212">
        <v>12</v>
      </c>
      <c r="G982" s="212">
        <v>12.4</v>
      </c>
      <c r="H982" s="221">
        <v>12.7</v>
      </c>
      <c r="I982" s="212">
        <v>10.9</v>
      </c>
      <c r="J982" s="221" t="s">
        <v>225</v>
      </c>
      <c r="K982" s="212">
        <v>12</v>
      </c>
      <c r="L982" s="212">
        <v>11.7752380952381</v>
      </c>
      <c r="M982" s="209"/>
      <c r="N982" s="210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  <c r="Z982" s="210"/>
      <c r="AA982" s="210"/>
      <c r="AB982" s="210"/>
      <c r="AC982" s="210"/>
      <c r="AD982" s="210"/>
      <c r="AE982" s="210"/>
      <c r="AF982" s="210"/>
      <c r="AG982" s="210"/>
      <c r="AH982" s="210"/>
      <c r="AI982" s="210"/>
      <c r="AJ982" s="210"/>
      <c r="AK982" s="210"/>
      <c r="AL982" s="210"/>
      <c r="AM982" s="210"/>
      <c r="AN982" s="210"/>
      <c r="AO982" s="210"/>
      <c r="AP982" s="210"/>
      <c r="AQ982" s="210"/>
      <c r="AR982" s="210"/>
      <c r="AS982" s="210"/>
      <c r="AT982" s="210"/>
      <c r="AU982" s="210"/>
      <c r="AV982" s="210"/>
      <c r="AW982" s="210"/>
      <c r="AX982" s="210"/>
      <c r="AY982" s="210"/>
      <c r="AZ982" s="210"/>
      <c r="BA982" s="210"/>
      <c r="BB982" s="210"/>
      <c r="BC982" s="210"/>
      <c r="BD982" s="210"/>
      <c r="BE982" s="210"/>
      <c r="BF982" s="210"/>
      <c r="BG982" s="210"/>
      <c r="BH982" s="210"/>
      <c r="BI982" s="210"/>
      <c r="BJ982" s="210"/>
      <c r="BK982" s="210"/>
      <c r="BL982" s="210"/>
      <c r="BM982" s="211">
        <v>58</v>
      </c>
    </row>
    <row r="983" spans="1:65">
      <c r="A983" s="32"/>
      <c r="B983" s="19">
        <v>1</v>
      </c>
      <c r="C983" s="8">
        <v>6</v>
      </c>
      <c r="D983" s="212">
        <v>12.3</v>
      </c>
      <c r="E983" s="212">
        <v>11</v>
      </c>
      <c r="F983" s="212">
        <v>11.5</v>
      </c>
      <c r="G983" s="212">
        <v>11.8</v>
      </c>
      <c r="H983" s="221">
        <v>13.6</v>
      </c>
      <c r="I983" s="212">
        <v>11.7</v>
      </c>
      <c r="J983" s="221" t="s">
        <v>225</v>
      </c>
      <c r="K983" s="212">
        <v>12</v>
      </c>
      <c r="L983" s="212">
        <v>12.365930599369101</v>
      </c>
      <c r="M983" s="209"/>
      <c r="N983" s="210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  <c r="Z983" s="210"/>
      <c r="AA983" s="210"/>
      <c r="AB983" s="210"/>
      <c r="AC983" s="210"/>
      <c r="AD983" s="210"/>
      <c r="AE983" s="210"/>
      <c r="AF983" s="210"/>
      <c r="AG983" s="210"/>
      <c r="AH983" s="210"/>
      <c r="AI983" s="210"/>
      <c r="AJ983" s="210"/>
      <c r="AK983" s="210"/>
      <c r="AL983" s="210"/>
      <c r="AM983" s="210"/>
      <c r="AN983" s="210"/>
      <c r="AO983" s="210"/>
      <c r="AP983" s="210"/>
      <c r="AQ983" s="210"/>
      <c r="AR983" s="210"/>
      <c r="AS983" s="210"/>
      <c r="AT983" s="210"/>
      <c r="AU983" s="210"/>
      <c r="AV983" s="210"/>
      <c r="AW983" s="210"/>
      <c r="AX983" s="210"/>
      <c r="AY983" s="210"/>
      <c r="AZ983" s="210"/>
      <c r="BA983" s="210"/>
      <c r="BB983" s="210"/>
      <c r="BC983" s="210"/>
      <c r="BD983" s="210"/>
      <c r="BE983" s="210"/>
      <c r="BF983" s="210"/>
      <c r="BG983" s="210"/>
      <c r="BH983" s="210"/>
      <c r="BI983" s="210"/>
      <c r="BJ983" s="210"/>
      <c r="BK983" s="210"/>
      <c r="BL983" s="210"/>
      <c r="BM983" s="213"/>
    </row>
    <row r="984" spans="1:65">
      <c r="A984" s="32"/>
      <c r="B984" s="20" t="s">
        <v>207</v>
      </c>
      <c r="C984" s="12"/>
      <c r="D984" s="214">
        <v>11.883333333333333</v>
      </c>
      <c r="E984" s="214">
        <v>11</v>
      </c>
      <c r="F984" s="214">
        <v>11.75</v>
      </c>
      <c r="G984" s="214">
        <v>12.166666666666666</v>
      </c>
      <c r="H984" s="214">
        <v>13.166666666666666</v>
      </c>
      <c r="I984" s="214">
        <v>11.200000000000001</v>
      </c>
      <c r="J984" s="214" t="s">
        <v>458</v>
      </c>
      <c r="K984" s="214">
        <v>11.666666666666666</v>
      </c>
      <c r="L984" s="214">
        <v>12.1032320436889</v>
      </c>
      <c r="M984" s="209"/>
      <c r="N984" s="210"/>
      <c r="O984" s="210"/>
      <c r="P984" s="210"/>
      <c r="Q984" s="210"/>
      <c r="R984" s="210"/>
      <c r="S984" s="210"/>
      <c r="T984" s="210"/>
      <c r="U984" s="210"/>
      <c r="V984" s="210"/>
      <c r="W984" s="210"/>
      <c r="X984" s="210"/>
      <c r="Y984" s="210"/>
      <c r="Z984" s="210"/>
      <c r="AA984" s="210"/>
      <c r="AB984" s="210"/>
      <c r="AC984" s="210"/>
      <c r="AD984" s="210"/>
      <c r="AE984" s="210"/>
      <c r="AF984" s="210"/>
      <c r="AG984" s="210"/>
      <c r="AH984" s="210"/>
      <c r="AI984" s="210"/>
      <c r="AJ984" s="210"/>
      <c r="AK984" s="210"/>
      <c r="AL984" s="210"/>
      <c r="AM984" s="210"/>
      <c r="AN984" s="210"/>
      <c r="AO984" s="210"/>
      <c r="AP984" s="210"/>
      <c r="AQ984" s="210"/>
      <c r="AR984" s="210"/>
      <c r="AS984" s="210"/>
      <c r="AT984" s="210"/>
      <c r="AU984" s="210"/>
      <c r="AV984" s="210"/>
      <c r="AW984" s="210"/>
      <c r="AX984" s="210"/>
      <c r="AY984" s="210"/>
      <c r="AZ984" s="210"/>
      <c r="BA984" s="210"/>
      <c r="BB984" s="210"/>
      <c r="BC984" s="210"/>
      <c r="BD984" s="210"/>
      <c r="BE984" s="210"/>
      <c r="BF984" s="210"/>
      <c r="BG984" s="210"/>
      <c r="BH984" s="210"/>
      <c r="BI984" s="210"/>
      <c r="BJ984" s="210"/>
      <c r="BK984" s="210"/>
      <c r="BL984" s="210"/>
      <c r="BM984" s="213"/>
    </row>
    <row r="985" spans="1:65">
      <c r="A985" s="32"/>
      <c r="B985" s="3" t="s">
        <v>208</v>
      </c>
      <c r="C985" s="30"/>
      <c r="D985" s="215">
        <v>11.95</v>
      </c>
      <c r="E985" s="215">
        <v>11</v>
      </c>
      <c r="F985" s="215">
        <v>11.75</v>
      </c>
      <c r="G985" s="215">
        <v>12.350000000000001</v>
      </c>
      <c r="H985" s="215">
        <v>13.100000000000001</v>
      </c>
      <c r="I985" s="215">
        <v>11.3</v>
      </c>
      <c r="J985" s="215" t="s">
        <v>458</v>
      </c>
      <c r="K985" s="215">
        <v>12</v>
      </c>
      <c r="L985" s="215">
        <v>12.06491116592195</v>
      </c>
      <c r="M985" s="209"/>
      <c r="N985" s="210"/>
      <c r="O985" s="210"/>
      <c r="P985" s="210"/>
      <c r="Q985" s="210"/>
      <c r="R985" s="210"/>
      <c r="S985" s="210"/>
      <c r="T985" s="210"/>
      <c r="U985" s="210"/>
      <c r="V985" s="210"/>
      <c r="W985" s="210"/>
      <c r="X985" s="210"/>
      <c r="Y985" s="210"/>
      <c r="Z985" s="210"/>
      <c r="AA985" s="210"/>
      <c r="AB985" s="210"/>
      <c r="AC985" s="210"/>
      <c r="AD985" s="210"/>
      <c r="AE985" s="210"/>
      <c r="AF985" s="210"/>
      <c r="AG985" s="210"/>
      <c r="AH985" s="210"/>
      <c r="AI985" s="210"/>
      <c r="AJ985" s="210"/>
      <c r="AK985" s="210"/>
      <c r="AL985" s="210"/>
      <c r="AM985" s="210"/>
      <c r="AN985" s="210"/>
      <c r="AO985" s="210"/>
      <c r="AP985" s="210"/>
      <c r="AQ985" s="210"/>
      <c r="AR985" s="210"/>
      <c r="AS985" s="210"/>
      <c r="AT985" s="210"/>
      <c r="AU985" s="210"/>
      <c r="AV985" s="210"/>
      <c r="AW985" s="210"/>
      <c r="AX985" s="210"/>
      <c r="AY985" s="210"/>
      <c r="AZ985" s="210"/>
      <c r="BA985" s="210"/>
      <c r="BB985" s="210"/>
      <c r="BC985" s="210"/>
      <c r="BD985" s="210"/>
      <c r="BE985" s="210"/>
      <c r="BF985" s="210"/>
      <c r="BG985" s="210"/>
      <c r="BH985" s="210"/>
      <c r="BI985" s="210"/>
      <c r="BJ985" s="210"/>
      <c r="BK985" s="210"/>
      <c r="BL985" s="210"/>
      <c r="BM985" s="213"/>
    </row>
    <row r="986" spans="1:65">
      <c r="A986" s="32"/>
      <c r="B986" s="3" t="s">
        <v>209</v>
      </c>
      <c r="C986" s="30"/>
      <c r="D986" s="25">
        <v>0.34880749227427243</v>
      </c>
      <c r="E986" s="25">
        <v>0</v>
      </c>
      <c r="F986" s="25">
        <v>0.32710854467592215</v>
      </c>
      <c r="G986" s="25">
        <v>0.41793141383086602</v>
      </c>
      <c r="H986" s="25">
        <v>0.47187568984497075</v>
      </c>
      <c r="I986" s="25">
        <v>0.39496835316262996</v>
      </c>
      <c r="J986" s="25" t="s">
        <v>458</v>
      </c>
      <c r="K986" s="25">
        <v>0.51639777949432231</v>
      </c>
      <c r="L986" s="25">
        <v>0.25369224105805904</v>
      </c>
      <c r="M986" s="107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9"/>
    </row>
    <row r="987" spans="1:65">
      <c r="A987" s="32"/>
      <c r="B987" s="3" t="s">
        <v>86</v>
      </c>
      <c r="C987" s="30"/>
      <c r="D987" s="13">
        <v>2.9352664146502592E-2</v>
      </c>
      <c r="E987" s="13">
        <v>0</v>
      </c>
      <c r="F987" s="13">
        <v>2.7839025078801885E-2</v>
      </c>
      <c r="G987" s="13">
        <v>3.4350527164180772E-2</v>
      </c>
      <c r="H987" s="13">
        <v>3.5838659988225628E-2</v>
      </c>
      <c r="I987" s="13">
        <v>3.5265031532377672E-2</v>
      </c>
      <c r="J987" s="13" t="s">
        <v>458</v>
      </c>
      <c r="K987" s="13">
        <v>4.4262666813799055E-2</v>
      </c>
      <c r="L987" s="13">
        <v>2.0960702078776067E-2</v>
      </c>
      <c r="M987" s="107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210</v>
      </c>
      <c r="C988" s="30"/>
      <c r="D988" s="13">
        <v>1.7285512704185102E-2</v>
      </c>
      <c r="E988" s="13">
        <v>-5.8333185996126025E-2</v>
      </c>
      <c r="F988" s="13">
        <v>5.8713695041381353E-3</v>
      </c>
      <c r="G988" s="13">
        <v>4.1540567004284767E-2</v>
      </c>
      <c r="H988" s="13">
        <v>0.12714664100463691</v>
      </c>
      <c r="I988" s="13">
        <v>-4.1211971196055575E-2</v>
      </c>
      <c r="J988" s="13" t="s">
        <v>458</v>
      </c>
      <c r="K988" s="13">
        <v>-1.2624699958913022E-3</v>
      </c>
      <c r="L988" s="13">
        <v>3.6110177975465563E-2</v>
      </c>
      <c r="M988" s="107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211</v>
      </c>
      <c r="C989" s="51"/>
      <c r="D989" s="49">
        <v>0.22</v>
      </c>
      <c r="E989" s="49">
        <v>1.21</v>
      </c>
      <c r="F989" s="49">
        <v>0</v>
      </c>
      <c r="G989" s="49">
        <v>0.67</v>
      </c>
      <c r="H989" s="49">
        <v>2.29</v>
      </c>
      <c r="I989" s="49">
        <v>0.89</v>
      </c>
      <c r="J989" s="49">
        <v>2.83</v>
      </c>
      <c r="K989" s="49">
        <v>0.13</v>
      </c>
      <c r="L989" s="49">
        <v>0.56999999999999995</v>
      </c>
      <c r="M989" s="107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BM990" s="59"/>
    </row>
    <row r="991" spans="1:65" ht="15">
      <c r="B991" s="34" t="s">
        <v>394</v>
      </c>
      <c r="BM991" s="29" t="s">
        <v>67</v>
      </c>
    </row>
    <row r="992" spans="1:65" ht="15">
      <c r="A992" s="26" t="s">
        <v>41</v>
      </c>
      <c r="B992" s="18" t="s">
        <v>116</v>
      </c>
      <c r="C992" s="15" t="s">
        <v>117</v>
      </c>
      <c r="D992" s="16" t="s">
        <v>197</v>
      </c>
      <c r="E992" s="17" t="s">
        <v>197</v>
      </c>
      <c r="F992" s="17" t="s">
        <v>197</v>
      </c>
      <c r="G992" s="17" t="s">
        <v>197</v>
      </c>
      <c r="H992" s="17" t="s">
        <v>197</v>
      </c>
      <c r="I992" s="17" t="s">
        <v>197</v>
      </c>
      <c r="J992" s="107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198</v>
      </c>
      <c r="C993" s="8" t="s">
        <v>198</v>
      </c>
      <c r="D993" s="105" t="s">
        <v>200</v>
      </c>
      <c r="E993" s="106" t="s">
        <v>201</v>
      </c>
      <c r="F993" s="106" t="s">
        <v>202</v>
      </c>
      <c r="G993" s="106" t="s">
        <v>203</v>
      </c>
      <c r="H993" s="106" t="s">
        <v>215</v>
      </c>
      <c r="I993" s="106" t="s">
        <v>216</v>
      </c>
      <c r="J993" s="107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105</v>
      </c>
      <c r="E994" s="10" t="s">
        <v>105</v>
      </c>
      <c r="F994" s="10" t="s">
        <v>105</v>
      </c>
      <c r="G994" s="10" t="s">
        <v>105</v>
      </c>
      <c r="H994" s="10" t="s">
        <v>105</v>
      </c>
      <c r="I994" s="10" t="s">
        <v>217</v>
      </c>
      <c r="J994" s="107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2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107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3</v>
      </c>
    </row>
    <row r="996" spans="1:65">
      <c r="A996" s="32"/>
      <c r="B996" s="18">
        <v>1</v>
      </c>
      <c r="C996" s="14">
        <v>1</v>
      </c>
      <c r="D996" s="21">
        <v>1.2</v>
      </c>
      <c r="E996" s="21">
        <v>1.2</v>
      </c>
      <c r="F996" s="100">
        <v>1.6</v>
      </c>
      <c r="G996" s="21">
        <v>1.1399999999999999</v>
      </c>
      <c r="H996" s="22">
        <v>1.4</v>
      </c>
      <c r="I996" s="21">
        <v>1.23467432950192</v>
      </c>
      <c r="J996" s="107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>
        <v>1</v>
      </c>
      <c r="C997" s="8">
        <v>2</v>
      </c>
      <c r="D997" s="10">
        <v>1.1599999999999999</v>
      </c>
      <c r="E997" s="10">
        <v>1.2</v>
      </c>
      <c r="F997" s="101">
        <v>1.6</v>
      </c>
      <c r="G997" s="10">
        <v>1.1000000000000001</v>
      </c>
      <c r="H997" s="23">
        <v>1.3</v>
      </c>
      <c r="I997" s="10">
        <v>1.1319371727748699</v>
      </c>
      <c r="J997" s="107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e">
        <v>#N/A</v>
      </c>
    </row>
    <row r="998" spans="1:65">
      <c r="A998" s="32"/>
      <c r="B998" s="19">
        <v>1</v>
      </c>
      <c r="C998" s="8">
        <v>3</v>
      </c>
      <c r="D998" s="10">
        <v>1.1299999999999999</v>
      </c>
      <c r="E998" s="10">
        <v>1.3</v>
      </c>
      <c r="F998" s="101">
        <v>1.6</v>
      </c>
      <c r="G998" s="10">
        <v>1.18</v>
      </c>
      <c r="H998" s="23">
        <v>1.5</v>
      </c>
      <c r="I998" s="10">
        <v>1.15154536390828</v>
      </c>
      <c r="J998" s="107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16</v>
      </c>
    </row>
    <row r="999" spans="1:65">
      <c r="A999" s="32"/>
      <c r="B999" s="19">
        <v>1</v>
      </c>
      <c r="C999" s="8">
        <v>4</v>
      </c>
      <c r="D999" s="10">
        <v>1.1599999999999999</v>
      </c>
      <c r="E999" s="10">
        <v>1.3</v>
      </c>
      <c r="F999" s="101">
        <v>1.4</v>
      </c>
      <c r="G999" s="10">
        <v>1.05</v>
      </c>
      <c r="H999" s="23">
        <v>1.4</v>
      </c>
      <c r="I999" s="10">
        <v>1.1615087040619001</v>
      </c>
      <c r="J999" s="107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1.2080181948882582</v>
      </c>
    </row>
    <row r="1000" spans="1:65">
      <c r="A1000" s="32"/>
      <c r="B1000" s="19">
        <v>1</v>
      </c>
      <c r="C1000" s="8">
        <v>5</v>
      </c>
      <c r="D1000" s="10">
        <v>1.19</v>
      </c>
      <c r="E1000" s="10">
        <v>1.2</v>
      </c>
      <c r="F1000" s="102">
        <v>1.6</v>
      </c>
      <c r="G1000" s="10">
        <v>1.1599999999999999</v>
      </c>
      <c r="H1000" s="10">
        <v>1.4</v>
      </c>
      <c r="I1000" s="10">
        <v>1.10952380952381</v>
      </c>
      <c r="J1000" s="107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59</v>
      </c>
    </row>
    <row r="1001" spans="1:65">
      <c r="A1001" s="32"/>
      <c r="B1001" s="19">
        <v>1</v>
      </c>
      <c r="C1001" s="8">
        <v>6</v>
      </c>
      <c r="D1001" s="10">
        <v>1.1200000000000001</v>
      </c>
      <c r="E1001" s="10">
        <v>1.2</v>
      </c>
      <c r="F1001" s="102">
        <v>1.4</v>
      </c>
      <c r="G1001" s="10">
        <v>1.05</v>
      </c>
      <c r="H1001" s="10">
        <v>1.2</v>
      </c>
      <c r="I1001" s="10">
        <v>1.2113564668769701</v>
      </c>
      <c r="J1001" s="107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9"/>
    </row>
    <row r="1002" spans="1:65">
      <c r="A1002" s="32"/>
      <c r="B1002" s="20" t="s">
        <v>207</v>
      </c>
      <c r="C1002" s="12"/>
      <c r="D1002" s="24">
        <v>1.1599999999999999</v>
      </c>
      <c r="E1002" s="24">
        <v>1.2333333333333334</v>
      </c>
      <c r="F1002" s="24">
        <v>1.5333333333333334</v>
      </c>
      <c r="G1002" s="24">
        <v>1.1133333333333333</v>
      </c>
      <c r="H1002" s="24">
        <v>1.3666666666666665</v>
      </c>
      <c r="I1002" s="24">
        <v>1.1667576411079583</v>
      </c>
      <c r="J1002" s="107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9"/>
    </row>
    <row r="1003" spans="1:65">
      <c r="A1003" s="32"/>
      <c r="B1003" s="3" t="s">
        <v>208</v>
      </c>
      <c r="C1003" s="30"/>
      <c r="D1003" s="11">
        <v>1.1599999999999999</v>
      </c>
      <c r="E1003" s="11">
        <v>1.2</v>
      </c>
      <c r="F1003" s="11">
        <v>1.6</v>
      </c>
      <c r="G1003" s="11">
        <v>1.1200000000000001</v>
      </c>
      <c r="H1003" s="11">
        <v>1.4</v>
      </c>
      <c r="I1003" s="11">
        <v>1.1565270339850899</v>
      </c>
      <c r="J1003" s="107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9"/>
    </row>
    <row r="1004" spans="1:65">
      <c r="A1004" s="32"/>
      <c r="B1004" s="3" t="s">
        <v>209</v>
      </c>
      <c r="C1004" s="30"/>
      <c r="D1004" s="25">
        <v>3.1622776601683764E-2</v>
      </c>
      <c r="E1004" s="25">
        <v>5.1639777949432274E-2</v>
      </c>
      <c r="F1004" s="25">
        <v>0.10327955589886455</v>
      </c>
      <c r="G1004" s="25">
        <v>5.5737479909542559E-2</v>
      </c>
      <c r="H1004" s="25">
        <v>0.10327955589886445</v>
      </c>
      <c r="I1004" s="25">
        <v>4.7642151573640656E-2</v>
      </c>
      <c r="J1004" s="184"/>
      <c r="K1004" s="185"/>
      <c r="L1004" s="185"/>
      <c r="M1004" s="185"/>
      <c r="N1004" s="185"/>
      <c r="O1004" s="185"/>
      <c r="P1004" s="185"/>
      <c r="Q1004" s="185"/>
      <c r="R1004" s="185"/>
      <c r="S1004" s="185"/>
      <c r="T1004" s="185"/>
      <c r="U1004" s="185"/>
      <c r="V1004" s="185"/>
      <c r="W1004" s="185"/>
      <c r="X1004" s="185"/>
      <c r="Y1004" s="185"/>
      <c r="Z1004" s="185"/>
      <c r="AA1004" s="185"/>
      <c r="AB1004" s="185"/>
      <c r="AC1004" s="185"/>
      <c r="AD1004" s="185"/>
      <c r="AE1004" s="185"/>
      <c r="AF1004" s="185"/>
      <c r="AG1004" s="185"/>
      <c r="AH1004" s="185"/>
      <c r="AI1004" s="185"/>
      <c r="AJ1004" s="185"/>
      <c r="AK1004" s="185"/>
      <c r="AL1004" s="185"/>
      <c r="AM1004" s="185"/>
      <c r="AN1004" s="185"/>
      <c r="AO1004" s="185"/>
      <c r="AP1004" s="185"/>
      <c r="AQ1004" s="185"/>
      <c r="AR1004" s="185"/>
      <c r="AS1004" s="185"/>
      <c r="AT1004" s="185"/>
      <c r="AU1004" s="185"/>
      <c r="AV1004" s="185"/>
      <c r="AW1004" s="185"/>
      <c r="AX1004" s="185"/>
      <c r="AY1004" s="185"/>
      <c r="AZ1004" s="185"/>
      <c r="BA1004" s="185"/>
      <c r="BB1004" s="185"/>
      <c r="BC1004" s="185"/>
      <c r="BD1004" s="185"/>
      <c r="BE1004" s="185"/>
      <c r="BF1004" s="185"/>
      <c r="BG1004" s="185"/>
      <c r="BH1004" s="185"/>
      <c r="BI1004" s="185"/>
      <c r="BJ1004" s="185"/>
      <c r="BK1004" s="185"/>
      <c r="BL1004" s="185"/>
      <c r="BM1004" s="60"/>
    </row>
    <row r="1005" spans="1:65">
      <c r="A1005" s="32"/>
      <c r="B1005" s="3" t="s">
        <v>86</v>
      </c>
      <c r="C1005" s="30"/>
      <c r="D1005" s="13">
        <v>2.7261014311796349E-2</v>
      </c>
      <c r="E1005" s="13">
        <v>4.1870090229269408E-2</v>
      </c>
      <c r="F1005" s="13">
        <v>6.7356232107955133E-2</v>
      </c>
      <c r="G1005" s="13">
        <v>5.0063604709169963E-2</v>
      </c>
      <c r="H1005" s="13">
        <v>7.5570406755266675E-2</v>
      </c>
      <c r="I1005" s="13">
        <v>4.0832945845033809E-2</v>
      </c>
      <c r="J1005" s="107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210</v>
      </c>
      <c r="C1006" s="30"/>
      <c r="D1006" s="13">
        <v>-3.9749562623682122E-2</v>
      </c>
      <c r="E1006" s="13">
        <v>2.0955924796659975E-2</v>
      </c>
      <c r="F1006" s="13">
        <v>0.26929655515260409</v>
      </c>
      <c r="G1006" s="13">
        <v>-7.8380327345717871E-2</v>
      </c>
      <c r="H1006" s="13">
        <v>0.13132953828819049</v>
      </c>
      <c r="I1006" s="13">
        <v>-3.4155573115450033E-2</v>
      </c>
      <c r="J1006" s="107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211</v>
      </c>
      <c r="C1007" s="51"/>
      <c r="D1007" s="49">
        <v>0.43</v>
      </c>
      <c r="E1007" s="49">
        <v>0.35</v>
      </c>
      <c r="F1007" s="49">
        <v>3.55</v>
      </c>
      <c r="G1007" s="49">
        <v>0.92</v>
      </c>
      <c r="H1007" s="49">
        <v>1.77</v>
      </c>
      <c r="I1007" s="49">
        <v>0.35</v>
      </c>
      <c r="J1007" s="107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BM1008" s="59"/>
    </row>
    <row r="1009" spans="1:65" ht="15">
      <c r="B1009" s="34" t="s">
        <v>395</v>
      </c>
      <c r="BM1009" s="29" t="s">
        <v>67</v>
      </c>
    </row>
    <row r="1010" spans="1:65" ht="15">
      <c r="A1010" s="26" t="s">
        <v>44</v>
      </c>
      <c r="B1010" s="18" t="s">
        <v>116</v>
      </c>
      <c r="C1010" s="15" t="s">
        <v>117</v>
      </c>
      <c r="D1010" s="16" t="s">
        <v>197</v>
      </c>
      <c r="E1010" s="17" t="s">
        <v>197</v>
      </c>
      <c r="F1010" s="17" t="s">
        <v>197</v>
      </c>
      <c r="G1010" s="17" t="s">
        <v>197</v>
      </c>
      <c r="H1010" s="17" t="s">
        <v>197</v>
      </c>
      <c r="I1010" s="17" t="s">
        <v>197</v>
      </c>
      <c r="J1010" s="17" t="s">
        <v>197</v>
      </c>
      <c r="K1010" s="17" t="s">
        <v>197</v>
      </c>
      <c r="L1010" s="17" t="s">
        <v>197</v>
      </c>
      <c r="M1010" s="107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198</v>
      </c>
      <c r="C1011" s="8" t="s">
        <v>198</v>
      </c>
      <c r="D1011" s="105" t="s">
        <v>218</v>
      </c>
      <c r="E1011" s="106" t="s">
        <v>220</v>
      </c>
      <c r="F1011" s="106" t="s">
        <v>200</v>
      </c>
      <c r="G1011" s="106" t="s">
        <v>201</v>
      </c>
      <c r="H1011" s="106" t="s">
        <v>202</v>
      </c>
      <c r="I1011" s="106" t="s">
        <v>203</v>
      </c>
      <c r="J1011" s="106" t="s">
        <v>214</v>
      </c>
      <c r="K1011" s="106" t="s">
        <v>215</v>
      </c>
      <c r="L1011" s="106" t="s">
        <v>216</v>
      </c>
      <c r="M1011" s="107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107</v>
      </c>
      <c r="E1012" s="10" t="s">
        <v>107</v>
      </c>
      <c r="F1012" s="10" t="s">
        <v>105</v>
      </c>
      <c r="G1012" s="10" t="s">
        <v>105</v>
      </c>
      <c r="H1012" s="10" t="s">
        <v>105</v>
      </c>
      <c r="I1012" s="10" t="s">
        <v>105</v>
      </c>
      <c r="J1012" s="10" t="s">
        <v>217</v>
      </c>
      <c r="K1012" s="10" t="s">
        <v>107</v>
      </c>
      <c r="L1012" s="10" t="s">
        <v>217</v>
      </c>
      <c r="M1012" s="107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0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107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0</v>
      </c>
    </row>
    <row r="1014" spans="1:65">
      <c r="A1014" s="32"/>
      <c r="B1014" s="18">
        <v>1</v>
      </c>
      <c r="C1014" s="14">
        <v>1</v>
      </c>
      <c r="D1014" s="186">
        <v>110</v>
      </c>
      <c r="E1014" s="186">
        <v>100</v>
      </c>
      <c r="F1014" s="187">
        <v>107</v>
      </c>
      <c r="G1014" s="186">
        <v>120</v>
      </c>
      <c r="H1014" s="187">
        <v>120</v>
      </c>
      <c r="I1014" s="186">
        <v>115</v>
      </c>
      <c r="J1014" s="187">
        <v>134.29182848719745</v>
      </c>
      <c r="K1014" s="186">
        <v>99</v>
      </c>
      <c r="L1014" s="186">
        <v>93.448893260930603</v>
      </c>
      <c r="M1014" s="188"/>
      <c r="N1014" s="189"/>
      <c r="O1014" s="189"/>
      <c r="P1014" s="189"/>
      <c r="Q1014" s="189"/>
      <c r="R1014" s="189"/>
      <c r="S1014" s="189"/>
      <c r="T1014" s="189"/>
      <c r="U1014" s="189"/>
      <c r="V1014" s="189"/>
      <c r="W1014" s="189"/>
      <c r="X1014" s="189"/>
      <c r="Y1014" s="189"/>
      <c r="Z1014" s="189"/>
      <c r="AA1014" s="189"/>
      <c r="AB1014" s="189"/>
      <c r="AC1014" s="189"/>
      <c r="AD1014" s="189"/>
      <c r="AE1014" s="189"/>
      <c r="AF1014" s="189"/>
      <c r="AG1014" s="189"/>
      <c r="AH1014" s="189"/>
      <c r="AI1014" s="189"/>
      <c r="AJ1014" s="189"/>
      <c r="AK1014" s="189"/>
      <c r="AL1014" s="189"/>
      <c r="AM1014" s="189"/>
      <c r="AN1014" s="189"/>
      <c r="AO1014" s="189"/>
      <c r="AP1014" s="189"/>
      <c r="AQ1014" s="189"/>
      <c r="AR1014" s="189"/>
      <c r="AS1014" s="189"/>
      <c r="AT1014" s="189"/>
      <c r="AU1014" s="189"/>
      <c r="AV1014" s="189"/>
      <c r="AW1014" s="189"/>
      <c r="AX1014" s="189"/>
      <c r="AY1014" s="189"/>
      <c r="AZ1014" s="189"/>
      <c r="BA1014" s="189"/>
      <c r="BB1014" s="189"/>
      <c r="BC1014" s="189"/>
      <c r="BD1014" s="189"/>
      <c r="BE1014" s="189"/>
      <c r="BF1014" s="189"/>
      <c r="BG1014" s="189"/>
      <c r="BH1014" s="189"/>
      <c r="BI1014" s="189"/>
      <c r="BJ1014" s="189"/>
      <c r="BK1014" s="189"/>
      <c r="BL1014" s="189"/>
      <c r="BM1014" s="190">
        <v>1</v>
      </c>
    </row>
    <row r="1015" spans="1:65">
      <c r="A1015" s="32"/>
      <c r="B1015" s="19">
        <v>1</v>
      </c>
      <c r="C1015" s="8">
        <v>2</v>
      </c>
      <c r="D1015" s="191">
        <v>109</v>
      </c>
      <c r="E1015" s="191">
        <v>100</v>
      </c>
      <c r="F1015" s="192">
        <v>104</v>
      </c>
      <c r="G1015" s="191">
        <v>120</v>
      </c>
      <c r="H1015" s="192">
        <v>120</v>
      </c>
      <c r="I1015" s="191">
        <v>103</v>
      </c>
      <c r="J1015" s="192">
        <v>127.54300451805381</v>
      </c>
      <c r="K1015" s="191">
        <v>132</v>
      </c>
      <c r="L1015" s="191">
        <v>100.641559198891</v>
      </c>
      <c r="M1015" s="188"/>
      <c r="N1015" s="189"/>
      <c r="O1015" s="189"/>
      <c r="P1015" s="189"/>
      <c r="Q1015" s="189"/>
      <c r="R1015" s="189"/>
      <c r="S1015" s="189"/>
      <c r="T1015" s="189"/>
      <c r="U1015" s="189"/>
      <c r="V1015" s="189"/>
      <c r="W1015" s="189"/>
      <c r="X1015" s="189"/>
      <c r="Y1015" s="189"/>
      <c r="Z1015" s="189"/>
      <c r="AA1015" s="189"/>
      <c r="AB1015" s="189"/>
      <c r="AC1015" s="189"/>
      <c r="AD1015" s="189"/>
      <c r="AE1015" s="189"/>
      <c r="AF1015" s="189"/>
      <c r="AG1015" s="189"/>
      <c r="AH1015" s="189"/>
      <c r="AI1015" s="189"/>
      <c r="AJ1015" s="189"/>
      <c r="AK1015" s="189"/>
      <c r="AL1015" s="189"/>
      <c r="AM1015" s="189"/>
      <c r="AN1015" s="189"/>
      <c r="AO1015" s="189"/>
      <c r="AP1015" s="189"/>
      <c r="AQ1015" s="189"/>
      <c r="AR1015" s="189"/>
      <c r="AS1015" s="189"/>
      <c r="AT1015" s="189"/>
      <c r="AU1015" s="189"/>
      <c r="AV1015" s="189"/>
      <c r="AW1015" s="189"/>
      <c r="AX1015" s="189"/>
      <c r="AY1015" s="189"/>
      <c r="AZ1015" s="189"/>
      <c r="BA1015" s="189"/>
      <c r="BB1015" s="189"/>
      <c r="BC1015" s="189"/>
      <c r="BD1015" s="189"/>
      <c r="BE1015" s="189"/>
      <c r="BF1015" s="189"/>
      <c r="BG1015" s="189"/>
      <c r="BH1015" s="189"/>
      <c r="BI1015" s="189"/>
      <c r="BJ1015" s="189"/>
      <c r="BK1015" s="189"/>
      <c r="BL1015" s="189"/>
      <c r="BM1015" s="190" t="e">
        <v>#N/A</v>
      </c>
    </row>
    <row r="1016" spans="1:65">
      <c r="A1016" s="32"/>
      <c r="B1016" s="19">
        <v>1</v>
      </c>
      <c r="C1016" s="8">
        <v>3</v>
      </c>
      <c r="D1016" s="191">
        <v>109</v>
      </c>
      <c r="E1016" s="191">
        <v>100</v>
      </c>
      <c r="F1016" s="192">
        <v>107</v>
      </c>
      <c r="G1016" s="191">
        <v>110</v>
      </c>
      <c r="H1016" s="192">
        <v>130</v>
      </c>
      <c r="I1016" s="191">
        <v>106</v>
      </c>
      <c r="J1016" s="192">
        <v>135.5004478299247</v>
      </c>
      <c r="K1016" s="192">
        <v>113</v>
      </c>
      <c r="L1016" s="195">
        <v>93.430021905756902</v>
      </c>
      <c r="M1016" s="188"/>
      <c r="N1016" s="189"/>
      <c r="O1016" s="189"/>
      <c r="P1016" s="189"/>
      <c r="Q1016" s="189"/>
      <c r="R1016" s="189"/>
      <c r="S1016" s="189"/>
      <c r="T1016" s="189"/>
      <c r="U1016" s="189"/>
      <c r="V1016" s="189"/>
      <c r="W1016" s="189"/>
      <c r="X1016" s="189"/>
      <c r="Y1016" s="189"/>
      <c r="Z1016" s="189"/>
      <c r="AA1016" s="189"/>
      <c r="AB1016" s="189"/>
      <c r="AC1016" s="189"/>
      <c r="AD1016" s="189"/>
      <c r="AE1016" s="189"/>
      <c r="AF1016" s="189"/>
      <c r="AG1016" s="189"/>
      <c r="AH1016" s="189"/>
      <c r="AI1016" s="189"/>
      <c r="AJ1016" s="189"/>
      <c r="AK1016" s="189"/>
      <c r="AL1016" s="189"/>
      <c r="AM1016" s="189"/>
      <c r="AN1016" s="189"/>
      <c r="AO1016" s="189"/>
      <c r="AP1016" s="189"/>
      <c r="AQ1016" s="189"/>
      <c r="AR1016" s="189"/>
      <c r="AS1016" s="189"/>
      <c r="AT1016" s="189"/>
      <c r="AU1016" s="189"/>
      <c r="AV1016" s="189"/>
      <c r="AW1016" s="189"/>
      <c r="AX1016" s="189"/>
      <c r="AY1016" s="189"/>
      <c r="AZ1016" s="189"/>
      <c r="BA1016" s="189"/>
      <c r="BB1016" s="189"/>
      <c r="BC1016" s="189"/>
      <c r="BD1016" s="189"/>
      <c r="BE1016" s="189"/>
      <c r="BF1016" s="189"/>
      <c r="BG1016" s="189"/>
      <c r="BH1016" s="189"/>
      <c r="BI1016" s="189"/>
      <c r="BJ1016" s="189"/>
      <c r="BK1016" s="189"/>
      <c r="BL1016" s="189"/>
      <c r="BM1016" s="190">
        <v>16</v>
      </c>
    </row>
    <row r="1017" spans="1:65">
      <c r="A1017" s="32"/>
      <c r="B1017" s="19">
        <v>1</v>
      </c>
      <c r="C1017" s="8">
        <v>4</v>
      </c>
      <c r="D1017" s="191">
        <v>104</v>
      </c>
      <c r="E1017" s="191">
        <v>100</v>
      </c>
      <c r="F1017" s="192">
        <v>105</v>
      </c>
      <c r="G1017" s="191">
        <v>110</v>
      </c>
      <c r="H1017" s="192">
        <v>120</v>
      </c>
      <c r="I1017" s="191">
        <v>100</v>
      </c>
      <c r="J1017" s="192">
        <v>127.98755539370416</v>
      </c>
      <c r="K1017" s="192">
        <v>141</v>
      </c>
      <c r="L1017" s="195">
        <v>92.390373993754693</v>
      </c>
      <c r="M1017" s="188"/>
      <c r="N1017" s="189"/>
      <c r="O1017" s="189"/>
      <c r="P1017" s="189"/>
      <c r="Q1017" s="189"/>
      <c r="R1017" s="189"/>
      <c r="S1017" s="189"/>
      <c r="T1017" s="189"/>
      <c r="U1017" s="189"/>
      <c r="V1017" s="189"/>
      <c r="W1017" s="189"/>
      <c r="X1017" s="189"/>
      <c r="Y1017" s="189"/>
      <c r="Z1017" s="189"/>
      <c r="AA1017" s="189"/>
      <c r="AB1017" s="189"/>
      <c r="AC1017" s="189"/>
      <c r="AD1017" s="189"/>
      <c r="AE1017" s="189"/>
      <c r="AF1017" s="189"/>
      <c r="AG1017" s="189"/>
      <c r="AH1017" s="189"/>
      <c r="AI1017" s="189"/>
      <c r="AJ1017" s="189"/>
      <c r="AK1017" s="189"/>
      <c r="AL1017" s="189"/>
      <c r="AM1017" s="189"/>
      <c r="AN1017" s="189"/>
      <c r="AO1017" s="189"/>
      <c r="AP1017" s="189"/>
      <c r="AQ1017" s="189"/>
      <c r="AR1017" s="189"/>
      <c r="AS1017" s="189"/>
      <c r="AT1017" s="189"/>
      <c r="AU1017" s="189"/>
      <c r="AV1017" s="189"/>
      <c r="AW1017" s="189"/>
      <c r="AX1017" s="189"/>
      <c r="AY1017" s="189"/>
      <c r="AZ1017" s="189"/>
      <c r="BA1017" s="189"/>
      <c r="BB1017" s="189"/>
      <c r="BC1017" s="189"/>
      <c r="BD1017" s="189"/>
      <c r="BE1017" s="189"/>
      <c r="BF1017" s="189"/>
      <c r="BG1017" s="189"/>
      <c r="BH1017" s="189"/>
      <c r="BI1017" s="189"/>
      <c r="BJ1017" s="189"/>
      <c r="BK1017" s="189"/>
      <c r="BL1017" s="189"/>
      <c r="BM1017" s="190">
        <v>112.04817635469372</v>
      </c>
    </row>
    <row r="1018" spans="1:65">
      <c r="A1018" s="32"/>
      <c r="B1018" s="19">
        <v>1</v>
      </c>
      <c r="C1018" s="8">
        <v>5</v>
      </c>
      <c r="D1018" s="191">
        <v>111</v>
      </c>
      <c r="E1018" s="191">
        <v>100</v>
      </c>
      <c r="F1018" s="191">
        <v>107</v>
      </c>
      <c r="G1018" s="191">
        <v>120</v>
      </c>
      <c r="H1018" s="191">
        <v>120</v>
      </c>
      <c r="I1018" s="191">
        <v>118</v>
      </c>
      <c r="J1018" s="191">
        <v>122.41242391055067</v>
      </c>
      <c r="K1018" s="191">
        <v>124</v>
      </c>
      <c r="L1018" s="191">
        <v>89.702785053660406</v>
      </c>
      <c r="M1018" s="188"/>
      <c r="N1018" s="189"/>
      <c r="O1018" s="189"/>
      <c r="P1018" s="189"/>
      <c r="Q1018" s="189"/>
      <c r="R1018" s="189"/>
      <c r="S1018" s="189"/>
      <c r="T1018" s="189"/>
      <c r="U1018" s="189"/>
      <c r="V1018" s="189"/>
      <c r="W1018" s="189"/>
      <c r="X1018" s="189"/>
      <c r="Y1018" s="189"/>
      <c r="Z1018" s="189"/>
      <c r="AA1018" s="189"/>
      <c r="AB1018" s="189"/>
      <c r="AC1018" s="189"/>
      <c r="AD1018" s="189"/>
      <c r="AE1018" s="189"/>
      <c r="AF1018" s="189"/>
      <c r="AG1018" s="189"/>
      <c r="AH1018" s="189"/>
      <c r="AI1018" s="189"/>
      <c r="AJ1018" s="189"/>
      <c r="AK1018" s="189"/>
      <c r="AL1018" s="189"/>
      <c r="AM1018" s="189"/>
      <c r="AN1018" s="189"/>
      <c r="AO1018" s="189"/>
      <c r="AP1018" s="189"/>
      <c r="AQ1018" s="189"/>
      <c r="AR1018" s="189"/>
      <c r="AS1018" s="189"/>
      <c r="AT1018" s="189"/>
      <c r="AU1018" s="189"/>
      <c r="AV1018" s="189"/>
      <c r="AW1018" s="189"/>
      <c r="AX1018" s="189"/>
      <c r="AY1018" s="189"/>
      <c r="AZ1018" s="189"/>
      <c r="BA1018" s="189"/>
      <c r="BB1018" s="189"/>
      <c r="BC1018" s="189"/>
      <c r="BD1018" s="189"/>
      <c r="BE1018" s="189"/>
      <c r="BF1018" s="189"/>
      <c r="BG1018" s="189"/>
      <c r="BH1018" s="189"/>
      <c r="BI1018" s="189"/>
      <c r="BJ1018" s="189"/>
      <c r="BK1018" s="189"/>
      <c r="BL1018" s="189"/>
      <c r="BM1018" s="190">
        <v>60</v>
      </c>
    </row>
    <row r="1019" spans="1:65">
      <c r="A1019" s="32"/>
      <c r="B1019" s="19">
        <v>1</v>
      </c>
      <c r="C1019" s="8">
        <v>6</v>
      </c>
      <c r="D1019" s="191">
        <v>115</v>
      </c>
      <c r="E1019" s="191">
        <v>100</v>
      </c>
      <c r="F1019" s="191">
        <v>102</v>
      </c>
      <c r="G1019" s="191">
        <v>110</v>
      </c>
      <c r="H1019" s="191">
        <v>120</v>
      </c>
      <c r="I1019" s="191">
        <v>117</v>
      </c>
      <c r="J1019" s="191">
        <v>130.0725693897885</v>
      </c>
      <c r="K1019" s="191">
        <v>127</v>
      </c>
      <c r="L1019" s="191">
        <v>98.180060211248104</v>
      </c>
      <c r="M1019" s="188"/>
      <c r="N1019" s="189"/>
      <c r="O1019" s="189"/>
      <c r="P1019" s="189"/>
      <c r="Q1019" s="189"/>
      <c r="R1019" s="189"/>
      <c r="S1019" s="189"/>
      <c r="T1019" s="189"/>
      <c r="U1019" s="189"/>
      <c r="V1019" s="189"/>
      <c r="W1019" s="189"/>
      <c r="X1019" s="189"/>
      <c r="Y1019" s="189"/>
      <c r="Z1019" s="189"/>
      <c r="AA1019" s="189"/>
      <c r="AB1019" s="189"/>
      <c r="AC1019" s="189"/>
      <c r="AD1019" s="189"/>
      <c r="AE1019" s="189"/>
      <c r="AF1019" s="189"/>
      <c r="AG1019" s="189"/>
      <c r="AH1019" s="189"/>
      <c r="AI1019" s="189"/>
      <c r="AJ1019" s="189"/>
      <c r="AK1019" s="189"/>
      <c r="AL1019" s="189"/>
      <c r="AM1019" s="189"/>
      <c r="AN1019" s="189"/>
      <c r="AO1019" s="189"/>
      <c r="AP1019" s="189"/>
      <c r="AQ1019" s="189"/>
      <c r="AR1019" s="189"/>
      <c r="AS1019" s="189"/>
      <c r="AT1019" s="189"/>
      <c r="AU1019" s="189"/>
      <c r="AV1019" s="189"/>
      <c r="AW1019" s="189"/>
      <c r="AX1019" s="189"/>
      <c r="AY1019" s="189"/>
      <c r="AZ1019" s="189"/>
      <c r="BA1019" s="189"/>
      <c r="BB1019" s="189"/>
      <c r="BC1019" s="189"/>
      <c r="BD1019" s="189"/>
      <c r="BE1019" s="189"/>
      <c r="BF1019" s="189"/>
      <c r="BG1019" s="189"/>
      <c r="BH1019" s="189"/>
      <c r="BI1019" s="189"/>
      <c r="BJ1019" s="189"/>
      <c r="BK1019" s="189"/>
      <c r="BL1019" s="189"/>
      <c r="BM1019" s="193"/>
    </row>
    <row r="1020" spans="1:65">
      <c r="A1020" s="32"/>
      <c r="B1020" s="20" t="s">
        <v>207</v>
      </c>
      <c r="C1020" s="12"/>
      <c r="D1020" s="194">
        <v>109.66666666666667</v>
      </c>
      <c r="E1020" s="194">
        <v>100</v>
      </c>
      <c r="F1020" s="194">
        <v>105.33333333333333</v>
      </c>
      <c r="G1020" s="194">
        <v>115</v>
      </c>
      <c r="H1020" s="194">
        <v>121.66666666666667</v>
      </c>
      <c r="I1020" s="194">
        <v>109.83333333333333</v>
      </c>
      <c r="J1020" s="194">
        <v>129.63463825486986</v>
      </c>
      <c r="K1020" s="194">
        <v>122.66666666666667</v>
      </c>
      <c r="L1020" s="194">
        <v>94.632282270706966</v>
      </c>
      <c r="M1020" s="188"/>
      <c r="N1020" s="189"/>
      <c r="O1020" s="189"/>
      <c r="P1020" s="189"/>
      <c r="Q1020" s="189"/>
      <c r="R1020" s="189"/>
      <c r="S1020" s="189"/>
      <c r="T1020" s="189"/>
      <c r="U1020" s="189"/>
      <c r="V1020" s="189"/>
      <c r="W1020" s="189"/>
      <c r="X1020" s="189"/>
      <c r="Y1020" s="189"/>
      <c r="Z1020" s="189"/>
      <c r="AA1020" s="189"/>
      <c r="AB1020" s="189"/>
      <c r="AC1020" s="189"/>
      <c r="AD1020" s="189"/>
      <c r="AE1020" s="189"/>
      <c r="AF1020" s="189"/>
      <c r="AG1020" s="189"/>
      <c r="AH1020" s="189"/>
      <c r="AI1020" s="189"/>
      <c r="AJ1020" s="189"/>
      <c r="AK1020" s="189"/>
      <c r="AL1020" s="189"/>
      <c r="AM1020" s="189"/>
      <c r="AN1020" s="189"/>
      <c r="AO1020" s="189"/>
      <c r="AP1020" s="189"/>
      <c r="AQ1020" s="189"/>
      <c r="AR1020" s="189"/>
      <c r="AS1020" s="189"/>
      <c r="AT1020" s="189"/>
      <c r="AU1020" s="189"/>
      <c r="AV1020" s="189"/>
      <c r="AW1020" s="189"/>
      <c r="AX1020" s="189"/>
      <c r="AY1020" s="189"/>
      <c r="AZ1020" s="189"/>
      <c r="BA1020" s="189"/>
      <c r="BB1020" s="189"/>
      <c r="BC1020" s="189"/>
      <c r="BD1020" s="189"/>
      <c r="BE1020" s="189"/>
      <c r="BF1020" s="189"/>
      <c r="BG1020" s="189"/>
      <c r="BH1020" s="189"/>
      <c r="BI1020" s="189"/>
      <c r="BJ1020" s="189"/>
      <c r="BK1020" s="189"/>
      <c r="BL1020" s="189"/>
      <c r="BM1020" s="193"/>
    </row>
    <row r="1021" spans="1:65">
      <c r="A1021" s="32"/>
      <c r="B1021" s="3" t="s">
        <v>208</v>
      </c>
      <c r="C1021" s="30"/>
      <c r="D1021" s="195">
        <v>109.5</v>
      </c>
      <c r="E1021" s="195">
        <v>100</v>
      </c>
      <c r="F1021" s="195">
        <v>106</v>
      </c>
      <c r="G1021" s="195">
        <v>115</v>
      </c>
      <c r="H1021" s="195">
        <v>120</v>
      </c>
      <c r="I1021" s="195">
        <v>110.5</v>
      </c>
      <c r="J1021" s="195">
        <v>129.03006239174633</v>
      </c>
      <c r="K1021" s="195">
        <v>125.5</v>
      </c>
      <c r="L1021" s="195">
        <v>93.439457583343753</v>
      </c>
      <c r="M1021" s="188"/>
      <c r="N1021" s="189"/>
      <c r="O1021" s="189"/>
      <c r="P1021" s="189"/>
      <c r="Q1021" s="189"/>
      <c r="R1021" s="189"/>
      <c r="S1021" s="189"/>
      <c r="T1021" s="189"/>
      <c r="U1021" s="189"/>
      <c r="V1021" s="189"/>
      <c r="W1021" s="189"/>
      <c r="X1021" s="189"/>
      <c r="Y1021" s="189"/>
      <c r="Z1021" s="189"/>
      <c r="AA1021" s="189"/>
      <c r="AB1021" s="189"/>
      <c r="AC1021" s="189"/>
      <c r="AD1021" s="189"/>
      <c r="AE1021" s="189"/>
      <c r="AF1021" s="189"/>
      <c r="AG1021" s="189"/>
      <c r="AH1021" s="189"/>
      <c r="AI1021" s="189"/>
      <c r="AJ1021" s="189"/>
      <c r="AK1021" s="189"/>
      <c r="AL1021" s="189"/>
      <c r="AM1021" s="189"/>
      <c r="AN1021" s="189"/>
      <c r="AO1021" s="189"/>
      <c r="AP1021" s="189"/>
      <c r="AQ1021" s="189"/>
      <c r="AR1021" s="189"/>
      <c r="AS1021" s="189"/>
      <c r="AT1021" s="189"/>
      <c r="AU1021" s="189"/>
      <c r="AV1021" s="189"/>
      <c r="AW1021" s="189"/>
      <c r="AX1021" s="189"/>
      <c r="AY1021" s="189"/>
      <c r="AZ1021" s="189"/>
      <c r="BA1021" s="189"/>
      <c r="BB1021" s="189"/>
      <c r="BC1021" s="189"/>
      <c r="BD1021" s="189"/>
      <c r="BE1021" s="189"/>
      <c r="BF1021" s="189"/>
      <c r="BG1021" s="189"/>
      <c r="BH1021" s="189"/>
      <c r="BI1021" s="189"/>
      <c r="BJ1021" s="189"/>
      <c r="BK1021" s="189"/>
      <c r="BL1021" s="189"/>
      <c r="BM1021" s="193"/>
    </row>
    <row r="1022" spans="1:65">
      <c r="A1022" s="32"/>
      <c r="B1022" s="3" t="s">
        <v>209</v>
      </c>
      <c r="C1022" s="30"/>
      <c r="D1022" s="195">
        <v>3.5590260840104371</v>
      </c>
      <c r="E1022" s="195">
        <v>0</v>
      </c>
      <c r="F1022" s="195">
        <v>2.0655911179772888</v>
      </c>
      <c r="G1022" s="195">
        <v>5.4772255750516612</v>
      </c>
      <c r="H1022" s="195">
        <v>4.0824829046386304</v>
      </c>
      <c r="I1022" s="195">
        <v>7.7824589087682741</v>
      </c>
      <c r="J1022" s="195">
        <v>4.8070182064486993</v>
      </c>
      <c r="K1022" s="195">
        <v>14.814407401805369</v>
      </c>
      <c r="L1022" s="195">
        <v>4.0216929913587762</v>
      </c>
      <c r="M1022" s="188"/>
      <c r="N1022" s="189"/>
      <c r="O1022" s="189"/>
      <c r="P1022" s="189"/>
      <c r="Q1022" s="189"/>
      <c r="R1022" s="189"/>
      <c r="S1022" s="189"/>
      <c r="T1022" s="189"/>
      <c r="U1022" s="189"/>
      <c r="V1022" s="189"/>
      <c r="W1022" s="189"/>
      <c r="X1022" s="189"/>
      <c r="Y1022" s="189"/>
      <c r="Z1022" s="189"/>
      <c r="AA1022" s="189"/>
      <c r="AB1022" s="189"/>
      <c r="AC1022" s="189"/>
      <c r="AD1022" s="189"/>
      <c r="AE1022" s="189"/>
      <c r="AF1022" s="189"/>
      <c r="AG1022" s="189"/>
      <c r="AH1022" s="189"/>
      <c r="AI1022" s="189"/>
      <c r="AJ1022" s="189"/>
      <c r="AK1022" s="189"/>
      <c r="AL1022" s="189"/>
      <c r="AM1022" s="189"/>
      <c r="AN1022" s="189"/>
      <c r="AO1022" s="189"/>
      <c r="AP1022" s="189"/>
      <c r="AQ1022" s="189"/>
      <c r="AR1022" s="189"/>
      <c r="AS1022" s="189"/>
      <c r="AT1022" s="189"/>
      <c r="AU1022" s="189"/>
      <c r="AV1022" s="189"/>
      <c r="AW1022" s="189"/>
      <c r="AX1022" s="189"/>
      <c r="AY1022" s="189"/>
      <c r="AZ1022" s="189"/>
      <c r="BA1022" s="189"/>
      <c r="BB1022" s="189"/>
      <c r="BC1022" s="189"/>
      <c r="BD1022" s="189"/>
      <c r="BE1022" s="189"/>
      <c r="BF1022" s="189"/>
      <c r="BG1022" s="189"/>
      <c r="BH1022" s="189"/>
      <c r="BI1022" s="189"/>
      <c r="BJ1022" s="189"/>
      <c r="BK1022" s="189"/>
      <c r="BL1022" s="189"/>
      <c r="BM1022" s="193"/>
    </row>
    <row r="1023" spans="1:65">
      <c r="A1023" s="32"/>
      <c r="B1023" s="3" t="s">
        <v>86</v>
      </c>
      <c r="C1023" s="30"/>
      <c r="D1023" s="13">
        <v>3.2453125386113404E-2</v>
      </c>
      <c r="E1023" s="13">
        <v>0</v>
      </c>
      <c r="F1023" s="13">
        <v>1.9610042259278058E-2</v>
      </c>
      <c r="G1023" s="13">
        <v>4.7628048478710099E-2</v>
      </c>
      <c r="H1023" s="13">
        <v>3.355465401072847E-2</v>
      </c>
      <c r="I1023" s="13">
        <v>7.0856985512305987E-2</v>
      </c>
      <c r="J1023" s="13">
        <v>3.7081279133111003E-2</v>
      </c>
      <c r="K1023" s="13">
        <v>0.12076962555819594</v>
      </c>
      <c r="L1023" s="13">
        <v>4.2498108413514132E-2</v>
      </c>
      <c r="M1023" s="107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210</v>
      </c>
      <c r="C1024" s="30"/>
      <c r="D1024" s="13">
        <v>-2.1254336888877789E-2</v>
      </c>
      <c r="E1024" s="13">
        <v>-0.10752675096250264</v>
      </c>
      <c r="F1024" s="13">
        <v>-5.9928177680502737E-2</v>
      </c>
      <c r="G1024" s="13">
        <v>2.6344236393122111E-2</v>
      </c>
      <c r="H1024" s="13">
        <v>8.5842452995621876E-2</v>
      </c>
      <c r="I1024" s="13">
        <v>-1.9766881473815334E-2</v>
      </c>
      <c r="J1024" s="13">
        <v>0.15695446791124357</v>
      </c>
      <c r="K1024" s="13">
        <v>9.476718548599683E-2</v>
      </c>
      <c r="L1024" s="13">
        <v>-0.15543219578028589</v>
      </c>
      <c r="M1024" s="107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211</v>
      </c>
      <c r="C1025" s="51"/>
      <c r="D1025" s="49">
        <v>0.01</v>
      </c>
      <c r="E1025" s="49">
        <v>0.67</v>
      </c>
      <c r="F1025" s="49">
        <v>0.31</v>
      </c>
      <c r="G1025" s="49">
        <v>0.35</v>
      </c>
      <c r="H1025" s="49">
        <v>0.81</v>
      </c>
      <c r="I1025" s="49">
        <v>0</v>
      </c>
      <c r="J1025" s="49">
        <v>1.36</v>
      </c>
      <c r="K1025" s="49">
        <v>0.88</v>
      </c>
      <c r="L1025" s="49">
        <v>1.04</v>
      </c>
      <c r="M1025" s="107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BM1026" s="59"/>
    </row>
    <row r="1027" spans="1:65" ht="15">
      <c r="B1027" s="34" t="s">
        <v>396</v>
      </c>
      <c r="BM1027" s="29" t="s">
        <v>67</v>
      </c>
    </row>
    <row r="1028" spans="1:65" ht="15">
      <c r="A1028" s="26" t="s">
        <v>45</v>
      </c>
      <c r="B1028" s="18" t="s">
        <v>116</v>
      </c>
      <c r="C1028" s="15" t="s">
        <v>117</v>
      </c>
      <c r="D1028" s="16" t="s">
        <v>197</v>
      </c>
      <c r="E1028" s="17" t="s">
        <v>197</v>
      </c>
      <c r="F1028" s="17" t="s">
        <v>197</v>
      </c>
      <c r="G1028" s="17" t="s">
        <v>197</v>
      </c>
      <c r="H1028" s="17" t="s">
        <v>197</v>
      </c>
      <c r="I1028" s="17" t="s">
        <v>197</v>
      </c>
      <c r="J1028" s="107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198</v>
      </c>
      <c r="C1029" s="8" t="s">
        <v>198</v>
      </c>
      <c r="D1029" s="105" t="s">
        <v>219</v>
      </c>
      <c r="E1029" s="106" t="s">
        <v>220</v>
      </c>
      <c r="F1029" s="106" t="s">
        <v>200</v>
      </c>
      <c r="G1029" s="106" t="s">
        <v>203</v>
      </c>
      <c r="H1029" s="106" t="s">
        <v>214</v>
      </c>
      <c r="I1029" s="106" t="s">
        <v>216</v>
      </c>
      <c r="J1029" s="107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105</v>
      </c>
      <c r="E1030" s="10" t="s">
        <v>99</v>
      </c>
      <c r="F1030" s="10" t="s">
        <v>105</v>
      </c>
      <c r="G1030" s="10" t="s">
        <v>105</v>
      </c>
      <c r="H1030" s="10" t="s">
        <v>217</v>
      </c>
      <c r="I1030" s="10" t="s">
        <v>217</v>
      </c>
      <c r="J1030" s="107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0</v>
      </c>
    </row>
    <row r="1031" spans="1:65">
      <c r="A1031" s="32"/>
      <c r="B1031" s="19"/>
      <c r="C1031" s="8"/>
      <c r="D1031" s="27"/>
      <c r="E1031" s="27"/>
      <c r="F1031" s="27"/>
      <c r="G1031" s="27"/>
      <c r="H1031" s="27"/>
      <c r="I1031" s="27"/>
      <c r="J1031" s="107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0</v>
      </c>
    </row>
    <row r="1032" spans="1:65">
      <c r="A1032" s="32"/>
      <c r="B1032" s="18">
        <v>1</v>
      </c>
      <c r="C1032" s="14">
        <v>1</v>
      </c>
      <c r="D1032" s="218">
        <v>122.34</v>
      </c>
      <c r="E1032" s="186">
        <v>62</v>
      </c>
      <c r="F1032" s="187">
        <v>70</v>
      </c>
      <c r="G1032" s="186">
        <v>66</v>
      </c>
      <c r="H1032" s="187">
        <v>59.470059826454438</v>
      </c>
      <c r="I1032" s="186">
        <v>63.560000000000009</v>
      </c>
      <c r="J1032" s="188"/>
      <c r="K1032" s="189"/>
      <c r="L1032" s="189"/>
      <c r="M1032" s="189"/>
      <c r="N1032" s="189"/>
      <c r="O1032" s="189"/>
      <c r="P1032" s="189"/>
      <c r="Q1032" s="189"/>
      <c r="R1032" s="189"/>
      <c r="S1032" s="189"/>
      <c r="T1032" s="189"/>
      <c r="U1032" s="189"/>
      <c r="V1032" s="189"/>
      <c r="W1032" s="189"/>
      <c r="X1032" s="189"/>
      <c r="Y1032" s="189"/>
      <c r="Z1032" s="189"/>
      <c r="AA1032" s="189"/>
      <c r="AB1032" s="189"/>
      <c r="AC1032" s="189"/>
      <c r="AD1032" s="189"/>
      <c r="AE1032" s="189"/>
      <c r="AF1032" s="189"/>
      <c r="AG1032" s="189"/>
      <c r="AH1032" s="189"/>
      <c r="AI1032" s="189"/>
      <c r="AJ1032" s="189"/>
      <c r="AK1032" s="189"/>
      <c r="AL1032" s="189"/>
      <c r="AM1032" s="189"/>
      <c r="AN1032" s="189"/>
      <c r="AO1032" s="189"/>
      <c r="AP1032" s="189"/>
      <c r="AQ1032" s="189"/>
      <c r="AR1032" s="189"/>
      <c r="AS1032" s="189"/>
      <c r="AT1032" s="189"/>
      <c r="AU1032" s="189"/>
      <c r="AV1032" s="189"/>
      <c r="AW1032" s="189"/>
      <c r="AX1032" s="189"/>
      <c r="AY1032" s="189"/>
      <c r="AZ1032" s="189"/>
      <c r="BA1032" s="189"/>
      <c r="BB1032" s="189"/>
      <c r="BC1032" s="189"/>
      <c r="BD1032" s="189"/>
      <c r="BE1032" s="189"/>
      <c r="BF1032" s="189"/>
      <c r="BG1032" s="189"/>
      <c r="BH1032" s="189"/>
      <c r="BI1032" s="189"/>
      <c r="BJ1032" s="189"/>
      <c r="BK1032" s="189"/>
      <c r="BL1032" s="189"/>
      <c r="BM1032" s="190">
        <v>1</v>
      </c>
    </row>
    <row r="1033" spans="1:65">
      <c r="A1033" s="32"/>
      <c r="B1033" s="19">
        <v>1</v>
      </c>
      <c r="C1033" s="8">
        <v>2</v>
      </c>
      <c r="D1033" s="198">
        <v>133.94</v>
      </c>
      <c r="E1033" s="191">
        <v>63</v>
      </c>
      <c r="F1033" s="192">
        <v>67</v>
      </c>
      <c r="G1033" s="191">
        <v>67</v>
      </c>
      <c r="H1033" s="227">
        <v>78.001882887050783</v>
      </c>
      <c r="I1033" s="191">
        <v>64.39</v>
      </c>
      <c r="J1033" s="188"/>
      <c r="K1033" s="189"/>
      <c r="L1033" s="189"/>
      <c r="M1033" s="189"/>
      <c r="N1033" s="189"/>
      <c r="O1033" s="189"/>
      <c r="P1033" s="189"/>
      <c r="Q1033" s="189"/>
      <c r="R1033" s="189"/>
      <c r="S1033" s="189"/>
      <c r="T1033" s="189"/>
      <c r="U1033" s="189"/>
      <c r="V1033" s="189"/>
      <c r="W1033" s="189"/>
      <c r="X1033" s="189"/>
      <c r="Y1033" s="189"/>
      <c r="Z1033" s="189"/>
      <c r="AA1033" s="189"/>
      <c r="AB1033" s="189"/>
      <c r="AC1033" s="189"/>
      <c r="AD1033" s="189"/>
      <c r="AE1033" s="189"/>
      <c r="AF1033" s="189"/>
      <c r="AG1033" s="189"/>
      <c r="AH1033" s="189"/>
      <c r="AI1033" s="189"/>
      <c r="AJ1033" s="189"/>
      <c r="AK1033" s="189"/>
      <c r="AL1033" s="189"/>
      <c r="AM1033" s="189"/>
      <c r="AN1033" s="189"/>
      <c r="AO1033" s="189"/>
      <c r="AP1033" s="189"/>
      <c r="AQ1033" s="189"/>
      <c r="AR1033" s="189"/>
      <c r="AS1033" s="189"/>
      <c r="AT1033" s="189"/>
      <c r="AU1033" s="189"/>
      <c r="AV1033" s="189"/>
      <c r="AW1033" s="189"/>
      <c r="AX1033" s="189"/>
      <c r="AY1033" s="189"/>
      <c r="AZ1033" s="189"/>
      <c r="BA1033" s="189"/>
      <c r="BB1033" s="189"/>
      <c r="BC1033" s="189"/>
      <c r="BD1033" s="189"/>
      <c r="BE1033" s="189"/>
      <c r="BF1033" s="189"/>
      <c r="BG1033" s="189"/>
      <c r="BH1033" s="189"/>
      <c r="BI1033" s="189"/>
      <c r="BJ1033" s="189"/>
      <c r="BK1033" s="189"/>
      <c r="BL1033" s="189"/>
      <c r="BM1033" s="190" t="e">
        <v>#N/A</v>
      </c>
    </row>
    <row r="1034" spans="1:65">
      <c r="A1034" s="32"/>
      <c r="B1034" s="19">
        <v>1</v>
      </c>
      <c r="C1034" s="8">
        <v>3</v>
      </c>
      <c r="D1034" s="191">
        <v>58.01</v>
      </c>
      <c r="E1034" s="191">
        <v>61</v>
      </c>
      <c r="F1034" s="192">
        <v>71</v>
      </c>
      <c r="G1034" s="191">
        <v>66</v>
      </c>
      <c r="H1034" s="192">
        <v>51.218133681334734</v>
      </c>
      <c r="I1034" s="191">
        <v>65.53</v>
      </c>
      <c r="J1034" s="188"/>
      <c r="K1034" s="189"/>
      <c r="L1034" s="189"/>
      <c r="M1034" s="189"/>
      <c r="N1034" s="189"/>
      <c r="O1034" s="189"/>
      <c r="P1034" s="189"/>
      <c r="Q1034" s="189"/>
      <c r="R1034" s="189"/>
      <c r="S1034" s="189"/>
      <c r="T1034" s="189"/>
      <c r="U1034" s="189"/>
      <c r="V1034" s="189"/>
      <c r="W1034" s="189"/>
      <c r="X1034" s="189"/>
      <c r="Y1034" s="189"/>
      <c r="Z1034" s="189"/>
      <c r="AA1034" s="189"/>
      <c r="AB1034" s="189"/>
      <c r="AC1034" s="189"/>
      <c r="AD1034" s="189"/>
      <c r="AE1034" s="189"/>
      <c r="AF1034" s="189"/>
      <c r="AG1034" s="189"/>
      <c r="AH1034" s="189"/>
      <c r="AI1034" s="189"/>
      <c r="AJ1034" s="189"/>
      <c r="AK1034" s="189"/>
      <c r="AL1034" s="189"/>
      <c r="AM1034" s="189"/>
      <c r="AN1034" s="189"/>
      <c r="AO1034" s="189"/>
      <c r="AP1034" s="189"/>
      <c r="AQ1034" s="189"/>
      <c r="AR1034" s="189"/>
      <c r="AS1034" s="189"/>
      <c r="AT1034" s="189"/>
      <c r="AU1034" s="189"/>
      <c r="AV1034" s="189"/>
      <c r="AW1034" s="189"/>
      <c r="AX1034" s="189"/>
      <c r="AY1034" s="189"/>
      <c r="AZ1034" s="189"/>
      <c r="BA1034" s="189"/>
      <c r="BB1034" s="189"/>
      <c r="BC1034" s="189"/>
      <c r="BD1034" s="189"/>
      <c r="BE1034" s="189"/>
      <c r="BF1034" s="189"/>
      <c r="BG1034" s="189"/>
      <c r="BH1034" s="189"/>
      <c r="BI1034" s="189"/>
      <c r="BJ1034" s="189"/>
      <c r="BK1034" s="189"/>
      <c r="BL1034" s="189"/>
      <c r="BM1034" s="190">
        <v>16</v>
      </c>
    </row>
    <row r="1035" spans="1:65">
      <c r="A1035" s="32"/>
      <c r="B1035" s="19">
        <v>1</v>
      </c>
      <c r="C1035" s="8">
        <v>4</v>
      </c>
      <c r="D1035" s="191">
        <v>51.6</v>
      </c>
      <c r="E1035" s="191">
        <v>67</v>
      </c>
      <c r="F1035" s="192">
        <v>70</v>
      </c>
      <c r="G1035" s="191">
        <v>59</v>
      </c>
      <c r="H1035" s="192">
        <v>59.137087144935627</v>
      </c>
      <c r="I1035" s="191">
        <v>62.860000000000007</v>
      </c>
      <c r="J1035" s="188"/>
      <c r="K1035" s="189"/>
      <c r="L1035" s="189"/>
      <c r="M1035" s="189"/>
      <c r="N1035" s="189"/>
      <c r="O1035" s="189"/>
      <c r="P1035" s="189"/>
      <c r="Q1035" s="189"/>
      <c r="R1035" s="189"/>
      <c r="S1035" s="189"/>
      <c r="T1035" s="189"/>
      <c r="U1035" s="189"/>
      <c r="V1035" s="189"/>
      <c r="W1035" s="189"/>
      <c r="X1035" s="189"/>
      <c r="Y1035" s="189"/>
      <c r="Z1035" s="189"/>
      <c r="AA1035" s="189"/>
      <c r="AB1035" s="189"/>
      <c r="AC1035" s="189"/>
      <c r="AD1035" s="189"/>
      <c r="AE1035" s="189"/>
      <c r="AF1035" s="189"/>
      <c r="AG1035" s="189"/>
      <c r="AH1035" s="189"/>
      <c r="AI1035" s="189"/>
      <c r="AJ1035" s="189"/>
      <c r="AK1035" s="189"/>
      <c r="AL1035" s="189"/>
      <c r="AM1035" s="189"/>
      <c r="AN1035" s="189"/>
      <c r="AO1035" s="189"/>
      <c r="AP1035" s="189"/>
      <c r="AQ1035" s="189"/>
      <c r="AR1035" s="189"/>
      <c r="AS1035" s="189"/>
      <c r="AT1035" s="189"/>
      <c r="AU1035" s="189"/>
      <c r="AV1035" s="189"/>
      <c r="AW1035" s="189"/>
      <c r="AX1035" s="189"/>
      <c r="AY1035" s="189"/>
      <c r="AZ1035" s="189"/>
      <c r="BA1035" s="189"/>
      <c r="BB1035" s="189"/>
      <c r="BC1035" s="189"/>
      <c r="BD1035" s="189"/>
      <c r="BE1035" s="189"/>
      <c r="BF1035" s="189"/>
      <c r="BG1035" s="189"/>
      <c r="BH1035" s="189"/>
      <c r="BI1035" s="189"/>
      <c r="BJ1035" s="189"/>
      <c r="BK1035" s="189"/>
      <c r="BL1035" s="189"/>
      <c r="BM1035" s="190">
        <v>60.953767966947566</v>
      </c>
    </row>
    <row r="1036" spans="1:65">
      <c r="A1036" s="32"/>
      <c r="B1036" s="19">
        <v>1</v>
      </c>
      <c r="C1036" s="8">
        <v>5</v>
      </c>
      <c r="D1036" s="191">
        <v>42.85</v>
      </c>
      <c r="E1036" s="191">
        <v>66</v>
      </c>
      <c r="F1036" s="191">
        <v>73</v>
      </c>
      <c r="G1036" s="191">
        <v>63</v>
      </c>
      <c r="H1036" s="191">
        <v>53.955015356197038</v>
      </c>
      <c r="I1036" s="191">
        <v>67.16</v>
      </c>
      <c r="J1036" s="188"/>
      <c r="K1036" s="189"/>
      <c r="L1036" s="189"/>
      <c r="M1036" s="189"/>
      <c r="N1036" s="189"/>
      <c r="O1036" s="189"/>
      <c r="P1036" s="189"/>
      <c r="Q1036" s="189"/>
      <c r="R1036" s="189"/>
      <c r="S1036" s="189"/>
      <c r="T1036" s="189"/>
      <c r="U1036" s="189"/>
      <c r="V1036" s="189"/>
      <c r="W1036" s="189"/>
      <c r="X1036" s="189"/>
      <c r="Y1036" s="189"/>
      <c r="Z1036" s="189"/>
      <c r="AA1036" s="189"/>
      <c r="AB1036" s="189"/>
      <c r="AC1036" s="189"/>
      <c r="AD1036" s="189"/>
      <c r="AE1036" s="189"/>
      <c r="AF1036" s="189"/>
      <c r="AG1036" s="189"/>
      <c r="AH1036" s="189"/>
      <c r="AI1036" s="189"/>
      <c r="AJ1036" s="189"/>
      <c r="AK1036" s="189"/>
      <c r="AL1036" s="189"/>
      <c r="AM1036" s="189"/>
      <c r="AN1036" s="189"/>
      <c r="AO1036" s="189"/>
      <c r="AP1036" s="189"/>
      <c r="AQ1036" s="189"/>
      <c r="AR1036" s="189"/>
      <c r="AS1036" s="189"/>
      <c r="AT1036" s="189"/>
      <c r="AU1036" s="189"/>
      <c r="AV1036" s="189"/>
      <c r="AW1036" s="189"/>
      <c r="AX1036" s="189"/>
      <c r="AY1036" s="189"/>
      <c r="AZ1036" s="189"/>
      <c r="BA1036" s="189"/>
      <c r="BB1036" s="189"/>
      <c r="BC1036" s="189"/>
      <c r="BD1036" s="189"/>
      <c r="BE1036" s="189"/>
      <c r="BF1036" s="189"/>
      <c r="BG1036" s="189"/>
      <c r="BH1036" s="189"/>
      <c r="BI1036" s="189"/>
      <c r="BJ1036" s="189"/>
      <c r="BK1036" s="189"/>
      <c r="BL1036" s="189"/>
      <c r="BM1036" s="190">
        <v>61</v>
      </c>
    </row>
    <row r="1037" spans="1:65">
      <c r="A1037" s="32"/>
      <c r="B1037" s="19">
        <v>1</v>
      </c>
      <c r="C1037" s="8">
        <v>6</v>
      </c>
      <c r="D1037" s="191">
        <v>48.57</v>
      </c>
      <c r="E1037" s="191">
        <v>58</v>
      </c>
      <c r="F1037" s="191">
        <v>67</v>
      </c>
      <c r="G1037" s="191">
        <v>62</v>
      </c>
      <c r="H1037" s="191">
        <v>48.728576332838294</v>
      </c>
      <c r="I1037" s="191">
        <v>64.28</v>
      </c>
      <c r="J1037" s="188"/>
      <c r="K1037" s="189"/>
      <c r="L1037" s="189"/>
      <c r="M1037" s="189"/>
      <c r="N1037" s="189"/>
      <c r="O1037" s="189"/>
      <c r="P1037" s="189"/>
      <c r="Q1037" s="189"/>
      <c r="R1037" s="189"/>
      <c r="S1037" s="189"/>
      <c r="T1037" s="189"/>
      <c r="U1037" s="189"/>
      <c r="V1037" s="189"/>
      <c r="W1037" s="189"/>
      <c r="X1037" s="189"/>
      <c r="Y1037" s="189"/>
      <c r="Z1037" s="189"/>
      <c r="AA1037" s="189"/>
      <c r="AB1037" s="189"/>
      <c r="AC1037" s="189"/>
      <c r="AD1037" s="189"/>
      <c r="AE1037" s="189"/>
      <c r="AF1037" s="189"/>
      <c r="AG1037" s="189"/>
      <c r="AH1037" s="189"/>
      <c r="AI1037" s="189"/>
      <c r="AJ1037" s="189"/>
      <c r="AK1037" s="189"/>
      <c r="AL1037" s="189"/>
      <c r="AM1037" s="189"/>
      <c r="AN1037" s="189"/>
      <c r="AO1037" s="189"/>
      <c r="AP1037" s="189"/>
      <c r="AQ1037" s="189"/>
      <c r="AR1037" s="189"/>
      <c r="AS1037" s="189"/>
      <c r="AT1037" s="189"/>
      <c r="AU1037" s="189"/>
      <c r="AV1037" s="189"/>
      <c r="AW1037" s="189"/>
      <c r="AX1037" s="189"/>
      <c r="AY1037" s="189"/>
      <c r="AZ1037" s="189"/>
      <c r="BA1037" s="189"/>
      <c r="BB1037" s="189"/>
      <c r="BC1037" s="189"/>
      <c r="BD1037" s="189"/>
      <c r="BE1037" s="189"/>
      <c r="BF1037" s="189"/>
      <c r="BG1037" s="189"/>
      <c r="BH1037" s="189"/>
      <c r="BI1037" s="189"/>
      <c r="BJ1037" s="189"/>
      <c r="BK1037" s="189"/>
      <c r="BL1037" s="189"/>
      <c r="BM1037" s="193"/>
    </row>
    <row r="1038" spans="1:65">
      <c r="A1038" s="32"/>
      <c r="B1038" s="20" t="s">
        <v>207</v>
      </c>
      <c r="C1038" s="12"/>
      <c r="D1038" s="194">
        <v>76.218333333333334</v>
      </c>
      <c r="E1038" s="194">
        <v>62.833333333333336</v>
      </c>
      <c r="F1038" s="194">
        <v>69.666666666666671</v>
      </c>
      <c r="G1038" s="194">
        <v>63.833333333333336</v>
      </c>
      <c r="H1038" s="194">
        <v>58.41845920480182</v>
      </c>
      <c r="I1038" s="194">
        <v>64.63</v>
      </c>
      <c r="J1038" s="188"/>
      <c r="K1038" s="189"/>
      <c r="L1038" s="189"/>
      <c r="M1038" s="189"/>
      <c r="N1038" s="189"/>
      <c r="O1038" s="189"/>
      <c r="P1038" s="189"/>
      <c r="Q1038" s="189"/>
      <c r="R1038" s="189"/>
      <c r="S1038" s="189"/>
      <c r="T1038" s="189"/>
      <c r="U1038" s="189"/>
      <c r="V1038" s="189"/>
      <c r="W1038" s="189"/>
      <c r="X1038" s="189"/>
      <c r="Y1038" s="189"/>
      <c r="Z1038" s="189"/>
      <c r="AA1038" s="189"/>
      <c r="AB1038" s="189"/>
      <c r="AC1038" s="189"/>
      <c r="AD1038" s="189"/>
      <c r="AE1038" s="189"/>
      <c r="AF1038" s="189"/>
      <c r="AG1038" s="189"/>
      <c r="AH1038" s="189"/>
      <c r="AI1038" s="189"/>
      <c r="AJ1038" s="189"/>
      <c r="AK1038" s="189"/>
      <c r="AL1038" s="189"/>
      <c r="AM1038" s="189"/>
      <c r="AN1038" s="189"/>
      <c r="AO1038" s="189"/>
      <c r="AP1038" s="189"/>
      <c r="AQ1038" s="189"/>
      <c r="AR1038" s="189"/>
      <c r="AS1038" s="189"/>
      <c r="AT1038" s="189"/>
      <c r="AU1038" s="189"/>
      <c r="AV1038" s="189"/>
      <c r="AW1038" s="189"/>
      <c r="AX1038" s="189"/>
      <c r="AY1038" s="189"/>
      <c r="AZ1038" s="189"/>
      <c r="BA1038" s="189"/>
      <c r="BB1038" s="189"/>
      <c r="BC1038" s="189"/>
      <c r="BD1038" s="189"/>
      <c r="BE1038" s="189"/>
      <c r="BF1038" s="189"/>
      <c r="BG1038" s="189"/>
      <c r="BH1038" s="189"/>
      <c r="BI1038" s="189"/>
      <c r="BJ1038" s="189"/>
      <c r="BK1038" s="189"/>
      <c r="BL1038" s="189"/>
      <c r="BM1038" s="193"/>
    </row>
    <row r="1039" spans="1:65">
      <c r="A1039" s="32"/>
      <c r="B1039" s="3" t="s">
        <v>208</v>
      </c>
      <c r="C1039" s="30"/>
      <c r="D1039" s="195">
        <v>54.805</v>
      </c>
      <c r="E1039" s="195">
        <v>62.5</v>
      </c>
      <c r="F1039" s="195">
        <v>70</v>
      </c>
      <c r="G1039" s="195">
        <v>64.5</v>
      </c>
      <c r="H1039" s="195">
        <v>56.546051250566336</v>
      </c>
      <c r="I1039" s="195">
        <v>64.335000000000008</v>
      </c>
      <c r="J1039" s="188"/>
      <c r="K1039" s="189"/>
      <c r="L1039" s="189"/>
      <c r="M1039" s="189"/>
      <c r="N1039" s="189"/>
      <c r="O1039" s="189"/>
      <c r="P1039" s="189"/>
      <c r="Q1039" s="189"/>
      <c r="R1039" s="189"/>
      <c r="S1039" s="189"/>
      <c r="T1039" s="189"/>
      <c r="U1039" s="189"/>
      <c r="V1039" s="189"/>
      <c r="W1039" s="189"/>
      <c r="X1039" s="189"/>
      <c r="Y1039" s="189"/>
      <c r="Z1039" s="189"/>
      <c r="AA1039" s="189"/>
      <c r="AB1039" s="189"/>
      <c r="AC1039" s="189"/>
      <c r="AD1039" s="189"/>
      <c r="AE1039" s="189"/>
      <c r="AF1039" s="189"/>
      <c r="AG1039" s="189"/>
      <c r="AH1039" s="189"/>
      <c r="AI1039" s="189"/>
      <c r="AJ1039" s="189"/>
      <c r="AK1039" s="189"/>
      <c r="AL1039" s="189"/>
      <c r="AM1039" s="189"/>
      <c r="AN1039" s="189"/>
      <c r="AO1039" s="189"/>
      <c r="AP1039" s="189"/>
      <c r="AQ1039" s="189"/>
      <c r="AR1039" s="189"/>
      <c r="AS1039" s="189"/>
      <c r="AT1039" s="189"/>
      <c r="AU1039" s="189"/>
      <c r="AV1039" s="189"/>
      <c r="AW1039" s="189"/>
      <c r="AX1039" s="189"/>
      <c r="AY1039" s="189"/>
      <c r="AZ1039" s="189"/>
      <c r="BA1039" s="189"/>
      <c r="BB1039" s="189"/>
      <c r="BC1039" s="189"/>
      <c r="BD1039" s="189"/>
      <c r="BE1039" s="189"/>
      <c r="BF1039" s="189"/>
      <c r="BG1039" s="189"/>
      <c r="BH1039" s="189"/>
      <c r="BI1039" s="189"/>
      <c r="BJ1039" s="189"/>
      <c r="BK1039" s="189"/>
      <c r="BL1039" s="189"/>
      <c r="BM1039" s="193"/>
    </row>
    <row r="1040" spans="1:65">
      <c r="A1040" s="32"/>
      <c r="B1040" s="3" t="s">
        <v>209</v>
      </c>
      <c r="C1040" s="30"/>
      <c r="D1040" s="195">
        <v>40.680414657014815</v>
      </c>
      <c r="E1040" s="195">
        <v>3.3115957885386114</v>
      </c>
      <c r="F1040" s="195">
        <v>2.3380903889000244</v>
      </c>
      <c r="G1040" s="195">
        <v>3.0605010483034745</v>
      </c>
      <c r="H1040" s="195">
        <v>10.495652641052688</v>
      </c>
      <c r="I1040" s="195">
        <v>1.5276648847178453</v>
      </c>
      <c r="J1040" s="188"/>
      <c r="K1040" s="189"/>
      <c r="L1040" s="189"/>
      <c r="M1040" s="189"/>
      <c r="N1040" s="189"/>
      <c r="O1040" s="189"/>
      <c r="P1040" s="189"/>
      <c r="Q1040" s="189"/>
      <c r="R1040" s="189"/>
      <c r="S1040" s="189"/>
      <c r="T1040" s="189"/>
      <c r="U1040" s="189"/>
      <c r="V1040" s="189"/>
      <c r="W1040" s="189"/>
      <c r="X1040" s="189"/>
      <c r="Y1040" s="189"/>
      <c r="Z1040" s="189"/>
      <c r="AA1040" s="189"/>
      <c r="AB1040" s="189"/>
      <c r="AC1040" s="189"/>
      <c r="AD1040" s="189"/>
      <c r="AE1040" s="189"/>
      <c r="AF1040" s="189"/>
      <c r="AG1040" s="189"/>
      <c r="AH1040" s="189"/>
      <c r="AI1040" s="189"/>
      <c r="AJ1040" s="189"/>
      <c r="AK1040" s="189"/>
      <c r="AL1040" s="189"/>
      <c r="AM1040" s="189"/>
      <c r="AN1040" s="189"/>
      <c r="AO1040" s="189"/>
      <c r="AP1040" s="189"/>
      <c r="AQ1040" s="189"/>
      <c r="AR1040" s="189"/>
      <c r="AS1040" s="189"/>
      <c r="AT1040" s="189"/>
      <c r="AU1040" s="189"/>
      <c r="AV1040" s="189"/>
      <c r="AW1040" s="189"/>
      <c r="AX1040" s="189"/>
      <c r="AY1040" s="189"/>
      <c r="AZ1040" s="189"/>
      <c r="BA1040" s="189"/>
      <c r="BB1040" s="189"/>
      <c r="BC1040" s="189"/>
      <c r="BD1040" s="189"/>
      <c r="BE1040" s="189"/>
      <c r="BF1040" s="189"/>
      <c r="BG1040" s="189"/>
      <c r="BH1040" s="189"/>
      <c r="BI1040" s="189"/>
      <c r="BJ1040" s="189"/>
      <c r="BK1040" s="189"/>
      <c r="BL1040" s="189"/>
      <c r="BM1040" s="193"/>
    </row>
    <row r="1041" spans="1:65">
      <c r="A1041" s="32"/>
      <c r="B1041" s="3" t="s">
        <v>86</v>
      </c>
      <c r="C1041" s="30"/>
      <c r="D1041" s="13">
        <v>0.53373529540593667</v>
      </c>
      <c r="E1041" s="13">
        <v>5.2704442257908934E-2</v>
      </c>
      <c r="F1041" s="13">
        <v>3.35611060607659E-2</v>
      </c>
      <c r="G1041" s="13">
        <v>4.7945186135302471E-2</v>
      </c>
      <c r="H1041" s="13">
        <v>0.17966329108847803</v>
      </c>
      <c r="I1041" s="13">
        <v>2.3637086255884968E-2</v>
      </c>
      <c r="J1041" s="107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210</v>
      </c>
      <c r="C1042" s="30"/>
      <c r="D1042" s="13">
        <v>0.25042857686276321</v>
      </c>
      <c r="E1042" s="13">
        <v>3.0835917599137952E-2</v>
      </c>
      <c r="F1042" s="13">
        <v>0.14294274152901765</v>
      </c>
      <c r="G1042" s="13">
        <v>4.7241794271803306E-2</v>
      </c>
      <c r="H1042" s="13">
        <v>-4.1593962878890944E-2</v>
      </c>
      <c r="I1042" s="13">
        <v>6.0311809354359758E-2</v>
      </c>
      <c r="J1042" s="107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211</v>
      </c>
      <c r="C1043" s="51"/>
      <c r="D1043" s="49">
        <v>2.37</v>
      </c>
      <c r="E1043" s="49">
        <v>0.28000000000000003</v>
      </c>
      <c r="F1043" s="49">
        <v>1.07</v>
      </c>
      <c r="G1043" s="49">
        <v>0.08</v>
      </c>
      <c r="H1043" s="49">
        <v>1.1499999999999999</v>
      </c>
      <c r="I1043" s="49">
        <v>0.08</v>
      </c>
      <c r="J1043" s="107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H1044" s="28"/>
      <c r="I1044" s="28"/>
      <c r="BM1044" s="59"/>
    </row>
    <row r="1045" spans="1:65">
      <c r="BM1045" s="59"/>
    </row>
    <row r="1046" spans="1:65">
      <c r="BM1046" s="59"/>
    </row>
    <row r="1047" spans="1:65">
      <c r="BM1047" s="59"/>
    </row>
    <row r="1048" spans="1:65">
      <c r="BM1048" s="59"/>
    </row>
    <row r="1049" spans="1:65">
      <c r="BM1049" s="59"/>
    </row>
    <row r="1050" spans="1:65">
      <c r="BM1050" s="59"/>
    </row>
    <row r="1051" spans="1:65">
      <c r="BM1051" s="59"/>
    </row>
    <row r="1052" spans="1:65">
      <c r="BM1052" s="59"/>
    </row>
    <row r="1053" spans="1:65">
      <c r="BM1053" s="59"/>
    </row>
    <row r="1054" spans="1:65">
      <c r="BM1054" s="59"/>
    </row>
    <row r="1055" spans="1:65">
      <c r="BM1055" s="59"/>
    </row>
    <row r="1056" spans="1:65">
      <c r="BM1056" s="59"/>
    </row>
    <row r="1057" spans="65:65">
      <c r="BM1057" s="59"/>
    </row>
    <row r="1058" spans="65:65">
      <c r="BM1058" s="59"/>
    </row>
    <row r="1059" spans="65:65">
      <c r="BM1059" s="59"/>
    </row>
    <row r="1060" spans="65:65">
      <c r="BM1060" s="59"/>
    </row>
    <row r="1061" spans="65:65">
      <c r="BM1061" s="59"/>
    </row>
    <row r="1062" spans="65:65">
      <c r="BM1062" s="59"/>
    </row>
    <row r="1063" spans="65:65">
      <c r="BM1063" s="59"/>
    </row>
    <row r="1064" spans="65:65">
      <c r="BM1064" s="59"/>
    </row>
    <row r="1065" spans="65:65">
      <c r="BM1065" s="59"/>
    </row>
    <row r="1066" spans="65:65">
      <c r="BM1066" s="59"/>
    </row>
    <row r="1067" spans="65:65">
      <c r="BM1067" s="59"/>
    </row>
    <row r="1068" spans="65:65">
      <c r="BM1068" s="59"/>
    </row>
    <row r="1069" spans="65:65">
      <c r="BM1069" s="59"/>
    </row>
    <row r="1070" spans="65:65">
      <c r="BM1070" s="59"/>
    </row>
    <row r="1071" spans="65:65">
      <c r="BM1071" s="59"/>
    </row>
    <row r="1072" spans="65:65">
      <c r="BM1072" s="59"/>
    </row>
    <row r="1073" spans="65:65">
      <c r="BM1073" s="59"/>
    </row>
    <row r="1074" spans="65:65">
      <c r="BM1074" s="59"/>
    </row>
    <row r="1075" spans="65:65">
      <c r="BM1075" s="59"/>
    </row>
    <row r="1076" spans="65:65">
      <c r="BM1076" s="59"/>
    </row>
    <row r="1077" spans="65:65">
      <c r="BM1077" s="59"/>
    </row>
    <row r="1078" spans="65:65">
      <c r="BM1078" s="59"/>
    </row>
    <row r="1079" spans="65:65">
      <c r="BM1079" s="59"/>
    </row>
    <row r="1080" spans="65:65">
      <c r="BM1080" s="59"/>
    </row>
    <row r="1081" spans="65:65">
      <c r="BM1081" s="59"/>
    </row>
    <row r="1082" spans="65:65">
      <c r="BM1082" s="59"/>
    </row>
    <row r="1083" spans="65:65">
      <c r="BM1083" s="59"/>
    </row>
    <row r="1084" spans="65:65">
      <c r="BM1084" s="59"/>
    </row>
    <row r="1085" spans="65:65">
      <c r="BM1085" s="59"/>
    </row>
    <row r="1086" spans="65:65">
      <c r="BM1086" s="59"/>
    </row>
    <row r="1087" spans="65:65">
      <c r="BM1087" s="59"/>
    </row>
    <row r="1088" spans="65:65">
      <c r="BM1088" s="59"/>
    </row>
    <row r="1089" spans="65:65">
      <c r="BM1089" s="59"/>
    </row>
    <row r="1090" spans="65:65">
      <c r="BM1090" s="59"/>
    </row>
    <row r="1091" spans="65:65">
      <c r="BM1091" s="59"/>
    </row>
    <row r="1092" spans="65:65">
      <c r="BM1092" s="59"/>
    </row>
    <row r="1093" spans="65:65">
      <c r="BM1093" s="60"/>
    </row>
    <row r="1094" spans="65:65">
      <c r="BM1094" s="61"/>
    </row>
    <row r="1095" spans="65:65">
      <c r="BM1095" s="61"/>
    </row>
    <row r="1096" spans="65:65">
      <c r="BM1096" s="61"/>
    </row>
    <row r="1097" spans="65:65">
      <c r="BM1097" s="61"/>
    </row>
    <row r="1098" spans="65:65">
      <c r="BM1098" s="61"/>
    </row>
    <row r="1099" spans="65:65">
      <c r="BM1099" s="61"/>
    </row>
    <row r="1100" spans="65:65">
      <c r="BM1100" s="61"/>
    </row>
    <row r="1101" spans="65:65">
      <c r="BM1101" s="61"/>
    </row>
    <row r="1102" spans="65:65">
      <c r="BM1102" s="61"/>
    </row>
    <row r="1103" spans="65:65">
      <c r="BM1103" s="61"/>
    </row>
    <row r="1104" spans="65:65">
      <c r="BM1104" s="61"/>
    </row>
    <row r="1105" spans="65:65">
      <c r="BM1105" s="61"/>
    </row>
    <row r="1106" spans="65:65">
      <c r="BM1106" s="61"/>
    </row>
    <row r="1107" spans="65:65">
      <c r="BM1107" s="61"/>
    </row>
    <row r="1108" spans="65:65">
      <c r="BM1108" s="61"/>
    </row>
    <row r="1109" spans="65:65">
      <c r="BM1109" s="61"/>
    </row>
    <row r="1110" spans="65:65">
      <c r="BM1110" s="61"/>
    </row>
    <row r="1111" spans="65:65">
      <c r="BM1111" s="61"/>
    </row>
    <row r="1112" spans="65:65">
      <c r="BM1112" s="61"/>
    </row>
    <row r="1113" spans="65:65">
      <c r="BM1113" s="61"/>
    </row>
    <row r="1114" spans="65:65">
      <c r="BM1114" s="61"/>
    </row>
    <row r="1115" spans="65:65">
      <c r="BM1115" s="61"/>
    </row>
    <row r="1116" spans="65:65">
      <c r="BM1116" s="61"/>
    </row>
    <row r="1117" spans="65:65">
      <c r="BM1117" s="61"/>
    </row>
    <row r="1118" spans="65:65">
      <c r="BM1118" s="61"/>
    </row>
    <row r="1119" spans="65:65">
      <c r="BM1119" s="61"/>
    </row>
    <row r="1120" spans="65:65">
      <c r="BM1120" s="61"/>
    </row>
    <row r="1121" spans="65:65">
      <c r="BM1121" s="61"/>
    </row>
    <row r="1122" spans="65:65">
      <c r="BM1122" s="61"/>
    </row>
    <row r="1123" spans="65:65">
      <c r="BM1123" s="61"/>
    </row>
    <row r="1124" spans="65:65">
      <c r="BM1124" s="61"/>
    </row>
    <row r="1125" spans="65:65">
      <c r="BM1125" s="61"/>
    </row>
    <row r="1126" spans="65:65">
      <c r="BM1126" s="61"/>
    </row>
    <row r="1127" spans="65:65">
      <c r="BM1127" s="61"/>
    </row>
  </sheetData>
  <dataConsolidate/>
  <conditionalFormatting sqref="B6:J11 B24:Q29 B42:O47 B60:H65 B78:L83 B96:I101 B114:I119 B132:O137 B150:J155 B168:O173 B186:Q191 B204:J209 B222:P227 B240:I245 B258:I263 B276:I281 B294:Q299 B312:K317 B330:I335 B348:H353 B366:H371 B384:I389 B402:H407 B420:O425 B438:J443 B456:I461 B474:G479 B492:Q497 B510:O515 B528:L533 B546:D551 B564:L569 B582:I587 B600:P605 B618:I623 B636:K641 B654:I659 B672:K677 B690:M695 B708:J713 B726:H731 B744:O749 B762:I767 B780:K785 B798:K803 B816:M821 B834:I839 B852:L857 B870:M875 B888:K893 B906:I911 B924:L929 B942:K947 B960:M965 B978:L983 B996:I1001 B1014:L1019 B1032:I1037">
    <cfRule type="expression" dxfId="11" priority="174">
      <formula>AND($B6&lt;&gt;$B5,NOT(ISBLANK(INDIRECT(Anlyt_LabRefThisCol))))</formula>
    </cfRule>
  </conditionalFormatting>
  <conditionalFormatting sqref="C2:J17 C20:Q35 C38:O53 C56:H71 C74:L89 C92:I107 C110:I125 C128:O143 C146:J161 C164:O179 C182:Q197 C200:J215 C218:P233 C236:I251 C254:I269 C272:I287 C290:Q305 C308:K323 C326:I341 C344:H359 C362:H377 C380:I395 C398:H413 C416:O431 C434:J449 C452:I467 C470:G485 C488:Q503 C506:O521 C524:L539 C542:D557 C560:L575 C578:I593 C596:P611 C614:I629 C632:K647 C650:I665 C668:K683 C686:M701 C704:J719 C722:H737 C740:O755 C758:I773 C776:K791 C794:K809 C812:M827 C830:I845 C848:L863 C866:M881 C884:K899 C902:I917 C920:L935 C938:K953 C956:M971 C974:L989 C992:I1007 C1010:L1025 C1028:I1043">
    <cfRule type="expression" dxfId="10" priority="172" stopIfTrue="1">
      <formula>AND(ISBLANK(INDIRECT(Anlyt_LabRefLastCol)),ISBLANK(INDIRECT(Anlyt_LabRefThisCol)))</formula>
    </cfRule>
    <cfRule type="expression" dxfId="9" priority="17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F35B-B4AC-4BBA-A6D4-91B5E225EB4C}">
  <sheetPr codeName="Sheet12"/>
  <dimension ref="A1:BN1163"/>
  <sheetViews>
    <sheetView zoomScale="119" zoomScaleNormal="119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397</v>
      </c>
      <c r="BM1" s="29" t="s">
        <v>67</v>
      </c>
    </row>
    <row r="2" spans="1:66" ht="15">
      <c r="A2" s="26" t="s">
        <v>4</v>
      </c>
      <c r="B2" s="18" t="s">
        <v>116</v>
      </c>
      <c r="C2" s="15" t="s">
        <v>117</v>
      </c>
      <c r="D2" s="16" t="s">
        <v>197</v>
      </c>
      <c r="E2" s="17" t="s">
        <v>197</v>
      </c>
      <c r="F2" s="17" t="s">
        <v>197</v>
      </c>
      <c r="G2" s="17" t="s">
        <v>197</v>
      </c>
      <c r="H2" s="17" t="s">
        <v>197</v>
      </c>
      <c r="I2" s="17" t="s">
        <v>197</v>
      </c>
      <c r="J2" s="17" t="s">
        <v>197</v>
      </c>
      <c r="K2" s="17" t="s">
        <v>197</v>
      </c>
      <c r="L2" s="17" t="s">
        <v>197</v>
      </c>
      <c r="M2" s="17" t="s">
        <v>197</v>
      </c>
      <c r="N2" s="17" t="s">
        <v>197</v>
      </c>
      <c r="O2" s="17" t="s">
        <v>197</v>
      </c>
      <c r="P2" s="17" t="s">
        <v>197</v>
      </c>
      <c r="Q2" s="107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198</v>
      </c>
      <c r="C3" s="8" t="s">
        <v>198</v>
      </c>
      <c r="D3" s="105" t="s">
        <v>218</v>
      </c>
      <c r="E3" s="106" t="s">
        <v>220</v>
      </c>
      <c r="F3" s="106" t="s">
        <v>200</v>
      </c>
      <c r="G3" s="106" t="s">
        <v>201</v>
      </c>
      <c r="H3" s="106" t="s">
        <v>233</v>
      </c>
      <c r="I3" s="106" t="s">
        <v>202</v>
      </c>
      <c r="J3" s="106" t="s">
        <v>203</v>
      </c>
      <c r="K3" s="106" t="s">
        <v>214</v>
      </c>
      <c r="L3" s="106" t="s">
        <v>215</v>
      </c>
      <c r="M3" s="106" t="s">
        <v>204</v>
      </c>
      <c r="N3" s="106" t="s">
        <v>234</v>
      </c>
      <c r="O3" s="106" t="s">
        <v>205</v>
      </c>
      <c r="P3" s="106" t="s">
        <v>216</v>
      </c>
      <c r="Q3" s="107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118</v>
      </c>
      <c r="E4" s="10" t="s">
        <v>235</v>
      </c>
      <c r="F4" s="10" t="s">
        <v>235</v>
      </c>
      <c r="G4" s="10" t="s">
        <v>235</v>
      </c>
      <c r="H4" s="10" t="s">
        <v>118</v>
      </c>
      <c r="I4" s="10" t="s">
        <v>235</v>
      </c>
      <c r="J4" s="10" t="s">
        <v>235</v>
      </c>
      <c r="K4" s="10" t="s">
        <v>236</v>
      </c>
      <c r="L4" s="10" t="s">
        <v>235</v>
      </c>
      <c r="M4" s="10" t="s">
        <v>235</v>
      </c>
      <c r="N4" s="10" t="s">
        <v>118</v>
      </c>
      <c r="O4" s="10" t="s">
        <v>235</v>
      </c>
      <c r="P4" s="10" t="s">
        <v>236</v>
      </c>
      <c r="Q4" s="107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7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9" t="s">
        <v>115</v>
      </c>
      <c r="E6" s="199">
        <v>0.3</v>
      </c>
      <c r="F6" s="200">
        <v>0.36</v>
      </c>
      <c r="G6" s="199">
        <v>0.36</v>
      </c>
      <c r="H6" s="216" t="s">
        <v>231</v>
      </c>
      <c r="I6" s="199">
        <v>0.4</v>
      </c>
      <c r="J6" s="200">
        <v>0.37</v>
      </c>
      <c r="K6" s="201">
        <v>0.61050000000000004</v>
      </c>
      <c r="L6" s="199">
        <v>0.3</v>
      </c>
      <c r="M6" s="199">
        <v>0.36</v>
      </c>
      <c r="N6" s="201" t="s">
        <v>111</v>
      </c>
      <c r="O6" s="199">
        <v>0.37</v>
      </c>
      <c r="P6" s="230">
        <v>0.38490566037735902</v>
      </c>
      <c r="Q6" s="184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202">
        <v>1</v>
      </c>
    </row>
    <row r="7" spans="1:66">
      <c r="A7" s="32"/>
      <c r="B7" s="19">
        <v>1</v>
      </c>
      <c r="C7" s="8">
        <v>2</v>
      </c>
      <c r="D7" s="203" t="s">
        <v>115</v>
      </c>
      <c r="E7" s="203">
        <v>0.4</v>
      </c>
      <c r="F7" s="204">
        <v>0.35</v>
      </c>
      <c r="G7" s="203">
        <v>0.36</v>
      </c>
      <c r="H7" s="217" t="s">
        <v>231</v>
      </c>
      <c r="I7" s="203">
        <v>0.37</v>
      </c>
      <c r="J7" s="204">
        <v>0.4</v>
      </c>
      <c r="K7" s="205">
        <v>0.60499999999999998</v>
      </c>
      <c r="L7" s="203">
        <v>0.4</v>
      </c>
      <c r="M7" s="203">
        <v>0.5</v>
      </c>
      <c r="N7" s="205" t="s">
        <v>111</v>
      </c>
      <c r="O7" s="203">
        <v>0.37</v>
      </c>
      <c r="P7" s="205">
        <v>0.48140703517587907</v>
      </c>
      <c r="Q7" s="184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202" t="e">
        <v>#N/A</v>
      </c>
    </row>
    <row r="8" spans="1:66">
      <c r="A8" s="32"/>
      <c r="B8" s="19">
        <v>1</v>
      </c>
      <c r="C8" s="8">
        <v>3</v>
      </c>
      <c r="D8" s="203" t="s">
        <v>115</v>
      </c>
      <c r="E8" s="203">
        <v>0.4</v>
      </c>
      <c r="F8" s="204">
        <v>0.33</v>
      </c>
      <c r="G8" s="203">
        <v>0.33</v>
      </c>
      <c r="H8" s="217" t="s">
        <v>231</v>
      </c>
      <c r="I8" s="203">
        <v>0.37</v>
      </c>
      <c r="J8" s="204">
        <v>0.43</v>
      </c>
      <c r="K8" s="217">
        <v>0.627</v>
      </c>
      <c r="L8" s="25">
        <v>0.4</v>
      </c>
      <c r="M8" s="25">
        <v>0.35</v>
      </c>
      <c r="N8" s="217" t="s">
        <v>111</v>
      </c>
      <c r="O8" s="25">
        <v>0.37</v>
      </c>
      <c r="P8" s="217">
        <v>0.45221674876847301</v>
      </c>
      <c r="Q8" s="184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202">
        <v>16</v>
      </c>
    </row>
    <row r="9" spans="1:66">
      <c r="A9" s="32"/>
      <c r="B9" s="19">
        <v>1</v>
      </c>
      <c r="C9" s="8">
        <v>4</v>
      </c>
      <c r="D9" s="203" t="s">
        <v>115</v>
      </c>
      <c r="E9" s="203">
        <v>0.4</v>
      </c>
      <c r="F9" s="204">
        <v>0.33</v>
      </c>
      <c r="G9" s="203">
        <v>0.31</v>
      </c>
      <c r="H9" s="217" t="s">
        <v>231</v>
      </c>
      <c r="I9" s="203">
        <v>0.32</v>
      </c>
      <c r="J9" s="204">
        <v>0.39</v>
      </c>
      <c r="K9" s="217">
        <v>0.59950000000000003</v>
      </c>
      <c r="L9" s="25">
        <v>0.3</v>
      </c>
      <c r="M9" s="25">
        <v>0.41</v>
      </c>
      <c r="N9" s="217" t="s">
        <v>111</v>
      </c>
      <c r="O9" s="25">
        <v>0.35</v>
      </c>
      <c r="P9" s="217">
        <v>0.48756218905472604</v>
      </c>
      <c r="Q9" s="184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202">
        <v>0.37104166666666671</v>
      </c>
      <c r="BN9" s="29"/>
    </row>
    <row r="10" spans="1:66">
      <c r="A10" s="32"/>
      <c r="B10" s="19">
        <v>1</v>
      </c>
      <c r="C10" s="8">
        <v>5</v>
      </c>
      <c r="D10" s="203" t="s">
        <v>115</v>
      </c>
      <c r="E10" s="203">
        <v>0.5</v>
      </c>
      <c r="F10" s="203">
        <v>0.34</v>
      </c>
      <c r="G10" s="203">
        <v>0.28000000000000003</v>
      </c>
      <c r="H10" s="205" t="s">
        <v>231</v>
      </c>
      <c r="I10" s="203">
        <v>0.37</v>
      </c>
      <c r="J10" s="203">
        <v>0.4</v>
      </c>
      <c r="K10" s="205">
        <v>0.66</v>
      </c>
      <c r="L10" s="203">
        <v>0.4</v>
      </c>
      <c r="M10" s="203">
        <v>0.41</v>
      </c>
      <c r="N10" s="205" t="s">
        <v>111</v>
      </c>
      <c r="O10" s="203">
        <v>0.36</v>
      </c>
      <c r="P10" s="205">
        <v>0.50341463414634202</v>
      </c>
      <c r="Q10" s="184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202">
        <v>66</v>
      </c>
    </row>
    <row r="11" spans="1:66">
      <c r="A11" s="32"/>
      <c r="B11" s="19">
        <v>1</v>
      </c>
      <c r="C11" s="8">
        <v>6</v>
      </c>
      <c r="D11" s="203" t="s">
        <v>115</v>
      </c>
      <c r="E11" s="203">
        <v>0.4</v>
      </c>
      <c r="F11" s="203">
        <v>0.34</v>
      </c>
      <c r="G11" s="203">
        <v>0.31</v>
      </c>
      <c r="H11" s="205" t="s">
        <v>231</v>
      </c>
      <c r="I11" s="203">
        <v>0.35</v>
      </c>
      <c r="J11" s="203">
        <v>0.44</v>
      </c>
      <c r="K11" s="205">
        <v>0.627</v>
      </c>
      <c r="L11" s="203">
        <v>0.4</v>
      </c>
      <c r="M11" s="203">
        <v>0.36</v>
      </c>
      <c r="N11" s="205" t="s">
        <v>111</v>
      </c>
      <c r="O11" s="203">
        <v>0.39</v>
      </c>
      <c r="P11" s="205">
        <v>0.50280373831775704</v>
      </c>
      <c r="Q11" s="184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60"/>
    </row>
    <row r="12" spans="1:66">
      <c r="A12" s="32"/>
      <c r="B12" s="20" t="s">
        <v>207</v>
      </c>
      <c r="C12" s="12"/>
      <c r="D12" s="207" t="s">
        <v>458</v>
      </c>
      <c r="E12" s="207">
        <v>0.39999999999999997</v>
      </c>
      <c r="F12" s="207">
        <v>0.34166666666666673</v>
      </c>
      <c r="G12" s="207">
        <v>0.32500000000000001</v>
      </c>
      <c r="H12" s="207" t="s">
        <v>458</v>
      </c>
      <c r="I12" s="207">
        <v>0.36333333333333334</v>
      </c>
      <c r="J12" s="207">
        <v>0.40499999999999997</v>
      </c>
      <c r="K12" s="207">
        <v>0.62150000000000005</v>
      </c>
      <c r="L12" s="207">
        <v>0.3666666666666667</v>
      </c>
      <c r="M12" s="207">
        <v>0.39833333333333326</v>
      </c>
      <c r="N12" s="207" t="s">
        <v>458</v>
      </c>
      <c r="O12" s="207">
        <v>0.36833333333333335</v>
      </c>
      <c r="P12" s="207">
        <v>0.46871833430675602</v>
      </c>
      <c r="Q12" s="184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60"/>
    </row>
    <row r="13" spans="1:66">
      <c r="A13" s="32"/>
      <c r="B13" s="3" t="s">
        <v>208</v>
      </c>
      <c r="C13" s="30"/>
      <c r="D13" s="25" t="s">
        <v>458</v>
      </c>
      <c r="E13" s="25">
        <v>0.4</v>
      </c>
      <c r="F13" s="25">
        <v>0.34</v>
      </c>
      <c r="G13" s="25">
        <v>0.32</v>
      </c>
      <c r="H13" s="25" t="s">
        <v>458</v>
      </c>
      <c r="I13" s="25">
        <v>0.37</v>
      </c>
      <c r="J13" s="25">
        <v>0.4</v>
      </c>
      <c r="K13" s="25">
        <v>0.61875000000000002</v>
      </c>
      <c r="L13" s="25">
        <v>0.4</v>
      </c>
      <c r="M13" s="25">
        <v>0.38500000000000001</v>
      </c>
      <c r="N13" s="25" t="s">
        <v>458</v>
      </c>
      <c r="O13" s="25">
        <v>0.37</v>
      </c>
      <c r="P13" s="25">
        <v>0.48448461211530258</v>
      </c>
      <c r="Q13" s="184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60"/>
    </row>
    <row r="14" spans="1:66">
      <c r="A14" s="32"/>
      <c r="B14" s="3" t="s">
        <v>209</v>
      </c>
      <c r="C14" s="30"/>
      <c r="D14" s="25" t="s">
        <v>458</v>
      </c>
      <c r="E14" s="25">
        <v>6.3245553203367791E-2</v>
      </c>
      <c r="F14" s="25">
        <v>1.1690451944500106E-2</v>
      </c>
      <c r="G14" s="25">
        <v>3.1464265445104535E-2</v>
      </c>
      <c r="H14" s="25" t="s">
        <v>458</v>
      </c>
      <c r="I14" s="25">
        <v>2.6583202716502517E-2</v>
      </c>
      <c r="J14" s="25">
        <v>2.5884358211089566E-2</v>
      </c>
      <c r="K14" s="25">
        <v>2.2000000000000002E-2</v>
      </c>
      <c r="L14" s="25">
        <v>5.1639777949432177E-2</v>
      </c>
      <c r="M14" s="25">
        <v>5.6361925682739691E-2</v>
      </c>
      <c r="N14" s="25" t="s">
        <v>458</v>
      </c>
      <c r="O14" s="25">
        <v>1.3291601358251269E-2</v>
      </c>
      <c r="P14" s="25">
        <v>4.5118972987276636E-2</v>
      </c>
      <c r="Q14" s="184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60"/>
    </row>
    <row r="15" spans="1:66">
      <c r="A15" s="32"/>
      <c r="B15" s="3" t="s">
        <v>86</v>
      </c>
      <c r="C15" s="30"/>
      <c r="D15" s="13" t="s">
        <v>458</v>
      </c>
      <c r="E15" s="13">
        <v>0.1581138830084195</v>
      </c>
      <c r="F15" s="13">
        <v>3.4215956910732009E-2</v>
      </c>
      <c r="G15" s="13">
        <v>9.6813124446475482E-2</v>
      </c>
      <c r="H15" s="13" t="s">
        <v>458</v>
      </c>
      <c r="I15" s="13">
        <v>7.3164778118814264E-2</v>
      </c>
      <c r="J15" s="13">
        <v>6.3911995582937198E-2</v>
      </c>
      <c r="K15" s="13">
        <v>3.5398230088495575E-2</v>
      </c>
      <c r="L15" s="13">
        <v>0.14083575804390591</v>
      </c>
      <c r="M15" s="13">
        <v>0.14149437409892812</v>
      </c>
      <c r="N15" s="13" t="s">
        <v>458</v>
      </c>
      <c r="O15" s="13">
        <v>3.6085795542763623E-2</v>
      </c>
      <c r="P15" s="13">
        <v>9.6260311758464751E-2</v>
      </c>
      <c r="Q15" s="10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210</v>
      </c>
      <c r="C16" s="30"/>
      <c r="D16" s="13" t="s">
        <v>458</v>
      </c>
      <c r="E16" s="13">
        <v>7.8046041549690859E-2</v>
      </c>
      <c r="F16" s="13">
        <v>-7.9169006176305401E-2</v>
      </c>
      <c r="G16" s="13">
        <v>-0.12408759124087598</v>
      </c>
      <c r="H16" s="13" t="s">
        <v>458</v>
      </c>
      <c r="I16" s="13">
        <v>-2.0774845592363977E-2</v>
      </c>
      <c r="J16" s="13">
        <v>9.1521617069062033E-2</v>
      </c>
      <c r="K16" s="13">
        <v>0.67501403705783258</v>
      </c>
      <c r="L16" s="13">
        <v>-1.179112857944975E-2</v>
      </c>
      <c r="M16" s="13">
        <v>7.3554183043233801E-2</v>
      </c>
      <c r="N16" s="13" t="s">
        <v>458</v>
      </c>
      <c r="O16" s="13">
        <v>-7.2992700729928028E-3</v>
      </c>
      <c r="P16" s="13">
        <v>0.26324986225290781</v>
      </c>
      <c r="Q16" s="10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211</v>
      </c>
      <c r="C17" s="51"/>
      <c r="D17" s="49" t="s">
        <v>212</v>
      </c>
      <c r="E17" s="49">
        <v>0.35</v>
      </c>
      <c r="F17" s="49">
        <v>0.89</v>
      </c>
      <c r="G17" s="49">
        <v>1.24</v>
      </c>
      <c r="H17" s="49">
        <v>2.84</v>
      </c>
      <c r="I17" s="49">
        <v>0.43</v>
      </c>
      <c r="J17" s="49">
        <v>0.46</v>
      </c>
      <c r="K17" s="49">
        <v>5.07</v>
      </c>
      <c r="L17" s="49">
        <v>0.35</v>
      </c>
      <c r="M17" s="49">
        <v>0.32</v>
      </c>
      <c r="N17" s="49">
        <v>13.13</v>
      </c>
      <c r="O17" s="49">
        <v>0.32</v>
      </c>
      <c r="P17" s="49">
        <v>1.82</v>
      </c>
      <c r="Q17" s="107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BM18" s="59"/>
    </row>
    <row r="19" spans="1:65" ht="15">
      <c r="B19" s="34" t="s">
        <v>398</v>
      </c>
      <c r="BM19" s="29" t="s">
        <v>67</v>
      </c>
    </row>
    <row r="20" spans="1:65" ht="15">
      <c r="A20" s="26" t="s">
        <v>48</v>
      </c>
      <c r="B20" s="18" t="s">
        <v>116</v>
      </c>
      <c r="C20" s="15" t="s">
        <v>117</v>
      </c>
      <c r="D20" s="16" t="s">
        <v>197</v>
      </c>
      <c r="E20" s="17" t="s">
        <v>197</v>
      </c>
      <c r="F20" s="17" t="s">
        <v>197</v>
      </c>
      <c r="G20" s="17" t="s">
        <v>197</v>
      </c>
      <c r="H20" s="17" t="s">
        <v>197</v>
      </c>
      <c r="I20" s="17" t="s">
        <v>197</v>
      </c>
      <c r="J20" s="17" t="s">
        <v>197</v>
      </c>
      <c r="K20" s="17" t="s">
        <v>197</v>
      </c>
      <c r="L20" s="17" t="s">
        <v>197</v>
      </c>
      <c r="M20" s="17" t="s">
        <v>197</v>
      </c>
      <c r="N20" s="17" t="s">
        <v>197</v>
      </c>
      <c r="O20" s="17" t="s">
        <v>197</v>
      </c>
      <c r="P20" s="17" t="s">
        <v>197</v>
      </c>
      <c r="Q20" s="17" t="s">
        <v>197</v>
      </c>
      <c r="R20" s="17" t="s">
        <v>197</v>
      </c>
      <c r="S20" s="17" t="s">
        <v>197</v>
      </c>
      <c r="T20" s="10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198</v>
      </c>
      <c r="C21" s="8" t="s">
        <v>198</v>
      </c>
      <c r="D21" s="105" t="s">
        <v>199</v>
      </c>
      <c r="E21" s="106" t="s">
        <v>218</v>
      </c>
      <c r="F21" s="106" t="s">
        <v>219</v>
      </c>
      <c r="G21" s="106" t="s">
        <v>220</v>
      </c>
      <c r="H21" s="106" t="s">
        <v>200</v>
      </c>
      <c r="I21" s="106" t="s">
        <v>201</v>
      </c>
      <c r="J21" s="106" t="s">
        <v>233</v>
      </c>
      <c r="K21" s="106" t="s">
        <v>221</v>
      </c>
      <c r="L21" s="106" t="s">
        <v>202</v>
      </c>
      <c r="M21" s="106" t="s">
        <v>203</v>
      </c>
      <c r="N21" s="106" t="s">
        <v>214</v>
      </c>
      <c r="O21" s="106" t="s">
        <v>215</v>
      </c>
      <c r="P21" s="106" t="s">
        <v>204</v>
      </c>
      <c r="Q21" s="106" t="s">
        <v>234</v>
      </c>
      <c r="R21" s="106" t="s">
        <v>205</v>
      </c>
      <c r="S21" s="106" t="s">
        <v>216</v>
      </c>
      <c r="T21" s="107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118</v>
      </c>
      <c r="E22" s="10" t="s">
        <v>118</v>
      </c>
      <c r="F22" s="10" t="s">
        <v>118</v>
      </c>
      <c r="G22" s="10" t="s">
        <v>235</v>
      </c>
      <c r="H22" s="10" t="s">
        <v>235</v>
      </c>
      <c r="I22" s="10" t="s">
        <v>235</v>
      </c>
      <c r="J22" s="10" t="s">
        <v>118</v>
      </c>
      <c r="K22" s="10" t="s">
        <v>118</v>
      </c>
      <c r="L22" s="10" t="s">
        <v>235</v>
      </c>
      <c r="M22" s="10" t="s">
        <v>235</v>
      </c>
      <c r="N22" s="10" t="s">
        <v>236</v>
      </c>
      <c r="O22" s="10" t="s">
        <v>118</v>
      </c>
      <c r="P22" s="10" t="s">
        <v>235</v>
      </c>
      <c r="Q22" s="10" t="s">
        <v>118</v>
      </c>
      <c r="R22" s="10" t="s">
        <v>235</v>
      </c>
      <c r="S22" s="10" t="s">
        <v>236</v>
      </c>
      <c r="T22" s="10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107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3.6890000000000001</v>
      </c>
      <c r="E24" s="21">
        <v>3.6699999999999995</v>
      </c>
      <c r="F24" s="22">
        <v>3.8809</v>
      </c>
      <c r="G24" s="21">
        <v>3.61</v>
      </c>
      <c r="H24" s="110">
        <v>3.85</v>
      </c>
      <c r="I24" s="103">
        <v>3.46</v>
      </c>
      <c r="J24" s="22">
        <v>3.9599999999999995</v>
      </c>
      <c r="K24" s="21">
        <v>3.91</v>
      </c>
      <c r="L24" s="21">
        <v>3.7900000000000005</v>
      </c>
      <c r="M24" s="21">
        <v>3.81</v>
      </c>
      <c r="N24" s="21">
        <v>3.7508176413199044</v>
      </c>
      <c r="O24" s="21">
        <v>3.9600000000000004</v>
      </c>
      <c r="P24" s="21">
        <v>4.2</v>
      </c>
      <c r="Q24" s="21">
        <v>4.0332049999999997</v>
      </c>
      <c r="R24" s="103">
        <v>4.5999999999999996</v>
      </c>
      <c r="S24" s="21">
        <v>3.8053773584905701</v>
      </c>
      <c r="T24" s="107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3.71</v>
      </c>
      <c r="E25" s="10">
        <v>3.66</v>
      </c>
      <c r="F25" s="23">
        <v>3.8799000000000001</v>
      </c>
      <c r="G25" s="10">
        <v>3.9599999999999995</v>
      </c>
      <c r="H25" s="23">
        <v>4.0999999999999996</v>
      </c>
      <c r="I25" s="102">
        <v>3.51</v>
      </c>
      <c r="J25" s="23">
        <v>3.94</v>
      </c>
      <c r="K25" s="10">
        <v>3.91</v>
      </c>
      <c r="L25" s="10">
        <v>3.65</v>
      </c>
      <c r="M25" s="10">
        <v>3.84</v>
      </c>
      <c r="N25" s="10">
        <v>3.7642150322567862</v>
      </c>
      <c r="O25" s="10">
        <v>3.8600000000000003</v>
      </c>
      <c r="P25" s="10">
        <v>4.1500000000000004</v>
      </c>
      <c r="Q25" s="10">
        <v>4.0828550000000003</v>
      </c>
      <c r="R25" s="102">
        <v>4.13</v>
      </c>
      <c r="S25" s="10">
        <v>3.7696482412060299</v>
      </c>
      <c r="T25" s="107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3.7519999999999998</v>
      </c>
      <c r="E26" s="10">
        <v>3.6799999999999997</v>
      </c>
      <c r="F26" s="23">
        <v>3.8984000000000001</v>
      </c>
      <c r="G26" s="10">
        <v>3.7800000000000002</v>
      </c>
      <c r="H26" s="23">
        <v>3.95</v>
      </c>
      <c r="I26" s="102">
        <v>3.44</v>
      </c>
      <c r="J26" s="23">
        <v>3.66</v>
      </c>
      <c r="K26" s="23">
        <v>3.9599999999999995</v>
      </c>
      <c r="L26" s="11">
        <v>3.93</v>
      </c>
      <c r="M26" s="11">
        <v>3.8599999999999994</v>
      </c>
      <c r="N26" s="11">
        <v>3.747574518008892</v>
      </c>
      <c r="O26" s="11">
        <v>3.81</v>
      </c>
      <c r="P26" s="11">
        <v>4.12</v>
      </c>
      <c r="Q26" s="11">
        <v>4.0778749999999997</v>
      </c>
      <c r="R26" s="101">
        <v>4.37</v>
      </c>
      <c r="S26" s="11">
        <v>4.0526108374384204</v>
      </c>
      <c r="T26" s="10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3.609</v>
      </c>
      <c r="E27" s="10">
        <v>3.7000000000000006</v>
      </c>
      <c r="F27" s="23">
        <v>3.9121000000000001</v>
      </c>
      <c r="G27" s="10">
        <v>3.8900000000000006</v>
      </c>
      <c r="H27" s="23">
        <v>4.13</v>
      </c>
      <c r="I27" s="102">
        <v>3.27</v>
      </c>
      <c r="J27" s="23">
        <v>3.7900000000000005</v>
      </c>
      <c r="K27" s="23">
        <v>3.94</v>
      </c>
      <c r="L27" s="11">
        <v>3.72</v>
      </c>
      <c r="M27" s="11">
        <v>3.7900000000000005</v>
      </c>
      <c r="N27" s="11">
        <v>3.7640594408020616</v>
      </c>
      <c r="O27" s="109">
        <v>4.18</v>
      </c>
      <c r="P27" s="11">
        <v>4.1399999999999997</v>
      </c>
      <c r="Q27" s="11">
        <v>4.0322950000000004</v>
      </c>
      <c r="R27" s="101">
        <v>4.1900000000000004</v>
      </c>
      <c r="S27" s="11">
        <v>3.9240796019900501</v>
      </c>
      <c r="T27" s="107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3.8737201046899741</v>
      </c>
    </row>
    <row r="28" spans="1:65">
      <c r="A28" s="32"/>
      <c r="B28" s="19">
        <v>1</v>
      </c>
      <c r="C28" s="8">
        <v>5</v>
      </c>
      <c r="D28" s="10">
        <v>3.6680000000000001</v>
      </c>
      <c r="E28" s="10">
        <v>3.66</v>
      </c>
      <c r="F28" s="10">
        <v>3.8866999999999998</v>
      </c>
      <c r="G28" s="10">
        <v>3.7000000000000006</v>
      </c>
      <c r="H28" s="10">
        <v>4.13</v>
      </c>
      <c r="I28" s="102">
        <v>3.35</v>
      </c>
      <c r="J28" s="10">
        <v>3.8900000000000006</v>
      </c>
      <c r="K28" s="10">
        <v>4</v>
      </c>
      <c r="L28" s="10">
        <v>4.2300000000000004</v>
      </c>
      <c r="M28" s="10">
        <v>3.7800000000000002</v>
      </c>
      <c r="N28" s="10">
        <v>3.7319535230352141</v>
      </c>
      <c r="O28" s="10">
        <v>3.7900000000000005</v>
      </c>
      <c r="P28" s="10">
        <v>4.08</v>
      </c>
      <c r="Q28" s="10">
        <v>4.0567450000000003</v>
      </c>
      <c r="R28" s="102">
        <v>4.2699999999999996</v>
      </c>
      <c r="S28" s="10">
        <v>3.9256585365853698</v>
      </c>
      <c r="T28" s="107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67</v>
      </c>
    </row>
    <row r="29" spans="1:65">
      <c r="A29" s="32"/>
      <c r="B29" s="19">
        <v>1</v>
      </c>
      <c r="C29" s="8">
        <v>6</v>
      </c>
      <c r="D29" s="10">
        <v>3.6520000000000001</v>
      </c>
      <c r="E29" s="10">
        <v>3.6900000000000004</v>
      </c>
      <c r="F29" s="10">
        <v>3.9651000000000001</v>
      </c>
      <c r="G29" s="10">
        <v>3.83</v>
      </c>
      <c r="H29" s="10">
        <v>4.08</v>
      </c>
      <c r="I29" s="102">
        <v>3.46</v>
      </c>
      <c r="J29" s="10">
        <v>3.7900000000000005</v>
      </c>
      <c r="K29" s="10">
        <v>3.9599999999999995</v>
      </c>
      <c r="L29" s="10">
        <v>3.95</v>
      </c>
      <c r="M29" s="10">
        <v>3.92</v>
      </c>
      <c r="N29" s="10">
        <v>3.7267229857952953</v>
      </c>
      <c r="O29" s="10">
        <v>3.7600000000000002</v>
      </c>
      <c r="P29" s="10">
        <v>3.9800000000000004</v>
      </c>
      <c r="Q29" s="10">
        <v>4.0062949999999997</v>
      </c>
      <c r="R29" s="102">
        <v>4.3600000000000003</v>
      </c>
      <c r="S29" s="10">
        <v>3.67345794392523</v>
      </c>
      <c r="T29" s="107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207</v>
      </c>
      <c r="C30" s="12"/>
      <c r="D30" s="24">
        <v>3.68</v>
      </c>
      <c r="E30" s="24">
        <v>3.6766666666666672</v>
      </c>
      <c r="F30" s="24">
        <v>3.9038500000000003</v>
      </c>
      <c r="G30" s="24">
        <v>3.7950000000000004</v>
      </c>
      <c r="H30" s="24">
        <v>4.0399999999999991</v>
      </c>
      <c r="I30" s="24">
        <v>3.4150000000000005</v>
      </c>
      <c r="J30" s="24">
        <v>3.8383333333333334</v>
      </c>
      <c r="K30" s="24">
        <v>3.9466666666666668</v>
      </c>
      <c r="L30" s="24">
        <v>3.8783333333333334</v>
      </c>
      <c r="M30" s="24">
        <v>3.8333333333333335</v>
      </c>
      <c r="N30" s="24">
        <v>3.7475571902030258</v>
      </c>
      <c r="O30" s="24">
        <v>3.893333333333334</v>
      </c>
      <c r="P30" s="24">
        <v>4.1116666666666672</v>
      </c>
      <c r="Q30" s="24">
        <v>4.048211666666667</v>
      </c>
      <c r="R30" s="24">
        <v>4.32</v>
      </c>
      <c r="S30" s="24">
        <v>3.8584720866059445</v>
      </c>
      <c r="T30" s="107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208</v>
      </c>
      <c r="C31" s="30"/>
      <c r="D31" s="11">
        <v>3.6785000000000001</v>
      </c>
      <c r="E31" s="11">
        <v>3.6749999999999998</v>
      </c>
      <c r="F31" s="11">
        <v>3.89255</v>
      </c>
      <c r="G31" s="11">
        <v>3.8050000000000002</v>
      </c>
      <c r="H31" s="11">
        <v>4.09</v>
      </c>
      <c r="I31" s="11">
        <v>3.45</v>
      </c>
      <c r="J31" s="11">
        <v>3.8400000000000007</v>
      </c>
      <c r="K31" s="11">
        <v>3.9499999999999997</v>
      </c>
      <c r="L31" s="11">
        <v>3.8600000000000003</v>
      </c>
      <c r="M31" s="11">
        <v>3.8250000000000002</v>
      </c>
      <c r="N31" s="11">
        <v>3.7491960796643982</v>
      </c>
      <c r="O31" s="11">
        <v>3.835</v>
      </c>
      <c r="P31" s="11">
        <v>4.13</v>
      </c>
      <c r="Q31" s="11">
        <v>4.044975</v>
      </c>
      <c r="R31" s="11">
        <v>4.3149999999999995</v>
      </c>
      <c r="S31" s="11">
        <v>3.8647284802403101</v>
      </c>
      <c r="T31" s="107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209</v>
      </c>
      <c r="C32" s="30"/>
      <c r="D32" s="25">
        <v>4.9262561849745409E-2</v>
      </c>
      <c r="E32" s="25">
        <v>1.6329931618554734E-2</v>
      </c>
      <c r="F32" s="25">
        <v>3.2384425268946831E-2</v>
      </c>
      <c r="G32" s="25">
        <v>0.12723993083933979</v>
      </c>
      <c r="H32" s="25">
        <v>0.1145425685062107</v>
      </c>
      <c r="I32" s="25">
        <v>8.8260976654464834E-2</v>
      </c>
      <c r="J32" s="25">
        <v>0.11338724208069717</v>
      </c>
      <c r="K32" s="25">
        <v>3.4448028487370039E-2</v>
      </c>
      <c r="L32" s="25">
        <v>0.20807851082383957</v>
      </c>
      <c r="M32" s="25">
        <v>5.2025634707004234E-2</v>
      </c>
      <c r="N32" s="25">
        <v>1.5735166480509568E-2</v>
      </c>
      <c r="O32" s="25">
        <v>0.15692885861646547</v>
      </c>
      <c r="P32" s="25">
        <v>7.5476265585060917E-2</v>
      </c>
      <c r="Q32" s="25">
        <v>2.9625795966803536E-2</v>
      </c>
      <c r="R32" s="25">
        <v>0.16613247725836136</v>
      </c>
      <c r="S32" s="25">
        <v>0.1352384400735685</v>
      </c>
      <c r="T32" s="184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60"/>
    </row>
    <row r="33" spans="1:65">
      <c r="A33" s="32"/>
      <c r="B33" s="3" t="s">
        <v>86</v>
      </c>
      <c r="C33" s="30"/>
      <c r="D33" s="13">
        <v>1.3386565720039512E-2</v>
      </c>
      <c r="E33" s="13">
        <v>4.4415045200058203E-3</v>
      </c>
      <c r="F33" s="13">
        <v>8.2955096299670399E-3</v>
      </c>
      <c r="G33" s="13">
        <v>3.3528308521565159E-2</v>
      </c>
      <c r="H33" s="13">
        <v>2.835212091737889E-2</v>
      </c>
      <c r="I33" s="13">
        <v>2.5845088332200533E-2</v>
      </c>
      <c r="J33" s="13">
        <v>2.9540749130880721E-2</v>
      </c>
      <c r="K33" s="13">
        <v>8.728385596462003E-3</v>
      </c>
      <c r="L33" s="13">
        <v>5.3651528360250854E-2</v>
      </c>
      <c r="M33" s="13">
        <v>1.3571904706175017E-2</v>
      </c>
      <c r="N33" s="13">
        <v>4.1987795467524555E-3</v>
      </c>
      <c r="O33" s="13">
        <v>4.0307069850119545E-2</v>
      </c>
      <c r="P33" s="13">
        <v>1.8356611005689721E-2</v>
      </c>
      <c r="Q33" s="13">
        <v>7.3182428208349286E-3</v>
      </c>
      <c r="R33" s="13">
        <v>3.8456591957954013E-2</v>
      </c>
      <c r="S33" s="13">
        <v>3.5049739129389232E-2</v>
      </c>
      <c r="T33" s="107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210</v>
      </c>
      <c r="C34" s="30"/>
      <c r="D34" s="13">
        <v>-5.0008802766992377E-2</v>
      </c>
      <c r="E34" s="13">
        <v>-5.0869302039848296E-2</v>
      </c>
      <c r="F34" s="13">
        <v>7.7780259016513309E-3</v>
      </c>
      <c r="G34" s="13">
        <v>-2.0321577853460782E-2</v>
      </c>
      <c r="H34" s="13">
        <v>4.2925118701453879E-2</v>
      </c>
      <c r="I34" s="13">
        <v>-0.11841849495904311</v>
      </c>
      <c r="J34" s="13">
        <v>-9.1350873063330562E-3</v>
      </c>
      <c r="K34" s="13">
        <v>1.8831139061486368E-2</v>
      </c>
      <c r="L34" s="13">
        <v>1.1909039679387501E-3</v>
      </c>
      <c r="M34" s="13">
        <v>-1.0425836215617101E-2</v>
      </c>
      <c r="N34" s="13">
        <v>-3.2568928853223267E-2</v>
      </c>
      <c r="O34" s="13">
        <v>5.0631506957907746E-3</v>
      </c>
      <c r="P34" s="13">
        <v>6.142585306785775E-2</v>
      </c>
      <c r="Q34" s="13">
        <v>4.5044958660134693E-2</v>
      </c>
      <c r="R34" s="13">
        <v>0.11520705762135686</v>
      </c>
      <c r="S34" s="13">
        <v>-3.9362725421406841E-3</v>
      </c>
      <c r="T34" s="107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211</v>
      </c>
      <c r="C35" s="51"/>
      <c r="D35" s="49">
        <v>1.28</v>
      </c>
      <c r="E35" s="49">
        <v>1.3</v>
      </c>
      <c r="F35" s="49">
        <v>0.24</v>
      </c>
      <c r="G35" s="49">
        <v>0.5</v>
      </c>
      <c r="H35" s="49">
        <v>1.1599999999999999</v>
      </c>
      <c r="I35" s="49">
        <v>3.07</v>
      </c>
      <c r="J35" s="49">
        <v>0.2</v>
      </c>
      <c r="K35" s="49">
        <v>0.53</v>
      </c>
      <c r="L35" s="49">
        <v>7.0000000000000007E-2</v>
      </c>
      <c r="M35" s="49">
        <v>0.24</v>
      </c>
      <c r="N35" s="49">
        <v>0.82</v>
      </c>
      <c r="O35" s="49">
        <v>0.17</v>
      </c>
      <c r="P35" s="49">
        <v>1.65</v>
      </c>
      <c r="Q35" s="49">
        <v>1.22</v>
      </c>
      <c r="R35" s="49">
        <v>3.06</v>
      </c>
      <c r="S35" s="49">
        <v>7.0000000000000007E-2</v>
      </c>
      <c r="T35" s="107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BM36" s="59"/>
    </row>
    <row r="37" spans="1:65" ht="15">
      <c r="B37" s="34" t="s">
        <v>399</v>
      </c>
      <c r="BM37" s="29" t="s">
        <v>67</v>
      </c>
    </row>
    <row r="38" spans="1:65" ht="15">
      <c r="A38" s="26" t="s">
        <v>7</v>
      </c>
      <c r="B38" s="18" t="s">
        <v>116</v>
      </c>
      <c r="C38" s="15" t="s">
        <v>117</v>
      </c>
      <c r="D38" s="16" t="s">
        <v>197</v>
      </c>
      <c r="E38" s="17" t="s">
        <v>197</v>
      </c>
      <c r="F38" s="17" t="s">
        <v>197</v>
      </c>
      <c r="G38" s="17" t="s">
        <v>197</v>
      </c>
      <c r="H38" s="17" t="s">
        <v>197</v>
      </c>
      <c r="I38" s="17" t="s">
        <v>197</v>
      </c>
      <c r="J38" s="17" t="s">
        <v>197</v>
      </c>
      <c r="K38" s="17" t="s">
        <v>197</v>
      </c>
      <c r="L38" s="17" t="s">
        <v>197</v>
      </c>
      <c r="M38" s="17" t="s">
        <v>197</v>
      </c>
      <c r="N38" s="17" t="s">
        <v>197</v>
      </c>
      <c r="O38" s="17" t="s">
        <v>197</v>
      </c>
      <c r="P38" s="17" t="s">
        <v>197</v>
      </c>
      <c r="Q38" s="17" t="s">
        <v>197</v>
      </c>
      <c r="R38" s="17" t="s">
        <v>197</v>
      </c>
      <c r="S38" s="17" t="s">
        <v>197</v>
      </c>
      <c r="T38" s="107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198</v>
      </c>
      <c r="C39" s="8" t="s">
        <v>198</v>
      </c>
      <c r="D39" s="105" t="s">
        <v>199</v>
      </c>
      <c r="E39" s="106" t="s">
        <v>218</v>
      </c>
      <c r="F39" s="106" t="s">
        <v>219</v>
      </c>
      <c r="G39" s="106" t="s">
        <v>220</v>
      </c>
      <c r="H39" s="106" t="s">
        <v>200</v>
      </c>
      <c r="I39" s="106" t="s">
        <v>201</v>
      </c>
      <c r="J39" s="106" t="s">
        <v>233</v>
      </c>
      <c r="K39" s="106" t="s">
        <v>221</v>
      </c>
      <c r="L39" s="106" t="s">
        <v>202</v>
      </c>
      <c r="M39" s="106" t="s">
        <v>203</v>
      </c>
      <c r="N39" s="106" t="s">
        <v>214</v>
      </c>
      <c r="O39" s="106" t="s">
        <v>215</v>
      </c>
      <c r="P39" s="106" t="s">
        <v>204</v>
      </c>
      <c r="Q39" s="106" t="s">
        <v>234</v>
      </c>
      <c r="R39" s="106" t="s">
        <v>205</v>
      </c>
      <c r="S39" s="106" t="s">
        <v>216</v>
      </c>
      <c r="T39" s="107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235</v>
      </c>
      <c r="E40" s="10" t="s">
        <v>118</v>
      </c>
      <c r="F40" s="10" t="s">
        <v>235</v>
      </c>
      <c r="G40" s="10" t="s">
        <v>235</v>
      </c>
      <c r="H40" s="10" t="s">
        <v>235</v>
      </c>
      <c r="I40" s="10" t="s">
        <v>235</v>
      </c>
      <c r="J40" s="10" t="s">
        <v>118</v>
      </c>
      <c r="K40" s="10" t="s">
        <v>118</v>
      </c>
      <c r="L40" s="10" t="s">
        <v>235</v>
      </c>
      <c r="M40" s="10" t="s">
        <v>235</v>
      </c>
      <c r="N40" s="10" t="s">
        <v>236</v>
      </c>
      <c r="O40" s="10" t="s">
        <v>118</v>
      </c>
      <c r="P40" s="10" t="s">
        <v>235</v>
      </c>
      <c r="Q40" s="10" t="s">
        <v>237</v>
      </c>
      <c r="R40" s="10" t="s">
        <v>235</v>
      </c>
      <c r="S40" s="10" t="s">
        <v>236</v>
      </c>
      <c r="T40" s="107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107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6">
        <v>271</v>
      </c>
      <c r="E42" s="186">
        <v>291</v>
      </c>
      <c r="F42" s="187">
        <v>302.8</v>
      </c>
      <c r="G42" s="218">
        <v>192</v>
      </c>
      <c r="H42" s="187">
        <v>292</v>
      </c>
      <c r="I42" s="186">
        <v>257</v>
      </c>
      <c r="J42" s="187">
        <v>317</v>
      </c>
      <c r="K42" s="186">
        <v>289</v>
      </c>
      <c r="L42" s="186">
        <v>255.00000000000003</v>
      </c>
      <c r="M42" s="186">
        <v>289</v>
      </c>
      <c r="N42" s="186">
        <v>271.63048524464477</v>
      </c>
      <c r="O42" s="186">
        <v>298</v>
      </c>
      <c r="P42" s="186">
        <v>333</v>
      </c>
      <c r="Q42" s="186">
        <v>292.11644999999999</v>
      </c>
      <c r="R42" s="186">
        <v>358</v>
      </c>
      <c r="S42" s="186">
        <v>296.92924528301899</v>
      </c>
      <c r="T42" s="188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90">
        <v>1</v>
      </c>
    </row>
    <row r="43" spans="1:65">
      <c r="A43" s="32"/>
      <c r="B43" s="19">
        <v>1</v>
      </c>
      <c r="C43" s="8">
        <v>2</v>
      </c>
      <c r="D43" s="191">
        <v>294</v>
      </c>
      <c r="E43" s="191">
        <v>299</v>
      </c>
      <c r="F43" s="192">
        <v>291.10000000000002</v>
      </c>
      <c r="G43" s="191">
        <v>266</v>
      </c>
      <c r="H43" s="192">
        <v>312</v>
      </c>
      <c r="I43" s="191">
        <v>263</v>
      </c>
      <c r="J43" s="192">
        <v>311</v>
      </c>
      <c r="K43" s="191">
        <v>283</v>
      </c>
      <c r="L43" s="191">
        <v>244</v>
      </c>
      <c r="M43" s="191">
        <v>291</v>
      </c>
      <c r="N43" s="191">
        <v>270.90501295959189</v>
      </c>
      <c r="O43" s="191">
        <v>303</v>
      </c>
      <c r="P43" s="191">
        <v>319</v>
      </c>
      <c r="Q43" s="191">
        <v>293.16955000000002</v>
      </c>
      <c r="R43" s="191">
        <v>312</v>
      </c>
      <c r="S43" s="191">
        <v>315.74572864321601</v>
      </c>
      <c r="T43" s="188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90" t="e">
        <v>#N/A</v>
      </c>
    </row>
    <row r="44" spans="1:65">
      <c r="A44" s="32"/>
      <c r="B44" s="19">
        <v>1</v>
      </c>
      <c r="C44" s="8">
        <v>3</v>
      </c>
      <c r="D44" s="191">
        <v>273</v>
      </c>
      <c r="E44" s="191">
        <v>303</v>
      </c>
      <c r="F44" s="192">
        <v>288.8</v>
      </c>
      <c r="G44" s="191">
        <v>266</v>
      </c>
      <c r="H44" s="192">
        <v>320</v>
      </c>
      <c r="I44" s="191">
        <v>256</v>
      </c>
      <c r="J44" s="192">
        <v>305</v>
      </c>
      <c r="K44" s="192">
        <v>297</v>
      </c>
      <c r="L44" s="195">
        <v>270</v>
      </c>
      <c r="M44" s="195">
        <v>293</v>
      </c>
      <c r="N44" s="195">
        <v>269.03743601866756</v>
      </c>
      <c r="O44" s="195">
        <v>316</v>
      </c>
      <c r="P44" s="195">
        <v>324</v>
      </c>
      <c r="Q44" s="195">
        <v>324.90100000000001</v>
      </c>
      <c r="R44" s="195">
        <v>339</v>
      </c>
      <c r="S44" s="195">
        <v>298.055172413793</v>
      </c>
      <c r="T44" s="188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>
        <v>16</v>
      </c>
    </row>
    <row r="45" spans="1:65">
      <c r="A45" s="32"/>
      <c r="B45" s="19">
        <v>1</v>
      </c>
      <c r="C45" s="8">
        <v>4</v>
      </c>
      <c r="D45" s="191">
        <v>275</v>
      </c>
      <c r="E45" s="191">
        <v>311</v>
      </c>
      <c r="F45" s="192">
        <v>272.8</v>
      </c>
      <c r="G45" s="191">
        <v>256</v>
      </c>
      <c r="H45" s="192">
        <v>319</v>
      </c>
      <c r="I45" s="191">
        <v>235</v>
      </c>
      <c r="J45" s="192">
        <v>315</v>
      </c>
      <c r="K45" s="192">
        <v>292</v>
      </c>
      <c r="L45" s="195">
        <v>248</v>
      </c>
      <c r="M45" s="195">
        <v>297</v>
      </c>
      <c r="N45" s="195">
        <v>272.53292286117949</v>
      </c>
      <c r="O45" s="195">
        <v>318</v>
      </c>
      <c r="P45" s="195">
        <v>312</v>
      </c>
      <c r="Q45" s="195">
        <v>308.36574999999999</v>
      </c>
      <c r="R45" s="195">
        <v>332</v>
      </c>
      <c r="S45" s="195">
        <v>302.43482587064699</v>
      </c>
      <c r="T45" s="188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0">
        <v>293.29545460759419</v>
      </c>
    </row>
    <row r="46" spans="1:65">
      <c r="A46" s="32"/>
      <c r="B46" s="19">
        <v>1</v>
      </c>
      <c r="C46" s="8">
        <v>5</v>
      </c>
      <c r="D46" s="191">
        <v>265</v>
      </c>
      <c r="E46" s="191">
        <v>300</v>
      </c>
      <c r="F46" s="191">
        <v>292.5</v>
      </c>
      <c r="G46" s="191">
        <v>262</v>
      </c>
      <c r="H46" s="191">
        <v>331</v>
      </c>
      <c r="I46" s="191">
        <v>271</v>
      </c>
      <c r="J46" s="191">
        <v>312</v>
      </c>
      <c r="K46" s="191">
        <v>299</v>
      </c>
      <c r="L46" s="191">
        <v>286</v>
      </c>
      <c r="M46" s="191">
        <v>290</v>
      </c>
      <c r="N46" s="191">
        <v>270.73474230366776</v>
      </c>
      <c r="O46" s="191">
        <v>309</v>
      </c>
      <c r="P46" s="191">
        <v>310</v>
      </c>
      <c r="Q46" s="191">
        <v>302.69614999999999</v>
      </c>
      <c r="R46" s="191">
        <v>324</v>
      </c>
      <c r="S46" s="198">
        <v>332.432195121951</v>
      </c>
      <c r="T46" s="188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>
        <v>65</v>
      </c>
    </row>
    <row r="47" spans="1:65">
      <c r="A47" s="32"/>
      <c r="B47" s="19">
        <v>1</v>
      </c>
      <c r="C47" s="8">
        <v>6</v>
      </c>
      <c r="D47" s="191">
        <v>287</v>
      </c>
      <c r="E47" s="191">
        <v>289</v>
      </c>
      <c r="F47" s="191">
        <v>285.5</v>
      </c>
      <c r="G47" s="191">
        <v>259</v>
      </c>
      <c r="H47" s="191">
        <v>315</v>
      </c>
      <c r="I47" s="191">
        <v>256</v>
      </c>
      <c r="J47" s="191">
        <v>310</v>
      </c>
      <c r="K47" s="191">
        <v>289</v>
      </c>
      <c r="L47" s="191">
        <v>282</v>
      </c>
      <c r="M47" s="198">
        <v>306</v>
      </c>
      <c r="N47" s="191">
        <v>268.05869731651109</v>
      </c>
      <c r="O47" s="191">
        <v>291</v>
      </c>
      <c r="P47" s="191">
        <v>308</v>
      </c>
      <c r="Q47" s="191">
        <v>307.71075000000002</v>
      </c>
      <c r="R47" s="191">
        <v>344</v>
      </c>
      <c r="S47" s="191">
        <v>294.50560747663599</v>
      </c>
      <c r="T47" s="188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3"/>
    </row>
    <row r="48" spans="1:65">
      <c r="A48" s="32"/>
      <c r="B48" s="20" t="s">
        <v>207</v>
      </c>
      <c r="C48" s="12"/>
      <c r="D48" s="194">
        <v>277.5</v>
      </c>
      <c r="E48" s="194">
        <v>298.83333333333331</v>
      </c>
      <c r="F48" s="194">
        <v>288.91666666666669</v>
      </c>
      <c r="G48" s="194">
        <v>250.16666666666666</v>
      </c>
      <c r="H48" s="194">
        <v>314.83333333333331</v>
      </c>
      <c r="I48" s="194">
        <v>256.33333333333331</v>
      </c>
      <c r="J48" s="194">
        <v>311.66666666666669</v>
      </c>
      <c r="K48" s="194">
        <v>291.5</v>
      </c>
      <c r="L48" s="194">
        <v>264.16666666666669</v>
      </c>
      <c r="M48" s="194">
        <v>294.33333333333331</v>
      </c>
      <c r="N48" s="194">
        <v>270.48321611737708</v>
      </c>
      <c r="O48" s="194">
        <v>305.83333333333331</v>
      </c>
      <c r="P48" s="194">
        <v>317.66666666666669</v>
      </c>
      <c r="Q48" s="194">
        <v>304.82660833333335</v>
      </c>
      <c r="R48" s="194">
        <v>334.83333333333331</v>
      </c>
      <c r="S48" s="194">
        <v>306.68379580154368</v>
      </c>
      <c r="T48" s="188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3"/>
    </row>
    <row r="49" spans="1:65">
      <c r="A49" s="32"/>
      <c r="B49" s="3" t="s">
        <v>208</v>
      </c>
      <c r="C49" s="30"/>
      <c r="D49" s="195">
        <v>274</v>
      </c>
      <c r="E49" s="195">
        <v>299.5</v>
      </c>
      <c r="F49" s="195">
        <v>289.95000000000005</v>
      </c>
      <c r="G49" s="195">
        <v>260.5</v>
      </c>
      <c r="H49" s="195">
        <v>317</v>
      </c>
      <c r="I49" s="195">
        <v>256.5</v>
      </c>
      <c r="J49" s="195">
        <v>311.5</v>
      </c>
      <c r="K49" s="195">
        <v>290.5</v>
      </c>
      <c r="L49" s="195">
        <v>262.5</v>
      </c>
      <c r="M49" s="195">
        <v>292</v>
      </c>
      <c r="N49" s="195">
        <v>270.81987763162982</v>
      </c>
      <c r="O49" s="195">
        <v>306</v>
      </c>
      <c r="P49" s="195">
        <v>315.5</v>
      </c>
      <c r="Q49" s="195">
        <v>305.20344999999998</v>
      </c>
      <c r="R49" s="195">
        <v>335.5</v>
      </c>
      <c r="S49" s="195">
        <v>300.24499914221997</v>
      </c>
      <c r="T49" s="188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93"/>
    </row>
    <row r="50" spans="1:65">
      <c r="A50" s="32"/>
      <c r="B50" s="3" t="s">
        <v>209</v>
      </c>
      <c r="C50" s="30"/>
      <c r="D50" s="195">
        <v>10.8397416943394</v>
      </c>
      <c r="E50" s="195">
        <v>8.0601902376225993</v>
      </c>
      <c r="F50" s="195">
        <v>9.816194102943701</v>
      </c>
      <c r="G50" s="195">
        <v>28.763982107258077</v>
      </c>
      <c r="H50" s="195">
        <v>12.921558213569551</v>
      </c>
      <c r="I50" s="195">
        <v>11.96104789166345</v>
      </c>
      <c r="J50" s="195">
        <v>4.1793141383086612</v>
      </c>
      <c r="K50" s="195">
        <v>5.8566201857385289</v>
      </c>
      <c r="L50" s="195">
        <v>17.781076082922162</v>
      </c>
      <c r="M50" s="195">
        <v>6.3770421565696633</v>
      </c>
      <c r="N50" s="195">
        <v>1.6569413806191291</v>
      </c>
      <c r="O50" s="195">
        <v>10.496030995889191</v>
      </c>
      <c r="P50" s="195">
        <v>9.6055539489748671</v>
      </c>
      <c r="Q50" s="195">
        <v>12.048227954617094</v>
      </c>
      <c r="R50" s="195">
        <v>16.030179870065918</v>
      </c>
      <c r="S50" s="195">
        <v>14.704183813641627</v>
      </c>
      <c r="T50" s="188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3"/>
    </row>
    <row r="51" spans="1:65">
      <c r="A51" s="32"/>
      <c r="B51" s="3" t="s">
        <v>86</v>
      </c>
      <c r="C51" s="30"/>
      <c r="D51" s="13">
        <v>3.9062132231853695E-2</v>
      </c>
      <c r="E51" s="13">
        <v>2.6972192652390183E-2</v>
      </c>
      <c r="F51" s="13">
        <v>3.3975866523024055E-2</v>
      </c>
      <c r="G51" s="13">
        <v>0.11497927557864655</v>
      </c>
      <c r="H51" s="13">
        <v>4.1042535352788408E-2</v>
      </c>
      <c r="I51" s="13">
        <v>4.6662085403108386E-2</v>
      </c>
      <c r="J51" s="13">
        <v>1.3409564080134741E-2</v>
      </c>
      <c r="K51" s="13">
        <v>2.0091321391898898E-2</v>
      </c>
      <c r="L51" s="13">
        <v>6.7310067190872527E-2</v>
      </c>
      <c r="M51" s="13">
        <v>2.1666054892082662E-2</v>
      </c>
      <c r="N51" s="13">
        <v>6.1258565481567403E-3</v>
      </c>
      <c r="O51" s="13">
        <v>3.4319447398002807E-2</v>
      </c>
      <c r="P51" s="13">
        <v>3.0237840343047849E-2</v>
      </c>
      <c r="Q51" s="13">
        <v>3.9524856509383657E-2</v>
      </c>
      <c r="R51" s="13">
        <v>4.7875101652760335E-2</v>
      </c>
      <c r="S51" s="13">
        <v>4.7945747427610305E-2</v>
      </c>
      <c r="T51" s="107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210</v>
      </c>
      <c r="C52" s="30"/>
      <c r="D52" s="13">
        <v>-5.3855095124904828E-2</v>
      </c>
      <c r="E52" s="13">
        <v>1.8881570234862144E-2</v>
      </c>
      <c r="F52" s="13">
        <v>-1.4929614053466933E-2</v>
      </c>
      <c r="G52" s="13">
        <v>-0.14704894761710641</v>
      </c>
      <c r="H52" s="13">
        <v>7.343406925468754E-2</v>
      </c>
      <c r="I52" s="13">
        <v>-0.12602350528654882</v>
      </c>
      <c r="J52" s="13">
        <v>6.2637220490347145E-2</v>
      </c>
      <c r="K52" s="13">
        <v>-6.1216584825577458E-3</v>
      </c>
      <c r="L52" s="13">
        <v>-9.9315510974759214E-2</v>
      </c>
      <c r="M52" s="13">
        <v>3.5386798855363555E-3</v>
      </c>
      <c r="N52" s="13">
        <v>-7.7779038617349361E-2</v>
      </c>
      <c r="O52" s="13">
        <v>4.2748288556035741E-2</v>
      </c>
      <c r="P52" s="13">
        <v>8.3094407622781752E-2</v>
      </c>
      <c r="Q52" s="13">
        <v>3.9315828270052533E-2</v>
      </c>
      <c r="R52" s="13">
        <v>0.14162469302946912</v>
      </c>
      <c r="S52" s="13">
        <v>4.5647966866251055E-2</v>
      </c>
      <c r="T52" s="107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211</v>
      </c>
      <c r="C53" s="51"/>
      <c r="D53" s="49">
        <v>0.77</v>
      </c>
      <c r="E53" s="49">
        <v>0.09</v>
      </c>
      <c r="F53" s="49">
        <v>0.31</v>
      </c>
      <c r="G53" s="49">
        <v>1.88</v>
      </c>
      <c r="H53" s="49">
        <v>0.74</v>
      </c>
      <c r="I53" s="49">
        <v>1.63</v>
      </c>
      <c r="J53" s="49">
        <v>0.61</v>
      </c>
      <c r="K53" s="49">
        <v>0.21</v>
      </c>
      <c r="L53" s="49">
        <v>1.31</v>
      </c>
      <c r="M53" s="49">
        <v>0.09</v>
      </c>
      <c r="N53" s="49">
        <v>1.06</v>
      </c>
      <c r="O53" s="49">
        <v>0.37</v>
      </c>
      <c r="P53" s="49">
        <v>0.85</v>
      </c>
      <c r="Q53" s="49">
        <v>0.33</v>
      </c>
      <c r="R53" s="49">
        <v>1.55</v>
      </c>
      <c r="S53" s="49">
        <v>0.41</v>
      </c>
      <c r="T53" s="107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BM54" s="59"/>
    </row>
    <row r="55" spans="1:65" ht="15">
      <c r="B55" s="34" t="s">
        <v>400</v>
      </c>
      <c r="BM55" s="29" t="s">
        <v>67</v>
      </c>
    </row>
    <row r="56" spans="1:65" ht="15">
      <c r="A56" s="26" t="s">
        <v>10</v>
      </c>
      <c r="B56" s="18" t="s">
        <v>116</v>
      </c>
      <c r="C56" s="15" t="s">
        <v>117</v>
      </c>
      <c r="D56" s="16" t="s">
        <v>197</v>
      </c>
      <c r="E56" s="17" t="s">
        <v>197</v>
      </c>
      <c r="F56" s="17" t="s">
        <v>197</v>
      </c>
      <c r="G56" s="17" t="s">
        <v>197</v>
      </c>
      <c r="H56" s="17" t="s">
        <v>197</v>
      </c>
      <c r="I56" s="17" t="s">
        <v>197</v>
      </c>
      <c r="J56" s="17" t="s">
        <v>197</v>
      </c>
      <c r="K56" s="17" t="s">
        <v>197</v>
      </c>
      <c r="L56" s="17" t="s">
        <v>197</v>
      </c>
      <c r="M56" s="17" t="s">
        <v>197</v>
      </c>
      <c r="N56" s="17" t="s">
        <v>197</v>
      </c>
      <c r="O56" s="17" t="s">
        <v>197</v>
      </c>
      <c r="P56" s="17" t="s">
        <v>197</v>
      </c>
      <c r="Q56" s="17" t="s">
        <v>197</v>
      </c>
      <c r="R56" s="107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198</v>
      </c>
      <c r="C57" s="8" t="s">
        <v>198</v>
      </c>
      <c r="D57" s="105" t="s">
        <v>218</v>
      </c>
      <c r="E57" s="106" t="s">
        <v>219</v>
      </c>
      <c r="F57" s="106" t="s">
        <v>220</v>
      </c>
      <c r="G57" s="106" t="s">
        <v>200</v>
      </c>
      <c r="H57" s="106" t="s">
        <v>201</v>
      </c>
      <c r="I57" s="106" t="s">
        <v>233</v>
      </c>
      <c r="J57" s="106" t="s">
        <v>221</v>
      </c>
      <c r="K57" s="106" t="s">
        <v>202</v>
      </c>
      <c r="L57" s="106" t="s">
        <v>203</v>
      </c>
      <c r="M57" s="106" t="s">
        <v>214</v>
      </c>
      <c r="N57" s="106" t="s">
        <v>215</v>
      </c>
      <c r="O57" s="106" t="s">
        <v>204</v>
      </c>
      <c r="P57" s="106" t="s">
        <v>205</v>
      </c>
      <c r="Q57" s="106" t="s">
        <v>216</v>
      </c>
      <c r="R57" s="107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118</v>
      </c>
      <c r="E58" s="10" t="s">
        <v>235</v>
      </c>
      <c r="F58" s="10" t="s">
        <v>235</v>
      </c>
      <c r="G58" s="10" t="s">
        <v>235</v>
      </c>
      <c r="H58" s="10" t="s">
        <v>118</v>
      </c>
      <c r="I58" s="10" t="s">
        <v>118</v>
      </c>
      <c r="J58" s="10" t="s">
        <v>118</v>
      </c>
      <c r="K58" s="10" t="s">
        <v>118</v>
      </c>
      <c r="L58" s="10" t="s">
        <v>235</v>
      </c>
      <c r="M58" s="10" t="s">
        <v>236</v>
      </c>
      <c r="N58" s="10" t="s">
        <v>118</v>
      </c>
      <c r="O58" s="10" t="s">
        <v>235</v>
      </c>
      <c r="P58" s="10" t="s">
        <v>235</v>
      </c>
      <c r="Q58" s="10" t="s">
        <v>236</v>
      </c>
      <c r="R58" s="107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107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6">
        <v>204</v>
      </c>
      <c r="E60" s="186">
        <v>212.2</v>
      </c>
      <c r="F60" s="229">
        <v>183</v>
      </c>
      <c r="G60" s="186">
        <v>200</v>
      </c>
      <c r="H60" s="187">
        <v>203</v>
      </c>
      <c r="I60" s="186">
        <v>229</v>
      </c>
      <c r="J60" s="187">
        <v>209</v>
      </c>
      <c r="K60" s="186">
        <v>194</v>
      </c>
      <c r="L60" s="186">
        <v>200</v>
      </c>
      <c r="M60" s="186">
        <v>196.07950684923517</v>
      </c>
      <c r="N60" s="186">
        <v>220</v>
      </c>
      <c r="O60" s="186">
        <v>210</v>
      </c>
      <c r="P60" s="186">
        <v>230</v>
      </c>
      <c r="Q60" s="186">
        <v>200.141509433962</v>
      </c>
      <c r="R60" s="188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90">
        <v>1</v>
      </c>
    </row>
    <row r="61" spans="1:65">
      <c r="A61" s="32"/>
      <c r="B61" s="19">
        <v>1</v>
      </c>
      <c r="C61" s="8">
        <v>2</v>
      </c>
      <c r="D61" s="191">
        <v>202</v>
      </c>
      <c r="E61" s="191">
        <v>200.5</v>
      </c>
      <c r="F61" s="226">
        <v>144</v>
      </c>
      <c r="G61" s="191">
        <v>200</v>
      </c>
      <c r="H61" s="192">
        <v>212</v>
      </c>
      <c r="I61" s="191">
        <v>223</v>
      </c>
      <c r="J61" s="192">
        <v>208</v>
      </c>
      <c r="K61" s="191">
        <v>189</v>
      </c>
      <c r="L61" s="191">
        <v>200</v>
      </c>
      <c r="M61" s="191">
        <v>196.15643542037276</v>
      </c>
      <c r="N61" s="191">
        <v>218</v>
      </c>
      <c r="O61" s="191">
        <v>210</v>
      </c>
      <c r="P61" s="191">
        <v>200</v>
      </c>
      <c r="Q61" s="191">
        <v>204.03015075376899</v>
      </c>
      <c r="R61" s="188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90" t="e">
        <v>#N/A</v>
      </c>
    </row>
    <row r="62" spans="1:65">
      <c r="A62" s="32"/>
      <c r="B62" s="19">
        <v>1</v>
      </c>
      <c r="C62" s="8">
        <v>3</v>
      </c>
      <c r="D62" s="191">
        <v>204</v>
      </c>
      <c r="E62" s="191">
        <v>205.5</v>
      </c>
      <c r="F62" s="226">
        <v>192</v>
      </c>
      <c r="G62" s="191">
        <v>200</v>
      </c>
      <c r="H62" s="227">
        <v>173</v>
      </c>
      <c r="I62" s="191">
        <v>218</v>
      </c>
      <c r="J62" s="192">
        <v>212</v>
      </c>
      <c r="K62" s="192">
        <v>190</v>
      </c>
      <c r="L62" s="195">
        <v>200</v>
      </c>
      <c r="M62" s="195">
        <v>195.46732969358274</v>
      </c>
      <c r="N62" s="195">
        <v>220</v>
      </c>
      <c r="O62" s="195">
        <v>210</v>
      </c>
      <c r="P62" s="195">
        <v>210</v>
      </c>
      <c r="Q62" s="195">
        <v>214.197044334975</v>
      </c>
      <c r="R62" s="188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M62" s="190">
        <v>16</v>
      </c>
    </row>
    <row r="63" spans="1:65">
      <c r="A63" s="32"/>
      <c r="B63" s="19">
        <v>1</v>
      </c>
      <c r="C63" s="8">
        <v>4</v>
      </c>
      <c r="D63" s="191">
        <v>205</v>
      </c>
      <c r="E63" s="191">
        <v>190.3</v>
      </c>
      <c r="F63" s="226">
        <v>154</v>
      </c>
      <c r="G63" s="191">
        <v>200</v>
      </c>
      <c r="H63" s="192">
        <v>209</v>
      </c>
      <c r="I63" s="191">
        <v>223</v>
      </c>
      <c r="J63" s="192">
        <v>209</v>
      </c>
      <c r="K63" s="192">
        <v>198</v>
      </c>
      <c r="L63" s="195">
        <v>190</v>
      </c>
      <c r="M63" s="195">
        <v>195.89849234471779</v>
      </c>
      <c r="N63" s="195">
        <v>223</v>
      </c>
      <c r="O63" s="195">
        <v>210</v>
      </c>
      <c r="P63" s="195">
        <v>200</v>
      </c>
      <c r="Q63" s="195">
        <v>206.905472636816</v>
      </c>
      <c r="R63" s="188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90">
        <v>205.2805948183555</v>
      </c>
    </row>
    <row r="64" spans="1:65">
      <c r="A64" s="32"/>
      <c r="B64" s="19">
        <v>1</v>
      </c>
      <c r="C64" s="8">
        <v>5</v>
      </c>
      <c r="D64" s="191">
        <v>206</v>
      </c>
      <c r="E64" s="191">
        <v>198.9</v>
      </c>
      <c r="F64" s="197">
        <v>192</v>
      </c>
      <c r="G64" s="191">
        <v>200</v>
      </c>
      <c r="H64" s="191">
        <v>198</v>
      </c>
      <c r="I64" s="191">
        <v>226</v>
      </c>
      <c r="J64" s="191">
        <v>213</v>
      </c>
      <c r="K64" s="191">
        <v>195</v>
      </c>
      <c r="L64" s="191">
        <v>190</v>
      </c>
      <c r="M64" s="191">
        <v>194.89736243644779</v>
      </c>
      <c r="N64" s="191">
        <v>217</v>
      </c>
      <c r="O64" s="191">
        <v>210</v>
      </c>
      <c r="P64" s="191">
        <v>210</v>
      </c>
      <c r="Q64" s="191">
        <v>202.526829268293</v>
      </c>
      <c r="R64" s="188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90">
        <v>68</v>
      </c>
    </row>
    <row r="65" spans="1:65">
      <c r="A65" s="32"/>
      <c r="B65" s="19">
        <v>1</v>
      </c>
      <c r="C65" s="8">
        <v>6</v>
      </c>
      <c r="D65" s="191">
        <v>204</v>
      </c>
      <c r="E65" s="191">
        <v>191</v>
      </c>
      <c r="F65" s="197">
        <v>155</v>
      </c>
      <c r="G65" s="191">
        <v>200</v>
      </c>
      <c r="H65" s="191">
        <v>197</v>
      </c>
      <c r="I65" s="191">
        <v>226</v>
      </c>
      <c r="J65" s="191">
        <v>207</v>
      </c>
      <c r="K65" s="191">
        <v>196</v>
      </c>
      <c r="L65" s="191">
        <v>200</v>
      </c>
      <c r="M65" s="191">
        <v>194.22738415488124</v>
      </c>
      <c r="N65" s="191">
        <v>218</v>
      </c>
      <c r="O65" s="191">
        <v>200</v>
      </c>
      <c r="P65" s="191">
        <v>210</v>
      </c>
      <c r="Q65" s="191">
        <v>194.158878504673</v>
      </c>
      <c r="R65" s="188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93"/>
    </row>
    <row r="66" spans="1:65">
      <c r="A66" s="32"/>
      <c r="B66" s="20" t="s">
        <v>207</v>
      </c>
      <c r="C66" s="12"/>
      <c r="D66" s="194">
        <v>204.16666666666666</v>
      </c>
      <c r="E66" s="194">
        <v>199.73333333333335</v>
      </c>
      <c r="F66" s="194">
        <v>170</v>
      </c>
      <c r="G66" s="194">
        <v>200</v>
      </c>
      <c r="H66" s="194">
        <v>198.66666666666666</v>
      </c>
      <c r="I66" s="194">
        <v>224.16666666666666</v>
      </c>
      <c r="J66" s="194">
        <v>209.66666666666666</v>
      </c>
      <c r="K66" s="194">
        <v>193.66666666666666</v>
      </c>
      <c r="L66" s="194">
        <v>196.66666666666666</v>
      </c>
      <c r="M66" s="194">
        <v>195.45441848320627</v>
      </c>
      <c r="N66" s="194">
        <v>219.33333333333334</v>
      </c>
      <c r="O66" s="194">
        <v>208.33333333333334</v>
      </c>
      <c r="P66" s="194">
        <v>210</v>
      </c>
      <c r="Q66" s="194">
        <v>203.65998082208134</v>
      </c>
      <c r="R66" s="188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93"/>
    </row>
    <row r="67" spans="1:65">
      <c r="A67" s="32"/>
      <c r="B67" s="3" t="s">
        <v>208</v>
      </c>
      <c r="C67" s="30"/>
      <c r="D67" s="195">
        <v>204</v>
      </c>
      <c r="E67" s="195">
        <v>199.7</v>
      </c>
      <c r="F67" s="195">
        <v>169</v>
      </c>
      <c r="G67" s="195">
        <v>200</v>
      </c>
      <c r="H67" s="195">
        <v>200.5</v>
      </c>
      <c r="I67" s="195">
        <v>224.5</v>
      </c>
      <c r="J67" s="195">
        <v>209</v>
      </c>
      <c r="K67" s="195">
        <v>194.5</v>
      </c>
      <c r="L67" s="195">
        <v>200</v>
      </c>
      <c r="M67" s="195">
        <v>195.68291101915025</v>
      </c>
      <c r="N67" s="195">
        <v>219</v>
      </c>
      <c r="O67" s="195">
        <v>210</v>
      </c>
      <c r="P67" s="195">
        <v>210</v>
      </c>
      <c r="Q67" s="195">
        <v>203.27849001103101</v>
      </c>
      <c r="R67" s="188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93"/>
    </row>
    <row r="68" spans="1:65">
      <c r="A68" s="32"/>
      <c r="B68" s="3" t="s">
        <v>209</v>
      </c>
      <c r="C68" s="30"/>
      <c r="D68" s="195">
        <v>1.3291601358251259</v>
      </c>
      <c r="E68" s="195">
        <v>8.4286811937969617</v>
      </c>
      <c r="F68" s="195">
        <v>21.419617176784463</v>
      </c>
      <c r="G68" s="195">
        <v>0</v>
      </c>
      <c r="H68" s="195">
        <v>13.894843168120563</v>
      </c>
      <c r="I68" s="195">
        <v>3.7638632635454048</v>
      </c>
      <c r="J68" s="195">
        <v>2.3380903889000244</v>
      </c>
      <c r="K68" s="195">
        <v>3.5023801430836525</v>
      </c>
      <c r="L68" s="195">
        <v>5.1639777949432224</v>
      </c>
      <c r="M68" s="195">
        <v>0.76116440029243293</v>
      </c>
      <c r="N68" s="195">
        <v>2.1602468994692869</v>
      </c>
      <c r="O68" s="195">
        <v>4.0824829046386295</v>
      </c>
      <c r="P68" s="195">
        <v>10.954451150103322</v>
      </c>
      <c r="Q68" s="195">
        <v>6.7176568678568245</v>
      </c>
      <c r="R68" s="188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93"/>
    </row>
    <row r="69" spans="1:65">
      <c r="A69" s="32"/>
      <c r="B69" s="3" t="s">
        <v>86</v>
      </c>
      <c r="C69" s="30"/>
      <c r="D69" s="13">
        <v>6.5101720938373518E-3</v>
      </c>
      <c r="E69" s="13">
        <v>4.2199672198582915E-2</v>
      </c>
      <c r="F69" s="13">
        <v>0.12599774809873213</v>
      </c>
      <c r="G69" s="13">
        <v>0</v>
      </c>
      <c r="H69" s="13">
        <v>6.9940485745573308E-2</v>
      </c>
      <c r="I69" s="13">
        <v>1.6790468090165375E-2</v>
      </c>
      <c r="J69" s="13">
        <v>1.1151464493958782E-2</v>
      </c>
      <c r="K69" s="13">
        <v>1.8084579052067052E-2</v>
      </c>
      <c r="L69" s="13">
        <v>2.6257514211575708E-2</v>
      </c>
      <c r="M69" s="13">
        <v>3.8943320197073637E-3</v>
      </c>
      <c r="N69" s="13">
        <v>9.8491499975803358E-3</v>
      </c>
      <c r="O69" s="13">
        <v>1.9595917942265419E-2</v>
      </c>
      <c r="P69" s="13">
        <v>5.2164053095730106E-2</v>
      </c>
      <c r="Q69" s="13">
        <v>3.2984668076372903E-2</v>
      </c>
      <c r="R69" s="107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210</v>
      </c>
      <c r="C70" s="30"/>
      <c r="D70" s="13">
        <v>-5.4263684917442712E-3</v>
      </c>
      <c r="E70" s="13">
        <v>-2.7022824490209096E-2</v>
      </c>
      <c r="F70" s="13">
        <v>-0.17186522111149316</v>
      </c>
      <c r="G70" s="13">
        <v>-2.5723789542933084E-2</v>
      </c>
      <c r="H70" s="13">
        <v>-3.2218964279313589E-2</v>
      </c>
      <c r="I70" s="13">
        <v>9.2001252553962409E-2</v>
      </c>
      <c r="J70" s="13">
        <v>2.1366227295825047E-2</v>
      </c>
      <c r="K70" s="13">
        <v>-5.6575869540740231E-2</v>
      </c>
      <c r="L70" s="13">
        <v>-4.196172638388429E-2</v>
      </c>
      <c r="M70" s="13">
        <v>-4.7867049215460478E-2</v>
      </c>
      <c r="N70" s="13">
        <v>6.845624413458351E-2</v>
      </c>
      <c r="O70" s="13">
        <v>1.4871052559444653E-2</v>
      </c>
      <c r="P70" s="13">
        <v>2.2990020979920311E-2</v>
      </c>
      <c r="Q70" s="13">
        <v>-7.8946283145183704E-3</v>
      </c>
      <c r="R70" s="107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211</v>
      </c>
      <c r="C71" s="51"/>
      <c r="D71" s="49">
        <v>0.24</v>
      </c>
      <c r="E71" s="49">
        <v>0.22</v>
      </c>
      <c r="F71" s="49">
        <v>3.33</v>
      </c>
      <c r="G71" s="49">
        <v>0.19</v>
      </c>
      <c r="H71" s="49">
        <v>0.33</v>
      </c>
      <c r="I71" s="49">
        <v>2.34</v>
      </c>
      <c r="J71" s="49">
        <v>0.82</v>
      </c>
      <c r="K71" s="49">
        <v>0.85</v>
      </c>
      <c r="L71" s="49">
        <v>0.54</v>
      </c>
      <c r="M71" s="49">
        <v>0.67</v>
      </c>
      <c r="N71" s="49">
        <v>1.83</v>
      </c>
      <c r="O71" s="49">
        <v>0.68</v>
      </c>
      <c r="P71" s="49">
        <v>0.86</v>
      </c>
      <c r="Q71" s="49">
        <v>0.19</v>
      </c>
      <c r="R71" s="107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BM72" s="59"/>
    </row>
    <row r="73" spans="1:65" ht="15">
      <c r="B73" s="34" t="s">
        <v>401</v>
      </c>
      <c r="BM73" s="29" t="s">
        <v>213</v>
      </c>
    </row>
    <row r="74" spans="1:65" ht="15">
      <c r="A74" s="26" t="s">
        <v>13</v>
      </c>
      <c r="B74" s="18" t="s">
        <v>116</v>
      </c>
      <c r="C74" s="15" t="s">
        <v>117</v>
      </c>
      <c r="D74" s="16" t="s">
        <v>197</v>
      </c>
      <c r="E74" s="17" t="s">
        <v>197</v>
      </c>
      <c r="F74" s="17" t="s">
        <v>197</v>
      </c>
      <c r="G74" s="17" t="s">
        <v>197</v>
      </c>
      <c r="H74" s="17" t="s">
        <v>197</v>
      </c>
      <c r="I74" s="17" t="s">
        <v>197</v>
      </c>
      <c r="J74" s="17" t="s">
        <v>197</v>
      </c>
      <c r="K74" s="17" t="s">
        <v>197</v>
      </c>
      <c r="L74" s="17" t="s">
        <v>197</v>
      </c>
      <c r="M74" s="17" t="s">
        <v>197</v>
      </c>
      <c r="N74" s="17" t="s">
        <v>197</v>
      </c>
      <c r="O74" s="107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198</v>
      </c>
      <c r="C75" s="8" t="s">
        <v>198</v>
      </c>
      <c r="D75" s="105" t="s">
        <v>219</v>
      </c>
      <c r="E75" s="106" t="s">
        <v>220</v>
      </c>
      <c r="F75" s="106" t="s">
        <v>200</v>
      </c>
      <c r="G75" s="106" t="s">
        <v>201</v>
      </c>
      <c r="H75" s="106" t="s">
        <v>202</v>
      </c>
      <c r="I75" s="106" t="s">
        <v>203</v>
      </c>
      <c r="J75" s="106" t="s">
        <v>214</v>
      </c>
      <c r="K75" s="106" t="s">
        <v>215</v>
      </c>
      <c r="L75" s="106" t="s">
        <v>204</v>
      </c>
      <c r="M75" s="106" t="s">
        <v>205</v>
      </c>
      <c r="N75" s="106" t="s">
        <v>216</v>
      </c>
      <c r="O75" s="10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235</v>
      </c>
      <c r="E76" s="10" t="s">
        <v>235</v>
      </c>
      <c r="F76" s="10" t="s">
        <v>235</v>
      </c>
      <c r="G76" s="10" t="s">
        <v>235</v>
      </c>
      <c r="H76" s="10" t="s">
        <v>235</v>
      </c>
      <c r="I76" s="10" t="s">
        <v>235</v>
      </c>
      <c r="J76" s="10" t="s">
        <v>236</v>
      </c>
      <c r="K76" s="10" t="s">
        <v>235</v>
      </c>
      <c r="L76" s="10" t="s">
        <v>235</v>
      </c>
      <c r="M76" s="10" t="s">
        <v>235</v>
      </c>
      <c r="N76" s="10" t="s">
        <v>236</v>
      </c>
      <c r="O76" s="107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10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21">
        <v>0.92800000000000005</v>
      </c>
      <c r="E78" s="103" t="s">
        <v>110</v>
      </c>
      <c r="F78" s="22">
        <v>0.71</v>
      </c>
      <c r="G78" s="21">
        <v>0.9</v>
      </c>
      <c r="H78" s="22">
        <v>0.8</v>
      </c>
      <c r="I78" s="21">
        <v>0.83</v>
      </c>
      <c r="J78" s="22">
        <v>1.0080000000000002</v>
      </c>
      <c r="K78" s="21">
        <v>1.3</v>
      </c>
      <c r="L78" s="21">
        <v>0.74</v>
      </c>
      <c r="M78" s="21">
        <v>0.86</v>
      </c>
      <c r="N78" s="21">
        <v>0.96981132075471699</v>
      </c>
      <c r="O78" s="107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">
        <v>1.224</v>
      </c>
      <c r="E79" s="102" t="s">
        <v>110</v>
      </c>
      <c r="F79" s="23">
        <v>0.75</v>
      </c>
      <c r="G79" s="10">
        <v>0.9</v>
      </c>
      <c r="H79" s="23">
        <v>0.8</v>
      </c>
      <c r="I79" s="10">
        <v>0.87</v>
      </c>
      <c r="J79" s="23">
        <v>1.0619999999999998</v>
      </c>
      <c r="K79" s="10">
        <v>1.2</v>
      </c>
      <c r="L79" s="10">
        <v>0.75</v>
      </c>
      <c r="M79" s="10">
        <v>0.78</v>
      </c>
      <c r="N79" s="10">
        <v>1.1045226130653301</v>
      </c>
      <c r="O79" s="107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">
        <v>1.3029999999999999</v>
      </c>
      <c r="E80" s="102" t="s">
        <v>110</v>
      </c>
      <c r="F80" s="23">
        <v>0.7</v>
      </c>
      <c r="G80" s="10">
        <v>0.9</v>
      </c>
      <c r="H80" s="23">
        <v>0.8</v>
      </c>
      <c r="I80" s="10">
        <v>0.85</v>
      </c>
      <c r="J80" s="23">
        <v>1.0080000000000002</v>
      </c>
      <c r="K80" s="23">
        <v>1.1000000000000001</v>
      </c>
      <c r="L80" s="11">
        <v>0.8</v>
      </c>
      <c r="M80" s="11">
        <v>0.82</v>
      </c>
      <c r="N80" s="11">
        <v>1.1133004926108401</v>
      </c>
      <c r="O80" s="107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">
        <v>1.1839999999999999</v>
      </c>
      <c r="E81" s="102" t="s">
        <v>110</v>
      </c>
      <c r="F81" s="23">
        <v>0.77</v>
      </c>
      <c r="G81" s="10">
        <v>0.8</v>
      </c>
      <c r="H81" s="23">
        <v>0.8</v>
      </c>
      <c r="I81" s="10">
        <v>0.86</v>
      </c>
      <c r="J81" s="23">
        <v>1.0485</v>
      </c>
      <c r="K81" s="23">
        <v>1.2</v>
      </c>
      <c r="L81" s="11">
        <v>0.86</v>
      </c>
      <c r="M81" s="11">
        <v>0.8</v>
      </c>
      <c r="N81" s="11">
        <v>1.13333333333333</v>
      </c>
      <c r="O81" s="107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0.94069183026398295</v>
      </c>
    </row>
    <row r="82" spans="1:65">
      <c r="A82" s="32"/>
      <c r="B82" s="19">
        <v>1</v>
      </c>
      <c r="C82" s="8">
        <v>5</v>
      </c>
      <c r="D82" s="10">
        <v>1.327</v>
      </c>
      <c r="E82" s="102" t="s">
        <v>110</v>
      </c>
      <c r="F82" s="10">
        <v>0.76</v>
      </c>
      <c r="G82" s="10">
        <v>0.7</v>
      </c>
      <c r="H82" s="10">
        <v>0.9</v>
      </c>
      <c r="I82" s="10">
        <v>0.82</v>
      </c>
      <c r="J82" s="10">
        <v>1.026</v>
      </c>
      <c r="K82" s="10">
        <v>1.2</v>
      </c>
      <c r="L82" s="10">
        <v>0.79</v>
      </c>
      <c r="M82" s="10">
        <v>0.79</v>
      </c>
      <c r="N82" s="10">
        <v>1.32</v>
      </c>
      <c r="O82" s="107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17</v>
      </c>
    </row>
    <row r="83" spans="1:65">
      <c r="A83" s="32"/>
      <c r="B83" s="19">
        <v>1</v>
      </c>
      <c r="C83" s="8">
        <v>6</v>
      </c>
      <c r="D83" s="10">
        <v>1.1559999999999999</v>
      </c>
      <c r="E83" s="102">
        <v>1</v>
      </c>
      <c r="F83" s="10">
        <v>0.73</v>
      </c>
      <c r="G83" s="10">
        <v>0.8</v>
      </c>
      <c r="H83" s="10">
        <v>0.8</v>
      </c>
      <c r="I83" s="10">
        <v>0.93</v>
      </c>
      <c r="J83" s="10">
        <v>1.0395000000000001</v>
      </c>
      <c r="K83" s="10">
        <v>1.4</v>
      </c>
      <c r="L83" s="10">
        <v>0.74</v>
      </c>
      <c r="M83" s="10">
        <v>0.87</v>
      </c>
      <c r="N83" s="10">
        <v>1.00654205607477</v>
      </c>
      <c r="O83" s="107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A84" s="32"/>
      <c r="B84" s="20" t="s">
        <v>207</v>
      </c>
      <c r="C84" s="12"/>
      <c r="D84" s="24">
        <v>1.1870000000000001</v>
      </c>
      <c r="E84" s="24">
        <v>1</v>
      </c>
      <c r="F84" s="24">
        <v>0.73666666666666669</v>
      </c>
      <c r="G84" s="24">
        <v>0.83333333333333337</v>
      </c>
      <c r="H84" s="24">
        <v>0.81666666666666676</v>
      </c>
      <c r="I84" s="24">
        <v>0.85999999999999988</v>
      </c>
      <c r="J84" s="24">
        <v>1.032</v>
      </c>
      <c r="K84" s="24">
        <v>1.2333333333333334</v>
      </c>
      <c r="L84" s="24">
        <v>0.77999999999999992</v>
      </c>
      <c r="M84" s="24">
        <v>0.82</v>
      </c>
      <c r="N84" s="24">
        <v>1.1079183026398314</v>
      </c>
      <c r="O84" s="107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9"/>
    </row>
    <row r="85" spans="1:65">
      <c r="A85" s="32"/>
      <c r="B85" s="3" t="s">
        <v>208</v>
      </c>
      <c r="C85" s="30"/>
      <c r="D85" s="11">
        <v>1.204</v>
      </c>
      <c r="E85" s="11">
        <v>1</v>
      </c>
      <c r="F85" s="11">
        <v>0.74</v>
      </c>
      <c r="G85" s="11">
        <v>0.85000000000000009</v>
      </c>
      <c r="H85" s="11">
        <v>0.8</v>
      </c>
      <c r="I85" s="11">
        <v>0.85499999999999998</v>
      </c>
      <c r="J85" s="11">
        <v>1.0327500000000001</v>
      </c>
      <c r="K85" s="11">
        <v>1.2</v>
      </c>
      <c r="L85" s="11">
        <v>0.77</v>
      </c>
      <c r="M85" s="11">
        <v>0.81</v>
      </c>
      <c r="N85" s="11">
        <v>1.1089115528380851</v>
      </c>
      <c r="O85" s="107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3" t="s">
        <v>209</v>
      </c>
      <c r="C86" s="30"/>
      <c r="D86" s="25">
        <v>0.14316144732434033</v>
      </c>
      <c r="E86" s="25" t="s">
        <v>458</v>
      </c>
      <c r="F86" s="25">
        <v>2.8047578623950201E-2</v>
      </c>
      <c r="G86" s="25">
        <v>8.1649658092772623E-2</v>
      </c>
      <c r="H86" s="25">
        <v>4.0824829046386291E-2</v>
      </c>
      <c r="I86" s="25">
        <v>3.8987177379235891E-2</v>
      </c>
      <c r="J86" s="25">
        <v>2.1984085152673367E-2</v>
      </c>
      <c r="K86" s="25">
        <v>0.10327955589886441</v>
      </c>
      <c r="L86" s="25">
        <v>4.6904157598234304E-2</v>
      </c>
      <c r="M86" s="25">
        <v>3.7416573867739396E-2</v>
      </c>
      <c r="N86" s="25">
        <v>0.12248734679951707</v>
      </c>
      <c r="O86" s="107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9"/>
    </row>
    <row r="87" spans="1:65">
      <c r="A87" s="32"/>
      <c r="B87" s="3" t="s">
        <v>86</v>
      </c>
      <c r="C87" s="30"/>
      <c r="D87" s="13">
        <v>0.12060779050070794</v>
      </c>
      <c r="E87" s="13" t="s">
        <v>458</v>
      </c>
      <c r="F87" s="13">
        <v>3.8073636141108869E-2</v>
      </c>
      <c r="G87" s="13">
        <v>9.7979589711327142E-2</v>
      </c>
      <c r="H87" s="13">
        <v>4.9989586587411781E-2</v>
      </c>
      <c r="I87" s="13">
        <v>4.5333927185158017E-2</v>
      </c>
      <c r="J87" s="13">
        <v>2.1302408093675743E-2</v>
      </c>
      <c r="K87" s="13">
        <v>8.3740180458538704E-2</v>
      </c>
      <c r="L87" s="13">
        <v>6.013353538235168E-2</v>
      </c>
      <c r="M87" s="13">
        <v>4.562996813138951E-2</v>
      </c>
      <c r="N87" s="13">
        <v>0.11055629869789775</v>
      </c>
      <c r="O87" s="10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210</v>
      </c>
      <c r="C88" s="30"/>
      <c r="D88" s="13">
        <v>0.26183725829413929</v>
      </c>
      <c r="E88" s="13">
        <v>6.3047395361532699E-2</v>
      </c>
      <c r="F88" s="13">
        <v>-0.2168884187503376</v>
      </c>
      <c r="G88" s="13">
        <v>-0.11412717053205612</v>
      </c>
      <c r="H88" s="13">
        <v>-0.13184462712141498</v>
      </c>
      <c r="I88" s="13">
        <v>-8.5779239989082101E-2</v>
      </c>
      <c r="J88" s="13">
        <v>9.7064912013101745E-2</v>
      </c>
      <c r="K88" s="13">
        <v>0.31109178761255696</v>
      </c>
      <c r="L88" s="13">
        <v>-0.17082303161800472</v>
      </c>
      <c r="M88" s="13">
        <v>-0.1283011358035433</v>
      </c>
      <c r="N88" s="13">
        <v>0.17776966589464305</v>
      </c>
      <c r="O88" s="10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211</v>
      </c>
      <c r="C89" s="51"/>
      <c r="D89" s="49">
        <v>2.4700000000000002</v>
      </c>
      <c r="E89" s="49">
        <v>1.74</v>
      </c>
      <c r="F89" s="49">
        <v>0.67</v>
      </c>
      <c r="G89" s="49">
        <v>0</v>
      </c>
      <c r="H89" s="49">
        <v>0.12</v>
      </c>
      <c r="I89" s="49">
        <v>0.19</v>
      </c>
      <c r="J89" s="49">
        <v>1.39</v>
      </c>
      <c r="K89" s="49">
        <v>2.79</v>
      </c>
      <c r="L89" s="49">
        <v>0.37</v>
      </c>
      <c r="M89" s="49">
        <v>0.09</v>
      </c>
      <c r="N89" s="49">
        <v>1.92</v>
      </c>
      <c r="O89" s="107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BM90" s="59"/>
    </row>
    <row r="91" spans="1:65" ht="15">
      <c r="B91" s="34" t="s">
        <v>402</v>
      </c>
      <c r="BM91" s="29" t="s">
        <v>67</v>
      </c>
    </row>
    <row r="92" spans="1:65" ht="15">
      <c r="A92" s="26" t="s">
        <v>16</v>
      </c>
      <c r="B92" s="18" t="s">
        <v>116</v>
      </c>
      <c r="C92" s="15" t="s">
        <v>117</v>
      </c>
      <c r="D92" s="16" t="s">
        <v>197</v>
      </c>
      <c r="E92" s="17" t="s">
        <v>197</v>
      </c>
      <c r="F92" s="17" t="s">
        <v>197</v>
      </c>
      <c r="G92" s="17" t="s">
        <v>197</v>
      </c>
      <c r="H92" s="17" t="s">
        <v>197</v>
      </c>
      <c r="I92" s="17" t="s">
        <v>197</v>
      </c>
      <c r="J92" s="17" t="s">
        <v>197</v>
      </c>
      <c r="K92" s="17" t="s">
        <v>197</v>
      </c>
      <c r="L92" s="17" t="s">
        <v>197</v>
      </c>
      <c r="M92" s="17" t="s">
        <v>197</v>
      </c>
      <c r="N92" s="17" t="s">
        <v>197</v>
      </c>
      <c r="O92" s="17" t="s">
        <v>197</v>
      </c>
      <c r="P92" s="17" t="s">
        <v>197</v>
      </c>
      <c r="Q92" s="107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198</v>
      </c>
      <c r="C93" s="8" t="s">
        <v>198</v>
      </c>
      <c r="D93" s="105" t="s">
        <v>219</v>
      </c>
      <c r="E93" s="106" t="s">
        <v>220</v>
      </c>
      <c r="F93" s="106" t="s">
        <v>200</v>
      </c>
      <c r="G93" s="106" t="s">
        <v>201</v>
      </c>
      <c r="H93" s="106" t="s">
        <v>233</v>
      </c>
      <c r="I93" s="106" t="s">
        <v>202</v>
      </c>
      <c r="J93" s="106" t="s">
        <v>203</v>
      </c>
      <c r="K93" s="106" t="s">
        <v>214</v>
      </c>
      <c r="L93" s="106" t="s">
        <v>215</v>
      </c>
      <c r="M93" s="106" t="s">
        <v>204</v>
      </c>
      <c r="N93" s="106" t="s">
        <v>234</v>
      </c>
      <c r="O93" s="106" t="s">
        <v>205</v>
      </c>
      <c r="P93" s="106" t="s">
        <v>216</v>
      </c>
      <c r="Q93" s="107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235</v>
      </c>
      <c r="E94" s="10" t="s">
        <v>235</v>
      </c>
      <c r="F94" s="10" t="s">
        <v>235</v>
      </c>
      <c r="G94" s="10" t="s">
        <v>235</v>
      </c>
      <c r="H94" s="10" t="s">
        <v>118</v>
      </c>
      <c r="I94" s="10" t="s">
        <v>235</v>
      </c>
      <c r="J94" s="10" t="s">
        <v>235</v>
      </c>
      <c r="K94" s="10" t="s">
        <v>236</v>
      </c>
      <c r="L94" s="10" t="s">
        <v>235</v>
      </c>
      <c r="M94" s="10" t="s">
        <v>235</v>
      </c>
      <c r="N94" s="10" t="s">
        <v>235</v>
      </c>
      <c r="O94" s="10" t="s">
        <v>235</v>
      </c>
      <c r="P94" s="10" t="s">
        <v>236</v>
      </c>
      <c r="Q94" s="107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107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>
        <v>1.03</v>
      </c>
      <c r="E96" s="21">
        <v>1</v>
      </c>
      <c r="F96" s="22">
        <v>1.04</v>
      </c>
      <c r="G96" s="21">
        <v>1.07</v>
      </c>
      <c r="H96" s="100" t="s">
        <v>112</v>
      </c>
      <c r="I96" s="21">
        <v>1.0900000000000001</v>
      </c>
      <c r="J96" s="22">
        <v>1.25</v>
      </c>
      <c r="K96" s="21">
        <v>1.2185250000000001</v>
      </c>
      <c r="L96" s="21">
        <v>1.6</v>
      </c>
      <c r="M96" s="21">
        <v>1.05</v>
      </c>
      <c r="N96" s="21">
        <v>1.0289999999999999</v>
      </c>
      <c r="O96" s="21">
        <v>1.19</v>
      </c>
      <c r="P96" s="21">
        <v>1.09811320754717</v>
      </c>
      <c r="Q96" s="107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>
        <v>1.21</v>
      </c>
      <c r="E97" s="10">
        <v>1.3</v>
      </c>
      <c r="F97" s="23">
        <v>1.0900000000000001</v>
      </c>
      <c r="G97" s="10">
        <v>1.05</v>
      </c>
      <c r="H97" s="101" t="s">
        <v>112</v>
      </c>
      <c r="I97" s="10">
        <v>1.1000000000000001</v>
      </c>
      <c r="J97" s="23">
        <v>1.21</v>
      </c>
      <c r="K97" s="10">
        <v>1.3282500000000002</v>
      </c>
      <c r="L97" s="10">
        <v>1.1000000000000001</v>
      </c>
      <c r="M97" s="10">
        <v>1.21</v>
      </c>
      <c r="N97" s="10">
        <v>1.1760999999999999</v>
      </c>
      <c r="O97" s="10">
        <v>1.19</v>
      </c>
      <c r="P97" s="10">
        <v>1.0592964824120601</v>
      </c>
      <c r="Q97" s="107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>
        <v>1.04</v>
      </c>
      <c r="E98" s="10">
        <v>1.5</v>
      </c>
      <c r="F98" s="23">
        <v>0.92</v>
      </c>
      <c r="G98" s="10">
        <v>0.97000000000000008</v>
      </c>
      <c r="H98" s="101" t="s">
        <v>112</v>
      </c>
      <c r="I98" s="10">
        <v>1.46</v>
      </c>
      <c r="J98" s="23">
        <v>1.02</v>
      </c>
      <c r="K98" s="23">
        <v>1.4379750000000002</v>
      </c>
      <c r="L98" s="11">
        <v>1.1000000000000001</v>
      </c>
      <c r="M98" s="11">
        <v>1.0900000000000001</v>
      </c>
      <c r="N98" s="11">
        <v>1.1304000000000001</v>
      </c>
      <c r="O98" s="11">
        <v>1.0900000000000001</v>
      </c>
      <c r="P98" s="11">
        <v>1.0551724137931</v>
      </c>
      <c r="Q98" s="107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1.35</v>
      </c>
      <c r="E99" s="10">
        <v>1.1000000000000001</v>
      </c>
      <c r="F99" s="23">
        <v>0.85</v>
      </c>
      <c r="G99" s="10">
        <v>0.91</v>
      </c>
      <c r="H99" s="101" t="s">
        <v>112</v>
      </c>
      <c r="I99" s="10">
        <v>1.0900000000000001</v>
      </c>
      <c r="J99" s="23">
        <v>1.46</v>
      </c>
      <c r="K99" s="23">
        <v>1.1954250000000002</v>
      </c>
      <c r="L99" s="109">
        <v>1.7</v>
      </c>
      <c r="M99" s="11">
        <v>1.01</v>
      </c>
      <c r="N99" s="11">
        <v>1.1431</v>
      </c>
      <c r="O99" s="11">
        <v>0.97000000000000008</v>
      </c>
      <c r="P99" s="11">
        <v>1.0039800995024899</v>
      </c>
      <c r="Q99" s="107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1.127620211824756</v>
      </c>
    </row>
    <row r="100" spans="1:65">
      <c r="A100" s="32"/>
      <c r="B100" s="19">
        <v>1</v>
      </c>
      <c r="C100" s="8">
        <v>5</v>
      </c>
      <c r="D100" s="10">
        <v>1.1000000000000001</v>
      </c>
      <c r="E100" s="10">
        <v>1.4</v>
      </c>
      <c r="F100" s="10">
        <v>1.02</v>
      </c>
      <c r="G100" s="10">
        <v>1</v>
      </c>
      <c r="H100" s="102" t="s">
        <v>112</v>
      </c>
      <c r="I100" s="10">
        <v>1.28</v>
      </c>
      <c r="J100" s="10">
        <v>1.01</v>
      </c>
      <c r="K100" s="10">
        <v>1.0972500000000003</v>
      </c>
      <c r="L100" s="10">
        <v>1</v>
      </c>
      <c r="M100" s="10">
        <v>1</v>
      </c>
      <c r="N100" s="10">
        <v>1.2838000000000001</v>
      </c>
      <c r="O100" s="10">
        <v>1.2</v>
      </c>
      <c r="P100" s="104">
        <v>1.24390243902439</v>
      </c>
      <c r="Q100" s="107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69</v>
      </c>
    </row>
    <row r="101" spans="1:65">
      <c r="A101" s="32"/>
      <c r="B101" s="19">
        <v>1</v>
      </c>
      <c r="C101" s="8">
        <v>6</v>
      </c>
      <c r="D101" s="10">
        <v>0.95</v>
      </c>
      <c r="E101" s="10">
        <v>1.3</v>
      </c>
      <c r="F101" s="10">
        <v>1.06</v>
      </c>
      <c r="G101" s="10">
        <v>0.95</v>
      </c>
      <c r="H101" s="102" t="s">
        <v>112</v>
      </c>
      <c r="I101" s="10">
        <v>1.28</v>
      </c>
      <c r="J101" s="10">
        <v>1.2</v>
      </c>
      <c r="K101" s="10">
        <v>1.1203500000000002</v>
      </c>
      <c r="L101" s="10">
        <v>1</v>
      </c>
      <c r="M101" s="104">
        <v>1.51</v>
      </c>
      <c r="N101" s="10">
        <v>1.0424</v>
      </c>
      <c r="O101" s="10">
        <v>1.06</v>
      </c>
      <c r="P101" s="10">
        <v>0.978504672897196</v>
      </c>
      <c r="Q101" s="107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207</v>
      </c>
      <c r="C102" s="12"/>
      <c r="D102" s="24">
        <v>1.1133333333333335</v>
      </c>
      <c r="E102" s="24">
        <v>1.2666666666666668</v>
      </c>
      <c r="F102" s="24">
        <v>0.9966666666666667</v>
      </c>
      <c r="G102" s="24">
        <v>0.9916666666666667</v>
      </c>
      <c r="H102" s="24" t="s">
        <v>458</v>
      </c>
      <c r="I102" s="24">
        <v>1.2166666666666668</v>
      </c>
      <c r="J102" s="24">
        <v>1.1916666666666667</v>
      </c>
      <c r="K102" s="24">
        <v>1.2329625000000002</v>
      </c>
      <c r="L102" s="24">
        <v>1.25</v>
      </c>
      <c r="M102" s="24">
        <v>1.1449999999999998</v>
      </c>
      <c r="N102" s="24">
        <v>1.1341333333333334</v>
      </c>
      <c r="O102" s="24">
        <v>1.1166666666666665</v>
      </c>
      <c r="P102" s="24">
        <v>1.0731615525294009</v>
      </c>
      <c r="Q102" s="107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208</v>
      </c>
      <c r="C103" s="30"/>
      <c r="D103" s="11">
        <v>1.07</v>
      </c>
      <c r="E103" s="11">
        <v>1.3</v>
      </c>
      <c r="F103" s="11">
        <v>1.03</v>
      </c>
      <c r="G103" s="11">
        <v>0.9850000000000001</v>
      </c>
      <c r="H103" s="11" t="s">
        <v>458</v>
      </c>
      <c r="I103" s="11">
        <v>1.19</v>
      </c>
      <c r="J103" s="11">
        <v>1.2050000000000001</v>
      </c>
      <c r="K103" s="11">
        <v>1.2069750000000001</v>
      </c>
      <c r="L103" s="11">
        <v>1.1000000000000001</v>
      </c>
      <c r="M103" s="11">
        <v>1.07</v>
      </c>
      <c r="N103" s="11">
        <v>1.1367500000000001</v>
      </c>
      <c r="O103" s="11">
        <v>1.1400000000000001</v>
      </c>
      <c r="P103" s="11">
        <v>1.0572344481025802</v>
      </c>
      <c r="Q103" s="107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209</v>
      </c>
      <c r="C104" s="30"/>
      <c r="D104" s="25">
        <v>0.14459137825840965</v>
      </c>
      <c r="E104" s="25">
        <v>0.18618986725025183</v>
      </c>
      <c r="F104" s="25">
        <v>9.2231592562780101E-2</v>
      </c>
      <c r="G104" s="25">
        <v>6.0800219297850143E-2</v>
      </c>
      <c r="H104" s="25" t="s">
        <v>458</v>
      </c>
      <c r="I104" s="25">
        <v>0.15028861123407233</v>
      </c>
      <c r="J104" s="25">
        <v>0.16630293643428776</v>
      </c>
      <c r="K104" s="25">
        <v>0.129481115177079</v>
      </c>
      <c r="L104" s="25">
        <v>0.31464265445104578</v>
      </c>
      <c r="M104" s="25">
        <v>0.19429359227725526</v>
      </c>
      <c r="N104" s="25">
        <v>9.351328604357069E-2</v>
      </c>
      <c r="O104" s="25">
        <v>9.2879850703296532E-2</v>
      </c>
      <c r="P104" s="25">
        <v>9.3847624365962085E-2</v>
      </c>
      <c r="Q104" s="107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86</v>
      </c>
      <c r="C105" s="30"/>
      <c r="D105" s="13">
        <v>0.1298724954416853</v>
      </c>
      <c r="E105" s="13">
        <v>0.14699200046072511</v>
      </c>
      <c r="F105" s="13">
        <v>9.2540059427538554E-2</v>
      </c>
      <c r="G105" s="13">
        <v>6.1311145510437121E-2</v>
      </c>
      <c r="H105" s="13" t="s">
        <v>458</v>
      </c>
      <c r="I105" s="13">
        <v>0.12352488594581286</v>
      </c>
      <c r="J105" s="13">
        <v>0.1395549116931086</v>
      </c>
      <c r="K105" s="13">
        <v>0.10501626381749565</v>
      </c>
      <c r="L105" s="13">
        <v>0.25171412356083661</v>
      </c>
      <c r="M105" s="13">
        <v>0.16968872687969894</v>
      </c>
      <c r="N105" s="13">
        <v>8.2453520494566196E-2</v>
      </c>
      <c r="O105" s="13">
        <v>8.3175985704444663E-2</v>
      </c>
      <c r="P105" s="13">
        <v>8.7449670690090228E-2</v>
      </c>
      <c r="Q105" s="107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210</v>
      </c>
      <c r="C106" s="30"/>
      <c r="D106" s="13">
        <v>-1.2669938283833115E-2</v>
      </c>
      <c r="E106" s="13">
        <v>0.12330965105432146</v>
      </c>
      <c r="F106" s="13">
        <v>-0.1161326693019944</v>
      </c>
      <c r="G106" s="13">
        <v>-0.12056678634562989</v>
      </c>
      <c r="H106" s="13" t="s">
        <v>458</v>
      </c>
      <c r="I106" s="13">
        <v>7.8968480617966685E-2</v>
      </c>
      <c r="J106" s="13">
        <v>5.6797895399789189E-2</v>
      </c>
      <c r="K106" s="13">
        <v>9.3420007082682055E-2</v>
      </c>
      <c r="L106" s="13">
        <v>0.10852926090886972</v>
      </c>
      <c r="M106" s="13">
        <v>1.5412802992524455E-2</v>
      </c>
      <c r="N106" s="13">
        <v>5.775988617690464E-3</v>
      </c>
      <c r="O106" s="13">
        <v>-9.7138602547431896E-3</v>
      </c>
      <c r="P106" s="13">
        <v>-4.829521387101432E-2</v>
      </c>
      <c r="Q106" s="107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211</v>
      </c>
      <c r="C107" s="51"/>
      <c r="D107" s="49">
        <v>0.3</v>
      </c>
      <c r="E107" s="49">
        <v>1.1399999999999999</v>
      </c>
      <c r="F107" s="49">
        <v>1.39</v>
      </c>
      <c r="G107" s="49">
        <v>1.44</v>
      </c>
      <c r="H107" s="49">
        <v>12.72</v>
      </c>
      <c r="I107" s="49">
        <v>0.67</v>
      </c>
      <c r="J107" s="49">
        <v>0.44</v>
      </c>
      <c r="K107" s="49">
        <v>0.83</v>
      </c>
      <c r="L107" s="49">
        <v>0.99</v>
      </c>
      <c r="M107" s="49">
        <v>0</v>
      </c>
      <c r="N107" s="49">
        <v>0.1</v>
      </c>
      <c r="O107" s="49">
        <v>0.27</v>
      </c>
      <c r="P107" s="49">
        <v>0.67</v>
      </c>
      <c r="Q107" s="107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BM108" s="59"/>
    </row>
    <row r="109" spans="1:65" ht="15">
      <c r="B109" s="34" t="s">
        <v>403</v>
      </c>
      <c r="BM109" s="29" t="s">
        <v>67</v>
      </c>
    </row>
    <row r="110" spans="1:65" ht="15">
      <c r="A110" s="26" t="s">
        <v>50</v>
      </c>
      <c r="B110" s="18" t="s">
        <v>116</v>
      </c>
      <c r="C110" s="15" t="s">
        <v>117</v>
      </c>
      <c r="D110" s="16" t="s">
        <v>197</v>
      </c>
      <c r="E110" s="17" t="s">
        <v>197</v>
      </c>
      <c r="F110" s="17" t="s">
        <v>197</v>
      </c>
      <c r="G110" s="17" t="s">
        <v>197</v>
      </c>
      <c r="H110" s="17" t="s">
        <v>197</v>
      </c>
      <c r="I110" s="17" t="s">
        <v>197</v>
      </c>
      <c r="J110" s="17" t="s">
        <v>197</v>
      </c>
      <c r="K110" s="17" t="s">
        <v>197</v>
      </c>
      <c r="L110" s="17" t="s">
        <v>197</v>
      </c>
      <c r="M110" s="17" t="s">
        <v>197</v>
      </c>
      <c r="N110" s="17" t="s">
        <v>197</v>
      </c>
      <c r="O110" s="17" t="s">
        <v>197</v>
      </c>
      <c r="P110" s="17" t="s">
        <v>197</v>
      </c>
      <c r="Q110" s="107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198</v>
      </c>
      <c r="C111" s="8" t="s">
        <v>198</v>
      </c>
      <c r="D111" s="105" t="s">
        <v>218</v>
      </c>
      <c r="E111" s="106" t="s">
        <v>220</v>
      </c>
      <c r="F111" s="106" t="s">
        <v>200</v>
      </c>
      <c r="G111" s="106" t="s">
        <v>201</v>
      </c>
      <c r="H111" s="106" t="s">
        <v>233</v>
      </c>
      <c r="I111" s="106" t="s">
        <v>221</v>
      </c>
      <c r="J111" s="106" t="s">
        <v>202</v>
      </c>
      <c r="K111" s="106" t="s">
        <v>203</v>
      </c>
      <c r="L111" s="106" t="s">
        <v>214</v>
      </c>
      <c r="M111" s="106" t="s">
        <v>215</v>
      </c>
      <c r="N111" s="106" t="s">
        <v>204</v>
      </c>
      <c r="O111" s="106" t="s">
        <v>205</v>
      </c>
      <c r="P111" s="106" t="s">
        <v>216</v>
      </c>
      <c r="Q111" s="107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118</v>
      </c>
      <c r="E112" s="10" t="s">
        <v>235</v>
      </c>
      <c r="F112" s="10" t="s">
        <v>235</v>
      </c>
      <c r="G112" s="10" t="s">
        <v>118</v>
      </c>
      <c r="H112" s="10" t="s">
        <v>118</v>
      </c>
      <c r="I112" s="10" t="s">
        <v>118</v>
      </c>
      <c r="J112" s="10" t="s">
        <v>118</v>
      </c>
      <c r="K112" s="10" t="s">
        <v>235</v>
      </c>
      <c r="L112" s="10" t="s">
        <v>236</v>
      </c>
      <c r="M112" s="10" t="s">
        <v>118</v>
      </c>
      <c r="N112" s="10" t="s">
        <v>235</v>
      </c>
      <c r="O112" s="10" t="s">
        <v>235</v>
      </c>
      <c r="P112" s="10" t="s">
        <v>236</v>
      </c>
      <c r="Q112" s="107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107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8">
        <v>1</v>
      </c>
      <c r="C114" s="14">
        <v>1</v>
      </c>
      <c r="D114" s="21">
        <v>3.1300000000000003</v>
      </c>
      <c r="E114" s="21">
        <v>2.93</v>
      </c>
      <c r="F114" s="22">
        <v>2.97</v>
      </c>
      <c r="G114" s="21">
        <v>3.26</v>
      </c>
      <c r="H114" s="22">
        <v>3.19</v>
      </c>
      <c r="I114" s="21">
        <v>2.91</v>
      </c>
      <c r="J114" s="22">
        <v>3.2099999999999995</v>
      </c>
      <c r="K114" s="21">
        <v>3.05</v>
      </c>
      <c r="L114" s="21">
        <v>3.3425724494583182</v>
      </c>
      <c r="M114" s="21">
        <v>3.32</v>
      </c>
      <c r="N114" s="21">
        <v>3.29</v>
      </c>
      <c r="O114" s="108">
        <v>3.5900000000000003</v>
      </c>
      <c r="P114" s="21">
        <v>3.1338679245283005</v>
      </c>
      <c r="Q114" s="107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3.1300000000000003</v>
      </c>
      <c r="E115" s="10">
        <v>3.08</v>
      </c>
      <c r="F115" s="23">
        <v>3.09</v>
      </c>
      <c r="G115" s="10">
        <v>3.2799999999999994</v>
      </c>
      <c r="H115" s="23">
        <v>3.11</v>
      </c>
      <c r="I115" s="10">
        <v>2.91</v>
      </c>
      <c r="J115" s="23">
        <v>3.18</v>
      </c>
      <c r="K115" s="10">
        <v>3.07</v>
      </c>
      <c r="L115" s="10">
        <v>3.3320558824159829</v>
      </c>
      <c r="M115" s="10">
        <v>3.27</v>
      </c>
      <c r="N115" s="10">
        <v>3.2400000000000007</v>
      </c>
      <c r="O115" s="10">
        <v>3.1400000000000006</v>
      </c>
      <c r="P115" s="10">
        <v>3.1281407035175901</v>
      </c>
      <c r="Q115" s="107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3.15</v>
      </c>
      <c r="E116" s="10">
        <v>3.05</v>
      </c>
      <c r="F116" s="23">
        <v>3</v>
      </c>
      <c r="G116" s="104">
        <v>3.04</v>
      </c>
      <c r="H116" s="23">
        <v>3.12</v>
      </c>
      <c r="I116" s="10">
        <v>2.89</v>
      </c>
      <c r="J116" s="23">
        <v>3.15</v>
      </c>
      <c r="K116" s="23">
        <v>3.09</v>
      </c>
      <c r="L116" s="11">
        <v>3.3310404618373251</v>
      </c>
      <c r="M116" s="11">
        <v>3.26</v>
      </c>
      <c r="N116" s="11">
        <v>3.2300000000000004</v>
      </c>
      <c r="O116" s="11">
        <v>3.3000000000000003</v>
      </c>
      <c r="P116" s="11">
        <v>3.3387192118226596</v>
      </c>
      <c r="Q116" s="107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3.16</v>
      </c>
      <c r="E117" s="10">
        <v>3.05</v>
      </c>
      <c r="F117" s="23">
        <v>3.11</v>
      </c>
      <c r="G117" s="10">
        <v>3.2300000000000004</v>
      </c>
      <c r="H117" s="23">
        <v>3</v>
      </c>
      <c r="I117" s="10">
        <v>2.95</v>
      </c>
      <c r="J117" s="23">
        <v>3.27</v>
      </c>
      <c r="K117" s="23">
        <v>3.04</v>
      </c>
      <c r="L117" s="11">
        <v>3.3441434498421936</v>
      </c>
      <c r="M117" s="11">
        <v>3.38</v>
      </c>
      <c r="N117" s="11">
        <v>3.25</v>
      </c>
      <c r="O117" s="11">
        <v>3.17</v>
      </c>
      <c r="P117" s="11">
        <v>3.2441791044776096</v>
      </c>
      <c r="Q117" s="107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3.1561159537249637</v>
      </c>
    </row>
    <row r="118" spans="1:65">
      <c r="A118" s="32"/>
      <c r="B118" s="19">
        <v>1</v>
      </c>
      <c r="C118" s="8">
        <v>5</v>
      </c>
      <c r="D118" s="10">
        <v>3.12</v>
      </c>
      <c r="E118" s="10">
        <v>3.11</v>
      </c>
      <c r="F118" s="10">
        <v>3.1400000000000006</v>
      </c>
      <c r="G118" s="10">
        <v>3.18</v>
      </c>
      <c r="H118" s="10">
        <v>3.04</v>
      </c>
      <c r="I118" s="10">
        <v>2.92</v>
      </c>
      <c r="J118" s="10">
        <v>3.2099999999999995</v>
      </c>
      <c r="K118" s="10">
        <v>3.03</v>
      </c>
      <c r="L118" s="10">
        <v>3.3279713813420977</v>
      </c>
      <c r="M118" s="10">
        <v>3.27</v>
      </c>
      <c r="N118" s="10">
        <v>3.18</v>
      </c>
      <c r="O118" s="10">
        <v>3.2099999999999995</v>
      </c>
      <c r="P118" s="10">
        <v>3.2558048780487798</v>
      </c>
      <c r="Q118" s="107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70</v>
      </c>
    </row>
    <row r="119" spans="1:65">
      <c r="A119" s="32"/>
      <c r="B119" s="19">
        <v>1</v>
      </c>
      <c r="C119" s="8">
        <v>6</v>
      </c>
      <c r="D119" s="10">
        <v>3.15</v>
      </c>
      <c r="E119" s="10">
        <v>3.08</v>
      </c>
      <c r="F119" s="10">
        <v>3.1</v>
      </c>
      <c r="G119" s="10">
        <v>3.2199999999999998</v>
      </c>
      <c r="H119" s="10">
        <v>3.04</v>
      </c>
      <c r="I119" s="10">
        <v>2.89</v>
      </c>
      <c r="J119" s="10">
        <v>3.2400000000000007</v>
      </c>
      <c r="K119" s="10">
        <v>3.15</v>
      </c>
      <c r="L119" s="10">
        <v>3.3156891301721512</v>
      </c>
      <c r="M119" s="10">
        <v>3.27</v>
      </c>
      <c r="N119" s="10">
        <v>3.12</v>
      </c>
      <c r="O119" s="10">
        <v>3.3000000000000003</v>
      </c>
      <c r="P119" s="10">
        <v>3.04485981308411</v>
      </c>
      <c r="Q119" s="107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207</v>
      </c>
      <c r="C120" s="12"/>
      <c r="D120" s="24">
        <v>3.14</v>
      </c>
      <c r="E120" s="24">
        <v>3.0499999999999994</v>
      </c>
      <c r="F120" s="24">
        <v>3.0683333333333334</v>
      </c>
      <c r="G120" s="24">
        <v>3.2016666666666662</v>
      </c>
      <c r="H120" s="24">
        <v>3.0833333333333335</v>
      </c>
      <c r="I120" s="24">
        <v>2.9116666666666666</v>
      </c>
      <c r="J120" s="24">
        <v>3.2100000000000004</v>
      </c>
      <c r="K120" s="24">
        <v>3.0716666666666668</v>
      </c>
      <c r="L120" s="24">
        <v>3.3322454591780115</v>
      </c>
      <c r="M120" s="24">
        <v>3.2949999999999999</v>
      </c>
      <c r="N120" s="24">
        <v>3.2183333333333337</v>
      </c>
      <c r="O120" s="24">
        <v>3.2850000000000001</v>
      </c>
      <c r="P120" s="24">
        <v>3.1909286059131752</v>
      </c>
      <c r="Q120" s="107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208</v>
      </c>
      <c r="C121" s="30"/>
      <c r="D121" s="11">
        <v>3.14</v>
      </c>
      <c r="E121" s="11">
        <v>3.0649999999999999</v>
      </c>
      <c r="F121" s="11">
        <v>3.0949999999999998</v>
      </c>
      <c r="G121" s="11">
        <v>3.2250000000000001</v>
      </c>
      <c r="H121" s="11">
        <v>3.0750000000000002</v>
      </c>
      <c r="I121" s="11">
        <v>2.91</v>
      </c>
      <c r="J121" s="11">
        <v>3.2099999999999995</v>
      </c>
      <c r="K121" s="11">
        <v>3.0599999999999996</v>
      </c>
      <c r="L121" s="11">
        <v>3.331548172126654</v>
      </c>
      <c r="M121" s="11">
        <v>3.27</v>
      </c>
      <c r="N121" s="11">
        <v>3.2350000000000003</v>
      </c>
      <c r="O121" s="11">
        <v>3.2549999999999999</v>
      </c>
      <c r="P121" s="11">
        <v>3.1890235145029551</v>
      </c>
      <c r="Q121" s="107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209</v>
      </c>
      <c r="C122" s="30"/>
      <c r="D122" s="25">
        <v>1.5491933384829567E-2</v>
      </c>
      <c r="E122" s="25">
        <v>6.2928530890209028E-2</v>
      </c>
      <c r="F122" s="25">
        <v>6.7354782062350058E-2</v>
      </c>
      <c r="G122" s="25">
        <v>8.6351992835525457E-2</v>
      </c>
      <c r="H122" s="25">
        <v>6.9474215840602788E-2</v>
      </c>
      <c r="I122" s="25">
        <v>2.2286019533929041E-2</v>
      </c>
      <c r="J122" s="25">
        <v>4.2426406871192951E-2</v>
      </c>
      <c r="K122" s="25">
        <v>4.4007575105505049E-2</v>
      </c>
      <c r="L122" s="25">
        <v>1.0412268144184705E-2</v>
      </c>
      <c r="M122" s="25">
        <v>4.6797435827190328E-2</v>
      </c>
      <c r="N122" s="25">
        <v>5.9805239458317262E-2</v>
      </c>
      <c r="O122" s="25">
        <v>0.16330952207388283</v>
      </c>
      <c r="P122" s="25">
        <v>0.10716430727117164</v>
      </c>
      <c r="Q122" s="184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  <c r="AU122" s="185"/>
      <c r="AV122" s="185"/>
      <c r="AW122" s="185"/>
      <c r="AX122" s="185"/>
      <c r="AY122" s="185"/>
      <c r="AZ122" s="185"/>
      <c r="BA122" s="185"/>
      <c r="BB122" s="185"/>
      <c r="BC122" s="185"/>
      <c r="BD122" s="185"/>
      <c r="BE122" s="185"/>
      <c r="BF122" s="185"/>
      <c r="BG122" s="185"/>
      <c r="BH122" s="185"/>
      <c r="BI122" s="185"/>
      <c r="BJ122" s="185"/>
      <c r="BK122" s="185"/>
      <c r="BL122" s="185"/>
      <c r="BM122" s="60"/>
    </row>
    <row r="123" spans="1:65">
      <c r="A123" s="32"/>
      <c r="B123" s="3" t="s">
        <v>86</v>
      </c>
      <c r="C123" s="30"/>
      <c r="D123" s="13">
        <v>4.9337367467610083E-3</v>
      </c>
      <c r="E123" s="13">
        <v>2.0632305209904604E-2</v>
      </c>
      <c r="F123" s="13">
        <v>2.1951585680287905E-2</v>
      </c>
      <c r="G123" s="13">
        <v>2.6970950391106342E-2</v>
      </c>
      <c r="H123" s="13">
        <v>2.2532178110465768E-2</v>
      </c>
      <c r="I123" s="13">
        <v>7.6540421982583999E-3</v>
      </c>
      <c r="J123" s="13">
        <v>1.3216949181056993E-2</v>
      </c>
      <c r="K123" s="13">
        <v>1.4326937093490521E-2</v>
      </c>
      <c r="L123" s="13">
        <v>3.1247002274415801E-3</v>
      </c>
      <c r="M123" s="13">
        <v>1.4202560190346079E-2</v>
      </c>
      <c r="N123" s="13">
        <v>1.858267409372882E-2</v>
      </c>
      <c r="O123" s="13">
        <v>4.9713705349736022E-2</v>
      </c>
      <c r="P123" s="13">
        <v>3.3584050446187758E-2</v>
      </c>
      <c r="Q123" s="107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210</v>
      </c>
      <c r="C124" s="30"/>
      <c r="D124" s="13">
        <v>-5.1062616080195244E-3</v>
      </c>
      <c r="E124" s="13">
        <v>-3.3622324173394946E-2</v>
      </c>
      <c r="F124" s="13">
        <v>-2.7813496613781297E-2</v>
      </c>
      <c r="G124" s="13">
        <v>1.4432522001589287E-2</v>
      </c>
      <c r="H124" s="13">
        <v>-2.3060819519552078E-2</v>
      </c>
      <c r="I124" s="13">
        <v>-7.74525684868419E-2</v>
      </c>
      <c r="J124" s="13">
        <v>1.707289816505031E-2</v>
      </c>
      <c r="K124" s="13">
        <v>-2.6757346148396977E-2</v>
      </c>
      <c r="L124" s="13">
        <v>5.5805777745641327E-2</v>
      </c>
      <c r="M124" s="13">
        <v>4.4004735032348918E-2</v>
      </c>
      <c r="N124" s="13">
        <v>1.9713274328510888E-2</v>
      </c>
      <c r="O124" s="13">
        <v>4.083628363619618E-2</v>
      </c>
      <c r="P124" s="13">
        <v>1.1030219642952144E-2</v>
      </c>
      <c r="Q124" s="107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211</v>
      </c>
      <c r="C125" s="51"/>
      <c r="D125" s="49">
        <v>0.33</v>
      </c>
      <c r="E125" s="49">
        <v>0.91</v>
      </c>
      <c r="F125" s="49">
        <v>0.79</v>
      </c>
      <c r="G125" s="49">
        <v>7.0000000000000007E-2</v>
      </c>
      <c r="H125" s="49">
        <v>0.7</v>
      </c>
      <c r="I125" s="49">
        <v>1.81</v>
      </c>
      <c r="J125" s="49">
        <v>0.12</v>
      </c>
      <c r="K125" s="49">
        <v>0.77</v>
      </c>
      <c r="L125" s="49">
        <v>0.92</v>
      </c>
      <c r="M125" s="49">
        <v>0.67</v>
      </c>
      <c r="N125" s="49">
        <v>0.18</v>
      </c>
      <c r="O125" s="49">
        <v>0.61</v>
      </c>
      <c r="P125" s="49">
        <v>0</v>
      </c>
      <c r="Q125" s="107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BM126" s="59"/>
    </row>
    <row r="127" spans="1:65" ht="15">
      <c r="B127" s="34" t="s">
        <v>404</v>
      </c>
      <c r="BM127" s="29" t="s">
        <v>67</v>
      </c>
    </row>
    <row r="128" spans="1:65" ht="15">
      <c r="A128" s="26" t="s">
        <v>19</v>
      </c>
      <c r="B128" s="18" t="s">
        <v>116</v>
      </c>
      <c r="C128" s="15" t="s">
        <v>117</v>
      </c>
      <c r="D128" s="16" t="s">
        <v>197</v>
      </c>
      <c r="E128" s="17" t="s">
        <v>197</v>
      </c>
      <c r="F128" s="17" t="s">
        <v>197</v>
      </c>
      <c r="G128" s="17" t="s">
        <v>197</v>
      </c>
      <c r="H128" s="17" t="s">
        <v>197</v>
      </c>
      <c r="I128" s="17" t="s">
        <v>197</v>
      </c>
      <c r="J128" s="17" t="s">
        <v>197</v>
      </c>
      <c r="K128" s="17" t="s">
        <v>197</v>
      </c>
      <c r="L128" s="17" t="s">
        <v>197</v>
      </c>
      <c r="M128" s="17" t="s">
        <v>197</v>
      </c>
      <c r="N128" s="17" t="s">
        <v>197</v>
      </c>
      <c r="O128" s="17" t="s">
        <v>197</v>
      </c>
      <c r="P128" s="17" t="s">
        <v>197</v>
      </c>
      <c r="Q128" s="17" t="s">
        <v>197</v>
      </c>
      <c r="R128" s="107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198</v>
      </c>
      <c r="C129" s="8" t="s">
        <v>198</v>
      </c>
      <c r="D129" s="105" t="s">
        <v>218</v>
      </c>
      <c r="E129" s="106" t="s">
        <v>219</v>
      </c>
      <c r="F129" s="106" t="s">
        <v>220</v>
      </c>
      <c r="G129" s="106" t="s">
        <v>200</v>
      </c>
      <c r="H129" s="106" t="s">
        <v>201</v>
      </c>
      <c r="I129" s="106" t="s">
        <v>233</v>
      </c>
      <c r="J129" s="106" t="s">
        <v>202</v>
      </c>
      <c r="K129" s="106" t="s">
        <v>203</v>
      </c>
      <c r="L129" s="106" t="s">
        <v>214</v>
      </c>
      <c r="M129" s="106" t="s">
        <v>215</v>
      </c>
      <c r="N129" s="106" t="s">
        <v>204</v>
      </c>
      <c r="O129" s="106" t="s">
        <v>234</v>
      </c>
      <c r="P129" s="106" t="s">
        <v>205</v>
      </c>
      <c r="Q129" s="106" t="s">
        <v>216</v>
      </c>
      <c r="R129" s="107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118</v>
      </c>
      <c r="E130" s="10" t="s">
        <v>235</v>
      </c>
      <c r="F130" s="10" t="s">
        <v>235</v>
      </c>
      <c r="G130" s="10" t="s">
        <v>235</v>
      </c>
      <c r="H130" s="10" t="s">
        <v>235</v>
      </c>
      <c r="I130" s="10" t="s">
        <v>118</v>
      </c>
      <c r="J130" s="10" t="s">
        <v>235</v>
      </c>
      <c r="K130" s="10" t="s">
        <v>235</v>
      </c>
      <c r="L130" s="10" t="s">
        <v>236</v>
      </c>
      <c r="M130" s="10" t="s">
        <v>118</v>
      </c>
      <c r="N130" s="10" t="s">
        <v>235</v>
      </c>
      <c r="O130" s="10" t="s">
        <v>235</v>
      </c>
      <c r="P130" s="10" t="s">
        <v>235</v>
      </c>
      <c r="Q130" s="10" t="s">
        <v>236</v>
      </c>
      <c r="R130" s="107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107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2</v>
      </c>
    </row>
    <row r="132" spans="1:65">
      <c r="A132" s="32"/>
      <c r="B132" s="18">
        <v>1</v>
      </c>
      <c r="C132" s="14">
        <v>1</v>
      </c>
      <c r="D132" s="21" t="s">
        <v>115</v>
      </c>
      <c r="E132" s="103">
        <v>0.50900000000000001</v>
      </c>
      <c r="F132" s="22">
        <v>0.4</v>
      </c>
      <c r="G132" s="21">
        <v>0.39</v>
      </c>
      <c r="H132" s="22">
        <v>0.5</v>
      </c>
      <c r="I132" s="103" t="s">
        <v>110</v>
      </c>
      <c r="J132" s="22">
        <v>0.4</v>
      </c>
      <c r="K132" s="21">
        <v>0.36</v>
      </c>
      <c r="L132" s="21">
        <v>0.42359413202933982</v>
      </c>
      <c r="M132" s="103">
        <v>5</v>
      </c>
      <c r="N132" s="21">
        <v>0.4</v>
      </c>
      <c r="O132" s="21">
        <v>0.43530000000000002</v>
      </c>
      <c r="P132" s="21">
        <v>0.48</v>
      </c>
      <c r="Q132" s="21">
        <v>0.39622641509433998</v>
      </c>
      <c r="R132" s="107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 t="s">
        <v>115</v>
      </c>
      <c r="E133" s="102">
        <v>0.76600000000000001</v>
      </c>
      <c r="F133" s="23">
        <v>0.5</v>
      </c>
      <c r="G133" s="10">
        <v>0.36</v>
      </c>
      <c r="H133" s="23">
        <v>0.4</v>
      </c>
      <c r="I133" s="102" t="s">
        <v>110</v>
      </c>
      <c r="J133" s="23">
        <v>0.3</v>
      </c>
      <c r="K133" s="10">
        <v>0.38</v>
      </c>
      <c r="L133" s="10">
        <v>0.40158924205378976</v>
      </c>
      <c r="M133" s="102">
        <v>4</v>
      </c>
      <c r="N133" s="10">
        <v>0.37</v>
      </c>
      <c r="O133" s="10">
        <v>0.43469999999999998</v>
      </c>
      <c r="P133" s="10">
        <v>0.39</v>
      </c>
      <c r="Q133" s="10">
        <v>0.42311557788944698</v>
      </c>
      <c r="R133" s="107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 t="s">
        <v>115</v>
      </c>
      <c r="E134" s="102">
        <v>0.83499999999999996</v>
      </c>
      <c r="F134" s="23">
        <v>0.4</v>
      </c>
      <c r="G134" s="10">
        <v>0.35</v>
      </c>
      <c r="H134" s="23">
        <v>0.5</v>
      </c>
      <c r="I134" s="102" t="s">
        <v>110</v>
      </c>
      <c r="J134" s="23">
        <v>0.4</v>
      </c>
      <c r="K134" s="23">
        <v>0.39</v>
      </c>
      <c r="L134" s="11">
        <v>0.43459657701711496</v>
      </c>
      <c r="M134" s="101">
        <v>4</v>
      </c>
      <c r="N134" s="11">
        <v>0.38</v>
      </c>
      <c r="O134" s="11">
        <v>0.42099999999999999</v>
      </c>
      <c r="P134" s="11">
        <v>0.42</v>
      </c>
      <c r="Q134" s="11">
        <v>0.40492610837438398</v>
      </c>
      <c r="R134" s="107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 t="s">
        <v>115</v>
      </c>
      <c r="E135" s="102">
        <v>0.79700000000000004</v>
      </c>
      <c r="F135" s="23">
        <v>0.5</v>
      </c>
      <c r="G135" s="10">
        <v>0.35</v>
      </c>
      <c r="H135" s="23">
        <v>0.5</v>
      </c>
      <c r="I135" s="102" t="s">
        <v>110</v>
      </c>
      <c r="J135" s="23">
        <v>0.4</v>
      </c>
      <c r="K135" s="23">
        <v>0.37</v>
      </c>
      <c r="L135" s="11">
        <v>0.44559902200488999</v>
      </c>
      <c r="M135" s="101">
        <v>4</v>
      </c>
      <c r="N135" s="11">
        <v>0.38</v>
      </c>
      <c r="O135" s="11">
        <v>0.4269</v>
      </c>
      <c r="P135" s="11">
        <v>0.41</v>
      </c>
      <c r="Q135" s="11">
        <v>0.41691542288557198</v>
      </c>
      <c r="R135" s="107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0.41036520709600655</v>
      </c>
    </row>
    <row r="136" spans="1:65">
      <c r="A136" s="32"/>
      <c r="B136" s="19">
        <v>1</v>
      </c>
      <c r="C136" s="8">
        <v>5</v>
      </c>
      <c r="D136" s="10" t="s">
        <v>115</v>
      </c>
      <c r="E136" s="102">
        <v>0.36</v>
      </c>
      <c r="F136" s="10">
        <v>0.5</v>
      </c>
      <c r="G136" s="10">
        <v>0.39</v>
      </c>
      <c r="H136" s="10">
        <v>0.4</v>
      </c>
      <c r="I136" s="102" t="s">
        <v>110</v>
      </c>
      <c r="J136" s="10">
        <v>0.3</v>
      </c>
      <c r="K136" s="10">
        <v>0.38</v>
      </c>
      <c r="L136" s="10">
        <v>0.40709046454767728</v>
      </c>
      <c r="M136" s="102">
        <v>2</v>
      </c>
      <c r="N136" s="10">
        <v>0.39</v>
      </c>
      <c r="O136" s="10">
        <v>0.43590000000000001</v>
      </c>
      <c r="P136" s="10">
        <v>0.41</v>
      </c>
      <c r="Q136" s="10">
        <v>0.45170731707317102</v>
      </c>
      <c r="R136" s="107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71</v>
      </c>
    </row>
    <row r="137" spans="1:65">
      <c r="A137" s="32"/>
      <c r="B137" s="19">
        <v>1</v>
      </c>
      <c r="C137" s="8">
        <v>6</v>
      </c>
      <c r="D137" s="10" t="s">
        <v>115</v>
      </c>
      <c r="E137" s="102">
        <v>0.41199999999999998</v>
      </c>
      <c r="F137" s="104">
        <v>0.6</v>
      </c>
      <c r="G137" s="10">
        <v>0.36</v>
      </c>
      <c r="H137" s="10">
        <v>0.4</v>
      </c>
      <c r="I137" s="102" t="s">
        <v>110</v>
      </c>
      <c r="J137" s="10">
        <v>0.4</v>
      </c>
      <c r="K137" s="10">
        <v>0.4</v>
      </c>
      <c r="L137" s="10">
        <v>0.40709046454767728</v>
      </c>
      <c r="M137" s="102">
        <v>4</v>
      </c>
      <c r="N137" s="10">
        <v>0.4</v>
      </c>
      <c r="O137" s="10">
        <v>0.43940000000000001</v>
      </c>
      <c r="P137" s="10">
        <v>0.45</v>
      </c>
      <c r="Q137" s="10">
        <v>0.39626168224299102</v>
      </c>
      <c r="R137" s="107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207</v>
      </c>
      <c r="C138" s="12"/>
      <c r="D138" s="24" t="s">
        <v>458</v>
      </c>
      <c r="E138" s="24">
        <v>0.61316666666666664</v>
      </c>
      <c r="F138" s="24">
        <v>0.48333333333333334</v>
      </c>
      <c r="G138" s="24">
        <v>0.3666666666666667</v>
      </c>
      <c r="H138" s="24">
        <v>0.44999999999999996</v>
      </c>
      <c r="I138" s="24" t="s">
        <v>458</v>
      </c>
      <c r="J138" s="24">
        <v>0.3666666666666667</v>
      </c>
      <c r="K138" s="24">
        <v>0.37999999999999995</v>
      </c>
      <c r="L138" s="24">
        <v>0.4199266503667482</v>
      </c>
      <c r="M138" s="24">
        <v>3.8333333333333335</v>
      </c>
      <c r="N138" s="24">
        <v>0.38666666666666666</v>
      </c>
      <c r="O138" s="24">
        <v>0.43219999999999997</v>
      </c>
      <c r="P138" s="24">
        <v>0.42666666666666669</v>
      </c>
      <c r="Q138" s="24">
        <v>0.41485875392665084</v>
      </c>
      <c r="R138" s="107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208</v>
      </c>
      <c r="C139" s="30"/>
      <c r="D139" s="11" t="s">
        <v>458</v>
      </c>
      <c r="E139" s="11">
        <v>0.63749999999999996</v>
      </c>
      <c r="F139" s="11">
        <v>0.5</v>
      </c>
      <c r="G139" s="11">
        <v>0.36</v>
      </c>
      <c r="H139" s="11">
        <v>0.45</v>
      </c>
      <c r="I139" s="11" t="s">
        <v>458</v>
      </c>
      <c r="J139" s="11">
        <v>0.4</v>
      </c>
      <c r="K139" s="11">
        <v>0.38</v>
      </c>
      <c r="L139" s="11">
        <v>0.41534229828850855</v>
      </c>
      <c r="M139" s="11">
        <v>4</v>
      </c>
      <c r="N139" s="11">
        <v>0.38500000000000001</v>
      </c>
      <c r="O139" s="11">
        <v>0.435</v>
      </c>
      <c r="P139" s="11">
        <v>0.41499999999999998</v>
      </c>
      <c r="Q139" s="11">
        <v>0.41092076562997798</v>
      </c>
      <c r="R139" s="107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209</v>
      </c>
      <c r="C140" s="30"/>
      <c r="D140" s="25" t="s">
        <v>458</v>
      </c>
      <c r="E140" s="25">
        <v>0.21060618857637295</v>
      </c>
      <c r="F140" s="25">
        <v>7.5277265270908375E-2</v>
      </c>
      <c r="G140" s="25">
        <v>1.861898672502527E-2</v>
      </c>
      <c r="H140" s="25">
        <v>5.4772255750517244E-2</v>
      </c>
      <c r="I140" s="25" t="s">
        <v>458</v>
      </c>
      <c r="J140" s="25">
        <v>5.1639777949432177E-2</v>
      </c>
      <c r="K140" s="25">
        <v>1.4142135623730963E-2</v>
      </c>
      <c r="L140" s="25">
        <v>1.7626818837209655E-2</v>
      </c>
      <c r="M140" s="25">
        <v>0.98319208025017457</v>
      </c>
      <c r="N140" s="25">
        <v>1.2110601416389978E-2</v>
      </c>
      <c r="O140" s="25">
        <v>6.8544875811398266E-3</v>
      </c>
      <c r="P140" s="25">
        <v>3.2659863237109045E-2</v>
      </c>
      <c r="Q140" s="25">
        <v>2.1080295103999221E-2</v>
      </c>
      <c r="R140" s="107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9"/>
    </row>
    <row r="141" spans="1:65">
      <c r="A141" s="32"/>
      <c r="B141" s="3" t="s">
        <v>86</v>
      </c>
      <c r="C141" s="30"/>
      <c r="D141" s="13" t="s">
        <v>458</v>
      </c>
      <c r="E141" s="13">
        <v>0.34347299033928724</v>
      </c>
      <c r="F141" s="13">
        <v>0.15574606607774147</v>
      </c>
      <c r="G141" s="13">
        <v>5.0779054704614371E-2</v>
      </c>
      <c r="H141" s="13">
        <v>0.12171612389003833</v>
      </c>
      <c r="I141" s="13" t="s">
        <v>458</v>
      </c>
      <c r="J141" s="13">
        <v>0.14083575804390591</v>
      </c>
      <c r="K141" s="13">
        <v>3.7216146378239383E-2</v>
      </c>
      <c r="L141" s="13">
        <v>4.1975947041739438E-2</v>
      </c>
      <c r="M141" s="13">
        <v>0.25648489050004553</v>
      </c>
      <c r="N141" s="13">
        <v>3.132052090445684E-2</v>
      </c>
      <c r="O141" s="13">
        <v>1.5859527027162951E-2</v>
      </c>
      <c r="P141" s="13">
        <v>7.6546554461974323E-2</v>
      </c>
      <c r="Q141" s="13">
        <v>5.0813186185595896E-2</v>
      </c>
      <c r="R141" s="107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210</v>
      </c>
      <c r="C142" s="30"/>
      <c r="D142" s="13" t="s">
        <v>458</v>
      </c>
      <c r="E142" s="13">
        <v>0.49419750033343801</v>
      </c>
      <c r="F142" s="13">
        <v>0.17781265315764361</v>
      </c>
      <c r="G142" s="13">
        <v>-0.10648695277695996</v>
      </c>
      <c r="H142" s="13">
        <v>9.658419431918519E-2</v>
      </c>
      <c r="I142" s="13" t="s">
        <v>458</v>
      </c>
      <c r="J142" s="13">
        <v>-0.10648695277695996</v>
      </c>
      <c r="K142" s="13">
        <v>-7.3995569241576908E-2</v>
      </c>
      <c r="L142" s="13">
        <v>2.3299839034610637E-2</v>
      </c>
      <c r="M142" s="13">
        <v>8.3412727664226907</v>
      </c>
      <c r="N142" s="13">
        <v>-5.7749877473885158E-2</v>
      </c>
      <c r="O142" s="13">
        <v>5.3208197299448701E-2</v>
      </c>
      <c r="P142" s="13">
        <v>3.9724273132264676E-2</v>
      </c>
      <c r="Q142" s="13">
        <v>1.0950116513150254E-2</v>
      </c>
      <c r="R142" s="107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211</v>
      </c>
      <c r="C143" s="51"/>
      <c r="D143" s="49" t="s">
        <v>212</v>
      </c>
      <c r="E143" s="49">
        <v>2.69</v>
      </c>
      <c r="F143" s="49">
        <v>0.82</v>
      </c>
      <c r="G143" s="49">
        <v>0.87</v>
      </c>
      <c r="H143" s="49">
        <v>0.34</v>
      </c>
      <c r="I143" s="49">
        <v>1.06</v>
      </c>
      <c r="J143" s="49">
        <v>0.87</v>
      </c>
      <c r="K143" s="49">
        <v>0.67</v>
      </c>
      <c r="L143" s="49">
        <v>0.1</v>
      </c>
      <c r="M143" s="49">
        <v>49.22</v>
      </c>
      <c r="N143" s="49">
        <v>0.57999999999999996</v>
      </c>
      <c r="O143" s="49">
        <v>0.08</v>
      </c>
      <c r="P143" s="49">
        <v>0</v>
      </c>
      <c r="Q143" s="49">
        <v>0.17</v>
      </c>
      <c r="R143" s="107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BM144" s="59"/>
    </row>
    <row r="145" spans="1:65" ht="15">
      <c r="B145" s="34" t="s">
        <v>405</v>
      </c>
      <c r="BM145" s="29" t="s">
        <v>67</v>
      </c>
    </row>
    <row r="146" spans="1:65" ht="15">
      <c r="A146" s="26" t="s">
        <v>22</v>
      </c>
      <c r="B146" s="18" t="s">
        <v>116</v>
      </c>
      <c r="C146" s="15" t="s">
        <v>117</v>
      </c>
      <c r="D146" s="16" t="s">
        <v>197</v>
      </c>
      <c r="E146" s="17" t="s">
        <v>197</v>
      </c>
      <c r="F146" s="17" t="s">
        <v>197</v>
      </c>
      <c r="G146" s="17" t="s">
        <v>197</v>
      </c>
      <c r="H146" s="17" t="s">
        <v>197</v>
      </c>
      <c r="I146" s="17" t="s">
        <v>197</v>
      </c>
      <c r="J146" s="17" t="s">
        <v>197</v>
      </c>
      <c r="K146" s="17" t="s">
        <v>197</v>
      </c>
      <c r="L146" s="17" t="s">
        <v>197</v>
      </c>
      <c r="M146" s="17" t="s">
        <v>197</v>
      </c>
      <c r="N146" s="17" t="s">
        <v>197</v>
      </c>
      <c r="O146" s="107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198</v>
      </c>
      <c r="C147" s="8" t="s">
        <v>198</v>
      </c>
      <c r="D147" s="105" t="s">
        <v>219</v>
      </c>
      <c r="E147" s="106" t="s">
        <v>220</v>
      </c>
      <c r="F147" s="106" t="s">
        <v>200</v>
      </c>
      <c r="G147" s="106" t="s">
        <v>201</v>
      </c>
      <c r="H147" s="106" t="s">
        <v>202</v>
      </c>
      <c r="I147" s="106" t="s">
        <v>203</v>
      </c>
      <c r="J147" s="106" t="s">
        <v>214</v>
      </c>
      <c r="K147" s="106" t="s">
        <v>215</v>
      </c>
      <c r="L147" s="106" t="s">
        <v>204</v>
      </c>
      <c r="M147" s="106" t="s">
        <v>205</v>
      </c>
      <c r="N147" s="106" t="s">
        <v>216</v>
      </c>
      <c r="O147" s="107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235</v>
      </c>
      <c r="E148" s="10" t="s">
        <v>235</v>
      </c>
      <c r="F148" s="10" t="s">
        <v>235</v>
      </c>
      <c r="G148" s="10" t="s">
        <v>235</v>
      </c>
      <c r="H148" s="10" t="s">
        <v>235</v>
      </c>
      <c r="I148" s="10" t="s">
        <v>235</v>
      </c>
      <c r="J148" s="10" t="s">
        <v>236</v>
      </c>
      <c r="K148" s="10" t="s">
        <v>235</v>
      </c>
      <c r="L148" s="10" t="s">
        <v>235</v>
      </c>
      <c r="M148" s="10" t="s">
        <v>235</v>
      </c>
      <c r="N148" s="10" t="s">
        <v>236</v>
      </c>
      <c r="O148" s="107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107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208">
        <v>28.77</v>
      </c>
      <c r="E150" s="208">
        <v>27</v>
      </c>
      <c r="F150" s="220">
        <v>34.9</v>
      </c>
      <c r="G150" s="208">
        <v>32.200000000000003</v>
      </c>
      <c r="H150" s="220">
        <v>26.7</v>
      </c>
      <c r="I150" s="208">
        <v>31.3</v>
      </c>
      <c r="J150" s="220">
        <v>25.423200000000001</v>
      </c>
      <c r="K150" s="208">
        <v>29</v>
      </c>
      <c r="L150" s="208">
        <v>31.3</v>
      </c>
      <c r="M150" s="208">
        <v>35</v>
      </c>
      <c r="N150" s="208">
        <v>28.099056603773601</v>
      </c>
      <c r="O150" s="209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210"/>
      <c r="AB150" s="210"/>
      <c r="AC150" s="210"/>
      <c r="AD150" s="210"/>
      <c r="AE150" s="210"/>
      <c r="AF150" s="210"/>
      <c r="AG150" s="210"/>
      <c r="AH150" s="210"/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  <c r="BK150" s="210"/>
      <c r="BL150" s="210"/>
      <c r="BM150" s="211">
        <v>1</v>
      </c>
    </row>
    <row r="151" spans="1:65">
      <c r="A151" s="32"/>
      <c r="B151" s="19">
        <v>1</v>
      </c>
      <c r="C151" s="8">
        <v>2</v>
      </c>
      <c r="D151" s="212">
        <v>28.99</v>
      </c>
      <c r="E151" s="212">
        <v>29</v>
      </c>
      <c r="F151" s="222">
        <v>29.7</v>
      </c>
      <c r="G151" s="212">
        <v>32.9</v>
      </c>
      <c r="H151" s="222">
        <v>28</v>
      </c>
      <c r="I151" s="212">
        <v>31.6</v>
      </c>
      <c r="J151" s="222">
        <v>25.040400000000005</v>
      </c>
      <c r="K151" s="212">
        <v>28.9</v>
      </c>
      <c r="L151" s="212">
        <v>31.4</v>
      </c>
      <c r="M151" s="212">
        <v>30.1</v>
      </c>
      <c r="N151" s="212">
        <v>28.3085427135678</v>
      </c>
      <c r="O151" s="209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210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  <c r="BK151" s="210"/>
      <c r="BL151" s="210"/>
      <c r="BM151" s="211" t="e">
        <v>#N/A</v>
      </c>
    </row>
    <row r="152" spans="1:65">
      <c r="A152" s="32"/>
      <c r="B152" s="19">
        <v>1</v>
      </c>
      <c r="C152" s="8">
        <v>3</v>
      </c>
      <c r="D152" s="212">
        <v>28.45</v>
      </c>
      <c r="E152" s="212">
        <v>29</v>
      </c>
      <c r="F152" s="222">
        <v>29.8</v>
      </c>
      <c r="G152" s="212">
        <v>30.800000000000004</v>
      </c>
      <c r="H152" s="222">
        <v>28.4</v>
      </c>
      <c r="I152" s="212">
        <v>32.1</v>
      </c>
      <c r="J152" s="222">
        <v>25.036000000000001</v>
      </c>
      <c r="K152" s="222">
        <v>29.3</v>
      </c>
      <c r="L152" s="215">
        <v>30.9</v>
      </c>
      <c r="M152" s="215">
        <v>31.4</v>
      </c>
      <c r="N152" s="215">
        <v>28.740886699507399</v>
      </c>
      <c r="O152" s="209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210"/>
      <c r="AB152" s="210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  <c r="BK152" s="210"/>
      <c r="BL152" s="210"/>
      <c r="BM152" s="211">
        <v>16</v>
      </c>
    </row>
    <row r="153" spans="1:65">
      <c r="A153" s="32"/>
      <c r="B153" s="19">
        <v>1</v>
      </c>
      <c r="C153" s="8">
        <v>4</v>
      </c>
      <c r="D153" s="212">
        <v>28.56</v>
      </c>
      <c r="E153" s="212">
        <v>28</v>
      </c>
      <c r="F153" s="222">
        <v>30.5</v>
      </c>
      <c r="G153" s="212">
        <v>31.8</v>
      </c>
      <c r="H153" s="222">
        <v>27.8</v>
      </c>
      <c r="I153" s="212">
        <v>31.4</v>
      </c>
      <c r="J153" s="222">
        <v>24.798400000000001</v>
      </c>
      <c r="K153" s="222">
        <v>29</v>
      </c>
      <c r="L153" s="215">
        <v>31.4</v>
      </c>
      <c r="M153" s="215">
        <v>29.2</v>
      </c>
      <c r="N153" s="215">
        <v>27.885572139303498</v>
      </c>
      <c r="O153" s="209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  <c r="BK153" s="210"/>
      <c r="BL153" s="210"/>
      <c r="BM153" s="211">
        <v>29.566141590273741</v>
      </c>
    </row>
    <row r="154" spans="1:65">
      <c r="A154" s="32"/>
      <c r="B154" s="19">
        <v>1</v>
      </c>
      <c r="C154" s="8">
        <v>5</v>
      </c>
      <c r="D154" s="212">
        <v>27.28</v>
      </c>
      <c r="E154" s="212">
        <v>31</v>
      </c>
      <c r="F154" s="212">
        <v>30.599999999999998</v>
      </c>
      <c r="G154" s="212">
        <v>28.6</v>
      </c>
      <c r="H154" s="212">
        <v>29.9</v>
      </c>
      <c r="I154" s="212">
        <v>31.6</v>
      </c>
      <c r="J154" s="212">
        <v>24.261600000000001</v>
      </c>
      <c r="K154" s="212">
        <v>30</v>
      </c>
      <c r="L154" s="212">
        <v>31.6</v>
      </c>
      <c r="M154" s="212">
        <v>30.800000000000004</v>
      </c>
      <c r="N154" s="212">
        <v>31.191219512195104</v>
      </c>
      <c r="O154" s="209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  <c r="AA154" s="210"/>
      <c r="AB154" s="210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0"/>
      <c r="AS154" s="210"/>
      <c r="AT154" s="210"/>
      <c r="AU154" s="210"/>
      <c r="AV154" s="210"/>
      <c r="AW154" s="210"/>
      <c r="AX154" s="210"/>
      <c r="AY154" s="210"/>
      <c r="AZ154" s="210"/>
      <c r="BA154" s="210"/>
      <c r="BB154" s="210"/>
      <c r="BC154" s="210"/>
      <c r="BD154" s="210"/>
      <c r="BE154" s="210"/>
      <c r="BF154" s="210"/>
      <c r="BG154" s="210"/>
      <c r="BH154" s="210"/>
      <c r="BI154" s="210"/>
      <c r="BJ154" s="210"/>
      <c r="BK154" s="210"/>
      <c r="BL154" s="210"/>
      <c r="BM154" s="211">
        <v>72</v>
      </c>
    </row>
    <row r="155" spans="1:65">
      <c r="A155" s="32"/>
      <c r="B155" s="19">
        <v>1</v>
      </c>
      <c r="C155" s="8">
        <v>6</v>
      </c>
      <c r="D155" s="212">
        <v>28.9</v>
      </c>
      <c r="E155" s="212">
        <v>30</v>
      </c>
      <c r="F155" s="212">
        <v>30.4</v>
      </c>
      <c r="G155" s="212">
        <v>31.899999999999995</v>
      </c>
      <c r="H155" s="212">
        <v>28.4</v>
      </c>
      <c r="I155" s="212">
        <v>32.200000000000003</v>
      </c>
      <c r="J155" s="212">
        <v>25.080000000000002</v>
      </c>
      <c r="K155" s="212">
        <v>29.9</v>
      </c>
      <c r="L155" s="212">
        <v>30.3</v>
      </c>
      <c r="M155" s="212">
        <v>31.3</v>
      </c>
      <c r="N155" s="212">
        <v>28.250467289719602</v>
      </c>
      <c r="O155" s="209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210"/>
      <c r="AB155" s="210"/>
      <c r="AC155" s="210"/>
      <c r="AD155" s="210"/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  <c r="BK155" s="210"/>
      <c r="BL155" s="210"/>
      <c r="BM155" s="213"/>
    </row>
    <row r="156" spans="1:65">
      <c r="A156" s="32"/>
      <c r="B156" s="20" t="s">
        <v>207</v>
      </c>
      <c r="C156" s="12"/>
      <c r="D156" s="214">
        <v>28.491666666666671</v>
      </c>
      <c r="E156" s="214">
        <v>29</v>
      </c>
      <c r="F156" s="214">
        <v>30.983333333333334</v>
      </c>
      <c r="G156" s="214">
        <v>31.366666666666671</v>
      </c>
      <c r="H156" s="214">
        <v>28.2</v>
      </c>
      <c r="I156" s="214">
        <v>31.7</v>
      </c>
      <c r="J156" s="214">
        <v>24.93993333333334</v>
      </c>
      <c r="K156" s="214">
        <v>29.349999999999998</v>
      </c>
      <c r="L156" s="214">
        <v>31.150000000000002</v>
      </c>
      <c r="M156" s="214">
        <v>31.3</v>
      </c>
      <c r="N156" s="214">
        <v>28.745957493011172</v>
      </c>
      <c r="O156" s="209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210"/>
      <c r="AB156" s="210"/>
      <c r="AC156" s="210"/>
      <c r="AD156" s="210"/>
      <c r="AE156" s="210"/>
      <c r="AF156" s="210"/>
      <c r="AG156" s="210"/>
      <c r="AH156" s="210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  <c r="BK156" s="210"/>
      <c r="BL156" s="210"/>
      <c r="BM156" s="213"/>
    </row>
    <row r="157" spans="1:65">
      <c r="A157" s="32"/>
      <c r="B157" s="3" t="s">
        <v>208</v>
      </c>
      <c r="C157" s="30"/>
      <c r="D157" s="215">
        <v>28.664999999999999</v>
      </c>
      <c r="E157" s="215">
        <v>29</v>
      </c>
      <c r="F157" s="215">
        <v>30.45</v>
      </c>
      <c r="G157" s="215">
        <v>31.849999999999998</v>
      </c>
      <c r="H157" s="215">
        <v>28.2</v>
      </c>
      <c r="I157" s="215">
        <v>31.6</v>
      </c>
      <c r="J157" s="215">
        <v>25.038200000000003</v>
      </c>
      <c r="K157" s="215">
        <v>29.15</v>
      </c>
      <c r="L157" s="215">
        <v>31.35</v>
      </c>
      <c r="M157" s="215">
        <v>31.050000000000004</v>
      </c>
      <c r="N157" s="215">
        <v>28.279505001643699</v>
      </c>
      <c r="O157" s="209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210"/>
      <c r="AB157" s="210"/>
      <c r="AC157" s="210"/>
      <c r="AD157" s="210"/>
      <c r="AE157" s="210"/>
      <c r="AF157" s="210"/>
      <c r="AG157" s="210"/>
      <c r="AH157" s="210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  <c r="BK157" s="210"/>
      <c r="BL157" s="210"/>
      <c r="BM157" s="213"/>
    </row>
    <row r="158" spans="1:65">
      <c r="A158" s="32"/>
      <c r="B158" s="3" t="s">
        <v>209</v>
      </c>
      <c r="C158" s="30"/>
      <c r="D158" s="25">
        <v>0.62722935730613372</v>
      </c>
      <c r="E158" s="25">
        <v>1.4142135623730951</v>
      </c>
      <c r="F158" s="25">
        <v>1.9549083524980564</v>
      </c>
      <c r="G158" s="25">
        <v>1.5161354381013139</v>
      </c>
      <c r="H158" s="25">
        <v>1.0411532067856293</v>
      </c>
      <c r="I158" s="25">
        <v>0.36878177829171649</v>
      </c>
      <c r="J158" s="25">
        <v>0.38798337421423984</v>
      </c>
      <c r="K158" s="25">
        <v>0.48476798574163282</v>
      </c>
      <c r="L158" s="25">
        <v>0.47644516998286374</v>
      </c>
      <c r="M158" s="25">
        <v>1.9899748742132395</v>
      </c>
      <c r="N158" s="25">
        <v>1.2308467007401609</v>
      </c>
      <c r="O158" s="107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86</v>
      </c>
      <c r="C159" s="30"/>
      <c r="D159" s="13">
        <v>2.2014484608580298E-2</v>
      </c>
      <c r="E159" s="13">
        <v>4.8765984909417075E-2</v>
      </c>
      <c r="F159" s="13">
        <v>6.3095482060184713E-2</v>
      </c>
      <c r="G159" s="13">
        <v>4.8335880066991938E-2</v>
      </c>
      <c r="H159" s="13">
        <v>3.6920326481759906E-2</v>
      </c>
      <c r="I159" s="13">
        <v>1.1633494583334906E-2</v>
      </c>
      <c r="J159" s="13">
        <v>1.5556712563288317E-2</v>
      </c>
      <c r="K159" s="13">
        <v>1.6516796788471306E-2</v>
      </c>
      <c r="L159" s="13">
        <v>1.5295190047603971E-2</v>
      </c>
      <c r="M159" s="13">
        <v>6.357747201959231E-2</v>
      </c>
      <c r="N159" s="13">
        <v>4.2818079760933658E-2</v>
      </c>
      <c r="O159" s="107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210</v>
      </c>
      <c r="C160" s="30"/>
      <c r="D160" s="13">
        <v>-3.6341398160676386E-2</v>
      </c>
      <c r="E160" s="13">
        <v>-1.9148308160033434E-2</v>
      </c>
      <c r="F160" s="13">
        <v>4.7932928235918437E-2</v>
      </c>
      <c r="G160" s="13">
        <v>6.0898209220010102E-2</v>
      </c>
      <c r="H160" s="13">
        <v>-4.6206285865963537E-2</v>
      </c>
      <c r="I160" s="13">
        <v>7.2172366597480719E-2</v>
      </c>
      <c r="J160" s="13">
        <v>-0.15646979984910403</v>
      </c>
      <c r="K160" s="13">
        <v>-7.3104429136889859E-3</v>
      </c>
      <c r="L160" s="13">
        <v>5.3570006924653857E-2</v>
      </c>
      <c r="M160" s="13">
        <v>5.8643377744515668E-2</v>
      </c>
      <c r="N160" s="13">
        <v>-2.7740653773111301E-2</v>
      </c>
      <c r="O160" s="107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211</v>
      </c>
      <c r="C161" s="51"/>
      <c r="D161" s="49">
        <v>0.35</v>
      </c>
      <c r="E161" s="49">
        <v>0.14000000000000001</v>
      </c>
      <c r="F161" s="49">
        <v>0.67</v>
      </c>
      <c r="G161" s="49">
        <v>0.83</v>
      </c>
      <c r="H161" s="49">
        <v>0.47</v>
      </c>
      <c r="I161" s="49">
        <v>0.97</v>
      </c>
      <c r="J161" s="49">
        <v>1.82</v>
      </c>
      <c r="K161" s="49">
        <v>0</v>
      </c>
      <c r="L161" s="49">
        <v>0.74</v>
      </c>
      <c r="M161" s="49">
        <v>0.81</v>
      </c>
      <c r="N161" s="49">
        <v>0.25</v>
      </c>
      <c r="O161" s="107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BM162" s="59"/>
    </row>
    <row r="163" spans="1:65" ht="15">
      <c r="B163" s="34" t="s">
        <v>406</v>
      </c>
      <c r="BM163" s="29" t="s">
        <v>67</v>
      </c>
    </row>
    <row r="164" spans="1:65" ht="15">
      <c r="A164" s="26" t="s">
        <v>25</v>
      </c>
      <c r="B164" s="18" t="s">
        <v>116</v>
      </c>
      <c r="C164" s="15" t="s">
        <v>117</v>
      </c>
      <c r="D164" s="16" t="s">
        <v>197</v>
      </c>
      <c r="E164" s="17" t="s">
        <v>197</v>
      </c>
      <c r="F164" s="17" t="s">
        <v>197</v>
      </c>
      <c r="G164" s="17" t="s">
        <v>197</v>
      </c>
      <c r="H164" s="17" t="s">
        <v>197</v>
      </c>
      <c r="I164" s="17" t="s">
        <v>197</v>
      </c>
      <c r="J164" s="17" t="s">
        <v>197</v>
      </c>
      <c r="K164" s="17" t="s">
        <v>197</v>
      </c>
      <c r="L164" s="17" t="s">
        <v>197</v>
      </c>
      <c r="M164" s="17" t="s">
        <v>197</v>
      </c>
      <c r="N164" s="17" t="s">
        <v>197</v>
      </c>
      <c r="O164" s="17" t="s">
        <v>197</v>
      </c>
      <c r="P164" s="17" t="s">
        <v>197</v>
      </c>
      <c r="Q164" s="17" t="s">
        <v>197</v>
      </c>
      <c r="R164" s="17" t="s">
        <v>197</v>
      </c>
      <c r="S164" s="17" t="s">
        <v>197</v>
      </c>
      <c r="T164" s="107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198</v>
      </c>
      <c r="C165" s="8" t="s">
        <v>198</v>
      </c>
      <c r="D165" s="105" t="s">
        <v>199</v>
      </c>
      <c r="E165" s="106" t="s">
        <v>218</v>
      </c>
      <c r="F165" s="106" t="s">
        <v>219</v>
      </c>
      <c r="G165" s="106" t="s">
        <v>220</v>
      </c>
      <c r="H165" s="106" t="s">
        <v>200</v>
      </c>
      <c r="I165" s="106" t="s">
        <v>201</v>
      </c>
      <c r="J165" s="106" t="s">
        <v>233</v>
      </c>
      <c r="K165" s="106" t="s">
        <v>221</v>
      </c>
      <c r="L165" s="106" t="s">
        <v>202</v>
      </c>
      <c r="M165" s="106" t="s">
        <v>203</v>
      </c>
      <c r="N165" s="106" t="s">
        <v>214</v>
      </c>
      <c r="O165" s="106" t="s">
        <v>215</v>
      </c>
      <c r="P165" s="106" t="s">
        <v>204</v>
      </c>
      <c r="Q165" s="106" t="s">
        <v>234</v>
      </c>
      <c r="R165" s="106" t="s">
        <v>205</v>
      </c>
      <c r="S165" s="106" t="s">
        <v>216</v>
      </c>
      <c r="T165" s="107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118</v>
      </c>
      <c r="E166" s="10" t="s">
        <v>118</v>
      </c>
      <c r="F166" s="10" t="s">
        <v>235</v>
      </c>
      <c r="G166" s="10" t="s">
        <v>235</v>
      </c>
      <c r="H166" s="10" t="s">
        <v>235</v>
      </c>
      <c r="I166" s="10" t="s">
        <v>235</v>
      </c>
      <c r="J166" s="10" t="s">
        <v>118</v>
      </c>
      <c r="K166" s="10" t="s">
        <v>118</v>
      </c>
      <c r="L166" s="10" t="s">
        <v>235</v>
      </c>
      <c r="M166" s="10" t="s">
        <v>235</v>
      </c>
      <c r="N166" s="10" t="s">
        <v>236</v>
      </c>
      <c r="O166" s="10" t="s">
        <v>238</v>
      </c>
      <c r="P166" s="10" t="s">
        <v>235</v>
      </c>
      <c r="Q166" s="10" t="s">
        <v>118</v>
      </c>
      <c r="R166" s="10" t="s">
        <v>235</v>
      </c>
      <c r="S166" s="10" t="s">
        <v>236</v>
      </c>
      <c r="T166" s="107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0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107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0</v>
      </c>
    </row>
    <row r="168" spans="1:65">
      <c r="A168" s="32"/>
      <c r="B168" s="18">
        <v>1</v>
      </c>
      <c r="C168" s="14">
        <v>1</v>
      </c>
      <c r="D168" s="186">
        <v>240</v>
      </c>
      <c r="E168" s="186">
        <v>230</v>
      </c>
      <c r="F168" s="187">
        <v>242.2</v>
      </c>
      <c r="G168" s="218">
        <v>216.3</v>
      </c>
      <c r="H168" s="231">
        <v>216</v>
      </c>
      <c r="I168" s="186">
        <v>247</v>
      </c>
      <c r="J168" s="187">
        <v>237</v>
      </c>
      <c r="K168" s="186">
        <v>222</v>
      </c>
      <c r="L168" s="186">
        <v>248</v>
      </c>
      <c r="M168" s="186">
        <v>230</v>
      </c>
      <c r="N168" s="186">
        <v>246.95922945135791</v>
      </c>
      <c r="O168" s="186">
        <v>254</v>
      </c>
      <c r="P168" s="186">
        <v>242</v>
      </c>
      <c r="Q168" s="186">
        <v>245.95</v>
      </c>
      <c r="R168" s="186">
        <v>262</v>
      </c>
      <c r="S168" s="218">
        <v>284.63207547169799</v>
      </c>
      <c r="T168" s="188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89"/>
      <c r="BA168" s="189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189"/>
      <c r="BM168" s="190">
        <v>1</v>
      </c>
    </row>
    <row r="169" spans="1:65">
      <c r="A169" s="32"/>
      <c r="B169" s="19">
        <v>1</v>
      </c>
      <c r="C169" s="8">
        <v>2</v>
      </c>
      <c r="D169" s="191">
        <v>245</v>
      </c>
      <c r="E169" s="191">
        <v>224</v>
      </c>
      <c r="F169" s="192">
        <v>244.79999999999998</v>
      </c>
      <c r="G169" s="191">
        <v>232.3</v>
      </c>
      <c r="H169" s="192">
        <v>242</v>
      </c>
      <c r="I169" s="191">
        <v>247</v>
      </c>
      <c r="J169" s="192">
        <v>233</v>
      </c>
      <c r="K169" s="191">
        <v>228</v>
      </c>
      <c r="L169" s="191">
        <v>248</v>
      </c>
      <c r="M169" s="191">
        <v>230</v>
      </c>
      <c r="N169" s="191">
        <v>244.79295470208911</v>
      </c>
      <c r="O169" s="191">
        <v>258</v>
      </c>
      <c r="P169" s="191">
        <v>240</v>
      </c>
      <c r="Q169" s="191">
        <v>248.35</v>
      </c>
      <c r="R169" s="191">
        <v>230</v>
      </c>
      <c r="S169" s="198">
        <v>283.92394366197198</v>
      </c>
      <c r="T169" s="188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89"/>
      <c r="AT169" s="189"/>
      <c r="AU169" s="189"/>
      <c r="AV169" s="189"/>
      <c r="AW169" s="189"/>
      <c r="AX169" s="189"/>
      <c r="AY169" s="189"/>
      <c r="AZ169" s="189"/>
      <c r="BA169" s="189"/>
      <c r="BB169" s="189"/>
      <c r="BC169" s="189"/>
      <c r="BD169" s="189"/>
      <c r="BE169" s="189"/>
      <c r="BF169" s="189"/>
      <c r="BG169" s="189"/>
      <c r="BH169" s="189"/>
      <c r="BI169" s="189"/>
      <c r="BJ169" s="189"/>
      <c r="BK169" s="189"/>
      <c r="BL169" s="189"/>
      <c r="BM169" s="190" t="e">
        <v>#N/A</v>
      </c>
    </row>
    <row r="170" spans="1:65">
      <c r="A170" s="32"/>
      <c r="B170" s="19">
        <v>1</v>
      </c>
      <c r="C170" s="8">
        <v>3</v>
      </c>
      <c r="D170" s="191">
        <v>240</v>
      </c>
      <c r="E170" s="191">
        <v>232</v>
      </c>
      <c r="F170" s="192">
        <v>248.50000000000003</v>
      </c>
      <c r="G170" s="191">
        <v>230.7</v>
      </c>
      <c r="H170" s="192">
        <v>239</v>
      </c>
      <c r="I170" s="191">
        <v>244</v>
      </c>
      <c r="J170" s="192">
        <v>230</v>
      </c>
      <c r="K170" s="192">
        <v>226</v>
      </c>
      <c r="L170" s="195">
        <v>244</v>
      </c>
      <c r="M170" s="195">
        <v>235</v>
      </c>
      <c r="N170" s="195">
        <v>245.99868362999885</v>
      </c>
      <c r="O170" s="195">
        <v>263</v>
      </c>
      <c r="P170" s="195">
        <v>237</v>
      </c>
      <c r="Q170" s="195">
        <v>252.35</v>
      </c>
      <c r="R170" s="195">
        <v>241</v>
      </c>
      <c r="S170" s="195">
        <v>225.49589041095899</v>
      </c>
      <c r="T170" s="188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89"/>
      <c r="AT170" s="189"/>
      <c r="AU170" s="189"/>
      <c r="AV170" s="189"/>
      <c r="AW170" s="189"/>
      <c r="AX170" s="189"/>
      <c r="AY170" s="189"/>
      <c r="AZ170" s="189"/>
      <c r="BA170" s="189"/>
      <c r="BB170" s="189"/>
      <c r="BC170" s="189"/>
      <c r="BD170" s="189"/>
      <c r="BE170" s="189"/>
      <c r="BF170" s="189"/>
      <c r="BG170" s="189"/>
      <c r="BH170" s="189"/>
      <c r="BI170" s="189"/>
      <c r="BJ170" s="189"/>
      <c r="BK170" s="189"/>
      <c r="BL170" s="189"/>
      <c r="BM170" s="190">
        <v>16</v>
      </c>
    </row>
    <row r="171" spans="1:65">
      <c r="A171" s="32"/>
      <c r="B171" s="19">
        <v>1</v>
      </c>
      <c r="C171" s="8">
        <v>4</v>
      </c>
      <c r="D171" s="191">
        <v>235</v>
      </c>
      <c r="E171" s="191">
        <v>226</v>
      </c>
      <c r="F171" s="192">
        <v>256.8</v>
      </c>
      <c r="G171" s="191">
        <v>233.3</v>
      </c>
      <c r="H171" s="192">
        <v>244</v>
      </c>
      <c r="I171" s="191">
        <v>234</v>
      </c>
      <c r="J171" s="192">
        <v>224</v>
      </c>
      <c r="K171" s="192">
        <v>224</v>
      </c>
      <c r="L171" s="195">
        <v>244</v>
      </c>
      <c r="M171" s="195">
        <v>230</v>
      </c>
      <c r="N171" s="195">
        <v>245.43918656343902</v>
      </c>
      <c r="O171" s="195">
        <v>267</v>
      </c>
      <c r="P171" s="195">
        <v>237</v>
      </c>
      <c r="Q171" s="195">
        <v>250.20000000000002</v>
      </c>
      <c r="R171" s="195">
        <v>230</v>
      </c>
      <c r="S171" s="195">
        <v>240.39449541284401</v>
      </c>
      <c r="T171" s="188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M171" s="190">
        <v>240.26417685009378</v>
      </c>
    </row>
    <row r="172" spans="1:65">
      <c r="A172" s="32"/>
      <c r="B172" s="19">
        <v>1</v>
      </c>
      <c r="C172" s="8">
        <v>5</v>
      </c>
      <c r="D172" s="191">
        <v>245</v>
      </c>
      <c r="E172" s="191">
        <v>234</v>
      </c>
      <c r="F172" s="191">
        <v>238.1</v>
      </c>
      <c r="G172" s="191">
        <v>224.9</v>
      </c>
      <c r="H172" s="191">
        <v>247</v>
      </c>
      <c r="I172" s="191">
        <v>243</v>
      </c>
      <c r="J172" s="191">
        <v>230</v>
      </c>
      <c r="K172" s="191">
        <v>228</v>
      </c>
      <c r="L172" s="191">
        <v>252</v>
      </c>
      <c r="M172" s="191">
        <v>226</v>
      </c>
      <c r="N172" s="191">
        <v>243.53572002801729</v>
      </c>
      <c r="O172" s="191">
        <v>258</v>
      </c>
      <c r="P172" s="191">
        <v>230</v>
      </c>
      <c r="Q172" s="191">
        <v>251.55</v>
      </c>
      <c r="R172" s="191">
        <v>235</v>
      </c>
      <c r="S172" s="191">
        <v>255.05333333333297</v>
      </c>
      <c r="T172" s="188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90">
        <v>64</v>
      </c>
    </row>
    <row r="173" spans="1:65">
      <c r="A173" s="32"/>
      <c r="B173" s="19">
        <v>1</v>
      </c>
      <c r="C173" s="8">
        <v>6</v>
      </c>
      <c r="D173" s="191">
        <v>240</v>
      </c>
      <c r="E173" s="191">
        <v>235</v>
      </c>
      <c r="F173" s="191">
        <v>249.5</v>
      </c>
      <c r="G173" s="191">
        <v>229.4</v>
      </c>
      <c r="H173" s="191">
        <v>241</v>
      </c>
      <c r="I173" s="191">
        <v>248</v>
      </c>
      <c r="J173" s="191">
        <v>228</v>
      </c>
      <c r="K173" s="191">
        <v>226</v>
      </c>
      <c r="L173" s="191">
        <v>246.00000000000003</v>
      </c>
      <c r="M173" s="191">
        <v>240</v>
      </c>
      <c r="N173" s="191">
        <v>243.5087154074879</v>
      </c>
      <c r="O173" s="191">
        <v>257</v>
      </c>
      <c r="P173" s="191">
        <v>233</v>
      </c>
      <c r="Q173" s="191">
        <v>247.9</v>
      </c>
      <c r="R173" s="191">
        <v>243</v>
      </c>
      <c r="S173" s="191">
        <v>257.46060606060598</v>
      </c>
      <c r="T173" s="188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93"/>
    </row>
    <row r="174" spans="1:65">
      <c r="A174" s="32"/>
      <c r="B174" s="20" t="s">
        <v>207</v>
      </c>
      <c r="C174" s="12"/>
      <c r="D174" s="194">
        <v>240.83333333333334</v>
      </c>
      <c r="E174" s="194">
        <v>230.16666666666666</v>
      </c>
      <c r="F174" s="194">
        <v>246.64999999999998</v>
      </c>
      <c r="G174" s="194">
        <v>227.81666666666669</v>
      </c>
      <c r="H174" s="194">
        <v>238.16666666666666</v>
      </c>
      <c r="I174" s="194">
        <v>243.83333333333334</v>
      </c>
      <c r="J174" s="194">
        <v>230.33333333333334</v>
      </c>
      <c r="K174" s="194">
        <v>225.66666666666666</v>
      </c>
      <c r="L174" s="194">
        <v>247</v>
      </c>
      <c r="M174" s="194">
        <v>231.83333333333334</v>
      </c>
      <c r="N174" s="194">
        <v>245.03908163039833</v>
      </c>
      <c r="O174" s="194">
        <v>259.5</v>
      </c>
      <c r="P174" s="194">
        <v>236.5</v>
      </c>
      <c r="Q174" s="194">
        <v>249.38333333333335</v>
      </c>
      <c r="R174" s="194">
        <v>240.16666666666666</v>
      </c>
      <c r="S174" s="194">
        <v>257.82672405856869</v>
      </c>
      <c r="T174" s="188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93"/>
    </row>
    <row r="175" spans="1:65">
      <c r="A175" s="32"/>
      <c r="B175" s="3" t="s">
        <v>208</v>
      </c>
      <c r="C175" s="30"/>
      <c r="D175" s="195">
        <v>240</v>
      </c>
      <c r="E175" s="195">
        <v>231</v>
      </c>
      <c r="F175" s="195">
        <v>246.65</v>
      </c>
      <c r="G175" s="195">
        <v>230.05</v>
      </c>
      <c r="H175" s="195">
        <v>241.5</v>
      </c>
      <c r="I175" s="195">
        <v>245.5</v>
      </c>
      <c r="J175" s="195">
        <v>230</v>
      </c>
      <c r="K175" s="195">
        <v>226</v>
      </c>
      <c r="L175" s="195">
        <v>247</v>
      </c>
      <c r="M175" s="195">
        <v>230</v>
      </c>
      <c r="N175" s="195">
        <v>245.11607063276406</v>
      </c>
      <c r="O175" s="195">
        <v>258</v>
      </c>
      <c r="P175" s="195">
        <v>237</v>
      </c>
      <c r="Q175" s="195">
        <v>249.27500000000001</v>
      </c>
      <c r="R175" s="195">
        <v>238</v>
      </c>
      <c r="S175" s="195">
        <v>256.25696969696946</v>
      </c>
      <c r="T175" s="188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93"/>
    </row>
    <row r="176" spans="1:65">
      <c r="A176" s="32"/>
      <c r="B176" s="3" t="s">
        <v>209</v>
      </c>
      <c r="C176" s="30"/>
      <c r="D176" s="195">
        <v>3.7638632635454048</v>
      </c>
      <c r="E176" s="195">
        <v>4.4007575105505037</v>
      </c>
      <c r="F176" s="195">
        <v>6.4945361651160374</v>
      </c>
      <c r="G176" s="195">
        <v>6.3581181702345413</v>
      </c>
      <c r="H176" s="195">
        <v>11.196725711861779</v>
      </c>
      <c r="I176" s="195">
        <v>5.1929439306299727</v>
      </c>
      <c r="J176" s="195">
        <v>4.4121045620731456</v>
      </c>
      <c r="K176" s="195">
        <v>2.3380903889000244</v>
      </c>
      <c r="L176" s="195">
        <v>3.0331501776206182</v>
      </c>
      <c r="M176" s="195">
        <v>4.9159604012508753</v>
      </c>
      <c r="N176" s="195">
        <v>1.3733596002500148</v>
      </c>
      <c r="O176" s="195">
        <v>4.6797435827190359</v>
      </c>
      <c r="P176" s="195">
        <v>4.4158804331639239</v>
      </c>
      <c r="Q176" s="195">
        <v>2.4173677144089374</v>
      </c>
      <c r="R176" s="195">
        <v>11.990273836183503</v>
      </c>
      <c r="S176" s="195">
        <v>23.480131489491711</v>
      </c>
      <c r="T176" s="188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93"/>
    </row>
    <row r="177" spans="1:65">
      <c r="A177" s="32"/>
      <c r="B177" s="3" t="s">
        <v>86</v>
      </c>
      <c r="C177" s="30"/>
      <c r="D177" s="13">
        <v>1.5628497980119328E-2</v>
      </c>
      <c r="E177" s="13">
        <v>1.9119873326070257E-2</v>
      </c>
      <c r="F177" s="13">
        <v>2.6330979789645399E-2</v>
      </c>
      <c r="G177" s="13">
        <v>2.7908924589514408E-2</v>
      </c>
      <c r="H177" s="13">
        <v>4.7012144346515516E-2</v>
      </c>
      <c r="I177" s="13">
        <v>2.1297104295133176E-2</v>
      </c>
      <c r="J177" s="13">
        <v>1.9155302006106274E-2</v>
      </c>
      <c r="K177" s="13">
        <v>1.0360814131019311E-2</v>
      </c>
      <c r="L177" s="13">
        <v>1.2279960233281855E-2</v>
      </c>
      <c r="M177" s="13">
        <v>2.1204717762404925E-2</v>
      </c>
      <c r="N177" s="13">
        <v>5.6046553517593769E-3</v>
      </c>
      <c r="O177" s="13">
        <v>1.8033693960381642E-2</v>
      </c>
      <c r="P177" s="13">
        <v>1.8671798871729064E-2</v>
      </c>
      <c r="Q177" s="13">
        <v>9.6933811979239611E-3</v>
      </c>
      <c r="R177" s="13">
        <v>4.9924804314435127E-2</v>
      </c>
      <c r="S177" s="13">
        <v>9.1069424921824224E-2</v>
      </c>
      <c r="T177" s="107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210</v>
      </c>
      <c r="C178" s="30"/>
      <c r="D178" s="13">
        <v>2.368877835644545E-3</v>
      </c>
      <c r="E178" s="13">
        <v>-4.202669876053633E-2</v>
      </c>
      <c r="F178" s="13">
        <v>2.6578340698249159E-2</v>
      </c>
      <c r="G178" s="13">
        <v>-5.1807599229382273E-2</v>
      </c>
      <c r="H178" s="13">
        <v>-8.7300163134007569E-3</v>
      </c>
      <c r="I178" s="13">
        <v>1.4855133753320482E-2</v>
      </c>
      <c r="J178" s="13">
        <v>-4.1333017876220901E-2</v>
      </c>
      <c r="K178" s="13">
        <v>-6.0756082637050124E-2</v>
      </c>
      <c r="L178" s="13">
        <v>2.8035070555311625E-2</v>
      </c>
      <c r="M178" s="13">
        <v>-3.5089889917383044E-2</v>
      </c>
      <c r="N178" s="13">
        <v>1.9873561023138864E-2</v>
      </c>
      <c r="O178" s="13">
        <v>8.0061136878960992E-2</v>
      </c>
      <c r="P178" s="13">
        <v>-1.5666825156553932E-2</v>
      </c>
      <c r="Q178" s="13">
        <v>3.7954707201020677E-2</v>
      </c>
      <c r="R178" s="13">
        <v>-4.0584570161683597E-4</v>
      </c>
      <c r="S178" s="13">
        <v>7.3096819670427138E-2</v>
      </c>
      <c r="T178" s="107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211</v>
      </c>
      <c r="C179" s="51"/>
      <c r="D179" s="49">
        <v>0.03</v>
      </c>
      <c r="E179" s="49">
        <v>0.92</v>
      </c>
      <c r="F179" s="49">
        <v>0.55000000000000004</v>
      </c>
      <c r="G179" s="49">
        <v>1.1299999999999999</v>
      </c>
      <c r="H179" s="49">
        <v>0.21</v>
      </c>
      <c r="I179" s="49">
        <v>0.3</v>
      </c>
      <c r="J179" s="49">
        <v>0.9</v>
      </c>
      <c r="K179" s="49">
        <v>1.32</v>
      </c>
      <c r="L179" s="49">
        <v>0.57999999999999996</v>
      </c>
      <c r="M179" s="49">
        <v>0.77</v>
      </c>
      <c r="N179" s="49">
        <v>0.4</v>
      </c>
      <c r="O179" s="49">
        <v>1.69</v>
      </c>
      <c r="P179" s="49">
        <v>0.36</v>
      </c>
      <c r="Q179" s="49">
        <v>0.79</v>
      </c>
      <c r="R179" s="49">
        <v>0.03</v>
      </c>
      <c r="S179" s="49">
        <v>1.54</v>
      </c>
      <c r="T179" s="107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BM180" s="59"/>
    </row>
    <row r="181" spans="1:65" ht="15">
      <c r="B181" s="34" t="s">
        <v>407</v>
      </c>
      <c r="BM181" s="29" t="s">
        <v>67</v>
      </c>
    </row>
    <row r="182" spans="1:65" ht="15">
      <c r="A182" s="26" t="s">
        <v>28</v>
      </c>
      <c r="B182" s="18" t="s">
        <v>116</v>
      </c>
      <c r="C182" s="15" t="s">
        <v>117</v>
      </c>
      <c r="D182" s="16" t="s">
        <v>197</v>
      </c>
      <c r="E182" s="17" t="s">
        <v>197</v>
      </c>
      <c r="F182" s="17" t="s">
        <v>197</v>
      </c>
      <c r="G182" s="17" t="s">
        <v>197</v>
      </c>
      <c r="H182" s="17" t="s">
        <v>197</v>
      </c>
      <c r="I182" s="17" t="s">
        <v>197</v>
      </c>
      <c r="J182" s="17" t="s">
        <v>197</v>
      </c>
      <c r="K182" s="17" t="s">
        <v>197</v>
      </c>
      <c r="L182" s="17" t="s">
        <v>197</v>
      </c>
      <c r="M182" s="10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198</v>
      </c>
      <c r="C183" s="8" t="s">
        <v>198</v>
      </c>
      <c r="D183" s="105" t="s">
        <v>219</v>
      </c>
      <c r="E183" s="106" t="s">
        <v>200</v>
      </c>
      <c r="F183" s="106" t="s">
        <v>201</v>
      </c>
      <c r="G183" s="106" t="s">
        <v>202</v>
      </c>
      <c r="H183" s="106" t="s">
        <v>203</v>
      </c>
      <c r="I183" s="106" t="s">
        <v>215</v>
      </c>
      <c r="J183" s="106" t="s">
        <v>204</v>
      </c>
      <c r="K183" s="106" t="s">
        <v>205</v>
      </c>
      <c r="L183" s="106" t="s">
        <v>216</v>
      </c>
      <c r="M183" s="10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235</v>
      </c>
      <c r="E184" s="10" t="s">
        <v>235</v>
      </c>
      <c r="F184" s="10" t="s">
        <v>235</v>
      </c>
      <c r="G184" s="10" t="s">
        <v>235</v>
      </c>
      <c r="H184" s="10" t="s">
        <v>235</v>
      </c>
      <c r="I184" s="10" t="s">
        <v>235</v>
      </c>
      <c r="J184" s="10" t="s">
        <v>235</v>
      </c>
      <c r="K184" s="10" t="s">
        <v>235</v>
      </c>
      <c r="L184" s="10" t="s">
        <v>236</v>
      </c>
      <c r="M184" s="10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10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3.17</v>
      </c>
      <c r="E186" s="21">
        <v>3.15</v>
      </c>
      <c r="F186" s="100">
        <v>2.5499999999999998</v>
      </c>
      <c r="G186" s="103">
        <v>2.5</v>
      </c>
      <c r="H186" s="22">
        <v>2.76</v>
      </c>
      <c r="I186" s="21">
        <v>3.22</v>
      </c>
      <c r="J186" s="22">
        <v>3.16</v>
      </c>
      <c r="K186" s="108">
        <v>3.67</v>
      </c>
      <c r="L186" s="21">
        <v>3.01698113207547</v>
      </c>
      <c r="M186" s="10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3.11</v>
      </c>
      <c r="E187" s="10">
        <v>2.98</v>
      </c>
      <c r="F187" s="101">
        <v>2.57</v>
      </c>
      <c r="G187" s="102">
        <v>2.5299999999999998</v>
      </c>
      <c r="H187" s="23">
        <v>2.72</v>
      </c>
      <c r="I187" s="10">
        <v>3.21</v>
      </c>
      <c r="J187" s="23">
        <v>3.11</v>
      </c>
      <c r="K187" s="10">
        <v>3.04</v>
      </c>
      <c r="L187" s="10">
        <v>3.1527638190954801</v>
      </c>
      <c r="M187" s="10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3.33</v>
      </c>
      <c r="E188" s="10">
        <v>2.9</v>
      </c>
      <c r="F188" s="101">
        <v>2.59</v>
      </c>
      <c r="G188" s="102">
        <v>2.63</v>
      </c>
      <c r="H188" s="23">
        <v>2.76</v>
      </c>
      <c r="I188" s="10">
        <v>2.97</v>
      </c>
      <c r="J188" s="23">
        <v>3.1</v>
      </c>
      <c r="K188" s="23">
        <v>3.19</v>
      </c>
      <c r="L188" s="11">
        <v>3.0679802955665001</v>
      </c>
      <c r="M188" s="10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2.9</v>
      </c>
      <c r="E189" s="10">
        <v>2.98</v>
      </c>
      <c r="F189" s="101">
        <v>2.41</v>
      </c>
      <c r="G189" s="102">
        <v>2.5299999999999998</v>
      </c>
      <c r="H189" s="23">
        <v>2.76</v>
      </c>
      <c r="I189" s="10">
        <v>2.87</v>
      </c>
      <c r="J189" s="23">
        <v>3.08</v>
      </c>
      <c r="K189" s="23">
        <v>2.94</v>
      </c>
      <c r="L189" s="11">
        <v>3.0706467661691499</v>
      </c>
      <c r="M189" s="10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3.0153245629436607</v>
      </c>
    </row>
    <row r="190" spans="1:65">
      <c r="A190" s="32"/>
      <c r="B190" s="19">
        <v>1</v>
      </c>
      <c r="C190" s="8">
        <v>5</v>
      </c>
      <c r="D190" s="10">
        <v>2.99</v>
      </c>
      <c r="E190" s="10">
        <v>3</v>
      </c>
      <c r="F190" s="102">
        <v>2.34</v>
      </c>
      <c r="G190" s="102">
        <v>2.75</v>
      </c>
      <c r="H190" s="10">
        <v>2.8</v>
      </c>
      <c r="I190" s="10">
        <v>2.5299999999999998</v>
      </c>
      <c r="J190" s="10">
        <v>3.07</v>
      </c>
      <c r="K190" s="10">
        <v>3.1</v>
      </c>
      <c r="L190" s="10">
        <v>3.3219512195121998</v>
      </c>
      <c r="M190" s="10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73</v>
      </c>
    </row>
    <row r="191" spans="1:65">
      <c r="A191" s="32"/>
      <c r="B191" s="19">
        <v>1</v>
      </c>
      <c r="C191" s="8">
        <v>6</v>
      </c>
      <c r="D191" s="10">
        <v>2.85</v>
      </c>
      <c r="E191" s="10">
        <v>2.95</v>
      </c>
      <c r="F191" s="102">
        <v>2.6</v>
      </c>
      <c r="G191" s="102">
        <v>2.64</v>
      </c>
      <c r="H191" s="10">
        <v>2.84</v>
      </c>
      <c r="I191" s="10">
        <v>3.05</v>
      </c>
      <c r="J191" s="10">
        <v>3</v>
      </c>
      <c r="K191" s="10">
        <v>3.24</v>
      </c>
      <c r="L191" s="10">
        <v>3.08130841121495</v>
      </c>
      <c r="M191" s="10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9"/>
    </row>
    <row r="192" spans="1:65">
      <c r="A192" s="32"/>
      <c r="B192" s="20" t="s">
        <v>207</v>
      </c>
      <c r="C192" s="12"/>
      <c r="D192" s="24">
        <v>3.0583333333333336</v>
      </c>
      <c r="E192" s="24">
        <v>2.9933333333333336</v>
      </c>
      <c r="F192" s="24">
        <v>2.5099999999999998</v>
      </c>
      <c r="G192" s="24">
        <v>2.5966666666666667</v>
      </c>
      <c r="H192" s="24">
        <v>2.7733333333333334</v>
      </c>
      <c r="I192" s="24">
        <v>2.9749999999999996</v>
      </c>
      <c r="J192" s="24">
        <v>3.0866666666666664</v>
      </c>
      <c r="K192" s="24">
        <v>3.1966666666666668</v>
      </c>
      <c r="L192" s="24">
        <v>3.1186052739389587</v>
      </c>
      <c r="M192" s="10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9"/>
    </row>
    <row r="193" spans="1:65">
      <c r="A193" s="32"/>
      <c r="B193" s="3" t="s">
        <v>208</v>
      </c>
      <c r="C193" s="30"/>
      <c r="D193" s="11">
        <v>3.05</v>
      </c>
      <c r="E193" s="11">
        <v>2.98</v>
      </c>
      <c r="F193" s="11">
        <v>2.5599999999999996</v>
      </c>
      <c r="G193" s="11">
        <v>2.58</v>
      </c>
      <c r="H193" s="11">
        <v>2.76</v>
      </c>
      <c r="I193" s="11">
        <v>3.01</v>
      </c>
      <c r="J193" s="11">
        <v>3.09</v>
      </c>
      <c r="K193" s="11">
        <v>3.145</v>
      </c>
      <c r="L193" s="11">
        <v>3.0759775886920497</v>
      </c>
      <c r="M193" s="10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3" t="s">
        <v>209</v>
      </c>
      <c r="C194" s="30"/>
      <c r="D194" s="25">
        <v>0.18004629034408529</v>
      </c>
      <c r="E194" s="25">
        <v>8.4301047838485743E-2</v>
      </c>
      <c r="F194" s="25">
        <v>0.10825894882179483</v>
      </c>
      <c r="G194" s="25">
        <v>9.4586820787394471E-2</v>
      </c>
      <c r="H194" s="25">
        <v>4.1311822359545704E-2</v>
      </c>
      <c r="I194" s="25">
        <v>0.25688518836242785</v>
      </c>
      <c r="J194" s="25">
        <v>5.2788887719544451E-2</v>
      </c>
      <c r="K194" s="25">
        <v>0.25523845060387484</v>
      </c>
      <c r="L194" s="25">
        <v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5"/>
      <c r="AT194" s="185"/>
      <c r="AU194" s="185"/>
      <c r="AV194" s="185"/>
      <c r="AW194" s="185"/>
      <c r="AX194" s="185"/>
      <c r="AY194" s="185"/>
      <c r="AZ194" s="185"/>
      <c r="BA194" s="185"/>
      <c r="BB194" s="185"/>
      <c r="BC194" s="185"/>
      <c r="BD194" s="185"/>
      <c r="BE194" s="185"/>
      <c r="BF194" s="185"/>
      <c r="BG194" s="185"/>
      <c r="BH194" s="185"/>
      <c r="BI194" s="185"/>
      <c r="BJ194" s="185"/>
      <c r="BK194" s="185"/>
      <c r="BL194" s="185"/>
      <c r="BM194" s="60"/>
    </row>
    <row r="195" spans="1:65">
      <c r="A195" s="32"/>
      <c r="B195" s="3" t="s">
        <v>86</v>
      </c>
      <c r="C195" s="30"/>
      <c r="D195" s="13">
        <v>5.8870721638393006E-2</v>
      </c>
      <c r="E195" s="13">
        <v>2.8162933576331536E-2</v>
      </c>
      <c r="F195" s="13">
        <v>4.3131055307487988E-2</v>
      </c>
      <c r="G195" s="13">
        <v>3.6426246773065905E-2</v>
      </c>
      <c r="H195" s="13">
        <v>1.4896089793105421E-2</v>
      </c>
      <c r="I195" s="13">
        <v>8.6347962474765672E-2</v>
      </c>
      <c r="J195" s="13">
        <v>1.7102231442616994E-2</v>
      </c>
      <c r="K195" s="13">
        <v>7.9845187884423824E-2</v>
      </c>
      <c r="L195" s="13">
        <v>3.4861035122786231E-2</v>
      </c>
      <c r="M195" s="10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210</v>
      </c>
      <c r="C196" s="30"/>
      <c r="D196" s="13">
        <v>1.4263396689770058E-2</v>
      </c>
      <c r="E196" s="13">
        <v>-7.2931550654893318E-3</v>
      </c>
      <c r="F196" s="13">
        <v>-0.1675854629892134</v>
      </c>
      <c r="G196" s="13">
        <v>-0.1388433939822008</v>
      </c>
      <c r="H196" s="13">
        <v>-8.0253791775598216E-2</v>
      </c>
      <c r="I196" s="13">
        <v>-1.3373208124665359E-2</v>
      </c>
      <c r="J196" s="13">
        <v>2.3659842326677838E-2</v>
      </c>
      <c r="K196" s="13">
        <v>6.0140160681732224E-2</v>
      </c>
      <c r="L196" s="13">
        <v>3.4251938336771204E-2</v>
      </c>
      <c r="M196" s="10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211</v>
      </c>
      <c r="C197" s="51"/>
      <c r="D197" s="49">
        <v>0.35</v>
      </c>
      <c r="E197" s="49">
        <v>0</v>
      </c>
      <c r="F197" s="49">
        <v>2.6</v>
      </c>
      <c r="G197" s="49">
        <v>2.14</v>
      </c>
      <c r="H197" s="49">
        <v>1.18</v>
      </c>
      <c r="I197" s="49">
        <v>0.1</v>
      </c>
      <c r="J197" s="49">
        <v>0.5</v>
      </c>
      <c r="K197" s="49">
        <v>1.0900000000000001</v>
      </c>
      <c r="L197" s="49">
        <v>0.67</v>
      </c>
      <c r="M197" s="10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BM198" s="59"/>
    </row>
    <row r="199" spans="1:65" ht="15">
      <c r="B199" s="34" t="s">
        <v>408</v>
      </c>
      <c r="BM199" s="29" t="s">
        <v>67</v>
      </c>
    </row>
    <row r="200" spans="1:65" ht="15">
      <c r="A200" s="26" t="s">
        <v>0</v>
      </c>
      <c r="B200" s="18" t="s">
        <v>116</v>
      </c>
      <c r="C200" s="15" t="s">
        <v>117</v>
      </c>
      <c r="D200" s="16" t="s">
        <v>197</v>
      </c>
      <c r="E200" s="17" t="s">
        <v>197</v>
      </c>
      <c r="F200" s="17" t="s">
        <v>197</v>
      </c>
      <c r="G200" s="17" t="s">
        <v>197</v>
      </c>
      <c r="H200" s="17" t="s">
        <v>197</v>
      </c>
      <c r="I200" s="17" t="s">
        <v>197</v>
      </c>
      <c r="J200" s="17" t="s">
        <v>197</v>
      </c>
      <c r="K200" s="17" t="s">
        <v>197</v>
      </c>
      <c r="L200" s="17" t="s">
        <v>197</v>
      </c>
      <c r="M200" s="17" t="s">
        <v>197</v>
      </c>
      <c r="N200" s="17" t="s">
        <v>197</v>
      </c>
      <c r="O200" s="17" t="s">
        <v>197</v>
      </c>
      <c r="P200" s="17" t="s">
        <v>197</v>
      </c>
      <c r="Q200" s="17" t="s">
        <v>197</v>
      </c>
      <c r="R200" s="17" t="s">
        <v>197</v>
      </c>
      <c r="S200" s="17" t="s">
        <v>197</v>
      </c>
      <c r="T200" s="107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198</v>
      </c>
      <c r="C201" s="8" t="s">
        <v>198</v>
      </c>
      <c r="D201" s="105" t="s">
        <v>199</v>
      </c>
      <c r="E201" s="106" t="s">
        <v>218</v>
      </c>
      <c r="F201" s="106" t="s">
        <v>219</v>
      </c>
      <c r="G201" s="106" t="s">
        <v>220</v>
      </c>
      <c r="H201" s="106" t="s">
        <v>200</v>
      </c>
      <c r="I201" s="106" t="s">
        <v>201</v>
      </c>
      <c r="J201" s="106" t="s">
        <v>233</v>
      </c>
      <c r="K201" s="106" t="s">
        <v>221</v>
      </c>
      <c r="L201" s="106" t="s">
        <v>202</v>
      </c>
      <c r="M201" s="106" t="s">
        <v>203</v>
      </c>
      <c r="N201" s="106" t="s">
        <v>214</v>
      </c>
      <c r="O201" s="106" t="s">
        <v>215</v>
      </c>
      <c r="P201" s="106" t="s">
        <v>204</v>
      </c>
      <c r="Q201" s="106" t="s">
        <v>234</v>
      </c>
      <c r="R201" s="106" t="s">
        <v>205</v>
      </c>
      <c r="S201" s="106" t="s">
        <v>216</v>
      </c>
      <c r="T201" s="107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118</v>
      </c>
      <c r="E202" s="10" t="s">
        <v>118</v>
      </c>
      <c r="F202" s="10" t="s">
        <v>235</v>
      </c>
      <c r="G202" s="10" t="s">
        <v>235</v>
      </c>
      <c r="H202" s="10" t="s">
        <v>235</v>
      </c>
      <c r="I202" s="10" t="s">
        <v>118</v>
      </c>
      <c r="J202" s="10" t="s">
        <v>118</v>
      </c>
      <c r="K202" s="10" t="s">
        <v>118</v>
      </c>
      <c r="L202" s="10" t="s">
        <v>118</v>
      </c>
      <c r="M202" s="10" t="s">
        <v>235</v>
      </c>
      <c r="N202" s="10" t="s">
        <v>236</v>
      </c>
      <c r="O202" s="10" t="s">
        <v>238</v>
      </c>
      <c r="P202" s="10" t="s">
        <v>235</v>
      </c>
      <c r="Q202" s="10" t="s">
        <v>118</v>
      </c>
      <c r="R202" s="10" t="s">
        <v>235</v>
      </c>
      <c r="S202" s="10" t="s">
        <v>236</v>
      </c>
      <c r="T202" s="107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0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107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0</v>
      </c>
    </row>
    <row r="204" spans="1:65">
      <c r="A204" s="32"/>
      <c r="B204" s="18">
        <v>1</v>
      </c>
      <c r="C204" s="14">
        <v>1</v>
      </c>
      <c r="D204" s="186">
        <v>458</v>
      </c>
      <c r="E204" s="186">
        <v>429</v>
      </c>
      <c r="F204" s="187">
        <v>428</v>
      </c>
      <c r="G204" s="218">
        <v>408.7</v>
      </c>
      <c r="H204" s="231">
        <v>455</v>
      </c>
      <c r="I204" s="186">
        <v>456</v>
      </c>
      <c r="J204" s="187">
        <v>449</v>
      </c>
      <c r="K204" s="186">
        <v>433</v>
      </c>
      <c r="L204" s="186">
        <v>435</v>
      </c>
      <c r="M204" s="186">
        <v>441</v>
      </c>
      <c r="N204" s="186">
        <v>457.13602913956288</v>
      </c>
      <c r="O204" s="186">
        <v>450</v>
      </c>
      <c r="P204" s="186">
        <v>488.99999999999994</v>
      </c>
      <c r="Q204" s="186">
        <v>449.6105</v>
      </c>
      <c r="R204" s="218">
        <v>528</v>
      </c>
      <c r="S204" s="186">
        <v>416.43396226415098</v>
      </c>
      <c r="T204" s="188"/>
      <c r="U204" s="189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89"/>
      <c r="AT204" s="189"/>
      <c r="AU204" s="189"/>
      <c r="AV204" s="189"/>
      <c r="AW204" s="189"/>
      <c r="AX204" s="189"/>
      <c r="AY204" s="189"/>
      <c r="AZ204" s="189"/>
      <c r="BA204" s="189"/>
      <c r="BB204" s="189"/>
      <c r="BC204" s="189"/>
      <c r="BD204" s="189"/>
      <c r="BE204" s="189"/>
      <c r="BF204" s="189"/>
      <c r="BG204" s="189"/>
      <c r="BH204" s="189"/>
      <c r="BI204" s="189"/>
      <c r="BJ204" s="189"/>
      <c r="BK204" s="189"/>
      <c r="BL204" s="189"/>
      <c r="BM204" s="190">
        <v>1</v>
      </c>
    </row>
    <row r="205" spans="1:65">
      <c r="A205" s="32"/>
      <c r="B205" s="19">
        <v>1</v>
      </c>
      <c r="C205" s="8">
        <v>2</v>
      </c>
      <c r="D205" s="191">
        <v>454</v>
      </c>
      <c r="E205" s="191">
        <v>421</v>
      </c>
      <c r="F205" s="192">
        <v>443</v>
      </c>
      <c r="G205" s="191">
        <v>435</v>
      </c>
      <c r="H205" s="192">
        <v>477</v>
      </c>
      <c r="I205" s="191">
        <v>459</v>
      </c>
      <c r="J205" s="192">
        <v>444</v>
      </c>
      <c r="K205" s="191">
        <v>429</v>
      </c>
      <c r="L205" s="191">
        <v>430</v>
      </c>
      <c r="M205" s="191">
        <v>445</v>
      </c>
      <c r="N205" s="191">
        <v>456.58726655200445</v>
      </c>
      <c r="O205" s="191">
        <v>435</v>
      </c>
      <c r="P205" s="191">
        <v>477</v>
      </c>
      <c r="Q205" s="191">
        <v>448.31849999999997</v>
      </c>
      <c r="R205" s="191">
        <v>457</v>
      </c>
      <c r="S205" s="191">
        <v>411.02512562814098</v>
      </c>
      <c r="T205" s="188"/>
      <c r="U205" s="189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89"/>
      <c r="AT205" s="189"/>
      <c r="AU205" s="189"/>
      <c r="AV205" s="189"/>
      <c r="AW205" s="189"/>
      <c r="AX205" s="189"/>
      <c r="AY205" s="189"/>
      <c r="AZ205" s="189"/>
      <c r="BA205" s="189"/>
      <c r="BB205" s="189"/>
      <c r="BC205" s="189"/>
      <c r="BD205" s="189"/>
      <c r="BE205" s="189"/>
      <c r="BF205" s="189"/>
      <c r="BG205" s="189"/>
      <c r="BH205" s="189"/>
      <c r="BI205" s="189"/>
      <c r="BJ205" s="189"/>
      <c r="BK205" s="189"/>
      <c r="BL205" s="189"/>
      <c r="BM205" s="190" t="e">
        <v>#N/A</v>
      </c>
    </row>
    <row r="206" spans="1:65">
      <c r="A206" s="32"/>
      <c r="B206" s="19">
        <v>1</v>
      </c>
      <c r="C206" s="8">
        <v>3</v>
      </c>
      <c r="D206" s="191">
        <v>456</v>
      </c>
      <c r="E206" s="191">
        <v>429</v>
      </c>
      <c r="F206" s="192">
        <v>435</v>
      </c>
      <c r="G206" s="191">
        <v>432.2</v>
      </c>
      <c r="H206" s="192">
        <v>476</v>
      </c>
      <c r="I206" s="191">
        <v>435</v>
      </c>
      <c r="J206" s="192">
        <v>434</v>
      </c>
      <c r="K206" s="192">
        <v>443</v>
      </c>
      <c r="L206" s="195">
        <v>434</v>
      </c>
      <c r="M206" s="195">
        <v>454</v>
      </c>
      <c r="N206" s="195">
        <v>456.33569367679706</v>
      </c>
      <c r="O206" s="195">
        <v>450</v>
      </c>
      <c r="P206" s="195">
        <v>474</v>
      </c>
      <c r="Q206" s="195">
        <v>458.32850000000002</v>
      </c>
      <c r="R206" s="195">
        <v>487</v>
      </c>
      <c r="S206" s="195">
        <v>436.19704433497498</v>
      </c>
      <c r="T206" s="188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89"/>
      <c r="AT206" s="189"/>
      <c r="AU206" s="189"/>
      <c r="AV206" s="189"/>
      <c r="AW206" s="189"/>
      <c r="AX206" s="189"/>
      <c r="AY206" s="189"/>
      <c r="AZ206" s="189"/>
      <c r="BA206" s="189"/>
      <c r="BB206" s="189"/>
      <c r="BC206" s="189"/>
      <c r="BD206" s="189"/>
      <c r="BE206" s="189"/>
      <c r="BF206" s="189"/>
      <c r="BG206" s="189"/>
      <c r="BH206" s="189"/>
      <c r="BI206" s="189"/>
      <c r="BJ206" s="189"/>
      <c r="BK206" s="189"/>
      <c r="BL206" s="189"/>
      <c r="BM206" s="190">
        <v>16</v>
      </c>
    </row>
    <row r="207" spans="1:65">
      <c r="A207" s="32"/>
      <c r="B207" s="19">
        <v>1</v>
      </c>
      <c r="C207" s="8">
        <v>4</v>
      </c>
      <c r="D207" s="191">
        <v>440</v>
      </c>
      <c r="E207" s="191">
        <v>434</v>
      </c>
      <c r="F207" s="192">
        <v>434</v>
      </c>
      <c r="G207" s="191">
        <v>438.7</v>
      </c>
      <c r="H207" s="192">
        <v>483</v>
      </c>
      <c r="I207" s="191">
        <v>468</v>
      </c>
      <c r="J207" s="192">
        <v>421</v>
      </c>
      <c r="K207" s="192">
        <v>436</v>
      </c>
      <c r="L207" s="195">
        <v>445</v>
      </c>
      <c r="M207" s="195">
        <v>449</v>
      </c>
      <c r="N207" s="195">
        <v>454.02902725068589</v>
      </c>
      <c r="O207" s="195">
        <v>443</v>
      </c>
      <c r="P207" s="195">
        <v>475</v>
      </c>
      <c r="Q207" s="195">
        <v>448.62200000000001</v>
      </c>
      <c r="R207" s="195">
        <v>465</v>
      </c>
      <c r="S207" s="195">
        <v>429.60199004975101</v>
      </c>
      <c r="T207" s="188"/>
      <c r="U207" s="189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89"/>
      <c r="AT207" s="189"/>
      <c r="AU207" s="189"/>
      <c r="AV207" s="189"/>
      <c r="AW207" s="189"/>
      <c r="AX207" s="189"/>
      <c r="AY207" s="189"/>
      <c r="AZ207" s="189"/>
      <c r="BA207" s="189"/>
      <c r="BB207" s="189"/>
      <c r="BC207" s="189"/>
      <c r="BD207" s="189"/>
      <c r="BE207" s="189"/>
      <c r="BF207" s="189"/>
      <c r="BG207" s="189"/>
      <c r="BH207" s="189"/>
      <c r="BI207" s="189"/>
      <c r="BJ207" s="189"/>
      <c r="BK207" s="189"/>
      <c r="BL207" s="189"/>
      <c r="BM207" s="190">
        <v>447.47486821665763</v>
      </c>
    </row>
    <row r="208" spans="1:65">
      <c r="A208" s="32"/>
      <c r="B208" s="19">
        <v>1</v>
      </c>
      <c r="C208" s="8">
        <v>5</v>
      </c>
      <c r="D208" s="191">
        <v>444</v>
      </c>
      <c r="E208" s="191">
        <v>428</v>
      </c>
      <c r="F208" s="191">
        <v>430</v>
      </c>
      <c r="G208" s="191">
        <v>439.2</v>
      </c>
      <c r="H208" s="191">
        <v>488.99999999999994</v>
      </c>
      <c r="I208" s="191">
        <v>430</v>
      </c>
      <c r="J208" s="191">
        <v>433</v>
      </c>
      <c r="K208" s="191">
        <v>442</v>
      </c>
      <c r="L208" s="191">
        <v>449</v>
      </c>
      <c r="M208" s="191">
        <v>440</v>
      </c>
      <c r="N208" s="191">
        <v>451.20333284902983</v>
      </c>
      <c r="O208" s="191">
        <v>458</v>
      </c>
      <c r="P208" s="191">
        <v>468</v>
      </c>
      <c r="Q208" s="191">
        <v>448.49950000000001</v>
      </c>
      <c r="R208" s="191">
        <v>466</v>
      </c>
      <c r="S208" s="191">
        <v>430.55609756097601</v>
      </c>
      <c r="T208" s="188"/>
      <c r="U208" s="189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89"/>
      <c r="AT208" s="189"/>
      <c r="AU208" s="189"/>
      <c r="AV208" s="189"/>
      <c r="AW208" s="189"/>
      <c r="AX208" s="189"/>
      <c r="AY208" s="189"/>
      <c r="AZ208" s="189"/>
      <c r="BA208" s="189"/>
      <c r="BB208" s="189"/>
      <c r="BC208" s="189"/>
      <c r="BD208" s="189"/>
      <c r="BE208" s="189"/>
      <c r="BF208" s="189"/>
      <c r="BG208" s="189"/>
      <c r="BH208" s="189"/>
      <c r="BI208" s="189"/>
      <c r="BJ208" s="189"/>
      <c r="BK208" s="189"/>
      <c r="BL208" s="189"/>
      <c r="BM208" s="190">
        <v>74</v>
      </c>
    </row>
    <row r="209" spans="1:65">
      <c r="A209" s="32"/>
      <c r="B209" s="19">
        <v>1</v>
      </c>
      <c r="C209" s="8">
        <v>6</v>
      </c>
      <c r="D209" s="191">
        <v>444</v>
      </c>
      <c r="E209" s="191">
        <v>433</v>
      </c>
      <c r="F209" s="191">
        <v>418</v>
      </c>
      <c r="G209" s="191">
        <v>442.7</v>
      </c>
      <c r="H209" s="191">
        <v>477</v>
      </c>
      <c r="I209" s="191">
        <v>429</v>
      </c>
      <c r="J209" s="191">
        <v>434</v>
      </c>
      <c r="K209" s="191">
        <v>438</v>
      </c>
      <c r="L209" s="191">
        <v>453</v>
      </c>
      <c r="M209" s="191">
        <v>468</v>
      </c>
      <c r="N209" s="191">
        <v>453.3088869696943</v>
      </c>
      <c r="O209" s="191">
        <v>462</v>
      </c>
      <c r="P209" s="191">
        <v>465</v>
      </c>
      <c r="Q209" s="191">
        <v>447.43950000000001</v>
      </c>
      <c r="R209" s="191">
        <v>488.99999999999994</v>
      </c>
      <c r="S209" s="191">
        <v>399.79439252336402</v>
      </c>
      <c r="T209" s="188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89"/>
      <c r="BA209" s="189"/>
      <c r="BB209" s="189"/>
      <c r="BC209" s="189"/>
      <c r="BD209" s="189"/>
      <c r="BE209" s="189"/>
      <c r="BF209" s="189"/>
      <c r="BG209" s="189"/>
      <c r="BH209" s="189"/>
      <c r="BI209" s="189"/>
      <c r="BJ209" s="189"/>
      <c r="BK209" s="189"/>
      <c r="BL209" s="189"/>
      <c r="BM209" s="193"/>
    </row>
    <row r="210" spans="1:65">
      <c r="A210" s="32"/>
      <c r="B210" s="20" t="s">
        <v>207</v>
      </c>
      <c r="C210" s="12"/>
      <c r="D210" s="194">
        <v>449.33333333333331</v>
      </c>
      <c r="E210" s="194">
        <v>429</v>
      </c>
      <c r="F210" s="194">
        <v>431.33333333333331</v>
      </c>
      <c r="G210" s="194">
        <v>432.75</v>
      </c>
      <c r="H210" s="194">
        <v>476.16666666666669</v>
      </c>
      <c r="I210" s="194">
        <v>446.16666666666669</v>
      </c>
      <c r="J210" s="194">
        <v>435.83333333333331</v>
      </c>
      <c r="K210" s="194">
        <v>436.83333333333331</v>
      </c>
      <c r="L210" s="194">
        <v>441</v>
      </c>
      <c r="M210" s="194">
        <v>449.5</v>
      </c>
      <c r="N210" s="194">
        <v>454.76670607296245</v>
      </c>
      <c r="O210" s="194">
        <v>449.66666666666669</v>
      </c>
      <c r="P210" s="194">
        <v>474.66666666666669</v>
      </c>
      <c r="Q210" s="194">
        <v>450.13641666666666</v>
      </c>
      <c r="R210" s="194">
        <v>482</v>
      </c>
      <c r="S210" s="194">
        <v>420.6014353935596</v>
      </c>
      <c r="T210" s="188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89"/>
      <c r="BA210" s="189"/>
      <c r="BB210" s="189"/>
      <c r="BC210" s="189"/>
      <c r="BD210" s="189"/>
      <c r="BE210" s="189"/>
      <c r="BF210" s="189"/>
      <c r="BG210" s="189"/>
      <c r="BH210" s="189"/>
      <c r="BI210" s="189"/>
      <c r="BJ210" s="189"/>
      <c r="BK210" s="189"/>
      <c r="BL210" s="189"/>
      <c r="BM210" s="193"/>
    </row>
    <row r="211" spans="1:65">
      <c r="A211" s="32"/>
      <c r="B211" s="3" t="s">
        <v>208</v>
      </c>
      <c r="C211" s="30"/>
      <c r="D211" s="195">
        <v>449</v>
      </c>
      <c r="E211" s="195">
        <v>429</v>
      </c>
      <c r="F211" s="195">
        <v>432</v>
      </c>
      <c r="G211" s="195">
        <v>436.85</v>
      </c>
      <c r="H211" s="195">
        <v>477</v>
      </c>
      <c r="I211" s="195">
        <v>445.5</v>
      </c>
      <c r="J211" s="195">
        <v>434</v>
      </c>
      <c r="K211" s="195">
        <v>437</v>
      </c>
      <c r="L211" s="195">
        <v>440</v>
      </c>
      <c r="M211" s="195">
        <v>447</v>
      </c>
      <c r="N211" s="195">
        <v>455.18236046374147</v>
      </c>
      <c r="O211" s="195">
        <v>450</v>
      </c>
      <c r="P211" s="195">
        <v>474.5</v>
      </c>
      <c r="Q211" s="195">
        <v>448.56074999999998</v>
      </c>
      <c r="R211" s="195">
        <v>476.5</v>
      </c>
      <c r="S211" s="195">
        <v>423.01797615695102</v>
      </c>
      <c r="T211" s="188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93"/>
    </row>
    <row r="212" spans="1:65">
      <c r="A212" s="32"/>
      <c r="B212" s="3" t="s">
        <v>209</v>
      </c>
      <c r="C212" s="30"/>
      <c r="D212" s="195">
        <v>7.5542482529148236</v>
      </c>
      <c r="E212" s="195">
        <v>4.6043457732885349</v>
      </c>
      <c r="F212" s="195">
        <v>8.3346665600170624</v>
      </c>
      <c r="G212" s="195">
        <v>12.327002879856888</v>
      </c>
      <c r="H212" s="195">
        <v>11.496376240653676</v>
      </c>
      <c r="I212" s="195">
        <v>16.845375230806425</v>
      </c>
      <c r="J212" s="195">
        <v>9.7450842308656647</v>
      </c>
      <c r="K212" s="195">
        <v>5.3447793842839451</v>
      </c>
      <c r="L212" s="195">
        <v>9.2736184954957039</v>
      </c>
      <c r="M212" s="195">
        <v>10.445094542415593</v>
      </c>
      <c r="N212" s="195">
        <v>2.313304548410779</v>
      </c>
      <c r="O212" s="195">
        <v>9.8115578103921219</v>
      </c>
      <c r="P212" s="195">
        <v>8.3586282766173028</v>
      </c>
      <c r="Q212" s="195">
        <v>4.0727865696187333</v>
      </c>
      <c r="R212" s="195">
        <v>25.922962793631438</v>
      </c>
      <c r="S212" s="195">
        <v>13.894854265157207</v>
      </c>
      <c r="T212" s="188"/>
      <c r="U212" s="189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93"/>
    </row>
    <row r="213" spans="1:65">
      <c r="A213" s="32"/>
      <c r="B213" s="3" t="s">
        <v>86</v>
      </c>
      <c r="C213" s="30"/>
      <c r="D213" s="13">
        <v>1.6812125191946938E-2</v>
      </c>
      <c r="E213" s="13">
        <v>1.0732740730276306E-2</v>
      </c>
      <c r="F213" s="13">
        <v>1.9323029119050376E-2</v>
      </c>
      <c r="G213" s="13">
        <v>2.8485275285631169E-2</v>
      </c>
      <c r="H213" s="13">
        <v>2.4143597285236983E-2</v>
      </c>
      <c r="I213" s="13">
        <v>3.7755790580813804E-2</v>
      </c>
      <c r="J213" s="13">
        <v>2.2359657891087566E-2</v>
      </c>
      <c r="K213" s="13">
        <v>1.2235282833156684E-2</v>
      </c>
      <c r="L213" s="13">
        <v>2.1028613368470984E-2</v>
      </c>
      <c r="M213" s="13">
        <v>2.3237140250090306E-2</v>
      </c>
      <c r="N213" s="13">
        <v>5.0867939924336371E-3</v>
      </c>
      <c r="O213" s="13">
        <v>2.1819624485675586E-2</v>
      </c>
      <c r="P213" s="13">
        <v>1.7609469683884767E-2</v>
      </c>
      <c r="Q213" s="13">
        <v>9.047893969073597E-3</v>
      </c>
      <c r="R213" s="13">
        <v>5.378208048471253E-2</v>
      </c>
      <c r="S213" s="13">
        <v>3.3035679614730029E-2</v>
      </c>
      <c r="T213" s="107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210</v>
      </c>
      <c r="C214" s="30"/>
      <c r="D214" s="13">
        <v>4.1532279211171641E-3</v>
      </c>
      <c r="E214" s="13">
        <v>-4.1286940404689942E-2</v>
      </c>
      <c r="F214" s="13">
        <v>-3.6072494859105575E-2</v>
      </c>
      <c r="G214" s="13">
        <v>-3.2906581492143538E-2</v>
      </c>
      <c r="H214" s="13">
        <v>6.4119351695338445E-2</v>
      </c>
      <c r="I214" s="13">
        <v>-2.9235196050330092E-3</v>
      </c>
      <c r="J214" s="13">
        <v>-2.601606416404989E-2</v>
      </c>
      <c r="K214" s="13">
        <v>-2.3781301787370812E-2</v>
      </c>
      <c r="L214" s="13">
        <v>-1.446979188454145E-2</v>
      </c>
      <c r="M214" s="13">
        <v>4.5256883172304363E-3</v>
      </c>
      <c r="N214" s="13">
        <v>1.6295524898114033E-2</v>
      </c>
      <c r="O214" s="13">
        <v>4.8981487133437085E-3</v>
      </c>
      <c r="P214" s="13">
        <v>6.0767208130319883E-2</v>
      </c>
      <c r="Q214" s="13">
        <v>5.9479283397885219E-3</v>
      </c>
      <c r="R214" s="13">
        <v>7.7155465559299419E-2</v>
      </c>
      <c r="S214" s="13">
        <v>-6.0055736605271193E-2</v>
      </c>
      <c r="T214" s="107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211</v>
      </c>
      <c r="C215" s="51"/>
      <c r="D215" s="49">
        <v>0.09</v>
      </c>
      <c r="E215" s="49">
        <v>1.1100000000000001</v>
      </c>
      <c r="F215" s="49">
        <v>0.97</v>
      </c>
      <c r="G215" s="49">
        <v>0.89</v>
      </c>
      <c r="H215" s="49">
        <v>1.68</v>
      </c>
      <c r="I215" s="49">
        <v>0.09</v>
      </c>
      <c r="J215" s="49">
        <v>0.7</v>
      </c>
      <c r="K215" s="49">
        <v>0.64</v>
      </c>
      <c r="L215" s="49">
        <v>0.4</v>
      </c>
      <c r="M215" s="49">
        <v>0.1</v>
      </c>
      <c r="N215" s="49">
        <v>0.41</v>
      </c>
      <c r="O215" s="49">
        <v>0.11</v>
      </c>
      <c r="P215" s="49">
        <v>1.59</v>
      </c>
      <c r="Q215" s="49">
        <v>0.14000000000000001</v>
      </c>
      <c r="R215" s="49">
        <v>2.02</v>
      </c>
      <c r="S215" s="49">
        <v>1.6</v>
      </c>
      <c r="T215" s="107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BM216" s="59"/>
    </row>
    <row r="217" spans="1:65" ht="15">
      <c r="B217" s="34" t="s">
        <v>409</v>
      </c>
      <c r="BM217" s="29" t="s">
        <v>213</v>
      </c>
    </row>
    <row r="218" spans="1:65" ht="15">
      <c r="A218" s="26" t="s">
        <v>33</v>
      </c>
      <c r="B218" s="18" t="s">
        <v>116</v>
      </c>
      <c r="C218" s="15" t="s">
        <v>117</v>
      </c>
      <c r="D218" s="16" t="s">
        <v>197</v>
      </c>
      <c r="E218" s="17" t="s">
        <v>197</v>
      </c>
      <c r="F218" s="17" t="s">
        <v>197</v>
      </c>
      <c r="G218" s="10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198</v>
      </c>
      <c r="C219" s="8" t="s">
        <v>198</v>
      </c>
      <c r="D219" s="105" t="s">
        <v>201</v>
      </c>
      <c r="E219" s="106" t="s">
        <v>202</v>
      </c>
      <c r="F219" s="106" t="s">
        <v>215</v>
      </c>
      <c r="G219" s="10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235</v>
      </c>
      <c r="E220" s="10" t="s">
        <v>235</v>
      </c>
      <c r="F220" s="10" t="s">
        <v>235</v>
      </c>
      <c r="G220" s="10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10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2</v>
      </c>
    </row>
    <row r="222" spans="1:65">
      <c r="A222" s="32"/>
      <c r="B222" s="18">
        <v>1</v>
      </c>
      <c r="C222" s="14">
        <v>1</v>
      </c>
      <c r="D222" s="21">
        <v>1.9</v>
      </c>
      <c r="E222" s="21">
        <v>1.9</v>
      </c>
      <c r="F222" s="22">
        <v>2.1</v>
      </c>
      <c r="G222" s="10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1.9</v>
      </c>
      <c r="E223" s="10">
        <v>2</v>
      </c>
      <c r="F223" s="23">
        <v>2.1</v>
      </c>
      <c r="G223" s="10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2</v>
      </c>
      <c r="E224" s="10">
        <v>2</v>
      </c>
      <c r="F224" s="23">
        <v>2.1</v>
      </c>
      <c r="G224" s="10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1.8</v>
      </c>
      <c r="E225" s="10">
        <v>1.9</v>
      </c>
      <c r="F225" s="23">
        <v>2.2000000000000002</v>
      </c>
      <c r="G225" s="10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1.99444444444444</v>
      </c>
    </row>
    <row r="226" spans="1:65">
      <c r="A226" s="32"/>
      <c r="B226" s="19">
        <v>1</v>
      </c>
      <c r="C226" s="8">
        <v>5</v>
      </c>
      <c r="D226" s="10">
        <v>1.8</v>
      </c>
      <c r="E226" s="10">
        <v>2</v>
      </c>
      <c r="F226" s="10">
        <v>2.1</v>
      </c>
      <c r="G226" s="10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18</v>
      </c>
    </row>
    <row r="227" spans="1:65">
      <c r="A227" s="32"/>
      <c r="B227" s="19">
        <v>1</v>
      </c>
      <c r="C227" s="8">
        <v>6</v>
      </c>
      <c r="D227" s="10">
        <v>2</v>
      </c>
      <c r="E227" s="10">
        <v>2</v>
      </c>
      <c r="F227" s="10">
        <v>2.1</v>
      </c>
      <c r="G227" s="10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207</v>
      </c>
      <c r="C228" s="12"/>
      <c r="D228" s="24">
        <v>1.9000000000000001</v>
      </c>
      <c r="E228" s="24">
        <v>1.9666666666666668</v>
      </c>
      <c r="F228" s="24">
        <v>2.1166666666666667</v>
      </c>
      <c r="G228" s="10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208</v>
      </c>
      <c r="C229" s="30"/>
      <c r="D229" s="11">
        <v>1.9</v>
      </c>
      <c r="E229" s="11">
        <v>2</v>
      </c>
      <c r="F229" s="11">
        <v>2.1</v>
      </c>
      <c r="G229" s="10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209</v>
      </c>
      <c r="C230" s="30"/>
      <c r="D230" s="25">
        <v>8.9442719099991574E-2</v>
      </c>
      <c r="E230" s="25">
        <v>5.1639777949432274E-2</v>
      </c>
      <c r="F230" s="25">
        <v>4.0824829046386339E-2</v>
      </c>
      <c r="G230" s="10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9"/>
    </row>
    <row r="231" spans="1:65">
      <c r="A231" s="32"/>
      <c r="B231" s="3" t="s">
        <v>86</v>
      </c>
      <c r="C231" s="30"/>
      <c r="D231" s="13">
        <v>4.7075115315785038E-2</v>
      </c>
      <c r="E231" s="13">
        <v>2.6257514211575732E-2</v>
      </c>
      <c r="F231" s="13">
        <v>1.9287320809316381E-2</v>
      </c>
      <c r="G231" s="10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210</v>
      </c>
      <c r="C232" s="30"/>
      <c r="D232" s="13">
        <v>-4.7353760445680293E-2</v>
      </c>
      <c r="E232" s="13">
        <v>-1.39275766016691E-2</v>
      </c>
      <c r="F232" s="13">
        <v>6.1281337047356166E-2</v>
      </c>
      <c r="G232" s="10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211</v>
      </c>
      <c r="C233" s="51"/>
      <c r="D233" s="49">
        <v>0.67</v>
      </c>
      <c r="E233" s="49">
        <v>0</v>
      </c>
      <c r="F233" s="49">
        <v>1.52</v>
      </c>
      <c r="G233" s="10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BM234" s="59"/>
    </row>
    <row r="235" spans="1:65" ht="15">
      <c r="B235" s="34" t="s">
        <v>410</v>
      </c>
      <c r="BM235" s="29" t="s">
        <v>213</v>
      </c>
    </row>
    <row r="236" spans="1:65" ht="15">
      <c r="A236" s="26" t="s">
        <v>36</v>
      </c>
      <c r="B236" s="18" t="s">
        <v>116</v>
      </c>
      <c r="C236" s="15" t="s">
        <v>117</v>
      </c>
      <c r="D236" s="16" t="s">
        <v>197</v>
      </c>
      <c r="E236" s="17" t="s">
        <v>197</v>
      </c>
      <c r="F236" s="17" t="s">
        <v>197</v>
      </c>
      <c r="G236" s="10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198</v>
      </c>
      <c r="C237" s="8" t="s">
        <v>198</v>
      </c>
      <c r="D237" s="105" t="s">
        <v>201</v>
      </c>
      <c r="E237" s="106" t="s">
        <v>202</v>
      </c>
      <c r="F237" s="106" t="s">
        <v>215</v>
      </c>
      <c r="G237" s="10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235</v>
      </c>
      <c r="E238" s="10" t="s">
        <v>235</v>
      </c>
      <c r="F238" s="10" t="s">
        <v>235</v>
      </c>
      <c r="G238" s="10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10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2</v>
      </c>
    </row>
    <row r="240" spans="1:65">
      <c r="A240" s="32"/>
      <c r="B240" s="18">
        <v>1</v>
      </c>
      <c r="C240" s="14">
        <v>1</v>
      </c>
      <c r="D240" s="21">
        <v>1.1000000000000001</v>
      </c>
      <c r="E240" s="21">
        <v>1.1000000000000001</v>
      </c>
      <c r="F240" s="22">
        <v>1.3</v>
      </c>
      <c r="G240" s="10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1.1000000000000001</v>
      </c>
      <c r="E241" s="10">
        <v>1.2</v>
      </c>
      <c r="F241" s="23">
        <v>1.3</v>
      </c>
      <c r="G241" s="10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1.1000000000000001</v>
      </c>
      <c r="E242" s="10">
        <v>1.1000000000000001</v>
      </c>
      <c r="F242" s="23">
        <v>1.3</v>
      </c>
      <c r="G242" s="10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1.1000000000000001</v>
      </c>
      <c r="E243" s="10">
        <v>1.1000000000000001</v>
      </c>
      <c r="F243" s="23">
        <v>1.4</v>
      </c>
      <c r="G243" s="10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1.18333333333333</v>
      </c>
    </row>
    <row r="244" spans="1:65">
      <c r="A244" s="32"/>
      <c r="B244" s="19">
        <v>1</v>
      </c>
      <c r="C244" s="8">
        <v>5</v>
      </c>
      <c r="D244" s="10">
        <v>1</v>
      </c>
      <c r="E244" s="10">
        <v>1.2</v>
      </c>
      <c r="F244" s="10">
        <v>1.3</v>
      </c>
      <c r="G244" s="10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19</v>
      </c>
    </row>
    <row r="245" spans="1:65">
      <c r="A245" s="32"/>
      <c r="B245" s="19">
        <v>1</v>
      </c>
      <c r="C245" s="8">
        <v>6</v>
      </c>
      <c r="D245" s="10">
        <v>1.1000000000000001</v>
      </c>
      <c r="E245" s="10">
        <v>1.1000000000000001</v>
      </c>
      <c r="F245" s="10">
        <v>1.4</v>
      </c>
      <c r="G245" s="10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9"/>
    </row>
    <row r="246" spans="1:65">
      <c r="A246" s="32"/>
      <c r="B246" s="20" t="s">
        <v>207</v>
      </c>
      <c r="C246" s="12"/>
      <c r="D246" s="24">
        <v>1.0833333333333333</v>
      </c>
      <c r="E246" s="24">
        <v>1.1333333333333335</v>
      </c>
      <c r="F246" s="24">
        <v>1.3333333333333333</v>
      </c>
      <c r="G246" s="10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3" t="s">
        <v>208</v>
      </c>
      <c r="C247" s="30"/>
      <c r="D247" s="11">
        <v>1.1000000000000001</v>
      </c>
      <c r="E247" s="11">
        <v>1.1000000000000001</v>
      </c>
      <c r="F247" s="11">
        <v>1.3</v>
      </c>
      <c r="G247" s="10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209</v>
      </c>
      <c r="C248" s="30"/>
      <c r="D248" s="25">
        <v>4.0824829046386332E-2</v>
      </c>
      <c r="E248" s="25">
        <v>5.1639777949432163E-2</v>
      </c>
      <c r="F248" s="25">
        <v>5.1639777949432156E-2</v>
      </c>
      <c r="G248" s="10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9"/>
    </row>
    <row r="249" spans="1:65">
      <c r="A249" s="32"/>
      <c r="B249" s="3" t="s">
        <v>86</v>
      </c>
      <c r="C249" s="30"/>
      <c r="D249" s="13">
        <v>3.7684457581279696E-2</v>
      </c>
      <c r="E249" s="13">
        <v>4.5564509955381312E-2</v>
      </c>
      <c r="F249" s="13">
        <v>3.872983346207412E-2</v>
      </c>
      <c r="G249" s="10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210</v>
      </c>
      <c r="C250" s="30"/>
      <c r="D250" s="13">
        <v>-8.4507042253518572E-2</v>
      </c>
      <c r="E250" s="13">
        <v>-4.2253521126757732E-2</v>
      </c>
      <c r="F250" s="13">
        <v>0.12676056338028485</v>
      </c>
      <c r="G250" s="10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211</v>
      </c>
      <c r="C251" s="51"/>
      <c r="D251" s="49">
        <v>0.67</v>
      </c>
      <c r="E251" s="49">
        <v>0</v>
      </c>
      <c r="F251" s="49">
        <v>2.7</v>
      </c>
      <c r="G251" s="10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BM252" s="59"/>
    </row>
    <row r="253" spans="1:65" ht="15">
      <c r="B253" s="34" t="s">
        <v>411</v>
      </c>
      <c r="BM253" s="29" t="s">
        <v>213</v>
      </c>
    </row>
    <row r="254" spans="1:65" ht="15">
      <c r="A254" s="26" t="s">
        <v>39</v>
      </c>
      <c r="B254" s="18" t="s">
        <v>116</v>
      </c>
      <c r="C254" s="15" t="s">
        <v>117</v>
      </c>
      <c r="D254" s="16" t="s">
        <v>197</v>
      </c>
      <c r="E254" s="17" t="s">
        <v>197</v>
      </c>
      <c r="F254" s="17" t="s">
        <v>197</v>
      </c>
      <c r="G254" s="10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198</v>
      </c>
      <c r="C255" s="8" t="s">
        <v>198</v>
      </c>
      <c r="D255" s="105" t="s">
        <v>201</v>
      </c>
      <c r="E255" s="106" t="s">
        <v>202</v>
      </c>
      <c r="F255" s="106" t="s">
        <v>215</v>
      </c>
      <c r="G255" s="10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235</v>
      </c>
      <c r="E256" s="10" t="s">
        <v>235</v>
      </c>
      <c r="F256" s="10" t="s">
        <v>235</v>
      </c>
      <c r="G256" s="10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10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2</v>
      </c>
    </row>
    <row r="258" spans="1:65">
      <c r="A258" s="32"/>
      <c r="B258" s="18">
        <v>1</v>
      </c>
      <c r="C258" s="14">
        <v>1</v>
      </c>
      <c r="D258" s="21">
        <v>0.51</v>
      </c>
      <c r="E258" s="21">
        <v>0.52</v>
      </c>
      <c r="F258" s="22">
        <v>0.56000000000000005</v>
      </c>
      <c r="G258" s="10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0.55000000000000004</v>
      </c>
      <c r="E259" s="10">
        <v>0.55000000000000004</v>
      </c>
      <c r="F259" s="23">
        <v>0.55000000000000004</v>
      </c>
      <c r="G259" s="10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0.52</v>
      </c>
      <c r="E260" s="10">
        <v>0.56999999999999995</v>
      </c>
      <c r="F260" s="23">
        <v>0.56999999999999995</v>
      </c>
      <c r="G260" s="10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0.48</v>
      </c>
      <c r="E261" s="10">
        <v>0.54</v>
      </c>
      <c r="F261" s="23">
        <v>0.56999999999999995</v>
      </c>
      <c r="G261" s="10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0.54444444444444395</v>
      </c>
    </row>
    <row r="262" spans="1:65">
      <c r="A262" s="32"/>
      <c r="B262" s="19">
        <v>1</v>
      </c>
      <c r="C262" s="8">
        <v>5</v>
      </c>
      <c r="D262" s="10">
        <v>0.52</v>
      </c>
      <c r="E262" s="10">
        <v>0.59</v>
      </c>
      <c r="F262" s="10">
        <v>0.56000000000000005</v>
      </c>
      <c r="G262" s="10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20</v>
      </c>
    </row>
    <row r="263" spans="1:65">
      <c r="A263" s="32"/>
      <c r="B263" s="19">
        <v>1</v>
      </c>
      <c r="C263" s="8">
        <v>6</v>
      </c>
      <c r="D263" s="10">
        <v>0.52</v>
      </c>
      <c r="E263" s="10">
        <v>0.56000000000000005</v>
      </c>
      <c r="F263" s="10">
        <v>0.56000000000000005</v>
      </c>
      <c r="G263" s="10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207</v>
      </c>
      <c r="C264" s="12"/>
      <c r="D264" s="24">
        <v>0.51666666666666672</v>
      </c>
      <c r="E264" s="24">
        <v>0.55500000000000005</v>
      </c>
      <c r="F264" s="24">
        <v>0.56166666666666665</v>
      </c>
      <c r="G264" s="10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208</v>
      </c>
      <c r="C265" s="30"/>
      <c r="D265" s="11">
        <v>0.52</v>
      </c>
      <c r="E265" s="11">
        <v>0.55500000000000005</v>
      </c>
      <c r="F265" s="11">
        <v>0.56000000000000005</v>
      </c>
      <c r="G265" s="10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209</v>
      </c>
      <c r="C266" s="30"/>
      <c r="D266" s="25">
        <v>2.2509257354845533E-2</v>
      </c>
      <c r="E266" s="25">
        <v>2.4289915602982212E-2</v>
      </c>
      <c r="F266" s="25">
        <v>7.5277265270907679E-3</v>
      </c>
      <c r="G266" s="10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9"/>
    </row>
    <row r="267" spans="1:65">
      <c r="A267" s="32"/>
      <c r="B267" s="3" t="s">
        <v>86</v>
      </c>
      <c r="C267" s="30"/>
      <c r="D267" s="13">
        <v>4.3566304557765542E-2</v>
      </c>
      <c r="E267" s="13">
        <v>4.3765613699067042E-2</v>
      </c>
      <c r="F267" s="13">
        <v>1.3402480463663088E-2</v>
      </c>
      <c r="G267" s="10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210</v>
      </c>
      <c r="C268" s="30"/>
      <c r="D268" s="13">
        <v>-5.1020408163264364E-2</v>
      </c>
      <c r="E268" s="13">
        <v>1.9387755102041826E-2</v>
      </c>
      <c r="F268" s="13">
        <v>3.1632653061225424E-2</v>
      </c>
      <c r="G268" s="10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211</v>
      </c>
      <c r="C269" s="51"/>
      <c r="D269" s="49">
        <v>3.88</v>
      </c>
      <c r="E269" s="49">
        <v>0</v>
      </c>
      <c r="F269" s="49">
        <v>0.67</v>
      </c>
      <c r="G269" s="10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BM270" s="59"/>
    </row>
    <row r="271" spans="1:65" ht="15">
      <c r="B271" s="34" t="s">
        <v>412</v>
      </c>
      <c r="BM271" s="29" t="s">
        <v>67</v>
      </c>
    </row>
    <row r="272" spans="1:65" ht="15">
      <c r="A272" s="26" t="s">
        <v>52</v>
      </c>
      <c r="B272" s="18" t="s">
        <v>116</v>
      </c>
      <c r="C272" s="15" t="s">
        <v>117</v>
      </c>
      <c r="D272" s="16" t="s">
        <v>197</v>
      </c>
      <c r="E272" s="17" t="s">
        <v>197</v>
      </c>
      <c r="F272" s="17" t="s">
        <v>197</v>
      </c>
      <c r="G272" s="17" t="s">
        <v>197</v>
      </c>
      <c r="H272" s="17" t="s">
        <v>197</v>
      </c>
      <c r="I272" s="17" t="s">
        <v>197</v>
      </c>
      <c r="J272" s="17" t="s">
        <v>197</v>
      </c>
      <c r="K272" s="17" t="s">
        <v>197</v>
      </c>
      <c r="L272" s="17" t="s">
        <v>197</v>
      </c>
      <c r="M272" s="17" t="s">
        <v>197</v>
      </c>
      <c r="N272" s="17" t="s">
        <v>197</v>
      </c>
      <c r="O272" s="17" t="s">
        <v>197</v>
      </c>
      <c r="P272" s="17" t="s">
        <v>197</v>
      </c>
      <c r="Q272" s="17" t="s">
        <v>197</v>
      </c>
      <c r="R272" s="17" t="s">
        <v>197</v>
      </c>
      <c r="S272" s="17" t="s">
        <v>197</v>
      </c>
      <c r="T272" s="107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198</v>
      </c>
      <c r="C273" s="8" t="s">
        <v>198</v>
      </c>
      <c r="D273" s="105" t="s">
        <v>199</v>
      </c>
      <c r="E273" s="106" t="s">
        <v>218</v>
      </c>
      <c r="F273" s="106" t="s">
        <v>219</v>
      </c>
      <c r="G273" s="106" t="s">
        <v>220</v>
      </c>
      <c r="H273" s="106" t="s">
        <v>200</v>
      </c>
      <c r="I273" s="106" t="s">
        <v>201</v>
      </c>
      <c r="J273" s="106" t="s">
        <v>233</v>
      </c>
      <c r="K273" s="106" t="s">
        <v>221</v>
      </c>
      <c r="L273" s="106" t="s">
        <v>202</v>
      </c>
      <c r="M273" s="106" t="s">
        <v>203</v>
      </c>
      <c r="N273" s="106" t="s">
        <v>214</v>
      </c>
      <c r="O273" s="106" t="s">
        <v>215</v>
      </c>
      <c r="P273" s="106" t="s">
        <v>204</v>
      </c>
      <c r="Q273" s="106" t="s">
        <v>234</v>
      </c>
      <c r="R273" s="106" t="s">
        <v>205</v>
      </c>
      <c r="S273" s="106" t="s">
        <v>216</v>
      </c>
      <c r="T273" s="107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1</v>
      </c>
    </row>
    <row r="274" spans="1:65">
      <c r="A274" s="32"/>
      <c r="B274" s="19"/>
      <c r="C274" s="8"/>
      <c r="D274" s="9" t="s">
        <v>118</v>
      </c>
      <c r="E274" s="10" t="s">
        <v>118</v>
      </c>
      <c r="F274" s="10" t="s">
        <v>118</v>
      </c>
      <c r="G274" s="10" t="s">
        <v>235</v>
      </c>
      <c r="H274" s="10" t="s">
        <v>235</v>
      </c>
      <c r="I274" s="10" t="s">
        <v>118</v>
      </c>
      <c r="J274" s="10" t="s">
        <v>118</v>
      </c>
      <c r="K274" s="10" t="s">
        <v>118</v>
      </c>
      <c r="L274" s="10" t="s">
        <v>118</v>
      </c>
      <c r="M274" s="10" t="s">
        <v>235</v>
      </c>
      <c r="N274" s="10" t="s">
        <v>236</v>
      </c>
      <c r="O274" s="10" t="s">
        <v>118</v>
      </c>
      <c r="P274" s="10" t="s">
        <v>235</v>
      </c>
      <c r="Q274" s="10" t="s">
        <v>118</v>
      </c>
      <c r="R274" s="10" t="s">
        <v>235</v>
      </c>
      <c r="S274" s="10" t="s">
        <v>236</v>
      </c>
      <c r="T274" s="107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107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8.9</v>
      </c>
      <c r="E276" s="21">
        <v>9.2799999999999994</v>
      </c>
      <c r="F276" s="22">
        <v>8.91</v>
      </c>
      <c r="G276" s="21">
        <v>7.82</v>
      </c>
      <c r="H276" s="22">
        <v>8.15</v>
      </c>
      <c r="I276" s="21">
        <v>8.49</v>
      </c>
      <c r="J276" s="22">
        <v>9.08</v>
      </c>
      <c r="K276" s="21">
        <v>8.56</v>
      </c>
      <c r="L276" s="21">
        <v>8.4</v>
      </c>
      <c r="M276" s="21">
        <v>8.51</v>
      </c>
      <c r="N276" s="21">
        <v>8.775494675517276</v>
      </c>
      <c r="O276" s="21">
        <v>9.2200000000000006</v>
      </c>
      <c r="P276" s="21">
        <v>8.98</v>
      </c>
      <c r="Q276" s="21">
        <v>7.7726299999999995</v>
      </c>
      <c r="R276" s="108">
        <v>9.8800000000000008</v>
      </c>
      <c r="S276" s="21">
        <v>7.9749056603773596</v>
      </c>
      <c r="T276" s="107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8.99</v>
      </c>
      <c r="E277" s="10">
        <v>9.24</v>
      </c>
      <c r="F277" s="23">
        <v>8.91</v>
      </c>
      <c r="G277" s="10">
        <v>8.09</v>
      </c>
      <c r="H277" s="23">
        <v>8.3800000000000008</v>
      </c>
      <c r="I277" s="10">
        <v>8.5299999999999994</v>
      </c>
      <c r="J277" s="23">
        <v>9.11</v>
      </c>
      <c r="K277" s="10">
        <v>8.61</v>
      </c>
      <c r="L277" s="10">
        <v>8.31</v>
      </c>
      <c r="M277" s="10">
        <v>8.43</v>
      </c>
      <c r="N277" s="10">
        <v>8.7748386965712086</v>
      </c>
      <c r="O277" s="10">
        <v>9.120000000000001</v>
      </c>
      <c r="P277" s="10">
        <v>8.82</v>
      </c>
      <c r="Q277" s="10">
        <v>7.8424699999999996</v>
      </c>
      <c r="R277" s="10">
        <v>8.6300000000000008</v>
      </c>
      <c r="S277" s="10">
        <v>7.7814070351758797</v>
      </c>
      <c r="T277" s="107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9.02</v>
      </c>
      <c r="E278" s="10">
        <v>9.2899999999999991</v>
      </c>
      <c r="F278" s="23">
        <v>8.9</v>
      </c>
      <c r="G278" s="10">
        <v>8.02</v>
      </c>
      <c r="H278" s="23">
        <v>8.1</v>
      </c>
      <c r="I278" s="10">
        <v>8.06</v>
      </c>
      <c r="J278" s="23">
        <v>9.16</v>
      </c>
      <c r="K278" s="23">
        <v>8.58</v>
      </c>
      <c r="L278" s="11">
        <v>8.24</v>
      </c>
      <c r="M278" s="11">
        <v>8.49</v>
      </c>
      <c r="N278" s="11">
        <v>8.7779139297087614</v>
      </c>
      <c r="O278" s="11">
        <v>9.25</v>
      </c>
      <c r="P278" s="11">
        <v>8.82</v>
      </c>
      <c r="Q278" s="11">
        <v>7.9826199999999998</v>
      </c>
      <c r="R278" s="11">
        <v>9.0299999999999994</v>
      </c>
      <c r="S278" s="11">
        <v>8.4079802955664995</v>
      </c>
      <c r="T278" s="107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8.73</v>
      </c>
      <c r="E279" s="10">
        <v>9.36</v>
      </c>
      <c r="F279" s="23">
        <v>8.98</v>
      </c>
      <c r="G279" s="10">
        <v>8.07</v>
      </c>
      <c r="H279" s="23">
        <v>8.3800000000000008</v>
      </c>
      <c r="I279" s="10">
        <v>8.4499999999999993</v>
      </c>
      <c r="J279" s="23">
        <v>9.27</v>
      </c>
      <c r="K279" s="23">
        <v>8.64</v>
      </c>
      <c r="L279" s="11">
        <v>8.5299999999999994</v>
      </c>
      <c r="M279" s="11">
        <v>8.3800000000000008</v>
      </c>
      <c r="N279" s="11">
        <v>8.7666523977917326</v>
      </c>
      <c r="O279" s="11">
        <v>9.35</v>
      </c>
      <c r="P279" s="11">
        <v>8.8800000000000008</v>
      </c>
      <c r="Q279" s="11">
        <v>7.9687200000000002</v>
      </c>
      <c r="R279" s="11">
        <v>8.68</v>
      </c>
      <c r="S279" s="11">
        <v>8.2756218905472601</v>
      </c>
      <c r="T279" s="107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8.6166065981298772</v>
      </c>
    </row>
    <row r="280" spans="1:65">
      <c r="A280" s="32"/>
      <c r="B280" s="19">
        <v>1</v>
      </c>
      <c r="C280" s="8">
        <v>5</v>
      </c>
      <c r="D280" s="10">
        <v>8.84</v>
      </c>
      <c r="E280" s="10">
        <v>9.2200000000000006</v>
      </c>
      <c r="F280" s="10">
        <v>8.83</v>
      </c>
      <c r="G280" s="10">
        <v>8.3699999999999992</v>
      </c>
      <c r="H280" s="10">
        <v>8.5</v>
      </c>
      <c r="I280" s="10">
        <v>8.0299999999999994</v>
      </c>
      <c r="J280" s="10">
        <v>9.14</v>
      </c>
      <c r="K280" s="10">
        <v>8.58</v>
      </c>
      <c r="L280" s="10">
        <v>8.61</v>
      </c>
      <c r="M280" s="10">
        <v>8.2799999999999994</v>
      </c>
      <c r="N280" s="10">
        <v>8.6853512007467302</v>
      </c>
      <c r="O280" s="10">
        <v>9.15</v>
      </c>
      <c r="P280" s="10">
        <v>8.65</v>
      </c>
      <c r="Q280" s="10">
        <v>7.9512049999999999</v>
      </c>
      <c r="R280" s="10">
        <v>8.82</v>
      </c>
      <c r="S280" s="10">
        <v>8.07112195121951</v>
      </c>
      <c r="T280" s="107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75</v>
      </c>
    </row>
    <row r="281" spans="1:65">
      <c r="A281" s="32"/>
      <c r="B281" s="19">
        <v>1</v>
      </c>
      <c r="C281" s="8">
        <v>6</v>
      </c>
      <c r="D281" s="10">
        <v>8.68</v>
      </c>
      <c r="E281" s="10">
        <v>9.32</v>
      </c>
      <c r="F281" s="10">
        <v>9.1</v>
      </c>
      <c r="G281" s="10">
        <v>8.2100000000000009</v>
      </c>
      <c r="H281" s="10">
        <v>8.36</v>
      </c>
      <c r="I281" s="10">
        <v>8.15</v>
      </c>
      <c r="J281" s="10">
        <v>9.0299999999999994</v>
      </c>
      <c r="K281" s="10">
        <v>8.6300000000000008</v>
      </c>
      <c r="L281" s="10">
        <v>8.6</v>
      </c>
      <c r="M281" s="104">
        <v>8.94</v>
      </c>
      <c r="N281" s="10">
        <v>8.7061072760311262</v>
      </c>
      <c r="O281" s="10">
        <v>9.1800000000000015</v>
      </c>
      <c r="P281" s="10">
        <v>8.5399999999999991</v>
      </c>
      <c r="Q281" s="10">
        <v>7.9198849999999998</v>
      </c>
      <c r="R281" s="10">
        <v>8.99</v>
      </c>
      <c r="S281" s="10">
        <v>7.5713084112149502</v>
      </c>
      <c r="T281" s="107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207</v>
      </c>
      <c r="C282" s="12"/>
      <c r="D282" s="24">
        <v>8.8600000000000012</v>
      </c>
      <c r="E282" s="24">
        <v>9.2850000000000001</v>
      </c>
      <c r="F282" s="24">
        <v>8.9383333333333344</v>
      </c>
      <c r="G282" s="24">
        <v>8.0966666666666658</v>
      </c>
      <c r="H282" s="24">
        <v>8.3116666666666674</v>
      </c>
      <c r="I282" s="24">
        <v>8.2850000000000001</v>
      </c>
      <c r="J282" s="24">
        <v>9.1316666666666659</v>
      </c>
      <c r="K282" s="24">
        <v>8.6</v>
      </c>
      <c r="L282" s="24">
        <v>8.4483333333333341</v>
      </c>
      <c r="M282" s="24">
        <v>8.5050000000000008</v>
      </c>
      <c r="N282" s="24">
        <v>8.7477263627278052</v>
      </c>
      <c r="O282" s="24">
        <v>9.2116666666666678</v>
      </c>
      <c r="P282" s="24">
        <v>8.7816666666666663</v>
      </c>
      <c r="Q282" s="24">
        <v>7.9062550000000007</v>
      </c>
      <c r="R282" s="24">
        <v>9.0050000000000008</v>
      </c>
      <c r="S282" s="24">
        <v>8.0137242073502417</v>
      </c>
      <c r="T282" s="107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208</v>
      </c>
      <c r="C283" s="30"/>
      <c r="D283" s="11">
        <v>8.870000000000001</v>
      </c>
      <c r="E283" s="11">
        <v>9.2850000000000001</v>
      </c>
      <c r="F283" s="11">
        <v>8.91</v>
      </c>
      <c r="G283" s="11">
        <v>8.08</v>
      </c>
      <c r="H283" s="11">
        <v>8.370000000000001</v>
      </c>
      <c r="I283" s="11">
        <v>8.3000000000000007</v>
      </c>
      <c r="J283" s="11">
        <v>9.125</v>
      </c>
      <c r="K283" s="11">
        <v>8.5949999999999989</v>
      </c>
      <c r="L283" s="11">
        <v>8.4649999999999999</v>
      </c>
      <c r="M283" s="11">
        <v>8.4600000000000009</v>
      </c>
      <c r="N283" s="11">
        <v>8.7707455471814697</v>
      </c>
      <c r="O283" s="11">
        <v>9.2000000000000011</v>
      </c>
      <c r="P283" s="11">
        <v>8.82</v>
      </c>
      <c r="Q283" s="11">
        <v>7.9355449999999994</v>
      </c>
      <c r="R283" s="11">
        <v>8.9050000000000011</v>
      </c>
      <c r="S283" s="11">
        <v>8.0230138057984348</v>
      </c>
      <c r="T283" s="107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209</v>
      </c>
      <c r="C284" s="30"/>
      <c r="D284" s="25">
        <v>0.13696714934611143</v>
      </c>
      <c r="E284" s="25">
        <v>5.1283525619832009E-2</v>
      </c>
      <c r="F284" s="25">
        <v>9.2394083504663008E-2</v>
      </c>
      <c r="G284" s="25">
        <v>0.18478816700932607</v>
      </c>
      <c r="H284" s="25">
        <v>0.15367715076310698</v>
      </c>
      <c r="I284" s="25">
        <v>0.22941229260874385</v>
      </c>
      <c r="J284" s="25">
        <v>8.1833163611500906E-2</v>
      </c>
      <c r="K284" s="25">
        <v>3.1622776601683909E-2</v>
      </c>
      <c r="L284" s="25">
        <v>0.15535979745953113</v>
      </c>
      <c r="M284" s="25">
        <v>0.22862633269157764</v>
      </c>
      <c r="N284" s="25">
        <v>4.0984023850060891E-2</v>
      </c>
      <c r="O284" s="25">
        <v>8.2320511822185513E-2</v>
      </c>
      <c r="P284" s="25">
        <v>0.15980196077228465</v>
      </c>
      <c r="Q284" s="25">
        <v>8.2296944900767943E-2</v>
      </c>
      <c r="R284" s="25">
        <v>0.4575915209004644</v>
      </c>
      <c r="S284" s="25">
        <v>0.30936471851425956</v>
      </c>
      <c r="T284" s="184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185"/>
      <c r="AT284" s="185"/>
      <c r="AU284" s="185"/>
      <c r="AV284" s="185"/>
      <c r="AW284" s="185"/>
      <c r="AX284" s="185"/>
      <c r="AY284" s="185"/>
      <c r="AZ284" s="185"/>
      <c r="BA284" s="185"/>
      <c r="BB284" s="185"/>
      <c r="BC284" s="185"/>
      <c r="BD284" s="185"/>
      <c r="BE284" s="185"/>
      <c r="BF284" s="185"/>
      <c r="BG284" s="185"/>
      <c r="BH284" s="185"/>
      <c r="BI284" s="185"/>
      <c r="BJ284" s="185"/>
      <c r="BK284" s="185"/>
      <c r="BL284" s="185"/>
      <c r="BM284" s="60"/>
    </row>
    <row r="285" spans="1:65">
      <c r="A285" s="32"/>
      <c r="B285" s="3" t="s">
        <v>86</v>
      </c>
      <c r="C285" s="30"/>
      <c r="D285" s="13">
        <v>1.545904620159271E-2</v>
      </c>
      <c r="E285" s="13">
        <v>5.5232660872193869E-3</v>
      </c>
      <c r="F285" s="13">
        <v>1.0336835745440575E-2</v>
      </c>
      <c r="G285" s="13">
        <v>2.2822746028323519E-2</v>
      </c>
      <c r="H285" s="13">
        <v>1.8489330350484095E-2</v>
      </c>
      <c r="I285" s="13">
        <v>2.7690077562914164E-2</v>
      </c>
      <c r="J285" s="13">
        <v>8.9614707367951362E-3</v>
      </c>
      <c r="K285" s="13">
        <v>3.6770670467074313E-3</v>
      </c>
      <c r="L285" s="13">
        <v>1.8389401948257778E-2</v>
      </c>
      <c r="M285" s="13">
        <v>2.6881403020761627E-2</v>
      </c>
      <c r="N285" s="13">
        <v>4.6851058378649182E-3</v>
      </c>
      <c r="O285" s="13">
        <v>8.9365491393724079E-3</v>
      </c>
      <c r="P285" s="13">
        <v>1.8197224608724766E-2</v>
      </c>
      <c r="Q285" s="13">
        <v>1.040909316746904E-2</v>
      </c>
      <c r="R285" s="13">
        <v>5.0815271615820584E-2</v>
      </c>
      <c r="S285" s="13">
        <v>3.8604363028928321E-2</v>
      </c>
      <c r="T285" s="107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210</v>
      </c>
      <c r="C286" s="30"/>
      <c r="D286" s="13">
        <v>2.8247013380296337E-2</v>
      </c>
      <c r="E286" s="13">
        <v>7.7570374631608319E-2</v>
      </c>
      <c r="F286" s="13">
        <v>3.7337985846224386E-2</v>
      </c>
      <c r="G286" s="13">
        <v>-6.0341611925982308E-2</v>
      </c>
      <c r="H286" s="13">
        <v>-3.5389793881200671E-2</v>
      </c>
      <c r="I286" s="13">
        <v>-3.8484593018537905E-2</v>
      </c>
      <c r="J286" s="13">
        <v>5.9775279591919084E-2</v>
      </c>
      <c r="K286" s="13">
        <v>-1.9272782087419449E-3</v>
      </c>
      <c r="L286" s="13">
        <v>-1.9528948302347304E-2</v>
      </c>
      <c r="M286" s="13">
        <v>-1.295250013550564E-2</v>
      </c>
      <c r="N286" s="13">
        <v>1.5217100038707354E-2</v>
      </c>
      <c r="O286" s="13">
        <v>6.9059677003931119E-2</v>
      </c>
      <c r="P286" s="13">
        <v>1.9156040914368067E-2</v>
      </c>
      <c r="Q286" s="13">
        <v>-8.2439831741192515E-2</v>
      </c>
      <c r="R286" s="13">
        <v>4.5074983689567416E-2</v>
      </c>
      <c r="S286" s="13">
        <v>-6.9967496358773418E-2</v>
      </c>
      <c r="T286" s="107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211</v>
      </c>
      <c r="C287" s="51"/>
      <c r="D287" s="49">
        <v>0.36</v>
      </c>
      <c r="E287" s="49">
        <v>1.19</v>
      </c>
      <c r="F287" s="49">
        <v>0.51</v>
      </c>
      <c r="G287" s="49">
        <v>1.1200000000000001</v>
      </c>
      <c r="H287" s="49">
        <v>0.7</v>
      </c>
      <c r="I287" s="49">
        <v>0.76</v>
      </c>
      <c r="J287" s="49">
        <v>0.89</v>
      </c>
      <c r="K287" s="49">
        <v>0.14000000000000001</v>
      </c>
      <c r="L287" s="49">
        <v>0.44</v>
      </c>
      <c r="M287" s="49">
        <v>0.33</v>
      </c>
      <c r="N287" s="49">
        <v>0.14000000000000001</v>
      </c>
      <c r="O287" s="49">
        <v>1.05</v>
      </c>
      <c r="P287" s="49">
        <v>0.21</v>
      </c>
      <c r="Q287" s="49">
        <v>1.49</v>
      </c>
      <c r="R287" s="49">
        <v>0.64</v>
      </c>
      <c r="S287" s="49">
        <v>1.28</v>
      </c>
      <c r="T287" s="107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BM288" s="59"/>
    </row>
    <row r="289" spans="1:65" ht="15">
      <c r="B289" s="34" t="s">
        <v>413</v>
      </c>
      <c r="BM289" s="29" t="s">
        <v>67</v>
      </c>
    </row>
    <row r="290" spans="1:65" ht="15">
      <c r="A290" s="26" t="s">
        <v>42</v>
      </c>
      <c r="B290" s="18" t="s">
        <v>116</v>
      </c>
      <c r="C290" s="15" t="s">
        <v>117</v>
      </c>
      <c r="D290" s="16" t="s">
        <v>197</v>
      </c>
      <c r="E290" s="17" t="s">
        <v>197</v>
      </c>
      <c r="F290" s="17" t="s">
        <v>197</v>
      </c>
      <c r="G290" s="17" t="s">
        <v>197</v>
      </c>
      <c r="H290" s="17" t="s">
        <v>197</v>
      </c>
      <c r="I290" s="17" t="s">
        <v>197</v>
      </c>
      <c r="J290" s="17" t="s">
        <v>197</v>
      </c>
      <c r="K290" s="17" t="s">
        <v>197</v>
      </c>
      <c r="L290" s="17" t="s">
        <v>197</v>
      </c>
      <c r="M290" s="17" t="s">
        <v>197</v>
      </c>
      <c r="N290" s="107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198</v>
      </c>
      <c r="C291" s="8" t="s">
        <v>198</v>
      </c>
      <c r="D291" s="105" t="s">
        <v>200</v>
      </c>
      <c r="E291" s="106" t="s">
        <v>201</v>
      </c>
      <c r="F291" s="106" t="s">
        <v>233</v>
      </c>
      <c r="G291" s="106" t="s">
        <v>202</v>
      </c>
      <c r="H291" s="106" t="s">
        <v>203</v>
      </c>
      <c r="I291" s="106" t="s">
        <v>214</v>
      </c>
      <c r="J291" s="106" t="s">
        <v>215</v>
      </c>
      <c r="K291" s="106" t="s">
        <v>204</v>
      </c>
      <c r="L291" s="106" t="s">
        <v>205</v>
      </c>
      <c r="M291" s="106" t="s">
        <v>216</v>
      </c>
      <c r="N291" s="107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235</v>
      </c>
      <c r="E292" s="10" t="s">
        <v>235</v>
      </c>
      <c r="F292" s="10" t="s">
        <v>118</v>
      </c>
      <c r="G292" s="10" t="s">
        <v>235</v>
      </c>
      <c r="H292" s="10" t="s">
        <v>235</v>
      </c>
      <c r="I292" s="10" t="s">
        <v>236</v>
      </c>
      <c r="J292" s="10" t="s">
        <v>235</v>
      </c>
      <c r="K292" s="10" t="s">
        <v>235</v>
      </c>
      <c r="L292" s="10" t="s">
        <v>235</v>
      </c>
      <c r="M292" s="10" t="s">
        <v>236</v>
      </c>
      <c r="N292" s="107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107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1">
        <v>9.77</v>
      </c>
      <c r="E294" s="21">
        <v>10.1</v>
      </c>
      <c r="F294" s="100" t="s">
        <v>97</v>
      </c>
      <c r="G294" s="21">
        <v>8.5</v>
      </c>
      <c r="H294" s="22">
        <v>8.84</v>
      </c>
      <c r="I294" s="21">
        <v>8.6895000000000007</v>
      </c>
      <c r="J294" s="22">
        <v>10.8</v>
      </c>
      <c r="K294" s="21">
        <v>9.74</v>
      </c>
      <c r="L294" s="21">
        <v>10.5</v>
      </c>
      <c r="M294" s="21">
        <v>9.5792452830188708</v>
      </c>
      <c r="N294" s="107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8.9700000000000006</v>
      </c>
      <c r="E295" s="10">
        <v>9.9</v>
      </c>
      <c r="F295" s="101" t="s">
        <v>97</v>
      </c>
      <c r="G295" s="10">
        <v>8.1</v>
      </c>
      <c r="H295" s="23">
        <v>9.0399999999999991</v>
      </c>
      <c r="I295" s="10">
        <v>8.4690000000000012</v>
      </c>
      <c r="J295" s="23">
        <v>10.6</v>
      </c>
      <c r="K295" s="10">
        <v>9.58</v>
      </c>
      <c r="L295" s="10">
        <v>8.94</v>
      </c>
      <c r="M295" s="10">
        <v>9.8201005025125596</v>
      </c>
      <c r="N295" s="107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8.7899999999999991</v>
      </c>
      <c r="E296" s="10">
        <v>9.3000000000000007</v>
      </c>
      <c r="F296" s="101" t="s">
        <v>97</v>
      </c>
      <c r="G296" s="10">
        <v>8.5</v>
      </c>
      <c r="H296" s="23">
        <v>8.77</v>
      </c>
      <c r="I296" s="10">
        <v>8.504999999999999</v>
      </c>
      <c r="J296" s="23">
        <v>10.6</v>
      </c>
      <c r="K296" s="23">
        <v>9.48</v>
      </c>
      <c r="L296" s="11">
        <v>9.44</v>
      </c>
      <c r="M296" s="11">
        <v>9.3044334975369498</v>
      </c>
      <c r="N296" s="107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8.9600000000000009</v>
      </c>
      <c r="E297" s="10">
        <v>9.6</v>
      </c>
      <c r="F297" s="101" t="s">
        <v>97</v>
      </c>
      <c r="G297" s="10">
        <v>8.5</v>
      </c>
      <c r="H297" s="23">
        <v>8.76</v>
      </c>
      <c r="I297" s="10">
        <v>8.6265000000000001</v>
      </c>
      <c r="J297" s="23">
        <v>11.3</v>
      </c>
      <c r="K297" s="23">
        <v>9.6300000000000008</v>
      </c>
      <c r="L297" s="11">
        <v>8.8000000000000007</v>
      </c>
      <c r="M297" s="11">
        <v>9.5313432835820908</v>
      </c>
      <c r="N297" s="107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9.3362252920660982</v>
      </c>
    </row>
    <row r="298" spans="1:65">
      <c r="A298" s="32"/>
      <c r="B298" s="19">
        <v>1</v>
      </c>
      <c r="C298" s="8">
        <v>5</v>
      </c>
      <c r="D298" s="10">
        <v>9.27</v>
      </c>
      <c r="E298" s="10">
        <v>9.9</v>
      </c>
      <c r="F298" s="102" t="s">
        <v>97</v>
      </c>
      <c r="G298" s="104">
        <v>9.6999999999999993</v>
      </c>
      <c r="H298" s="10">
        <v>8.64</v>
      </c>
      <c r="I298" s="10">
        <v>8.4059999999999988</v>
      </c>
      <c r="J298" s="10">
        <v>10.5</v>
      </c>
      <c r="K298" s="10">
        <v>9.5399999999999991</v>
      </c>
      <c r="L298" s="10">
        <v>9.24</v>
      </c>
      <c r="M298" s="104">
        <v>10.5482926829268</v>
      </c>
      <c r="N298" s="107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76</v>
      </c>
    </row>
    <row r="299" spans="1:65">
      <c r="A299" s="32"/>
      <c r="B299" s="19">
        <v>1</v>
      </c>
      <c r="C299" s="8">
        <v>6</v>
      </c>
      <c r="D299" s="10">
        <v>8.98</v>
      </c>
      <c r="E299" s="10">
        <v>10</v>
      </c>
      <c r="F299" s="102" t="s">
        <v>97</v>
      </c>
      <c r="G299" s="10">
        <v>8.6</v>
      </c>
      <c r="H299" s="10">
        <v>9.0299999999999994</v>
      </c>
      <c r="I299" s="10">
        <v>8.5139999999999993</v>
      </c>
      <c r="J299" s="10">
        <v>10.8</v>
      </c>
      <c r="K299" s="10">
        <v>9.4499999999999993</v>
      </c>
      <c r="L299" s="10">
        <v>9.6300000000000008</v>
      </c>
      <c r="M299" s="10">
        <v>9.3616822429906605</v>
      </c>
      <c r="N299" s="107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207</v>
      </c>
      <c r="C300" s="12"/>
      <c r="D300" s="24">
        <v>9.1233333333333348</v>
      </c>
      <c r="E300" s="24">
        <v>9.7999999999999989</v>
      </c>
      <c r="F300" s="24" t="s">
        <v>458</v>
      </c>
      <c r="G300" s="24">
        <v>8.65</v>
      </c>
      <c r="H300" s="24">
        <v>8.8466666666666658</v>
      </c>
      <c r="I300" s="24">
        <v>8.5350000000000019</v>
      </c>
      <c r="J300" s="24">
        <v>10.766666666666666</v>
      </c>
      <c r="K300" s="24">
        <v>9.57</v>
      </c>
      <c r="L300" s="24">
        <v>9.4249999999999989</v>
      </c>
      <c r="M300" s="24">
        <v>9.6908495820946552</v>
      </c>
      <c r="N300" s="107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208</v>
      </c>
      <c r="C301" s="30"/>
      <c r="D301" s="11">
        <v>8.9750000000000014</v>
      </c>
      <c r="E301" s="11">
        <v>9.9</v>
      </c>
      <c r="F301" s="11" t="s">
        <v>458</v>
      </c>
      <c r="G301" s="11">
        <v>8.5</v>
      </c>
      <c r="H301" s="11">
        <v>8.8049999999999997</v>
      </c>
      <c r="I301" s="11">
        <v>8.5094999999999992</v>
      </c>
      <c r="J301" s="11">
        <v>10.7</v>
      </c>
      <c r="K301" s="11">
        <v>9.5599999999999987</v>
      </c>
      <c r="L301" s="11">
        <v>9.34</v>
      </c>
      <c r="M301" s="11">
        <v>9.5552942833004799</v>
      </c>
      <c r="N301" s="107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209</v>
      </c>
      <c r="C302" s="30"/>
      <c r="D302" s="25">
        <v>0.35257150574977913</v>
      </c>
      <c r="E302" s="25">
        <v>0.29664793948382628</v>
      </c>
      <c r="F302" s="25" t="s">
        <v>458</v>
      </c>
      <c r="G302" s="25">
        <v>0.54313902456001062</v>
      </c>
      <c r="H302" s="25">
        <v>0.15945741333242092</v>
      </c>
      <c r="I302" s="25">
        <v>0.10448014165380946</v>
      </c>
      <c r="J302" s="25">
        <v>0.28751811537130473</v>
      </c>
      <c r="K302" s="25">
        <v>0.10583005244258392</v>
      </c>
      <c r="L302" s="25">
        <v>0.60958182387600757</v>
      </c>
      <c r="M302" s="25">
        <v>0.45770750004093369</v>
      </c>
      <c r="N302" s="184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  <c r="AM302" s="185"/>
      <c r="AN302" s="185"/>
      <c r="AO302" s="185"/>
      <c r="AP302" s="185"/>
      <c r="AQ302" s="185"/>
      <c r="AR302" s="185"/>
      <c r="AS302" s="185"/>
      <c r="AT302" s="185"/>
      <c r="AU302" s="185"/>
      <c r="AV302" s="185"/>
      <c r="AW302" s="185"/>
      <c r="AX302" s="185"/>
      <c r="AY302" s="185"/>
      <c r="AZ302" s="185"/>
      <c r="BA302" s="185"/>
      <c r="BB302" s="185"/>
      <c r="BC302" s="185"/>
      <c r="BD302" s="185"/>
      <c r="BE302" s="185"/>
      <c r="BF302" s="185"/>
      <c r="BG302" s="185"/>
      <c r="BH302" s="185"/>
      <c r="BI302" s="185"/>
      <c r="BJ302" s="185"/>
      <c r="BK302" s="185"/>
      <c r="BL302" s="185"/>
      <c r="BM302" s="60"/>
    </row>
    <row r="303" spans="1:65">
      <c r="A303" s="32"/>
      <c r="B303" s="3" t="s">
        <v>86</v>
      </c>
      <c r="C303" s="30"/>
      <c r="D303" s="13">
        <v>3.8645031686128505E-2</v>
      </c>
      <c r="E303" s="13">
        <v>3.0270197906512888E-2</v>
      </c>
      <c r="F303" s="13" t="s">
        <v>458</v>
      </c>
      <c r="G303" s="13">
        <v>6.2790638677457877E-2</v>
      </c>
      <c r="H303" s="13">
        <v>1.802457573463688E-2</v>
      </c>
      <c r="I303" s="13">
        <v>1.2241375706363144E-2</v>
      </c>
      <c r="J303" s="13">
        <v>2.6704468919935425E-2</v>
      </c>
      <c r="K303" s="13">
        <v>1.1058521676341058E-2</v>
      </c>
      <c r="L303" s="13">
        <v>6.4677116591618844E-2</v>
      </c>
      <c r="M303" s="13">
        <v>4.7230895099911484E-2</v>
      </c>
      <c r="N303" s="107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210</v>
      </c>
      <c r="C304" s="30"/>
      <c r="D304" s="13">
        <v>-2.2802787215693954E-2</v>
      </c>
      <c r="E304" s="13">
        <v>4.9674755420481942E-2</v>
      </c>
      <c r="F304" s="13" t="s">
        <v>458</v>
      </c>
      <c r="G304" s="13">
        <v>-7.3501363838043843E-2</v>
      </c>
      <c r="H304" s="13">
        <v>-5.2436462283687368E-2</v>
      </c>
      <c r="I304" s="13">
        <v>-8.5818975763896299E-2</v>
      </c>
      <c r="J304" s="13">
        <v>0.15321410204359065</v>
      </c>
      <c r="K304" s="13">
        <v>2.5039531568776807E-2</v>
      </c>
      <c r="L304" s="13">
        <v>9.5086295753104011E-3</v>
      </c>
      <c r="M304" s="13">
        <v>3.7983690296111039E-2</v>
      </c>
      <c r="N304" s="107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211</v>
      </c>
      <c r="C305" s="51"/>
      <c r="D305" s="49">
        <v>0.21</v>
      </c>
      <c r="E305" s="49">
        <v>0.74</v>
      </c>
      <c r="F305" s="49">
        <v>6.05</v>
      </c>
      <c r="G305" s="49">
        <v>0.88</v>
      </c>
      <c r="H305" s="49">
        <v>0.6</v>
      </c>
      <c r="I305" s="49">
        <v>1.05</v>
      </c>
      <c r="J305" s="49">
        <v>2.11</v>
      </c>
      <c r="K305" s="49">
        <v>0.42</v>
      </c>
      <c r="L305" s="49">
        <v>0.21</v>
      </c>
      <c r="M305" s="49">
        <v>0.59</v>
      </c>
      <c r="N305" s="107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BM306" s="59"/>
    </row>
    <row r="307" spans="1:65" ht="15">
      <c r="B307" s="34" t="s">
        <v>414</v>
      </c>
      <c r="BM307" s="29" t="s">
        <v>213</v>
      </c>
    </row>
    <row r="308" spans="1:65" ht="15">
      <c r="A308" s="26" t="s">
        <v>5</v>
      </c>
      <c r="B308" s="18" t="s">
        <v>116</v>
      </c>
      <c r="C308" s="15" t="s">
        <v>117</v>
      </c>
      <c r="D308" s="16" t="s">
        <v>197</v>
      </c>
      <c r="E308" s="17" t="s">
        <v>197</v>
      </c>
      <c r="F308" s="17" t="s">
        <v>197</v>
      </c>
      <c r="G308" s="10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198</v>
      </c>
      <c r="C309" s="8" t="s">
        <v>198</v>
      </c>
      <c r="D309" s="105" t="s">
        <v>201</v>
      </c>
      <c r="E309" s="106" t="s">
        <v>202</v>
      </c>
      <c r="F309" s="106" t="s">
        <v>215</v>
      </c>
      <c r="G309" s="10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3</v>
      </c>
    </row>
    <row r="310" spans="1:65">
      <c r="A310" s="32"/>
      <c r="B310" s="19"/>
      <c r="C310" s="8"/>
      <c r="D310" s="9" t="s">
        <v>235</v>
      </c>
      <c r="E310" s="10" t="s">
        <v>235</v>
      </c>
      <c r="F310" s="10" t="s">
        <v>235</v>
      </c>
      <c r="G310" s="10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10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2</v>
      </c>
    </row>
    <row r="312" spans="1:65">
      <c r="A312" s="32"/>
      <c r="B312" s="18">
        <v>1</v>
      </c>
      <c r="C312" s="14">
        <v>1</v>
      </c>
      <c r="D312" s="21">
        <v>2</v>
      </c>
      <c r="E312" s="21">
        <v>2</v>
      </c>
      <c r="F312" s="22">
        <v>2.2999999999999998</v>
      </c>
      <c r="G312" s="10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2.1</v>
      </c>
      <c r="E313" s="10">
        <v>2.1</v>
      </c>
      <c r="F313" s="23">
        <v>2.2999999999999998</v>
      </c>
      <c r="G313" s="10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2.1</v>
      </c>
      <c r="E314" s="10">
        <v>2.2999999999999998</v>
      </c>
      <c r="F314" s="23">
        <v>2.4</v>
      </c>
      <c r="G314" s="10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1.9</v>
      </c>
      <c r="E315" s="10">
        <v>2.2000000000000002</v>
      </c>
      <c r="F315" s="23">
        <v>2.4</v>
      </c>
      <c r="G315" s="10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2.18333333333333</v>
      </c>
    </row>
    <row r="316" spans="1:65">
      <c r="A316" s="32"/>
      <c r="B316" s="19">
        <v>1</v>
      </c>
      <c r="C316" s="8">
        <v>5</v>
      </c>
      <c r="D316" s="10">
        <v>2</v>
      </c>
      <c r="E316" s="10">
        <v>2.2999999999999998</v>
      </c>
      <c r="F316" s="10">
        <v>2.4</v>
      </c>
      <c r="G316" s="10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21</v>
      </c>
    </row>
    <row r="317" spans="1:65">
      <c r="A317" s="32"/>
      <c r="B317" s="19">
        <v>1</v>
      </c>
      <c r="C317" s="8">
        <v>6</v>
      </c>
      <c r="D317" s="10">
        <v>2.1</v>
      </c>
      <c r="E317" s="10">
        <v>2.1</v>
      </c>
      <c r="F317" s="10">
        <v>2.2999999999999998</v>
      </c>
      <c r="G317" s="10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207</v>
      </c>
      <c r="C318" s="12"/>
      <c r="D318" s="24">
        <v>2.0333333333333332</v>
      </c>
      <c r="E318" s="24">
        <v>2.1666666666666665</v>
      </c>
      <c r="F318" s="24">
        <v>2.35</v>
      </c>
      <c r="G318" s="10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208</v>
      </c>
      <c r="C319" s="30"/>
      <c r="D319" s="11">
        <v>2.0499999999999998</v>
      </c>
      <c r="E319" s="11">
        <v>2.1500000000000004</v>
      </c>
      <c r="F319" s="11">
        <v>2.3499999999999996</v>
      </c>
      <c r="G319" s="10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209</v>
      </c>
      <c r="C320" s="30"/>
      <c r="D320" s="25">
        <v>8.1649658092772678E-2</v>
      </c>
      <c r="E320" s="25">
        <v>0.12110601416389957</v>
      </c>
      <c r="F320" s="25">
        <v>5.4772255750516662E-2</v>
      </c>
      <c r="G320" s="10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9"/>
    </row>
    <row r="321" spans="1:65">
      <c r="A321" s="32"/>
      <c r="B321" s="3" t="s">
        <v>86</v>
      </c>
      <c r="C321" s="30"/>
      <c r="D321" s="13">
        <v>4.0155569553822629E-2</v>
      </c>
      <c r="E321" s="13">
        <v>5.5895083460261348E-2</v>
      </c>
      <c r="F321" s="13">
        <v>2.3307342872560279E-2</v>
      </c>
      <c r="G321" s="10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210</v>
      </c>
      <c r="C322" s="30"/>
      <c r="D322" s="13">
        <v>-6.8702290076334549E-2</v>
      </c>
      <c r="E322" s="13">
        <v>-7.6335877862581114E-3</v>
      </c>
      <c r="F322" s="13">
        <v>7.6335877862597101E-2</v>
      </c>
      <c r="G322" s="10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211</v>
      </c>
      <c r="C323" s="51"/>
      <c r="D323" s="49">
        <v>0.67</v>
      </c>
      <c r="E323" s="49">
        <v>0</v>
      </c>
      <c r="F323" s="49">
        <v>0.93</v>
      </c>
      <c r="G323" s="10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BM324" s="59"/>
    </row>
    <row r="325" spans="1:65" ht="15">
      <c r="B325" s="34" t="s">
        <v>415</v>
      </c>
      <c r="BM325" s="29" t="s">
        <v>213</v>
      </c>
    </row>
    <row r="326" spans="1:65" ht="15">
      <c r="A326" s="26" t="s">
        <v>82</v>
      </c>
      <c r="B326" s="18" t="s">
        <v>116</v>
      </c>
      <c r="C326" s="15" t="s">
        <v>117</v>
      </c>
      <c r="D326" s="16" t="s">
        <v>197</v>
      </c>
      <c r="E326" s="17" t="s">
        <v>197</v>
      </c>
      <c r="F326" s="17" t="s">
        <v>197</v>
      </c>
      <c r="G326" s="17" t="s">
        <v>197</v>
      </c>
      <c r="H326" s="17" t="s">
        <v>197</v>
      </c>
      <c r="I326" s="17" t="s">
        <v>197</v>
      </c>
      <c r="J326" s="17" t="s">
        <v>197</v>
      </c>
      <c r="K326" s="10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198</v>
      </c>
      <c r="C327" s="8" t="s">
        <v>198</v>
      </c>
      <c r="D327" s="105" t="s">
        <v>200</v>
      </c>
      <c r="E327" s="106" t="s">
        <v>201</v>
      </c>
      <c r="F327" s="106" t="s">
        <v>202</v>
      </c>
      <c r="G327" s="106" t="s">
        <v>203</v>
      </c>
      <c r="H327" s="106" t="s">
        <v>214</v>
      </c>
      <c r="I327" s="106" t="s">
        <v>204</v>
      </c>
      <c r="J327" s="106" t="s">
        <v>205</v>
      </c>
      <c r="K327" s="10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235</v>
      </c>
      <c r="E328" s="10" t="s">
        <v>235</v>
      </c>
      <c r="F328" s="10" t="s">
        <v>235</v>
      </c>
      <c r="G328" s="10" t="s">
        <v>235</v>
      </c>
      <c r="H328" s="10" t="s">
        <v>236</v>
      </c>
      <c r="I328" s="10" t="s">
        <v>235</v>
      </c>
      <c r="J328" s="10" t="s">
        <v>235</v>
      </c>
      <c r="K328" s="10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10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8">
        <v>1</v>
      </c>
      <c r="C330" s="14">
        <v>1</v>
      </c>
      <c r="D330" s="21">
        <v>0.73</v>
      </c>
      <c r="E330" s="21">
        <v>1.2</v>
      </c>
      <c r="F330" s="22">
        <v>0.7</v>
      </c>
      <c r="G330" s="21">
        <v>0.35</v>
      </c>
      <c r="H330" s="22">
        <v>1.38</v>
      </c>
      <c r="I330" s="21">
        <v>0.52</v>
      </c>
      <c r="J330" s="22">
        <v>0.96</v>
      </c>
      <c r="K330" s="10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0.76</v>
      </c>
      <c r="E331" s="10">
        <v>1.1000000000000001</v>
      </c>
      <c r="F331" s="23">
        <v>0.5</v>
      </c>
      <c r="G331" s="10">
        <v>0.34</v>
      </c>
      <c r="H331" s="23">
        <v>1.3699999999999999</v>
      </c>
      <c r="I331" s="10">
        <v>0.56000000000000005</v>
      </c>
      <c r="J331" s="23">
        <v>0.81</v>
      </c>
      <c r="K331" s="10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0.84</v>
      </c>
      <c r="E332" s="10">
        <v>1</v>
      </c>
      <c r="F332" s="23">
        <v>0.6</v>
      </c>
      <c r="G332" s="10">
        <v>0.37</v>
      </c>
      <c r="H332" s="23">
        <v>1.395</v>
      </c>
      <c r="I332" s="10">
        <v>0.54</v>
      </c>
      <c r="J332" s="23">
        <v>0.81</v>
      </c>
      <c r="K332" s="10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0.76</v>
      </c>
      <c r="E333" s="10">
        <v>1.2</v>
      </c>
      <c r="F333" s="23">
        <v>0.6</v>
      </c>
      <c r="G333" s="10">
        <v>0.33</v>
      </c>
      <c r="H333" s="23">
        <v>1.3649999999999998</v>
      </c>
      <c r="I333" s="10">
        <v>0.52</v>
      </c>
      <c r="J333" s="23">
        <v>0.85</v>
      </c>
      <c r="K333" s="10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0.79749999999999999</v>
      </c>
    </row>
    <row r="334" spans="1:65">
      <c r="A334" s="32"/>
      <c r="B334" s="19">
        <v>1</v>
      </c>
      <c r="C334" s="8">
        <v>5</v>
      </c>
      <c r="D334" s="10">
        <v>0.79</v>
      </c>
      <c r="E334" s="10">
        <v>1.1000000000000001</v>
      </c>
      <c r="F334" s="10">
        <v>0.8</v>
      </c>
      <c r="G334" s="10">
        <v>0.37</v>
      </c>
      <c r="H334" s="10">
        <v>1.3149999999999999</v>
      </c>
      <c r="I334" s="10">
        <v>0.56000000000000005</v>
      </c>
      <c r="J334" s="10">
        <v>0.71</v>
      </c>
      <c r="K334" s="10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22</v>
      </c>
    </row>
    <row r="335" spans="1:65">
      <c r="A335" s="32"/>
      <c r="B335" s="19">
        <v>1</v>
      </c>
      <c r="C335" s="8">
        <v>6</v>
      </c>
      <c r="D335" s="10">
        <v>0.79</v>
      </c>
      <c r="E335" s="10">
        <v>0.8</v>
      </c>
      <c r="F335" s="10">
        <v>0.7</v>
      </c>
      <c r="G335" s="10">
        <v>0.38</v>
      </c>
      <c r="H335" s="10">
        <v>1.3499999999999999</v>
      </c>
      <c r="I335" s="10">
        <v>0.5</v>
      </c>
      <c r="J335" s="10">
        <v>0.87</v>
      </c>
      <c r="K335" s="10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A336" s="32"/>
      <c r="B336" s="20" t="s">
        <v>207</v>
      </c>
      <c r="C336" s="12"/>
      <c r="D336" s="24">
        <v>0.77833333333333332</v>
      </c>
      <c r="E336" s="24">
        <v>1.0666666666666667</v>
      </c>
      <c r="F336" s="24">
        <v>0.65</v>
      </c>
      <c r="G336" s="24">
        <v>0.35666666666666669</v>
      </c>
      <c r="H336" s="24">
        <v>1.3624999999999998</v>
      </c>
      <c r="I336" s="24">
        <v>0.53333333333333333</v>
      </c>
      <c r="J336" s="24">
        <v>0.83500000000000008</v>
      </c>
      <c r="K336" s="10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9"/>
    </row>
    <row r="337" spans="1:65">
      <c r="A337" s="32"/>
      <c r="B337" s="3" t="s">
        <v>208</v>
      </c>
      <c r="C337" s="30"/>
      <c r="D337" s="11">
        <v>0.77500000000000002</v>
      </c>
      <c r="E337" s="11">
        <v>1.1000000000000001</v>
      </c>
      <c r="F337" s="11">
        <v>0.64999999999999991</v>
      </c>
      <c r="G337" s="11">
        <v>0.36</v>
      </c>
      <c r="H337" s="11">
        <v>1.3674999999999997</v>
      </c>
      <c r="I337" s="11">
        <v>0.53</v>
      </c>
      <c r="J337" s="11">
        <v>0.83000000000000007</v>
      </c>
      <c r="K337" s="10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3" t="s">
        <v>209</v>
      </c>
      <c r="C338" s="30"/>
      <c r="D338" s="25">
        <v>3.7638632635454049E-2</v>
      </c>
      <c r="E338" s="25">
        <v>0.15055453054181675</v>
      </c>
      <c r="F338" s="25">
        <v>0.10488088481701446</v>
      </c>
      <c r="G338" s="25">
        <v>1.9663841605003493E-2</v>
      </c>
      <c r="H338" s="25">
        <v>2.7703790354390148E-2</v>
      </c>
      <c r="I338" s="25">
        <v>2.4221202832779957E-2</v>
      </c>
      <c r="J338" s="25">
        <v>8.2401456297810649E-2</v>
      </c>
      <c r="K338" s="10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9"/>
    </row>
    <row r="339" spans="1:65">
      <c r="A339" s="32"/>
      <c r="B339" s="3" t="s">
        <v>86</v>
      </c>
      <c r="C339" s="30"/>
      <c r="D339" s="13">
        <v>4.8357986255401351E-2</v>
      </c>
      <c r="E339" s="13">
        <v>0.1411448723829532</v>
      </c>
      <c r="F339" s="13">
        <v>0.16135520741079148</v>
      </c>
      <c r="G339" s="13">
        <v>5.5132266182252782E-2</v>
      </c>
      <c r="H339" s="13">
        <v>2.0333057140836809E-2</v>
      </c>
      <c r="I339" s="13">
        <v>4.5414755311462419E-2</v>
      </c>
      <c r="J339" s="13">
        <v>9.8684378799773223E-2</v>
      </c>
      <c r="K339" s="10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210</v>
      </c>
      <c r="C340" s="30"/>
      <c r="D340" s="13">
        <v>-2.4033437826541326E-2</v>
      </c>
      <c r="E340" s="13">
        <v>0.33751306165099271</v>
      </c>
      <c r="F340" s="13">
        <v>-0.1849529780564263</v>
      </c>
      <c r="G340" s="13">
        <v>-0.55276907001044928</v>
      </c>
      <c r="H340" s="13">
        <v>0.70846394984325989</v>
      </c>
      <c r="I340" s="13">
        <v>-0.33124346917450365</v>
      </c>
      <c r="J340" s="13">
        <v>4.7021943573667846E-2</v>
      </c>
      <c r="K340" s="10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211</v>
      </c>
      <c r="C341" s="51"/>
      <c r="D341" s="49">
        <v>0</v>
      </c>
      <c r="E341" s="49">
        <v>0.79</v>
      </c>
      <c r="F341" s="49">
        <v>0.35</v>
      </c>
      <c r="G341" s="49">
        <v>1.1599999999999999</v>
      </c>
      <c r="H341" s="49">
        <v>1.61</v>
      </c>
      <c r="I341" s="49">
        <v>0.67</v>
      </c>
      <c r="J341" s="49">
        <v>0.16</v>
      </c>
      <c r="K341" s="10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BM342" s="59"/>
    </row>
    <row r="343" spans="1:65" ht="15">
      <c r="B343" s="34" t="s">
        <v>416</v>
      </c>
      <c r="BM343" s="29" t="s">
        <v>67</v>
      </c>
    </row>
    <row r="344" spans="1:65" ht="15">
      <c r="A344" s="26" t="s">
        <v>8</v>
      </c>
      <c r="B344" s="18" t="s">
        <v>116</v>
      </c>
      <c r="C344" s="15" t="s">
        <v>117</v>
      </c>
      <c r="D344" s="16" t="s">
        <v>197</v>
      </c>
      <c r="E344" s="17" t="s">
        <v>197</v>
      </c>
      <c r="F344" s="17" t="s">
        <v>197</v>
      </c>
      <c r="G344" s="17" t="s">
        <v>197</v>
      </c>
      <c r="H344" s="17" t="s">
        <v>197</v>
      </c>
      <c r="I344" s="17" t="s">
        <v>197</v>
      </c>
      <c r="J344" s="17" t="s">
        <v>197</v>
      </c>
      <c r="K344" s="17" t="s">
        <v>197</v>
      </c>
      <c r="L344" s="17" t="s">
        <v>197</v>
      </c>
      <c r="M344" s="10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198</v>
      </c>
      <c r="C345" s="8" t="s">
        <v>198</v>
      </c>
      <c r="D345" s="105" t="s">
        <v>220</v>
      </c>
      <c r="E345" s="106" t="s">
        <v>200</v>
      </c>
      <c r="F345" s="106" t="s">
        <v>201</v>
      </c>
      <c r="G345" s="106" t="s">
        <v>202</v>
      </c>
      <c r="H345" s="106" t="s">
        <v>203</v>
      </c>
      <c r="I345" s="106" t="s">
        <v>215</v>
      </c>
      <c r="J345" s="106" t="s">
        <v>204</v>
      </c>
      <c r="K345" s="106" t="s">
        <v>205</v>
      </c>
      <c r="L345" s="106" t="s">
        <v>216</v>
      </c>
      <c r="M345" s="10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235</v>
      </c>
      <c r="E346" s="10" t="s">
        <v>235</v>
      </c>
      <c r="F346" s="10" t="s">
        <v>235</v>
      </c>
      <c r="G346" s="10" t="s">
        <v>235</v>
      </c>
      <c r="H346" s="10" t="s">
        <v>235</v>
      </c>
      <c r="I346" s="10" t="s">
        <v>235</v>
      </c>
      <c r="J346" s="10" t="s">
        <v>235</v>
      </c>
      <c r="K346" s="10" t="s">
        <v>235</v>
      </c>
      <c r="L346" s="10" t="s">
        <v>236</v>
      </c>
      <c r="M346" s="10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27"/>
      <c r="K347" s="27"/>
      <c r="L347" s="27"/>
      <c r="M347" s="10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3</v>
      </c>
    </row>
    <row r="348" spans="1:65">
      <c r="A348" s="32"/>
      <c r="B348" s="18">
        <v>1</v>
      </c>
      <c r="C348" s="14">
        <v>1</v>
      </c>
      <c r="D348" s="21">
        <v>1.6</v>
      </c>
      <c r="E348" s="21">
        <v>1.9</v>
      </c>
      <c r="F348" s="22">
        <v>1.6</v>
      </c>
      <c r="G348" s="21">
        <v>1.7</v>
      </c>
      <c r="H348" s="22">
        <v>1.7</v>
      </c>
      <c r="I348" s="103">
        <v>2.3199999999999998</v>
      </c>
      <c r="J348" s="22">
        <v>1.8</v>
      </c>
      <c r="K348" s="108">
        <v>2.1</v>
      </c>
      <c r="L348" s="21">
        <v>1.6547169811320801</v>
      </c>
      <c r="M348" s="10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1.8</v>
      </c>
      <c r="E349" s="10">
        <v>1.8</v>
      </c>
      <c r="F349" s="23">
        <v>1.7</v>
      </c>
      <c r="G349" s="10">
        <v>1.6</v>
      </c>
      <c r="H349" s="23">
        <v>1.8</v>
      </c>
      <c r="I349" s="102">
        <v>2.34</v>
      </c>
      <c r="J349" s="23">
        <v>1.8</v>
      </c>
      <c r="K349" s="10">
        <v>1.8</v>
      </c>
      <c r="L349" s="10">
        <v>1.63015075376884</v>
      </c>
      <c r="M349" s="10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1.7</v>
      </c>
      <c r="E350" s="10">
        <v>1.7</v>
      </c>
      <c r="F350" s="23">
        <v>1.6</v>
      </c>
      <c r="G350" s="10">
        <v>1.7</v>
      </c>
      <c r="H350" s="23">
        <v>1.8</v>
      </c>
      <c r="I350" s="102">
        <v>2.23</v>
      </c>
      <c r="J350" s="23">
        <v>1.7</v>
      </c>
      <c r="K350" s="23">
        <v>1.9</v>
      </c>
      <c r="L350" s="11">
        <v>1.63152709359606</v>
      </c>
      <c r="M350" s="10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1.7</v>
      </c>
      <c r="E351" s="10">
        <v>1.8</v>
      </c>
      <c r="F351" s="23">
        <v>1.5</v>
      </c>
      <c r="G351" s="10">
        <v>1.6</v>
      </c>
      <c r="H351" s="23">
        <v>1.8</v>
      </c>
      <c r="I351" s="102">
        <v>2.4</v>
      </c>
      <c r="J351" s="23">
        <v>1.8</v>
      </c>
      <c r="K351" s="23">
        <v>1.8</v>
      </c>
      <c r="L351" s="11">
        <v>1.63283582089552</v>
      </c>
      <c r="M351" s="10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1.7319145337497384</v>
      </c>
    </row>
    <row r="352" spans="1:65">
      <c r="A352" s="32"/>
      <c r="B352" s="19">
        <v>1</v>
      </c>
      <c r="C352" s="8">
        <v>5</v>
      </c>
      <c r="D352" s="10">
        <v>1.7</v>
      </c>
      <c r="E352" s="10">
        <v>1.8</v>
      </c>
      <c r="F352" s="104">
        <v>2</v>
      </c>
      <c r="G352" s="10">
        <v>1.8</v>
      </c>
      <c r="H352" s="10">
        <v>1.8</v>
      </c>
      <c r="I352" s="102">
        <v>2.27</v>
      </c>
      <c r="J352" s="10">
        <v>1.8</v>
      </c>
      <c r="K352" s="10">
        <v>1.9</v>
      </c>
      <c r="L352" s="10">
        <v>1.7834146341463399</v>
      </c>
      <c r="M352" s="10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77</v>
      </c>
    </row>
    <row r="353" spans="1:65">
      <c r="A353" s="32"/>
      <c r="B353" s="19">
        <v>1</v>
      </c>
      <c r="C353" s="8">
        <v>6</v>
      </c>
      <c r="D353" s="10">
        <v>1.7</v>
      </c>
      <c r="E353" s="10">
        <v>1.9</v>
      </c>
      <c r="F353" s="10">
        <v>1.6</v>
      </c>
      <c r="G353" s="10">
        <v>1.6</v>
      </c>
      <c r="H353" s="10">
        <v>1.8</v>
      </c>
      <c r="I353" s="102">
        <v>2.36</v>
      </c>
      <c r="J353" s="10">
        <v>1.7</v>
      </c>
      <c r="K353" s="10">
        <v>1.9</v>
      </c>
      <c r="L353" s="10">
        <v>1.6392523364486</v>
      </c>
      <c r="M353" s="10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207</v>
      </c>
      <c r="C354" s="12"/>
      <c r="D354" s="24">
        <v>1.7</v>
      </c>
      <c r="E354" s="24">
        <v>1.8166666666666667</v>
      </c>
      <c r="F354" s="24">
        <v>1.6666666666666667</v>
      </c>
      <c r="G354" s="24">
        <v>1.6666666666666667</v>
      </c>
      <c r="H354" s="24">
        <v>1.7833333333333334</v>
      </c>
      <c r="I354" s="24">
        <v>2.3199999999999998</v>
      </c>
      <c r="J354" s="24">
        <v>1.7666666666666666</v>
      </c>
      <c r="K354" s="24">
        <v>1.9000000000000001</v>
      </c>
      <c r="L354" s="24">
        <v>1.6619829366645733</v>
      </c>
      <c r="M354" s="10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208</v>
      </c>
      <c r="C355" s="30"/>
      <c r="D355" s="11">
        <v>1.7</v>
      </c>
      <c r="E355" s="11">
        <v>1.8</v>
      </c>
      <c r="F355" s="11">
        <v>1.6</v>
      </c>
      <c r="G355" s="11">
        <v>1.65</v>
      </c>
      <c r="H355" s="11">
        <v>1.8</v>
      </c>
      <c r="I355" s="11">
        <v>2.33</v>
      </c>
      <c r="J355" s="11">
        <v>1.8</v>
      </c>
      <c r="K355" s="11">
        <v>1.9</v>
      </c>
      <c r="L355" s="11">
        <v>1.63604407867206</v>
      </c>
      <c r="M355" s="10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209</v>
      </c>
      <c r="C356" s="30"/>
      <c r="D356" s="25">
        <v>6.3245553203367569E-2</v>
      </c>
      <c r="E356" s="25">
        <v>7.527726527090807E-2</v>
      </c>
      <c r="F356" s="25">
        <v>0.1751190071541826</v>
      </c>
      <c r="G356" s="25">
        <v>8.1649658092772567E-2</v>
      </c>
      <c r="H356" s="25">
        <v>4.0824829046386339E-2</v>
      </c>
      <c r="I356" s="25">
        <v>6.1644140029689723E-2</v>
      </c>
      <c r="J356" s="25">
        <v>5.1639777949432274E-2</v>
      </c>
      <c r="K356" s="25">
        <v>0.10954451150103323</v>
      </c>
      <c r="L356" s="25">
        <v>6.017562970481951E-2</v>
      </c>
      <c r="M356" s="184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  <c r="AM356" s="185"/>
      <c r="AN356" s="185"/>
      <c r="AO356" s="185"/>
      <c r="AP356" s="185"/>
      <c r="AQ356" s="185"/>
      <c r="AR356" s="185"/>
      <c r="AS356" s="185"/>
      <c r="AT356" s="185"/>
      <c r="AU356" s="185"/>
      <c r="AV356" s="185"/>
      <c r="AW356" s="185"/>
      <c r="AX356" s="185"/>
      <c r="AY356" s="185"/>
      <c r="AZ356" s="185"/>
      <c r="BA356" s="185"/>
      <c r="BB356" s="185"/>
      <c r="BC356" s="185"/>
      <c r="BD356" s="185"/>
      <c r="BE356" s="185"/>
      <c r="BF356" s="185"/>
      <c r="BG356" s="185"/>
      <c r="BH356" s="185"/>
      <c r="BI356" s="185"/>
      <c r="BJ356" s="185"/>
      <c r="BK356" s="185"/>
      <c r="BL356" s="185"/>
      <c r="BM356" s="60"/>
    </row>
    <row r="357" spans="1:65">
      <c r="A357" s="32"/>
      <c r="B357" s="3" t="s">
        <v>86</v>
      </c>
      <c r="C357" s="30"/>
      <c r="D357" s="13">
        <v>3.7203266590216215E-2</v>
      </c>
      <c r="E357" s="13">
        <v>4.1437026754628292E-2</v>
      </c>
      <c r="F357" s="13">
        <v>0.10507140429250955</v>
      </c>
      <c r="G357" s="13">
        <v>4.8989794855663536E-2</v>
      </c>
      <c r="H357" s="13">
        <v>2.2892427502646542E-2</v>
      </c>
      <c r="I357" s="13">
        <v>2.6570750012797295E-2</v>
      </c>
      <c r="J357" s="13">
        <v>2.9230062990244682E-2</v>
      </c>
      <c r="K357" s="13">
        <v>5.7655006053175376E-2</v>
      </c>
      <c r="L357" s="13">
        <v>3.6207128471237936E-2</v>
      </c>
      <c r="M357" s="10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210</v>
      </c>
      <c r="C358" s="30"/>
      <c r="D358" s="13">
        <v>-1.8427314470674694E-2</v>
      </c>
      <c r="E358" s="13">
        <v>4.8935516889180963E-2</v>
      </c>
      <c r="F358" s="13">
        <v>-3.7673837716347691E-2</v>
      </c>
      <c r="G358" s="13">
        <v>-3.7673837716347691E-2</v>
      </c>
      <c r="H358" s="13">
        <v>2.9688993643508077E-2</v>
      </c>
      <c r="I358" s="13">
        <v>0.33955801789884377</v>
      </c>
      <c r="J358" s="13">
        <v>2.0065732020671412E-2</v>
      </c>
      <c r="K358" s="13">
        <v>9.7051825003363623E-2</v>
      </c>
      <c r="L358" s="13">
        <v>-4.0378203267200097E-2</v>
      </c>
      <c r="M358" s="10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211</v>
      </c>
      <c r="C359" s="51"/>
      <c r="D359" s="49">
        <v>0.45</v>
      </c>
      <c r="E359" s="49">
        <v>0.34</v>
      </c>
      <c r="F359" s="49">
        <v>0.67</v>
      </c>
      <c r="G359" s="49">
        <v>0.67</v>
      </c>
      <c r="H359" s="49">
        <v>0.11</v>
      </c>
      <c r="I359" s="49">
        <v>3.73</v>
      </c>
      <c r="J359" s="49">
        <v>0</v>
      </c>
      <c r="K359" s="49">
        <v>0.9</v>
      </c>
      <c r="L359" s="49">
        <v>0.71</v>
      </c>
      <c r="M359" s="10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J360" s="28"/>
      <c r="K360" s="28"/>
      <c r="L360" s="28"/>
      <c r="BM360" s="59"/>
    </row>
    <row r="361" spans="1:65" ht="15">
      <c r="B361" s="34" t="s">
        <v>417</v>
      </c>
      <c r="BM361" s="29" t="s">
        <v>213</v>
      </c>
    </row>
    <row r="362" spans="1:65" ht="15">
      <c r="A362" s="26" t="s">
        <v>53</v>
      </c>
      <c r="B362" s="18" t="s">
        <v>116</v>
      </c>
      <c r="C362" s="15" t="s">
        <v>117</v>
      </c>
      <c r="D362" s="16" t="s">
        <v>197</v>
      </c>
      <c r="E362" s="17" t="s">
        <v>197</v>
      </c>
      <c r="F362" s="17" t="s">
        <v>197</v>
      </c>
      <c r="G362" s="10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198</v>
      </c>
      <c r="C363" s="8" t="s">
        <v>198</v>
      </c>
      <c r="D363" s="105" t="s">
        <v>201</v>
      </c>
      <c r="E363" s="106" t="s">
        <v>202</v>
      </c>
      <c r="F363" s="106" t="s">
        <v>214</v>
      </c>
      <c r="G363" s="10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118</v>
      </c>
      <c r="E364" s="10" t="s">
        <v>118</v>
      </c>
      <c r="F364" s="10" t="s">
        <v>236</v>
      </c>
      <c r="G364" s="10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10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103" t="s">
        <v>110</v>
      </c>
      <c r="E366" s="21" t="s">
        <v>110</v>
      </c>
      <c r="F366" s="22">
        <v>7.7964159999999991E-2</v>
      </c>
      <c r="G366" s="10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2" t="s">
        <v>110</v>
      </c>
      <c r="E367" s="10" t="s">
        <v>110</v>
      </c>
      <c r="F367" s="23">
        <v>7.4718960000000001E-2</v>
      </c>
      <c r="G367" s="10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2" t="s">
        <v>110</v>
      </c>
      <c r="E368" s="10">
        <v>1</v>
      </c>
      <c r="F368" s="23">
        <v>7.1473759999999997E-2</v>
      </c>
      <c r="G368" s="10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2" t="s">
        <v>110</v>
      </c>
      <c r="E369" s="10" t="s">
        <v>110</v>
      </c>
      <c r="F369" s="23">
        <v>5.9492079999999996E-2</v>
      </c>
      <c r="G369" s="10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 t="s">
        <v>110</v>
      </c>
    </row>
    <row r="370" spans="1:65">
      <c r="A370" s="32"/>
      <c r="B370" s="19">
        <v>1</v>
      </c>
      <c r="C370" s="8">
        <v>5</v>
      </c>
      <c r="D370" s="102" t="s">
        <v>110</v>
      </c>
      <c r="E370" s="10" t="s">
        <v>110</v>
      </c>
      <c r="F370" s="10">
        <v>3.1389119999999993E-2</v>
      </c>
      <c r="G370" s="10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23</v>
      </c>
    </row>
    <row r="371" spans="1:65">
      <c r="A371" s="32"/>
      <c r="B371" s="19">
        <v>1</v>
      </c>
      <c r="C371" s="8">
        <v>6</v>
      </c>
      <c r="D371" s="102" t="s">
        <v>110</v>
      </c>
      <c r="E371" s="10" t="s">
        <v>110</v>
      </c>
      <c r="F371" s="10">
        <v>7.331232E-2</v>
      </c>
      <c r="G371" s="10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207</v>
      </c>
      <c r="C372" s="12"/>
      <c r="D372" s="24" t="s">
        <v>458</v>
      </c>
      <c r="E372" s="24">
        <v>1</v>
      </c>
      <c r="F372" s="24">
        <v>6.4725066666666664E-2</v>
      </c>
      <c r="G372" s="10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208</v>
      </c>
      <c r="C373" s="30"/>
      <c r="D373" s="11" t="s">
        <v>458</v>
      </c>
      <c r="E373" s="11">
        <v>1</v>
      </c>
      <c r="F373" s="11">
        <v>7.2393039999999992E-2</v>
      </c>
      <c r="G373" s="10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209</v>
      </c>
      <c r="C374" s="30"/>
      <c r="D374" s="25" t="s">
        <v>458</v>
      </c>
      <c r="E374" s="25" t="s">
        <v>458</v>
      </c>
      <c r="F374" s="25">
        <v>1.7510606884864586E-2</v>
      </c>
      <c r="G374" s="10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86</v>
      </c>
      <c r="C375" s="30"/>
      <c r="D375" s="13" t="s">
        <v>458</v>
      </c>
      <c r="E375" s="13" t="s">
        <v>458</v>
      </c>
      <c r="F375" s="13">
        <v>0.27053825954392613</v>
      </c>
      <c r="G375" s="10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210</v>
      </c>
      <c r="C376" s="30"/>
      <c r="D376" s="13" t="s">
        <v>458</v>
      </c>
      <c r="E376" s="13" t="s">
        <v>458</v>
      </c>
      <c r="F376" s="13" t="s">
        <v>458</v>
      </c>
      <c r="G376" s="10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211</v>
      </c>
      <c r="C377" s="51"/>
      <c r="D377" s="49">
        <v>0</v>
      </c>
      <c r="E377" s="49">
        <v>0.67</v>
      </c>
      <c r="F377" s="49">
        <v>3.52</v>
      </c>
      <c r="G377" s="10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BM378" s="59"/>
    </row>
    <row r="379" spans="1:65" ht="15">
      <c r="B379" s="34" t="s">
        <v>418</v>
      </c>
      <c r="BM379" s="29" t="s">
        <v>213</v>
      </c>
    </row>
    <row r="380" spans="1:65" ht="15">
      <c r="A380" s="26" t="s">
        <v>11</v>
      </c>
      <c r="B380" s="18" t="s">
        <v>116</v>
      </c>
      <c r="C380" s="15" t="s">
        <v>117</v>
      </c>
      <c r="D380" s="16" t="s">
        <v>197</v>
      </c>
      <c r="E380" s="17" t="s">
        <v>197</v>
      </c>
      <c r="F380" s="17" t="s">
        <v>197</v>
      </c>
      <c r="G380" s="10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198</v>
      </c>
      <c r="C381" s="8" t="s">
        <v>198</v>
      </c>
      <c r="D381" s="105" t="s">
        <v>201</v>
      </c>
      <c r="E381" s="106" t="s">
        <v>202</v>
      </c>
      <c r="F381" s="106" t="s">
        <v>215</v>
      </c>
      <c r="G381" s="10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235</v>
      </c>
      <c r="E382" s="10" t="s">
        <v>235</v>
      </c>
      <c r="F382" s="10" t="s">
        <v>235</v>
      </c>
      <c r="G382" s="10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10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0.4</v>
      </c>
      <c r="E384" s="21">
        <v>0.4</v>
      </c>
      <c r="F384" s="22">
        <v>0.47</v>
      </c>
      <c r="G384" s="10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0.4</v>
      </c>
      <c r="E385" s="10">
        <v>0.4</v>
      </c>
      <c r="F385" s="23">
        <v>0.45</v>
      </c>
      <c r="G385" s="10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0.4</v>
      </c>
      <c r="E386" s="10">
        <v>0.4</v>
      </c>
      <c r="F386" s="23">
        <v>0.47</v>
      </c>
      <c r="G386" s="10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0.4</v>
      </c>
      <c r="E387" s="10">
        <v>0.4</v>
      </c>
      <c r="F387" s="23">
        <v>0.49</v>
      </c>
      <c r="G387" s="10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0.42277777777777797</v>
      </c>
    </row>
    <row r="388" spans="1:65">
      <c r="A388" s="32"/>
      <c r="B388" s="19">
        <v>1</v>
      </c>
      <c r="C388" s="8">
        <v>5</v>
      </c>
      <c r="D388" s="10">
        <v>0.4</v>
      </c>
      <c r="E388" s="10">
        <v>0.4</v>
      </c>
      <c r="F388" s="10">
        <v>0.46</v>
      </c>
      <c r="G388" s="10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17</v>
      </c>
    </row>
    <row r="389" spans="1:65">
      <c r="A389" s="32"/>
      <c r="B389" s="19">
        <v>1</v>
      </c>
      <c r="C389" s="8">
        <v>6</v>
      </c>
      <c r="D389" s="10">
        <v>0.4</v>
      </c>
      <c r="E389" s="10">
        <v>0.4</v>
      </c>
      <c r="F389" s="10">
        <v>0.47</v>
      </c>
      <c r="G389" s="10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20" t="s">
        <v>207</v>
      </c>
      <c r="C390" s="12"/>
      <c r="D390" s="24">
        <v>0.39999999999999997</v>
      </c>
      <c r="E390" s="24">
        <v>0.39999999999999997</v>
      </c>
      <c r="F390" s="24">
        <v>0.46833333333333327</v>
      </c>
      <c r="G390" s="10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3" t="s">
        <v>208</v>
      </c>
      <c r="C391" s="30"/>
      <c r="D391" s="11">
        <v>0.4</v>
      </c>
      <c r="E391" s="11">
        <v>0.4</v>
      </c>
      <c r="F391" s="11">
        <v>0.47</v>
      </c>
      <c r="G391" s="10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3" t="s">
        <v>209</v>
      </c>
      <c r="C392" s="30"/>
      <c r="D392" s="25">
        <v>6.0809419444881171E-17</v>
      </c>
      <c r="E392" s="25">
        <v>6.0809419444881171E-17</v>
      </c>
      <c r="F392" s="25">
        <v>1.3291601358251246E-2</v>
      </c>
      <c r="G392" s="10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86</v>
      </c>
      <c r="C393" s="30"/>
      <c r="D393" s="13">
        <v>1.5202354861220294E-16</v>
      </c>
      <c r="E393" s="13">
        <v>1.5202354861220294E-16</v>
      </c>
      <c r="F393" s="13">
        <v>2.8380643469575619E-2</v>
      </c>
      <c r="G393" s="10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210</v>
      </c>
      <c r="C394" s="30"/>
      <c r="D394" s="13">
        <v>-5.3876478318003129E-2</v>
      </c>
      <c r="E394" s="13">
        <v>-5.3876478318003129E-2</v>
      </c>
      <c r="F394" s="13">
        <v>0.10775295663600448</v>
      </c>
      <c r="G394" s="10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211</v>
      </c>
      <c r="C395" s="51"/>
      <c r="D395" s="49" t="s">
        <v>212</v>
      </c>
      <c r="E395" s="49" t="s">
        <v>212</v>
      </c>
      <c r="F395" s="49" t="s">
        <v>212</v>
      </c>
      <c r="G395" s="10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BM396" s="59"/>
    </row>
    <row r="397" spans="1:65" ht="15">
      <c r="B397" s="34" t="s">
        <v>419</v>
      </c>
      <c r="BM397" s="29" t="s">
        <v>67</v>
      </c>
    </row>
    <row r="398" spans="1:65" ht="15">
      <c r="A398" s="26" t="s">
        <v>14</v>
      </c>
      <c r="B398" s="18" t="s">
        <v>116</v>
      </c>
      <c r="C398" s="15" t="s">
        <v>117</v>
      </c>
      <c r="D398" s="16" t="s">
        <v>197</v>
      </c>
      <c r="E398" s="17" t="s">
        <v>197</v>
      </c>
      <c r="F398" s="17" t="s">
        <v>197</v>
      </c>
      <c r="G398" s="17" t="s">
        <v>197</v>
      </c>
      <c r="H398" s="17" t="s">
        <v>197</v>
      </c>
      <c r="I398" s="17" t="s">
        <v>197</v>
      </c>
      <c r="J398" s="17" t="s">
        <v>197</v>
      </c>
      <c r="K398" s="17" t="s">
        <v>197</v>
      </c>
      <c r="L398" s="17" t="s">
        <v>197</v>
      </c>
      <c r="M398" s="10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198</v>
      </c>
      <c r="C399" s="8" t="s">
        <v>198</v>
      </c>
      <c r="D399" s="105" t="s">
        <v>200</v>
      </c>
      <c r="E399" s="106" t="s">
        <v>201</v>
      </c>
      <c r="F399" s="106" t="s">
        <v>202</v>
      </c>
      <c r="G399" s="106" t="s">
        <v>203</v>
      </c>
      <c r="H399" s="106" t="s">
        <v>215</v>
      </c>
      <c r="I399" s="106" t="s">
        <v>204</v>
      </c>
      <c r="J399" s="106" t="s">
        <v>234</v>
      </c>
      <c r="K399" s="106" t="s">
        <v>205</v>
      </c>
      <c r="L399" s="106" t="s">
        <v>216</v>
      </c>
      <c r="M399" s="10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235</v>
      </c>
      <c r="E400" s="10" t="s">
        <v>235</v>
      </c>
      <c r="F400" s="10" t="s">
        <v>235</v>
      </c>
      <c r="G400" s="10" t="s">
        <v>235</v>
      </c>
      <c r="H400" s="10" t="s">
        <v>235</v>
      </c>
      <c r="I400" s="10" t="s">
        <v>235</v>
      </c>
      <c r="J400" s="10" t="s">
        <v>235</v>
      </c>
      <c r="K400" s="10" t="s">
        <v>235</v>
      </c>
      <c r="L400" s="10" t="s">
        <v>236</v>
      </c>
      <c r="M400" s="10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3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27"/>
      <c r="K401" s="27"/>
      <c r="L401" s="27"/>
      <c r="M401" s="10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3</v>
      </c>
    </row>
    <row r="402" spans="1:65">
      <c r="A402" s="32"/>
      <c r="B402" s="18">
        <v>1</v>
      </c>
      <c r="C402" s="14">
        <v>1</v>
      </c>
      <c r="D402" s="199">
        <v>5.8000000000000003E-2</v>
      </c>
      <c r="E402" s="201" t="s">
        <v>113</v>
      </c>
      <c r="F402" s="216" t="s">
        <v>113</v>
      </c>
      <c r="G402" s="230">
        <v>4.7E-2</v>
      </c>
      <c r="H402" s="200">
        <v>0.06</v>
      </c>
      <c r="I402" s="199">
        <v>6.2E-2</v>
      </c>
      <c r="J402" s="216" t="s">
        <v>231</v>
      </c>
      <c r="K402" s="199">
        <v>6.6000000000000003E-2</v>
      </c>
      <c r="L402" s="199">
        <v>5.1886792452830198E-2</v>
      </c>
      <c r="M402" s="184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5"/>
      <c r="AD402" s="185"/>
      <c r="AE402" s="185"/>
      <c r="AF402" s="185"/>
      <c r="AG402" s="185"/>
      <c r="AH402" s="185"/>
      <c r="AI402" s="185"/>
      <c r="AJ402" s="185"/>
      <c r="AK402" s="185"/>
      <c r="AL402" s="185"/>
      <c r="AM402" s="185"/>
      <c r="AN402" s="185"/>
      <c r="AO402" s="185"/>
      <c r="AP402" s="185"/>
      <c r="AQ402" s="185"/>
      <c r="AR402" s="185"/>
      <c r="AS402" s="185"/>
      <c r="AT402" s="185"/>
      <c r="AU402" s="185"/>
      <c r="AV402" s="185"/>
      <c r="AW402" s="185"/>
      <c r="AX402" s="185"/>
      <c r="AY402" s="185"/>
      <c r="AZ402" s="185"/>
      <c r="BA402" s="185"/>
      <c r="BB402" s="185"/>
      <c r="BC402" s="185"/>
      <c r="BD402" s="185"/>
      <c r="BE402" s="185"/>
      <c r="BF402" s="185"/>
      <c r="BG402" s="185"/>
      <c r="BH402" s="185"/>
      <c r="BI402" s="185"/>
      <c r="BJ402" s="185"/>
      <c r="BK402" s="185"/>
      <c r="BL402" s="185"/>
      <c r="BM402" s="202">
        <v>1</v>
      </c>
    </row>
    <row r="403" spans="1:65">
      <c r="A403" s="32"/>
      <c r="B403" s="19">
        <v>1</v>
      </c>
      <c r="C403" s="8">
        <v>2</v>
      </c>
      <c r="D403" s="203">
        <v>5.5E-2</v>
      </c>
      <c r="E403" s="205" t="s">
        <v>113</v>
      </c>
      <c r="F403" s="217" t="s">
        <v>113</v>
      </c>
      <c r="G403" s="203">
        <v>5.0999999999999997E-2</v>
      </c>
      <c r="H403" s="204">
        <v>7.0000000000000007E-2</v>
      </c>
      <c r="I403" s="203">
        <v>6.3E-2</v>
      </c>
      <c r="J403" s="217" t="s">
        <v>231</v>
      </c>
      <c r="K403" s="203">
        <v>5.7000000000000002E-2</v>
      </c>
      <c r="L403" s="203">
        <v>6.13065326633166E-2</v>
      </c>
      <c r="M403" s="184"/>
      <c r="N403" s="185"/>
      <c r="O403" s="185"/>
      <c r="P403" s="185"/>
      <c r="Q403" s="185"/>
      <c r="R403" s="185"/>
      <c r="S403" s="185"/>
      <c r="T403" s="185"/>
      <c r="U403" s="185"/>
      <c r="V403" s="185"/>
      <c r="W403" s="185"/>
      <c r="X403" s="185"/>
      <c r="Y403" s="185"/>
      <c r="Z403" s="185"/>
      <c r="AA403" s="185"/>
      <c r="AB403" s="185"/>
      <c r="AC403" s="185"/>
      <c r="AD403" s="185"/>
      <c r="AE403" s="185"/>
      <c r="AF403" s="185"/>
      <c r="AG403" s="185"/>
      <c r="AH403" s="185"/>
      <c r="AI403" s="185"/>
      <c r="AJ403" s="185"/>
      <c r="AK403" s="185"/>
      <c r="AL403" s="185"/>
      <c r="AM403" s="185"/>
      <c r="AN403" s="185"/>
      <c r="AO403" s="185"/>
      <c r="AP403" s="185"/>
      <c r="AQ403" s="185"/>
      <c r="AR403" s="185"/>
      <c r="AS403" s="185"/>
      <c r="AT403" s="185"/>
      <c r="AU403" s="185"/>
      <c r="AV403" s="185"/>
      <c r="AW403" s="185"/>
      <c r="AX403" s="185"/>
      <c r="AY403" s="185"/>
      <c r="AZ403" s="185"/>
      <c r="BA403" s="185"/>
      <c r="BB403" s="185"/>
      <c r="BC403" s="185"/>
      <c r="BD403" s="185"/>
      <c r="BE403" s="185"/>
      <c r="BF403" s="185"/>
      <c r="BG403" s="185"/>
      <c r="BH403" s="185"/>
      <c r="BI403" s="185"/>
      <c r="BJ403" s="185"/>
      <c r="BK403" s="185"/>
      <c r="BL403" s="185"/>
      <c r="BM403" s="202" t="e">
        <v>#N/A</v>
      </c>
    </row>
    <row r="404" spans="1:65">
      <c r="A404" s="32"/>
      <c r="B404" s="19">
        <v>1</v>
      </c>
      <c r="C404" s="8">
        <v>3</v>
      </c>
      <c r="D404" s="203">
        <v>5.0999999999999997E-2</v>
      </c>
      <c r="E404" s="205" t="s">
        <v>113</v>
      </c>
      <c r="F404" s="217" t="s">
        <v>113</v>
      </c>
      <c r="G404" s="203">
        <v>5.0999999999999997E-2</v>
      </c>
      <c r="H404" s="204">
        <v>0.06</v>
      </c>
      <c r="I404" s="203">
        <v>6.1000000000000006E-2</v>
      </c>
      <c r="J404" s="217" t="s">
        <v>231</v>
      </c>
      <c r="K404" s="204">
        <v>0.06</v>
      </c>
      <c r="L404" s="25">
        <v>6.0098522167487706E-2</v>
      </c>
      <c r="M404" s="184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5"/>
      <c r="AD404" s="185"/>
      <c r="AE404" s="185"/>
      <c r="AF404" s="185"/>
      <c r="AG404" s="185"/>
      <c r="AH404" s="185"/>
      <c r="AI404" s="185"/>
      <c r="AJ404" s="185"/>
      <c r="AK404" s="185"/>
      <c r="AL404" s="185"/>
      <c r="AM404" s="185"/>
      <c r="AN404" s="185"/>
      <c r="AO404" s="185"/>
      <c r="AP404" s="185"/>
      <c r="AQ404" s="185"/>
      <c r="AR404" s="185"/>
      <c r="AS404" s="185"/>
      <c r="AT404" s="185"/>
      <c r="AU404" s="185"/>
      <c r="AV404" s="185"/>
      <c r="AW404" s="185"/>
      <c r="AX404" s="185"/>
      <c r="AY404" s="185"/>
      <c r="AZ404" s="185"/>
      <c r="BA404" s="185"/>
      <c r="BB404" s="185"/>
      <c r="BC404" s="185"/>
      <c r="BD404" s="185"/>
      <c r="BE404" s="185"/>
      <c r="BF404" s="185"/>
      <c r="BG404" s="185"/>
      <c r="BH404" s="185"/>
      <c r="BI404" s="185"/>
      <c r="BJ404" s="185"/>
      <c r="BK404" s="185"/>
      <c r="BL404" s="185"/>
      <c r="BM404" s="202">
        <v>16</v>
      </c>
    </row>
    <row r="405" spans="1:65">
      <c r="A405" s="32"/>
      <c r="B405" s="19">
        <v>1</v>
      </c>
      <c r="C405" s="8">
        <v>4</v>
      </c>
      <c r="D405" s="203">
        <v>5.1999999999999998E-2</v>
      </c>
      <c r="E405" s="205" t="s">
        <v>113</v>
      </c>
      <c r="F405" s="217" t="s">
        <v>113</v>
      </c>
      <c r="G405" s="203">
        <v>5.0999999999999997E-2</v>
      </c>
      <c r="H405" s="204">
        <v>7.0000000000000007E-2</v>
      </c>
      <c r="I405" s="203">
        <v>5.8999999999999997E-2</v>
      </c>
      <c r="J405" s="217" t="s">
        <v>231</v>
      </c>
      <c r="K405" s="204">
        <v>5.5E-2</v>
      </c>
      <c r="L405" s="25">
        <v>5.6716417910447799E-2</v>
      </c>
      <c r="M405" s="184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5"/>
      <c r="AD405" s="185"/>
      <c r="AE405" s="185"/>
      <c r="AF405" s="185"/>
      <c r="AG405" s="185"/>
      <c r="AH405" s="185"/>
      <c r="AI405" s="185"/>
      <c r="AJ405" s="185"/>
      <c r="AK405" s="185"/>
      <c r="AL405" s="185"/>
      <c r="AM405" s="185"/>
      <c r="AN405" s="185"/>
      <c r="AO405" s="185"/>
      <c r="AP405" s="185"/>
      <c r="AQ405" s="185"/>
      <c r="AR405" s="185"/>
      <c r="AS405" s="185"/>
      <c r="AT405" s="185"/>
      <c r="AU405" s="185"/>
      <c r="AV405" s="185"/>
      <c r="AW405" s="185"/>
      <c r="AX405" s="185"/>
      <c r="AY405" s="185"/>
      <c r="AZ405" s="185"/>
      <c r="BA405" s="185"/>
      <c r="BB405" s="185"/>
      <c r="BC405" s="185"/>
      <c r="BD405" s="185"/>
      <c r="BE405" s="185"/>
      <c r="BF405" s="185"/>
      <c r="BG405" s="185"/>
      <c r="BH405" s="185"/>
      <c r="BI405" s="185"/>
      <c r="BJ405" s="185"/>
      <c r="BK405" s="185"/>
      <c r="BL405" s="185"/>
      <c r="BM405" s="202">
        <v>5.800588518733657E-2</v>
      </c>
    </row>
    <row r="406" spans="1:65">
      <c r="A406" s="32"/>
      <c r="B406" s="19">
        <v>1</v>
      </c>
      <c r="C406" s="8">
        <v>5</v>
      </c>
      <c r="D406" s="203">
        <v>5.6000000000000001E-2</v>
      </c>
      <c r="E406" s="205" t="s">
        <v>113</v>
      </c>
      <c r="F406" s="205" t="s">
        <v>113</v>
      </c>
      <c r="G406" s="203">
        <v>5.2999999999999999E-2</v>
      </c>
      <c r="H406" s="203">
        <v>7.0000000000000007E-2</v>
      </c>
      <c r="I406" s="203">
        <v>5.6000000000000001E-2</v>
      </c>
      <c r="J406" s="205" t="s">
        <v>231</v>
      </c>
      <c r="K406" s="203">
        <v>0.06</v>
      </c>
      <c r="L406" s="203">
        <v>6.1463414634146299E-2</v>
      </c>
      <c r="M406" s="184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5"/>
      <c r="AH406" s="185"/>
      <c r="AI406" s="185"/>
      <c r="AJ406" s="185"/>
      <c r="AK406" s="185"/>
      <c r="AL406" s="185"/>
      <c r="AM406" s="185"/>
      <c r="AN406" s="185"/>
      <c r="AO406" s="185"/>
      <c r="AP406" s="185"/>
      <c r="AQ406" s="185"/>
      <c r="AR406" s="185"/>
      <c r="AS406" s="185"/>
      <c r="AT406" s="185"/>
      <c r="AU406" s="185"/>
      <c r="AV406" s="185"/>
      <c r="AW406" s="185"/>
      <c r="AX406" s="185"/>
      <c r="AY406" s="185"/>
      <c r="AZ406" s="185"/>
      <c r="BA406" s="185"/>
      <c r="BB406" s="185"/>
      <c r="BC406" s="185"/>
      <c r="BD406" s="185"/>
      <c r="BE406" s="185"/>
      <c r="BF406" s="185"/>
      <c r="BG406" s="185"/>
      <c r="BH406" s="185"/>
      <c r="BI406" s="185"/>
      <c r="BJ406" s="185"/>
      <c r="BK406" s="185"/>
      <c r="BL406" s="185"/>
      <c r="BM406" s="202">
        <v>78</v>
      </c>
    </row>
    <row r="407" spans="1:65">
      <c r="A407" s="32"/>
      <c r="B407" s="19">
        <v>1</v>
      </c>
      <c r="C407" s="8">
        <v>6</v>
      </c>
      <c r="D407" s="203">
        <v>5.2999999999999999E-2</v>
      </c>
      <c r="E407" s="205" t="s">
        <v>113</v>
      </c>
      <c r="F407" s="205" t="s">
        <v>113</v>
      </c>
      <c r="G407" s="203">
        <v>5.1999999999999998E-2</v>
      </c>
      <c r="H407" s="203">
        <v>0.06</v>
      </c>
      <c r="I407" s="203">
        <v>5.8000000000000003E-2</v>
      </c>
      <c r="J407" s="205" t="s">
        <v>231</v>
      </c>
      <c r="K407" s="203">
        <v>0.06</v>
      </c>
      <c r="L407" s="203">
        <v>5.5140186915887901E-2</v>
      </c>
      <c r="M407" s="184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5"/>
      <c r="AD407" s="185"/>
      <c r="AE407" s="185"/>
      <c r="AF407" s="185"/>
      <c r="AG407" s="185"/>
      <c r="AH407" s="185"/>
      <c r="AI407" s="185"/>
      <c r="AJ407" s="185"/>
      <c r="AK407" s="185"/>
      <c r="AL407" s="185"/>
      <c r="AM407" s="185"/>
      <c r="AN407" s="185"/>
      <c r="AO407" s="185"/>
      <c r="AP407" s="185"/>
      <c r="AQ407" s="185"/>
      <c r="AR407" s="185"/>
      <c r="AS407" s="185"/>
      <c r="AT407" s="185"/>
      <c r="AU407" s="185"/>
      <c r="AV407" s="185"/>
      <c r="AW407" s="185"/>
      <c r="AX407" s="185"/>
      <c r="AY407" s="185"/>
      <c r="AZ407" s="185"/>
      <c r="BA407" s="185"/>
      <c r="BB407" s="185"/>
      <c r="BC407" s="185"/>
      <c r="BD407" s="185"/>
      <c r="BE407" s="185"/>
      <c r="BF407" s="185"/>
      <c r="BG407" s="185"/>
      <c r="BH407" s="185"/>
      <c r="BI407" s="185"/>
      <c r="BJ407" s="185"/>
      <c r="BK407" s="185"/>
      <c r="BL407" s="185"/>
      <c r="BM407" s="60"/>
    </row>
    <row r="408" spans="1:65">
      <c r="A408" s="32"/>
      <c r="B408" s="20" t="s">
        <v>207</v>
      </c>
      <c r="C408" s="12"/>
      <c r="D408" s="207">
        <v>5.4166666666666669E-2</v>
      </c>
      <c r="E408" s="207" t="s">
        <v>458</v>
      </c>
      <c r="F408" s="207" t="s">
        <v>458</v>
      </c>
      <c r="G408" s="207">
        <v>5.0833333333333335E-2</v>
      </c>
      <c r="H408" s="207">
        <v>6.5000000000000002E-2</v>
      </c>
      <c r="I408" s="207">
        <v>5.9833333333333329E-2</v>
      </c>
      <c r="J408" s="207" t="s">
        <v>458</v>
      </c>
      <c r="K408" s="207">
        <v>5.9666666666666666E-2</v>
      </c>
      <c r="L408" s="207">
        <v>5.7768644457352747E-2</v>
      </c>
      <c r="M408" s="184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5"/>
      <c r="AD408" s="185"/>
      <c r="AE408" s="185"/>
      <c r="AF408" s="185"/>
      <c r="AG408" s="185"/>
      <c r="AH408" s="185"/>
      <c r="AI408" s="185"/>
      <c r="AJ408" s="185"/>
      <c r="AK408" s="185"/>
      <c r="AL408" s="185"/>
      <c r="AM408" s="185"/>
      <c r="AN408" s="185"/>
      <c r="AO408" s="185"/>
      <c r="AP408" s="185"/>
      <c r="AQ408" s="185"/>
      <c r="AR408" s="185"/>
      <c r="AS408" s="185"/>
      <c r="AT408" s="185"/>
      <c r="AU408" s="185"/>
      <c r="AV408" s="185"/>
      <c r="AW408" s="185"/>
      <c r="AX408" s="185"/>
      <c r="AY408" s="185"/>
      <c r="AZ408" s="185"/>
      <c r="BA408" s="185"/>
      <c r="BB408" s="185"/>
      <c r="BC408" s="185"/>
      <c r="BD408" s="185"/>
      <c r="BE408" s="185"/>
      <c r="BF408" s="185"/>
      <c r="BG408" s="185"/>
      <c r="BH408" s="185"/>
      <c r="BI408" s="185"/>
      <c r="BJ408" s="185"/>
      <c r="BK408" s="185"/>
      <c r="BL408" s="185"/>
      <c r="BM408" s="60"/>
    </row>
    <row r="409" spans="1:65">
      <c r="A409" s="32"/>
      <c r="B409" s="3" t="s">
        <v>208</v>
      </c>
      <c r="C409" s="30"/>
      <c r="D409" s="25">
        <v>5.3999999999999999E-2</v>
      </c>
      <c r="E409" s="25" t="s">
        <v>458</v>
      </c>
      <c r="F409" s="25" t="s">
        <v>458</v>
      </c>
      <c r="G409" s="25">
        <v>5.0999999999999997E-2</v>
      </c>
      <c r="H409" s="25">
        <v>6.5000000000000002E-2</v>
      </c>
      <c r="I409" s="25">
        <v>0.06</v>
      </c>
      <c r="J409" s="25" t="s">
        <v>458</v>
      </c>
      <c r="K409" s="25">
        <v>0.06</v>
      </c>
      <c r="L409" s="25">
        <v>5.8407470038967749E-2</v>
      </c>
      <c r="M409" s="184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5"/>
      <c r="AD409" s="185"/>
      <c r="AE409" s="185"/>
      <c r="AF409" s="185"/>
      <c r="AG409" s="185"/>
      <c r="AH409" s="185"/>
      <c r="AI409" s="185"/>
      <c r="AJ409" s="185"/>
      <c r="AK409" s="185"/>
      <c r="AL409" s="185"/>
      <c r="AM409" s="185"/>
      <c r="AN409" s="185"/>
      <c r="AO409" s="185"/>
      <c r="AP409" s="185"/>
      <c r="AQ409" s="185"/>
      <c r="AR409" s="185"/>
      <c r="AS409" s="185"/>
      <c r="AT409" s="185"/>
      <c r="AU409" s="185"/>
      <c r="AV409" s="185"/>
      <c r="AW409" s="185"/>
      <c r="AX409" s="185"/>
      <c r="AY409" s="185"/>
      <c r="AZ409" s="185"/>
      <c r="BA409" s="185"/>
      <c r="BB409" s="185"/>
      <c r="BC409" s="185"/>
      <c r="BD409" s="185"/>
      <c r="BE409" s="185"/>
      <c r="BF409" s="185"/>
      <c r="BG409" s="185"/>
      <c r="BH409" s="185"/>
      <c r="BI409" s="185"/>
      <c r="BJ409" s="185"/>
      <c r="BK409" s="185"/>
      <c r="BL409" s="185"/>
      <c r="BM409" s="60"/>
    </row>
    <row r="410" spans="1:65">
      <c r="A410" s="32"/>
      <c r="B410" s="3" t="s">
        <v>209</v>
      </c>
      <c r="C410" s="30"/>
      <c r="D410" s="25">
        <v>2.6394443859772227E-3</v>
      </c>
      <c r="E410" s="25" t="s">
        <v>458</v>
      </c>
      <c r="F410" s="25" t="s">
        <v>458</v>
      </c>
      <c r="G410" s="25">
        <v>2.041241452319314E-3</v>
      </c>
      <c r="H410" s="25">
        <v>5.4772255750516656E-3</v>
      </c>
      <c r="I410" s="25">
        <v>2.6394443859772206E-3</v>
      </c>
      <c r="J410" s="25" t="s">
        <v>458</v>
      </c>
      <c r="K410" s="25">
        <v>3.7237973450050515E-3</v>
      </c>
      <c r="L410" s="25">
        <v>3.8524917266051532E-3</v>
      </c>
      <c r="M410" s="184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185"/>
      <c r="AM410" s="185"/>
      <c r="AN410" s="185"/>
      <c r="AO410" s="185"/>
      <c r="AP410" s="185"/>
      <c r="AQ410" s="185"/>
      <c r="AR410" s="185"/>
      <c r="AS410" s="185"/>
      <c r="AT410" s="185"/>
      <c r="AU410" s="185"/>
      <c r="AV410" s="185"/>
      <c r="AW410" s="185"/>
      <c r="AX410" s="185"/>
      <c r="AY410" s="185"/>
      <c r="AZ410" s="185"/>
      <c r="BA410" s="185"/>
      <c r="BB410" s="185"/>
      <c r="BC410" s="185"/>
      <c r="BD410" s="185"/>
      <c r="BE410" s="185"/>
      <c r="BF410" s="185"/>
      <c r="BG410" s="185"/>
      <c r="BH410" s="185"/>
      <c r="BI410" s="185"/>
      <c r="BJ410" s="185"/>
      <c r="BK410" s="185"/>
      <c r="BL410" s="185"/>
      <c r="BM410" s="60"/>
    </row>
    <row r="411" spans="1:65">
      <c r="A411" s="32"/>
      <c r="B411" s="3" t="s">
        <v>86</v>
      </c>
      <c r="C411" s="30"/>
      <c r="D411" s="13">
        <v>4.8728204048810266E-2</v>
      </c>
      <c r="E411" s="13" t="s">
        <v>458</v>
      </c>
      <c r="F411" s="13" t="s">
        <v>458</v>
      </c>
      <c r="G411" s="13">
        <v>4.0155569553822573E-2</v>
      </c>
      <c r="H411" s="13">
        <v>8.4265008846948694E-2</v>
      </c>
      <c r="I411" s="13">
        <v>4.4113276645858845E-2</v>
      </c>
      <c r="J411" s="13" t="s">
        <v>458</v>
      </c>
      <c r="K411" s="13">
        <v>6.2410011368799749E-2</v>
      </c>
      <c r="L411" s="13">
        <v>6.6688283285740335E-2</v>
      </c>
      <c r="M411" s="10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210</v>
      </c>
      <c r="C412" s="30"/>
      <c r="D412" s="13">
        <v>-6.6186706887942703E-2</v>
      </c>
      <c r="E412" s="13" t="s">
        <v>458</v>
      </c>
      <c r="F412" s="13" t="s">
        <v>458</v>
      </c>
      <c r="G412" s="13">
        <v>-0.12365214031022309</v>
      </c>
      <c r="H412" s="13">
        <v>0.12057595173446889</v>
      </c>
      <c r="I412" s="13">
        <v>3.1504529929933911E-2</v>
      </c>
      <c r="J412" s="13" t="s">
        <v>458</v>
      </c>
      <c r="K412" s="13">
        <v>2.8631258258819958E-2</v>
      </c>
      <c r="L412" s="13">
        <v>-4.0899424121815242E-3</v>
      </c>
      <c r="M412" s="10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211</v>
      </c>
      <c r="C413" s="51"/>
      <c r="D413" s="49">
        <v>0.35</v>
      </c>
      <c r="E413" s="49">
        <v>0.76</v>
      </c>
      <c r="F413" s="49">
        <v>0.76</v>
      </c>
      <c r="G413" s="49">
        <v>0.67</v>
      </c>
      <c r="H413" s="49">
        <v>0.7</v>
      </c>
      <c r="I413" s="49">
        <v>0.2</v>
      </c>
      <c r="J413" s="49">
        <v>18.690000000000001</v>
      </c>
      <c r="K413" s="49">
        <v>0.18</v>
      </c>
      <c r="L413" s="49">
        <v>0</v>
      </c>
      <c r="M413" s="10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G414" s="28"/>
      <c r="H414" s="28"/>
      <c r="I414" s="28"/>
      <c r="J414" s="28"/>
      <c r="K414" s="28"/>
      <c r="L414" s="28"/>
      <c r="BM414" s="59"/>
    </row>
    <row r="415" spans="1:65" ht="15">
      <c r="B415" s="34" t="s">
        <v>420</v>
      </c>
      <c r="BM415" s="29" t="s">
        <v>67</v>
      </c>
    </row>
    <row r="416" spans="1:65" ht="15">
      <c r="A416" s="26" t="s">
        <v>54</v>
      </c>
      <c r="B416" s="18" t="s">
        <v>116</v>
      </c>
      <c r="C416" s="15" t="s">
        <v>117</v>
      </c>
      <c r="D416" s="16" t="s">
        <v>197</v>
      </c>
      <c r="E416" s="17" t="s">
        <v>197</v>
      </c>
      <c r="F416" s="17" t="s">
        <v>197</v>
      </c>
      <c r="G416" s="17" t="s">
        <v>197</v>
      </c>
      <c r="H416" s="17" t="s">
        <v>197</v>
      </c>
      <c r="I416" s="17" t="s">
        <v>197</v>
      </c>
      <c r="J416" s="17" t="s">
        <v>197</v>
      </c>
      <c r="K416" s="17" t="s">
        <v>197</v>
      </c>
      <c r="L416" s="17" t="s">
        <v>197</v>
      </c>
      <c r="M416" s="17" t="s">
        <v>197</v>
      </c>
      <c r="N416" s="17" t="s">
        <v>197</v>
      </c>
      <c r="O416" s="17" t="s">
        <v>197</v>
      </c>
      <c r="P416" s="17" t="s">
        <v>197</v>
      </c>
      <c r="Q416" s="17" t="s">
        <v>197</v>
      </c>
      <c r="R416" s="107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198</v>
      </c>
      <c r="C417" s="8" t="s">
        <v>198</v>
      </c>
      <c r="D417" s="105" t="s">
        <v>218</v>
      </c>
      <c r="E417" s="106" t="s">
        <v>219</v>
      </c>
      <c r="F417" s="106" t="s">
        <v>220</v>
      </c>
      <c r="G417" s="106" t="s">
        <v>200</v>
      </c>
      <c r="H417" s="106" t="s">
        <v>201</v>
      </c>
      <c r="I417" s="106" t="s">
        <v>233</v>
      </c>
      <c r="J417" s="106" t="s">
        <v>221</v>
      </c>
      <c r="K417" s="106" t="s">
        <v>202</v>
      </c>
      <c r="L417" s="106" t="s">
        <v>203</v>
      </c>
      <c r="M417" s="106" t="s">
        <v>214</v>
      </c>
      <c r="N417" s="106" t="s">
        <v>215</v>
      </c>
      <c r="O417" s="106" t="s">
        <v>204</v>
      </c>
      <c r="P417" s="106" t="s">
        <v>205</v>
      </c>
      <c r="Q417" s="106" t="s">
        <v>216</v>
      </c>
      <c r="R417" s="107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1</v>
      </c>
    </row>
    <row r="418" spans="1:65">
      <c r="A418" s="32"/>
      <c r="B418" s="19"/>
      <c r="C418" s="8"/>
      <c r="D418" s="9" t="s">
        <v>118</v>
      </c>
      <c r="E418" s="10" t="s">
        <v>235</v>
      </c>
      <c r="F418" s="10" t="s">
        <v>235</v>
      </c>
      <c r="G418" s="10" t="s">
        <v>235</v>
      </c>
      <c r="H418" s="10" t="s">
        <v>235</v>
      </c>
      <c r="I418" s="10" t="s">
        <v>118</v>
      </c>
      <c r="J418" s="10" t="s">
        <v>118</v>
      </c>
      <c r="K418" s="10" t="s">
        <v>235</v>
      </c>
      <c r="L418" s="10" t="s">
        <v>235</v>
      </c>
      <c r="M418" s="10" t="s">
        <v>236</v>
      </c>
      <c r="N418" s="10" t="s">
        <v>118</v>
      </c>
      <c r="O418" s="10" t="s">
        <v>235</v>
      </c>
      <c r="P418" s="10" t="s">
        <v>235</v>
      </c>
      <c r="Q418" s="10" t="s">
        <v>236</v>
      </c>
      <c r="R418" s="107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3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107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199">
        <v>0.6</v>
      </c>
      <c r="E420" s="199">
        <v>0.64260000000000006</v>
      </c>
      <c r="F420" s="200">
        <v>0.56999999999999995</v>
      </c>
      <c r="G420" s="199">
        <v>0.59</v>
      </c>
      <c r="H420" s="200">
        <v>0.63</v>
      </c>
      <c r="I420" s="199">
        <v>0.66</v>
      </c>
      <c r="J420" s="200">
        <v>0.62</v>
      </c>
      <c r="K420" s="199">
        <v>0.64</v>
      </c>
      <c r="L420" s="199">
        <v>0.57999999999999996</v>
      </c>
      <c r="M420" s="199">
        <v>0.60149569605726194</v>
      </c>
      <c r="N420" s="199">
        <v>0.66100000000000003</v>
      </c>
      <c r="O420" s="199">
        <v>0.64</v>
      </c>
      <c r="P420" s="230">
        <v>0.71</v>
      </c>
      <c r="Q420" s="199">
        <v>0.62429245283018897</v>
      </c>
      <c r="R420" s="184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185"/>
      <c r="AM420" s="185"/>
      <c r="AN420" s="185"/>
      <c r="AO420" s="185"/>
      <c r="AP420" s="185"/>
      <c r="AQ420" s="185"/>
      <c r="AR420" s="185"/>
      <c r="AS420" s="185"/>
      <c r="AT420" s="185"/>
      <c r="AU420" s="185"/>
      <c r="AV420" s="185"/>
      <c r="AW420" s="185"/>
      <c r="AX420" s="185"/>
      <c r="AY420" s="185"/>
      <c r="AZ420" s="185"/>
      <c r="BA420" s="185"/>
      <c r="BB420" s="185"/>
      <c r="BC420" s="185"/>
      <c r="BD420" s="185"/>
      <c r="BE420" s="185"/>
      <c r="BF420" s="185"/>
      <c r="BG420" s="185"/>
      <c r="BH420" s="185"/>
      <c r="BI420" s="185"/>
      <c r="BJ420" s="185"/>
      <c r="BK420" s="185"/>
      <c r="BL420" s="185"/>
      <c r="BM420" s="202">
        <v>1</v>
      </c>
    </row>
    <row r="421" spans="1:65">
      <c r="A421" s="32"/>
      <c r="B421" s="19">
        <v>1</v>
      </c>
      <c r="C421" s="8">
        <v>2</v>
      </c>
      <c r="D421" s="203">
        <v>0.6</v>
      </c>
      <c r="E421" s="203">
        <v>0.63480000000000003</v>
      </c>
      <c r="F421" s="204">
        <v>0.56999999999999995</v>
      </c>
      <c r="G421" s="203">
        <v>0.62</v>
      </c>
      <c r="H421" s="204">
        <v>0.64</v>
      </c>
      <c r="I421" s="203">
        <v>0.65</v>
      </c>
      <c r="J421" s="204">
        <v>0.62</v>
      </c>
      <c r="K421" s="203">
        <v>0.62</v>
      </c>
      <c r="L421" s="203">
        <v>0.57999999999999996</v>
      </c>
      <c r="M421" s="203">
        <v>0.59903151903850715</v>
      </c>
      <c r="N421" s="203">
        <v>0.65500000000000003</v>
      </c>
      <c r="O421" s="203">
        <v>0.62</v>
      </c>
      <c r="P421" s="203">
        <v>0.61</v>
      </c>
      <c r="Q421" s="203">
        <v>0.61769849246231101</v>
      </c>
      <c r="R421" s="184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185"/>
      <c r="AM421" s="185"/>
      <c r="AN421" s="185"/>
      <c r="AO421" s="185"/>
      <c r="AP421" s="185"/>
      <c r="AQ421" s="185"/>
      <c r="AR421" s="185"/>
      <c r="AS421" s="185"/>
      <c r="AT421" s="185"/>
      <c r="AU421" s="185"/>
      <c r="AV421" s="185"/>
      <c r="AW421" s="185"/>
      <c r="AX421" s="185"/>
      <c r="AY421" s="185"/>
      <c r="AZ421" s="185"/>
      <c r="BA421" s="185"/>
      <c r="BB421" s="185"/>
      <c r="BC421" s="185"/>
      <c r="BD421" s="185"/>
      <c r="BE421" s="185"/>
      <c r="BF421" s="185"/>
      <c r="BG421" s="185"/>
      <c r="BH421" s="185"/>
      <c r="BI421" s="185"/>
      <c r="BJ421" s="185"/>
      <c r="BK421" s="185"/>
      <c r="BL421" s="185"/>
      <c r="BM421" s="202" t="e">
        <v>#N/A</v>
      </c>
    </row>
    <row r="422" spans="1:65">
      <c r="A422" s="32"/>
      <c r="B422" s="19">
        <v>1</v>
      </c>
      <c r="C422" s="8">
        <v>3</v>
      </c>
      <c r="D422" s="203">
        <v>0.6</v>
      </c>
      <c r="E422" s="203">
        <v>0.64170000000000005</v>
      </c>
      <c r="F422" s="204">
        <v>0.56000000000000005</v>
      </c>
      <c r="G422" s="203">
        <v>0.6</v>
      </c>
      <c r="H422" s="204">
        <v>0.63</v>
      </c>
      <c r="I422" s="206">
        <v>0.61</v>
      </c>
      <c r="J422" s="204">
        <v>0.61</v>
      </c>
      <c r="K422" s="204">
        <v>0.67</v>
      </c>
      <c r="L422" s="25">
        <v>0.59</v>
      </c>
      <c r="M422" s="25">
        <v>0.59743206056886</v>
      </c>
      <c r="N422" s="25">
        <v>0.66299999999999992</v>
      </c>
      <c r="O422" s="25">
        <v>0.62</v>
      </c>
      <c r="P422" s="25">
        <v>0.64</v>
      </c>
      <c r="Q422" s="25">
        <v>0.65933990147783295</v>
      </c>
      <c r="R422" s="184"/>
      <c r="S422" s="185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5"/>
      <c r="AH422" s="185"/>
      <c r="AI422" s="185"/>
      <c r="AJ422" s="185"/>
      <c r="AK422" s="185"/>
      <c r="AL422" s="185"/>
      <c r="AM422" s="185"/>
      <c r="AN422" s="185"/>
      <c r="AO422" s="185"/>
      <c r="AP422" s="185"/>
      <c r="AQ422" s="185"/>
      <c r="AR422" s="185"/>
      <c r="AS422" s="185"/>
      <c r="AT422" s="185"/>
      <c r="AU422" s="185"/>
      <c r="AV422" s="185"/>
      <c r="AW422" s="185"/>
      <c r="AX422" s="185"/>
      <c r="AY422" s="185"/>
      <c r="AZ422" s="185"/>
      <c r="BA422" s="185"/>
      <c r="BB422" s="185"/>
      <c r="BC422" s="185"/>
      <c r="BD422" s="185"/>
      <c r="BE422" s="185"/>
      <c r="BF422" s="185"/>
      <c r="BG422" s="185"/>
      <c r="BH422" s="185"/>
      <c r="BI422" s="185"/>
      <c r="BJ422" s="185"/>
      <c r="BK422" s="185"/>
      <c r="BL422" s="185"/>
      <c r="BM422" s="202">
        <v>16</v>
      </c>
    </row>
    <row r="423" spans="1:65">
      <c r="A423" s="32"/>
      <c r="B423" s="19">
        <v>1</v>
      </c>
      <c r="C423" s="8">
        <v>4</v>
      </c>
      <c r="D423" s="203">
        <v>0.61</v>
      </c>
      <c r="E423" s="203">
        <v>0.64510000000000001</v>
      </c>
      <c r="F423" s="204">
        <v>0.57999999999999996</v>
      </c>
      <c r="G423" s="203">
        <v>0.61</v>
      </c>
      <c r="H423" s="204">
        <v>0.6</v>
      </c>
      <c r="I423" s="203">
        <v>0.65</v>
      </c>
      <c r="J423" s="204">
        <v>0.61</v>
      </c>
      <c r="K423" s="204">
        <v>0.65</v>
      </c>
      <c r="L423" s="25">
        <v>0.57999999999999996</v>
      </c>
      <c r="M423" s="25">
        <v>0.59693925618907995</v>
      </c>
      <c r="N423" s="25">
        <v>0.66899999999999993</v>
      </c>
      <c r="O423" s="25">
        <v>0.61</v>
      </c>
      <c r="P423" s="25">
        <v>0.62</v>
      </c>
      <c r="Q423" s="25">
        <v>0.63767164179104496</v>
      </c>
      <c r="R423" s="184"/>
      <c r="S423" s="185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5"/>
      <c r="AH423" s="185"/>
      <c r="AI423" s="185"/>
      <c r="AJ423" s="185"/>
      <c r="AK423" s="185"/>
      <c r="AL423" s="185"/>
      <c r="AM423" s="185"/>
      <c r="AN423" s="185"/>
      <c r="AO423" s="185"/>
      <c r="AP423" s="185"/>
      <c r="AQ423" s="185"/>
      <c r="AR423" s="185"/>
      <c r="AS423" s="185"/>
      <c r="AT423" s="185"/>
      <c r="AU423" s="185"/>
      <c r="AV423" s="185"/>
      <c r="AW423" s="185"/>
      <c r="AX423" s="185"/>
      <c r="AY423" s="185"/>
      <c r="AZ423" s="185"/>
      <c r="BA423" s="185"/>
      <c r="BB423" s="185"/>
      <c r="BC423" s="185"/>
      <c r="BD423" s="185"/>
      <c r="BE423" s="185"/>
      <c r="BF423" s="185"/>
      <c r="BG423" s="185"/>
      <c r="BH423" s="185"/>
      <c r="BI423" s="185"/>
      <c r="BJ423" s="185"/>
      <c r="BK423" s="185"/>
      <c r="BL423" s="185"/>
      <c r="BM423" s="202">
        <v>0.6212043102822552</v>
      </c>
    </row>
    <row r="424" spans="1:65">
      <c r="A424" s="32"/>
      <c r="B424" s="19">
        <v>1</v>
      </c>
      <c r="C424" s="8">
        <v>5</v>
      </c>
      <c r="D424" s="203">
        <v>0.6</v>
      </c>
      <c r="E424" s="203">
        <v>0.63519999999999999</v>
      </c>
      <c r="F424" s="203">
        <v>0.56999999999999995</v>
      </c>
      <c r="G424" s="203">
        <v>0.61</v>
      </c>
      <c r="H424" s="203">
        <v>0.61</v>
      </c>
      <c r="I424" s="203">
        <v>0.65</v>
      </c>
      <c r="J424" s="203">
        <v>0.63</v>
      </c>
      <c r="K424" s="203">
        <v>0.71</v>
      </c>
      <c r="L424" s="203">
        <v>0.56999999999999995</v>
      </c>
      <c r="M424" s="203">
        <v>0.5955529117135292</v>
      </c>
      <c r="N424" s="203">
        <v>0.66100000000000003</v>
      </c>
      <c r="O424" s="203">
        <v>0.61</v>
      </c>
      <c r="P424" s="203">
        <v>0.62</v>
      </c>
      <c r="Q424" s="203">
        <v>0.63889756097561001</v>
      </c>
      <c r="R424" s="184"/>
      <c r="S424" s="185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5"/>
      <c r="AH424" s="185"/>
      <c r="AI424" s="185"/>
      <c r="AJ424" s="185"/>
      <c r="AK424" s="185"/>
      <c r="AL424" s="185"/>
      <c r="AM424" s="185"/>
      <c r="AN424" s="185"/>
      <c r="AO424" s="185"/>
      <c r="AP424" s="185"/>
      <c r="AQ424" s="185"/>
      <c r="AR424" s="185"/>
      <c r="AS424" s="185"/>
      <c r="AT424" s="185"/>
      <c r="AU424" s="185"/>
      <c r="AV424" s="185"/>
      <c r="AW424" s="185"/>
      <c r="AX424" s="185"/>
      <c r="AY424" s="185"/>
      <c r="AZ424" s="185"/>
      <c r="BA424" s="185"/>
      <c r="BB424" s="185"/>
      <c r="BC424" s="185"/>
      <c r="BD424" s="185"/>
      <c r="BE424" s="185"/>
      <c r="BF424" s="185"/>
      <c r="BG424" s="185"/>
      <c r="BH424" s="185"/>
      <c r="BI424" s="185"/>
      <c r="BJ424" s="185"/>
      <c r="BK424" s="185"/>
      <c r="BL424" s="185"/>
      <c r="BM424" s="202">
        <v>79</v>
      </c>
    </row>
    <row r="425" spans="1:65">
      <c r="A425" s="32"/>
      <c r="B425" s="19">
        <v>1</v>
      </c>
      <c r="C425" s="8">
        <v>6</v>
      </c>
      <c r="D425" s="203">
        <v>0.61</v>
      </c>
      <c r="E425" s="203">
        <v>0.64900000000000002</v>
      </c>
      <c r="F425" s="206">
        <v>0.59</v>
      </c>
      <c r="G425" s="203">
        <v>0.6</v>
      </c>
      <c r="H425" s="203">
        <v>0.64</v>
      </c>
      <c r="I425" s="203">
        <v>0.66</v>
      </c>
      <c r="J425" s="203">
        <v>0.61</v>
      </c>
      <c r="K425" s="203">
        <v>0.69</v>
      </c>
      <c r="L425" s="203">
        <v>0.6</v>
      </c>
      <c r="M425" s="203">
        <v>0.5936629070538062</v>
      </c>
      <c r="N425" s="203">
        <v>0.66499999999999992</v>
      </c>
      <c r="O425" s="203">
        <v>0.6</v>
      </c>
      <c r="P425" s="203">
        <v>0.65</v>
      </c>
      <c r="Q425" s="203">
        <v>0.60474766355140197</v>
      </c>
      <c r="R425" s="184"/>
      <c r="S425" s="185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85"/>
      <c r="AF425" s="185"/>
      <c r="AG425" s="185"/>
      <c r="AH425" s="185"/>
      <c r="AI425" s="185"/>
      <c r="AJ425" s="185"/>
      <c r="AK425" s="185"/>
      <c r="AL425" s="185"/>
      <c r="AM425" s="185"/>
      <c r="AN425" s="185"/>
      <c r="AO425" s="185"/>
      <c r="AP425" s="185"/>
      <c r="AQ425" s="185"/>
      <c r="AR425" s="185"/>
      <c r="AS425" s="185"/>
      <c r="AT425" s="185"/>
      <c r="AU425" s="185"/>
      <c r="AV425" s="185"/>
      <c r="AW425" s="185"/>
      <c r="AX425" s="185"/>
      <c r="AY425" s="185"/>
      <c r="AZ425" s="185"/>
      <c r="BA425" s="185"/>
      <c r="BB425" s="185"/>
      <c r="BC425" s="185"/>
      <c r="BD425" s="185"/>
      <c r="BE425" s="185"/>
      <c r="BF425" s="185"/>
      <c r="BG425" s="185"/>
      <c r="BH425" s="185"/>
      <c r="BI425" s="185"/>
      <c r="BJ425" s="185"/>
      <c r="BK425" s="185"/>
      <c r="BL425" s="185"/>
      <c r="BM425" s="60"/>
    </row>
    <row r="426" spans="1:65">
      <c r="A426" s="32"/>
      <c r="B426" s="20" t="s">
        <v>207</v>
      </c>
      <c r="C426" s="12"/>
      <c r="D426" s="207">
        <v>0.60333333333333328</v>
      </c>
      <c r="E426" s="207">
        <v>0.64140000000000008</v>
      </c>
      <c r="F426" s="207">
        <v>0.57333333333333325</v>
      </c>
      <c r="G426" s="207">
        <v>0.60499999999999998</v>
      </c>
      <c r="H426" s="207">
        <v>0.625</v>
      </c>
      <c r="I426" s="207">
        <v>0.64666666666666661</v>
      </c>
      <c r="J426" s="207">
        <v>0.61666666666666659</v>
      </c>
      <c r="K426" s="207">
        <v>0.66333333333333333</v>
      </c>
      <c r="L426" s="207">
        <v>0.58333333333333337</v>
      </c>
      <c r="M426" s="207">
        <v>0.59735239177017407</v>
      </c>
      <c r="N426" s="207">
        <v>0.66233333333333333</v>
      </c>
      <c r="O426" s="207">
        <v>0.61666666666666659</v>
      </c>
      <c r="P426" s="207">
        <v>0.64166666666666672</v>
      </c>
      <c r="Q426" s="207">
        <v>0.63044128551473166</v>
      </c>
      <c r="R426" s="184"/>
      <c r="S426" s="185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85"/>
      <c r="AF426" s="185"/>
      <c r="AG426" s="185"/>
      <c r="AH426" s="185"/>
      <c r="AI426" s="185"/>
      <c r="AJ426" s="185"/>
      <c r="AK426" s="185"/>
      <c r="AL426" s="185"/>
      <c r="AM426" s="185"/>
      <c r="AN426" s="185"/>
      <c r="AO426" s="185"/>
      <c r="AP426" s="185"/>
      <c r="AQ426" s="185"/>
      <c r="AR426" s="185"/>
      <c r="AS426" s="185"/>
      <c r="AT426" s="185"/>
      <c r="AU426" s="185"/>
      <c r="AV426" s="185"/>
      <c r="AW426" s="185"/>
      <c r="AX426" s="185"/>
      <c r="AY426" s="185"/>
      <c r="AZ426" s="185"/>
      <c r="BA426" s="185"/>
      <c r="BB426" s="185"/>
      <c r="BC426" s="185"/>
      <c r="BD426" s="185"/>
      <c r="BE426" s="185"/>
      <c r="BF426" s="185"/>
      <c r="BG426" s="185"/>
      <c r="BH426" s="185"/>
      <c r="BI426" s="185"/>
      <c r="BJ426" s="185"/>
      <c r="BK426" s="185"/>
      <c r="BL426" s="185"/>
      <c r="BM426" s="60"/>
    </row>
    <row r="427" spans="1:65">
      <c r="A427" s="32"/>
      <c r="B427" s="3" t="s">
        <v>208</v>
      </c>
      <c r="C427" s="30"/>
      <c r="D427" s="25">
        <v>0.6</v>
      </c>
      <c r="E427" s="25">
        <v>0.64215</v>
      </c>
      <c r="F427" s="25">
        <v>0.56999999999999995</v>
      </c>
      <c r="G427" s="25">
        <v>0.60499999999999998</v>
      </c>
      <c r="H427" s="25">
        <v>0.63</v>
      </c>
      <c r="I427" s="25">
        <v>0.65</v>
      </c>
      <c r="J427" s="25">
        <v>0.61499999999999999</v>
      </c>
      <c r="K427" s="25">
        <v>0.66</v>
      </c>
      <c r="L427" s="25">
        <v>0.57999999999999996</v>
      </c>
      <c r="M427" s="25">
        <v>0.59718565837896997</v>
      </c>
      <c r="N427" s="25">
        <v>0.66199999999999992</v>
      </c>
      <c r="O427" s="25">
        <v>0.61499999999999999</v>
      </c>
      <c r="P427" s="25">
        <v>0.63</v>
      </c>
      <c r="Q427" s="25">
        <v>0.63098204731061691</v>
      </c>
      <c r="R427" s="184"/>
      <c r="S427" s="185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85"/>
      <c r="AF427" s="185"/>
      <c r="AG427" s="185"/>
      <c r="AH427" s="185"/>
      <c r="AI427" s="185"/>
      <c r="AJ427" s="185"/>
      <c r="AK427" s="185"/>
      <c r="AL427" s="185"/>
      <c r="AM427" s="185"/>
      <c r="AN427" s="185"/>
      <c r="AO427" s="185"/>
      <c r="AP427" s="185"/>
      <c r="AQ427" s="185"/>
      <c r="AR427" s="185"/>
      <c r="AS427" s="185"/>
      <c r="AT427" s="185"/>
      <c r="AU427" s="185"/>
      <c r="AV427" s="185"/>
      <c r="AW427" s="185"/>
      <c r="AX427" s="185"/>
      <c r="AY427" s="185"/>
      <c r="AZ427" s="185"/>
      <c r="BA427" s="185"/>
      <c r="BB427" s="185"/>
      <c r="BC427" s="185"/>
      <c r="BD427" s="185"/>
      <c r="BE427" s="185"/>
      <c r="BF427" s="185"/>
      <c r="BG427" s="185"/>
      <c r="BH427" s="185"/>
      <c r="BI427" s="185"/>
      <c r="BJ427" s="185"/>
      <c r="BK427" s="185"/>
      <c r="BL427" s="185"/>
      <c r="BM427" s="60"/>
    </row>
    <row r="428" spans="1:65">
      <c r="A428" s="32"/>
      <c r="B428" s="3" t="s">
        <v>209</v>
      </c>
      <c r="C428" s="30"/>
      <c r="D428" s="25">
        <v>5.1639777949432268E-3</v>
      </c>
      <c r="E428" s="25">
        <v>5.5674051406377871E-3</v>
      </c>
      <c r="F428" s="25">
        <v>1.0327955589886426E-2</v>
      </c>
      <c r="G428" s="25">
        <v>1.0488088481701525E-2</v>
      </c>
      <c r="H428" s="25">
        <v>1.6431676725154998E-2</v>
      </c>
      <c r="I428" s="25">
        <v>1.861898672502527E-2</v>
      </c>
      <c r="J428" s="25">
        <v>8.1649658092772665E-3</v>
      </c>
      <c r="K428" s="25">
        <v>3.3266599866332375E-2</v>
      </c>
      <c r="L428" s="25">
        <v>1.0327955589886454E-2</v>
      </c>
      <c r="M428" s="25">
        <v>2.7208047659133955E-3</v>
      </c>
      <c r="N428" s="25">
        <v>4.6761807778000052E-3</v>
      </c>
      <c r="O428" s="25">
        <v>1.3662601021279475E-2</v>
      </c>
      <c r="P428" s="25">
        <v>3.6560452221856693E-2</v>
      </c>
      <c r="Q428" s="25">
        <v>1.9074935275849862E-2</v>
      </c>
      <c r="R428" s="184"/>
      <c r="S428" s="185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185"/>
      <c r="AT428" s="185"/>
      <c r="AU428" s="185"/>
      <c r="AV428" s="185"/>
      <c r="AW428" s="185"/>
      <c r="AX428" s="185"/>
      <c r="AY428" s="185"/>
      <c r="AZ428" s="185"/>
      <c r="BA428" s="185"/>
      <c r="BB428" s="185"/>
      <c r="BC428" s="185"/>
      <c r="BD428" s="185"/>
      <c r="BE428" s="185"/>
      <c r="BF428" s="185"/>
      <c r="BG428" s="185"/>
      <c r="BH428" s="185"/>
      <c r="BI428" s="185"/>
      <c r="BJ428" s="185"/>
      <c r="BK428" s="185"/>
      <c r="BL428" s="185"/>
      <c r="BM428" s="60"/>
    </row>
    <row r="429" spans="1:65">
      <c r="A429" s="32"/>
      <c r="B429" s="3" t="s">
        <v>86</v>
      </c>
      <c r="C429" s="30"/>
      <c r="D429" s="13">
        <v>8.5590792181379459E-3</v>
      </c>
      <c r="E429" s="13">
        <v>8.6800828510099574E-3</v>
      </c>
      <c r="F429" s="13">
        <v>1.8013876028871677E-2</v>
      </c>
      <c r="G429" s="13">
        <v>1.7335683440828968E-2</v>
      </c>
      <c r="H429" s="13">
        <v>2.6290682760247996E-2</v>
      </c>
      <c r="I429" s="13">
        <v>2.8792247512925678E-2</v>
      </c>
      <c r="J429" s="13">
        <v>1.3240485096125298E-2</v>
      </c>
      <c r="K429" s="13">
        <v>5.0150653064822678E-2</v>
      </c>
      <c r="L429" s="13">
        <v>1.7705066725519632E-2</v>
      </c>
      <c r="M429" s="13">
        <v>4.5547733689500327E-3</v>
      </c>
      <c r="N429" s="13">
        <v>7.060162221137401E-3</v>
      </c>
      <c r="O429" s="13">
        <v>2.2155569223696447E-2</v>
      </c>
      <c r="P429" s="13">
        <v>5.6977328137958479E-2</v>
      </c>
      <c r="Q429" s="13">
        <v>3.0256481791600769E-2</v>
      </c>
      <c r="R429" s="107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210</v>
      </c>
      <c r="C430" s="30"/>
      <c r="D430" s="13">
        <v>-2.8768275836337898E-2</v>
      </c>
      <c r="E430" s="13">
        <v>3.2510543445148699E-2</v>
      </c>
      <c r="F430" s="13">
        <v>-7.7061565988122194E-2</v>
      </c>
      <c r="G430" s="13">
        <v>-2.6085315272349807E-2</v>
      </c>
      <c r="H430" s="13">
        <v>6.1102114955065012E-3</v>
      </c>
      <c r="I430" s="13">
        <v>4.0988698827350678E-2</v>
      </c>
      <c r="J430" s="13">
        <v>-7.304591324433729E-3</v>
      </c>
      <c r="K430" s="13">
        <v>6.7818304467230917E-2</v>
      </c>
      <c r="L430" s="13">
        <v>-6.0963802604193873E-2</v>
      </c>
      <c r="M430" s="13">
        <v>-3.8396254046021649E-2</v>
      </c>
      <c r="N430" s="13">
        <v>6.620852812883804E-2</v>
      </c>
      <c r="O430" s="13">
        <v>-7.304591324433729E-3</v>
      </c>
      <c r="P430" s="13">
        <v>3.293981713538674E-2</v>
      </c>
      <c r="Q430" s="13">
        <v>1.4869464167561075E-2</v>
      </c>
      <c r="R430" s="107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211</v>
      </c>
      <c r="C431" s="51"/>
      <c r="D431" s="49">
        <v>0.56999999999999995</v>
      </c>
      <c r="E431" s="49">
        <v>0.67</v>
      </c>
      <c r="F431" s="49">
        <v>1.55</v>
      </c>
      <c r="G431" s="49">
        <v>0.52</v>
      </c>
      <c r="H431" s="49">
        <v>0.14000000000000001</v>
      </c>
      <c r="I431" s="49">
        <v>0.84</v>
      </c>
      <c r="J431" s="49">
        <v>0.14000000000000001</v>
      </c>
      <c r="K431" s="49">
        <v>1.38</v>
      </c>
      <c r="L431" s="49">
        <v>1.22</v>
      </c>
      <c r="M431" s="49">
        <v>0.76</v>
      </c>
      <c r="N431" s="49">
        <v>1.35</v>
      </c>
      <c r="O431" s="49">
        <v>0.14000000000000001</v>
      </c>
      <c r="P431" s="49">
        <v>0.68</v>
      </c>
      <c r="Q431" s="49">
        <v>0.31</v>
      </c>
      <c r="R431" s="107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BM432" s="59"/>
    </row>
    <row r="433" spans="1:65" ht="15">
      <c r="B433" s="34" t="s">
        <v>421</v>
      </c>
      <c r="BM433" s="29" t="s">
        <v>67</v>
      </c>
    </row>
    <row r="434" spans="1:65" ht="15">
      <c r="A434" s="26" t="s">
        <v>17</v>
      </c>
      <c r="B434" s="18" t="s">
        <v>116</v>
      </c>
      <c r="C434" s="15" t="s">
        <v>117</v>
      </c>
      <c r="D434" s="16" t="s">
        <v>197</v>
      </c>
      <c r="E434" s="17" t="s">
        <v>197</v>
      </c>
      <c r="F434" s="17" t="s">
        <v>197</v>
      </c>
      <c r="G434" s="17" t="s">
        <v>197</v>
      </c>
      <c r="H434" s="17" t="s">
        <v>197</v>
      </c>
      <c r="I434" s="17" t="s">
        <v>197</v>
      </c>
      <c r="J434" s="17" t="s">
        <v>197</v>
      </c>
      <c r="K434" s="17" t="s">
        <v>197</v>
      </c>
      <c r="L434" s="17" t="s">
        <v>197</v>
      </c>
      <c r="M434" s="17" t="s">
        <v>197</v>
      </c>
      <c r="N434" s="17" t="s">
        <v>197</v>
      </c>
      <c r="O434" s="17" t="s">
        <v>197</v>
      </c>
      <c r="P434" s="107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198</v>
      </c>
      <c r="C435" s="8" t="s">
        <v>198</v>
      </c>
      <c r="D435" s="105" t="s">
        <v>219</v>
      </c>
      <c r="E435" s="106" t="s">
        <v>220</v>
      </c>
      <c r="F435" s="106" t="s">
        <v>200</v>
      </c>
      <c r="G435" s="106" t="s">
        <v>201</v>
      </c>
      <c r="H435" s="106" t="s">
        <v>233</v>
      </c>
      <c r="I435" s="106" t="s">
        <v>202</v>
      </c>
      <c r="J435" s="106" t="s">
        <v>203</v>
      </c>
      <c r="K435" s="106" t="s">
        <v>214</v>
      </c>
      <c r="L435" s="106" t="s">
        <v>215</v>
      </c>
      <c r="M435" s="106" t="s">
        <v>204</v>
      </c>
      <c r="N435" s="106" t="s">
        <v>205</v>
      </c>
      <c r="O435" s="106" t="s">
        <v>216</v>
      </c>
      <c r="P435" s="107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3</v>
      </c>
    </row>
    <row r="436" spans="1:65">
      <c r="A436" s="32"/>
      <c r="B436" s="19"/>
      <c r="C436" s="8"/>
      <c r="D436" s="9" t="s">
        <v>235</v>
      </c>
      <c r="E436" s="10" t="s">
        <v>235</v>
      </c>
      <c r="F436" s="10" t="s">
        <v>235</v>
      </c>
      <c r="G436" s="10" t="s">
        <v>235</v>
      </c>
      <c r="H436" s="10" t="s">
        <v>118</v>
      </c>
      <c r="I436" s="10" t="s">
        <v>235</v>
      </c>
      <c r="J436" s="10" t="s">
        <v>235</v>
      </c>
      <c r="K436" s="10" t="s">
        <v>236</v>
      </c>
      <c r="L436" s="10" t="s">
        <v>235</v>
      </c>
      <c r="M436" s="10" t="s">
        <v>235</v>
      </c>
      <c r="N436" s="10" t="s">
        <v>235</v>
      </c>
      <c r="O436" s="10" t="s">
        <v>236</v>
      </c>
      <c r="P436" s="107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1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07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2</v>
      </c>
    </row>
    <row r="438" spans="1:65">
      <c r="A438" s="32"/>
      <c r="B438" s="18">
        <v>1</v>
      </c>
      <c r="C438" s="14">
        <v>1</v>
      </c>
      <c r="D438" s="208">
        <v>16.96</v>
      </c>
      <c r="E438" s="232">
        <v>12.4</v>
      </c>
      <c r="F438" s="220">
        <v>17.5</v>
      </c>
      <c r="G438" s="208">
        <v>14.6</v>
      </c>
      <c r="H438" s="220">
        <v>19</v>
      </c>
      <c r="I438" s="208">
        <v>14.4</v>
      </c>
      <c r="J438" s="220">
        <v>17.8</v>
      </c>
      <c r="K438" s="208">
        <v>15.835000000000001</v>
      </c>
      <c r="L438" s="208">
        <v>16.600000000000001</v>
      </c>
      <c r="M438" s="208">
        <v>18.100000000000001</v>
      </c>
      <c r="N438" s="232">
        <v>19.3</v>
      </c>
      <c r="O438" s="208">
        <v>15.188679245283</v>
      </c>
      <c r="P438" s="209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  <c r="BK438" s="210"/>
      <c r="BL438" s="210"/>
      <c r="BM438" s="211">
        <v>1</v>
      </c>
    </row>
    <row r="439" spans="1:65">
      <c r="A439" s="32"/>
      <c r="B439" s="19">
        <v>1</v>
      </c>
      <c r="C439" s="8">
        <v>2</v>
      </c>
      <c r="D439" s="212">
        <v>17.54</v>
      </c>
      <c r="E439" s="212">
        <v>16.8</v>
      </c>
      <c r="F439" s="222">
        <v>16.7</v>
      </c>
      <c r="G439" s="212">
        <v>14.8</v>
      </c>
      <c r="H439" s="222">
        <v>18</v>
      </c>
      <c r="I439" s="212">
        <v>15</v>
      </c>
      <c r="J439" s="222">
        <v>17.8</v>
      </c>
      <c r="K439" s="212">
        <v>15.545000000000002</v>
      </c>
      <c r="L439" s="212">
        <v>16.5</v>
      </c>
      <c r="M439" s="212">
        <v>18.100000000000001</v>
      </c>
      <c r="N439" s="212">
        <v>16.2</v>
      </c>
      <c r="O439" s="212">
        <v>15.524623115577899</v>
      </c>
      <c r="P439" s="209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  <c r="BK439" s="210"/>
      <c r="BL439" s="210"/>
      <c r="BM439" s="211" t="e">
        <v>#N/A</v>
      </c>
    </row>
    <row r="440" spans="1:65">
      <c r="A440" s="32"/>
      <c r="B440" s="19">
        <v>1</v>
      </c>
      <c r="C440" s="8">
        <v>3</v>
      </c>
      <c r="D440" s="212">
        <v>17.28</v>
      </c>
      <c r="E440" s="212">
        <v>17.3</v>
      </c>
      <c r="F440" s="222">
        <v>16.7</v>
      </c>
      <c r="G440" s="212">
        <v>14.6</v>
      </c>
      <c r="H440" s="222">
        <v>18</v>
      </c>
      <c r="I440" s="212">
        <v>15.400000000000002</v>
      </c>
      <c r="J440" s="222">
        <v>18.399999999999999</v>
      </c>
      <c r="K440" s="222">
        <v>15.645</v>
      </c>
      <c r="L440" s="215">
        <v>16.399999999999999</v>
      </c>
      <c r="M440" s="215">
        <v>17.899999999999999</v>
      </c>
      <c r="N440" s="215">
        <v>17</v>
      </c>
      <c r="O440" s="215">
        <v>15.515270935960601</v>
      </c>
      <c r="P440" s="209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  <c r="BK440" s="210"/>
      <c r="BL440" s="210"/>
      <c r="BM440" s="211">
        <v>16</v>
      </c>
    </row>
    <row r="441" spans="1:65">
      <c r="A441" s="32"/>
      <c r="B441" s="19">
        <v>1</v>
      </c>
      <c r="C441" s="8">
        <v>4</v>
      </c>
      <c r="D441" s="212">
        <v>16.309999999999999</v>
      </c>
      <c r="E441" s="212">
        <v>16.899999999999999</v>
      </c>
      <c r="F441" s="222">
        <v>17.2</v>
      </c>
      <c r="G441" s="212">
        <v>14.2</v>
      </c>
      <c r="H441" s="222">
        <v>18</v>
      </c>
      <c r="I441" s="212">
        <v>14.9</v>
      </c>
      <c r="J441" s="222">
        <v>17.600000000000001</v>
      </c>
      <c r="K441" s="222">
        <v>15.46</v>
      </c>
      <c r="L441" s="215">
        <v>16.600000000000001</v>
      </c>
      <c r="M441" s="215">
        <v>18</v>
      </c>
      <c r="N441" s="215">
        <v>15.7</v>
      </c>
      <c r="O441" s="215">
        <v>15.413930348258701</v>
      </c>
      <c r="P441" s="209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  <c r="BK441" s="210"/>
      <c r="BL441" s="210"/>
      <c r="BM441" s="211">
        <v>16.648709186520041</v>
      </c>
    </row>
    <row r="442" spans="1:65">
      <c r="A442" s="32"/>
      <c r="B442" s="19">
        <v>1</v>
      </c>
      <c r="C442" s="8">
        <v>5</v>
      </c>
      <c r="D442" s="212">
        <v>16.2</v>
      </c>
      <c r="E442" s="212">
        <v>18.100000000000001</v>
      </c>
      <c r="F442" s="212">
        <v>17.100000000000001</v>
      </c>
      <c r="G442" s="228">
        <v>12.7</v>
      </c>
      <c r="H442" s="212">
        <v>19</v>
      </c>
      <c r="I442" s="212">
        <v>16.399999999999999</v>
      </c>
      <c r="J442" s="212">
        <v>18.2</v>
      </c>
      <c r="K442" s="212">
        <v>15.129999999999999</v>
      </c>
      <c r="L442" s="212">
        <v>16.899999999999999</v>
      </c>
      <c r="M442" s="212">
        <v>18.3</v>
      </c>
      <c r="N442" s="212">
        <v>16.5</v>
      </c>
      <c r="O442" s="212">
        <v>16.891707317073202</v>
      </c>
      <c r="P442" s="209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  <c r="BK442" s="210"/>
      <c r="BL442" s="210"/>
      <c r="BM442" s="211">
        <v>80</v>
      </c>
    </row>
    <row r="443" spans="1:65">
      <c r="A443" s="32"/>
      <c r="B443" s="19">
        <v>1</v>
      </c>
      <c r="C443" s="8">
        <v>6</v>
      </c>
      <c r="D443" s="212">
        <v>16.97</v>
      </c>
      <c r="E443" s="212">
        <v>17.7</v>
      </c>
      <c r="F443" s="212">
        <v>17</v>
      </c>
      <c r="G443" s="212">
        <v>14.7</v>
      </c>
      <c r="H443" s="212">
        <v>19</v>
      </c>
      <c r="I443" s="212">
        <v>15.299999999999999</v>
      </c>
      <c r="J443" s="212">
        <v>18.100000000000001</v>
      </c>
      <c r="K443" s="212">
        <v>15.469999999999999</v>
      </c>
      <c r="L443" s="212">
        <v>16.7</v>
      </c>
      <c r="M443" s="212">
        <v>17.399999999999999</v>
      </c>
      <c r="N443" s="212">
        <v>17.100000000000001</v>
      </c>
      <c r="O443" s="212">
        <v>15.187850467289699</v>
      </c>
      <c r="P443" s="209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  <c r="BK443" s="210"/>
      <c r="BL443" s="210"/>
      <c r="BM443" s="213"/>
    </row>
    <row r="444" spans="1:65">
      <c r="A444" s="32"/>
      <c r="B444" s="20" t="s">
        <v>207</v>
      </c>
      <c r="C444" s="12"/>
      <c r="D444" s="214">
        <v>16.876666666666669</v>
      </c>
      <c r="E444" s="214">
        <v>16.533333333333335</v>
      </c>
      <c r="F444" s="214">
        <v>17.033333333333335</v>
      </c>
      <c r="G444" s="214">
        <v>14.266666666666667</v>
      </c>
      <c r="H444" s="214">
        <v>18.5</v>
      </c>
      <c r="I444" s="214">
        <v>15.233333333333333</v>
      </c>
      <c r="J444" s="214">
        <v>17.983333333333334</v>
      </c>
      <c r="K444" s="214">
        <v>15.514166666666668</v>
      </c>
      <c r="L444" s="214">
        <v>16.616666666666667</v>
      </c>
      <c r="M444" s="214">
        <v>17.966666666666665</v>
      </c>
      <c r="N444" s="214">
        <v>16.966666666666669</v>
      </c>
      <c r="O444" s="214">
        <v>15.62034357157385</v>
      </c>
      <c r="P444" s="209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  <c r="BK444" s="210"/>
      <c r="BL444" s="210"/>
      <c r="BM444" s="213"/>
    </row>
    <row r="445" spans="1:65">
      <c r="A445" s="32"/>
      <c r="B445" s="3" t="s">
        <v>208</v>
      </c>
      <c r="C445" s="30"/>
      <c r="D445" s="215">
        <v>16.965</v>
      </c>
      <c r="E445" s="215">
        <v>17.100000000000001</v>
      </c>
      <c r="F445" s="215">
        <v>17.05</v>
      </c>
      <c r="G445" s="215">
        <v>14.6</v>
      </c>
      <c r="H445" s="215">
        <v>18.5</v>
      </c>
      <c r="I445" s="215">
        <v>15.149999999999999</v>
      </c>
      <c r="J445" s="215">
        <v>17.950000000000003</v>
      </c>
      <c r="K445" s="215">
        <v>15.5075</v>
      </c>
      <c r="L445" s="215">
        <v>16.600000000000001</v>
      </c>
      <c r="M445" s="215">
        <v>18.05</v>
      </c>
      <c r="N445" s="215">
        <v>16.75</v>
      </c>
      <c r="O445" s="215">
        <v>15.464600642109652</v>
      </c>
      <c r="P445" s="209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  <c r="BK445" s="210"/>
      <c r="BL445" s="210"/>
      <c r="BM445" s="213"/>
    </row>
    <row r="446" spans="1:65">
      <c r="A446" s="32"/>
      <c r="B446" s="3" t="s">
        <v>209</v>
      </c>
      <c r="C446" s="30"/>
      <c r="D446" s="25">
        <v>0.52864606937597403</v>
      </c>
      <c r="E446" s="25">
        <v>2.0829466307773301</v>
      </c>
      <c r="F446" s="25">
        <v>0.30767948691238234</v>
      </c>
      <c r="G446" s="25">
        <v>0.79414524280301968</v>
      </c>
      <c r="H446" s="25">
        <v>0.54772255750516607</v>
      </c>
      <c r="I446" s="25">
        <v>0.67131711334261834</v>
      </c>
      <c r="J446" s="25">
        <v>0.29944392908634182</v>
      </c>
      <c r="K446" s="25">
        <v>0.2338678401718948</v>
      </c>
      <c r="L446" s="25">
        <v>0.1722401424368506</v>
      </c>
      <c r="M446" s="25">
        <v>0.307679486912383</v>
      </c>
      <c r="N446" s="25">
        <v>1.2548572295949321</v>
      </c>
      <c r="O446" s="25">
        <v>0.64071198403428553</v>
      </c>
      <c r="P446" s="107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9"/>
    </row>
    <row r="447" spans="1:65">
      <c r="A447" s="32"/>
      <c r="B447" s="3" t="s">
        <v>86</v>
      </c>
      <c r="C447" s="30"/>
      <c r="D447" s="13">
        <v>3.1324080745169305E-2</v>
      </c>
      <c r="E447" s="13">
        <v>0.12598467524862883</v>
      </c>
      <c r="F447" s="13">
        <v>1.8063374965501897E-2</v>
      </c>
      <c r="G447" s="13">
        <v>5.5664386177781751E-2</v>
      </c>
      <c r="H447" s="13">
        <v>2.9606624730008978E-2</v>
      </c>
      <c r="I447" s="13">
        <v>4.4068957112206895E-2</v>
      </c>
      <c r="J447" s="13">
        <v>1.6651191608137637E-2</v>
      </c>
      <c r="K447" s="13">
        <v>1.5074470011617002E-2</v>
      </c>
      <c r="L447" s="13">
        <v>1.0365505061395221E-2</v>
      </c>
      <c r="M447" s="13">
        <v>1.7125017824436903E-2</v>
      </c>
      <c r="N447" s="13">
        <v>7.3960151056675749E-2</v>
      </c>
      <c r="O447" s="13">
        <v>4.1017790748230622E-2</v>
      </c>
      <c r="P447" s="107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210</v>
      </c>
      <c r="C448" s="30"/>
      <c r="D448" s="13">
        <v>1.3692201454945208E-2</v>
      </c>
      <c r="E448" s="13">
        <v>-6.930017930766752E-3</v>
      </c>
      <c r="F448" s="13">
        <v>2.3102340397939791E-2</v>
      </c>
      <c r="G448" s="13">
        <v>-0.14307670902090364</v>
      </c>
      <c r="H448" s="13">
        <v>0.11119725816214587</v>
      </c>
      <c r="I448" s="13">
        <v>-8.5014149585404208E-2</v>
      </c>
      <c r="J448" s="13">
        <v>8.0163821222482445E-2</v>
      </c>
      <c r="K448" s="13">
        <v>-6.8145974990780567E-2</v>
      </c>
      <c r="L448" s="13">
        <v>-1.9246248759824391E-3</v>
      </c>
      <c r="M448" s="13">
        <v>7.9162742611525339E-2</v>
      </c>
      <c r="N448" s="13">
        <v>1.9098025954112252E-2</v>
      </c>
      <c r="O448" s="13">
        <v>-6.1768489281969541E-2</v>
      </c>
      <c r="P448" s="107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211</v>
      </c>
      <c r="C449" s="51"/>
      <c r="D449" s="49">
        <v>7.0000000000000007E-2</v>
      </c>
      <c r="E449" s="49">
        <v>0.12</v>
      </c>
      <c r="F449" s="49">
        <v>0.16</v>
      </c>
      <c r="G449" s="49">
        <v>1.43</v>
      </c>
      <c r="H449" s="49">
        <v>1.01</v>
      </c>
      <c r="I449" s="49">
        <v>0.87</v>
      </c>
      <c r="J449" s="49">
        <v>0.71</v>
      </c>
      <c r="K449" s="49">
        <v>0.71</v>
      </c>
      <c r="L449" s="49">
        <v>7.0000000000000007E-2</v>
      </c>
      <c r="M449" s="49">
        <v>0.7</v>
      </c>
      <c r="N449" s="49">
        <v>0.13</v>
      </c>
      <c r="O449" s="49">
        <v>0.65</v>
      </c>
      <c r="P449" s="107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9"/>
    </row>
    <row r="451" spans="1:65" ht="15">
      <c r="B451" s="34" t="s">
        <v>422</v>
      </c>
      <c r="BM451" s="29" t="s">
        <v>67</v>
      </c>
    </row>
    <row r="452" spans="1:65" ht="15">
      <c r="A452" s="26" t="s">
        <v>20</v>
      </c>
      <c r="B452" s="18" t="s">
        <v>116</v>
      </c>
      <c r="C452" s="15" t="s">
        <v>117</v>
      </c>
      <c r="D452" s="16" t="s">
        <v>197</v>
      </c>
      <c r="E452" s="17" t="s">
        <v>197</v>
      </c>
      <c r="F452" s="17" t="s">
        <v>197</v>
      </c>
      <c r="G452" s="17" t="s">
        <v>197</v>
      </c>
      <c r="H452" s="17" t="s">
        <v>197</v>
      </c>
      <c r="I452" s="17" t="s">
        <v>197</v>
      </c>
      <c r="J452" s="17" t="s">
        <v>197</v>
      </c>
      <c r="K452" s="17" t="s">
        <v>197</v>
      </c>
      <c r="L452" s="17" t="s">
        <v>197</v>
      </c>
      <c r="M452" s="17" t="s">
        <v>197</v>
      </c>
      <c r="N452" s="17" t="s">
        <v>197</v>
      </c>
      <c r="O452" s="17" t="s">
        <v>197</v>
      </c>
      <c r="P452" s="107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198</v>
      </c>
      <c r="C453" s="8" t="s">
        <v>198</v>
      </c>
      <c r="D453" s="105" t="s">
        <v>219</v>
      </c>
      <c r="E453" s="106" t="s">
        <v>220</v>
      </c>
      <c r="F453" s="106" t="s">
        <v>200</v>
      </c>
      <c r="G453" s="106" t="s">
        <v>233</v>
      </c>
      <c r="H453" s="106" t="s">
        <v>221</v>
      </c>
      <c r="I453" s="106" t="s">
        <v>202</v>
      </c>
      <c r="J453" s="106" t="s">
        <v>203</v>
      </c>
      <c r="K453" s="106" t="s">
        <v>214</v>
      </c>
      <c r="L453" s="106" t="s">
        <v>215</v>
      </c>
      <c r="M453" s="106" t="s">
        <v>204</v>
      </c>
      <c r="N453" s="106" t="s">
        <v>205</v>
      </c>
      <c r="O453" s="106" t="s">
        <v>216</v>
      </c>
      <c r="P453" s="107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235</v>
      </c>
      <c r="E454" s="10" t="s">
        <v>235</v>
      </c>
      <c r="F454" s="10" t="s">
        <v>235</v>
      </c>
      <c r="G454" s="10" t="s">
        <v>118</v>
      </c>
      <c r="H454" s="10" t="s">
        <v>118</v>
      </c>
      <c r="I454" s="10" t="s">
        <v>235</v>
      </c>
      <c r="J454" s="10" t="s">
        <v>235</v>
      </c>
      <c r="K454" s="10" t="s">
        <v>236</v>
      </c>
      <c r="L454" s="10" t="s">
        <v>118</v>
      </c>
      <c r="M454" s="10" t="s">
        <v>235</v>
      </c>
      <c r="N454" s="10" t="s">
        <v>235</v>
      </c>
      <c r="O454" s="10" t="s">
        <v>236</v>
      </c>
      <c r="P454" s="107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107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2</v>
      </c>
    </row>
    <row r="456" spans="1:65">
      <c r="A456" s="32"/>
      <c r="B456" s="18">
        <v>1</v>
      </c>
      <c r="C456" s="14">
        <v>1</v>
      </c>
      <c r="D456" s="208">
        <v>25.74</v>
      </c>
      <c r="E456" s="208">
        <v>28.8</v>
      </c>
      <c r="F456" s="220">
        <v>26.5</v>
      </c>
      <c r="G456" s="208">
        <v>29</v>
      </c>
      <c r="H456" s="220">
        <v>27</v>
      </c>
      <c r="I456" s="208">
        <v>27.9</v>
      </c>
      <c r="J456" s="220">
        <v>25.6</v>
      </c>
      <c r="K456" s="208">
        <v>26.188541603942593</v>
      </c>
      <c r="L456" s="232">
        <v>36</v>
      </c>
      <c r="M456" s="208">
        <v>30</v>
      </c>
      <c r="N456" s="208">
        <v>32.200000000000003</v>
      </c>
      <c r="O456" s="208">
        <v>25.585849056603799</v>
      </c>
      <c r="P456" s="209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  <c r="BK456" s="210"/>
      <c r="BL456" s="210"/>
      <c r="BM456" s="211">
        <v>1</v>
      </c>
    </row>
    <row r="457" spans="1:65">
      <c r="A457" s="32"/>
      <c r="B457" s="19">
        <v>1</v>
      </c>
      <c r="C457" s="8">
        <v>2</v>
      </c>
      <c r="D457" s="212">
        <v>25.1</v>
      </c>
      <c r="E457" s="212">
        <v>29</v>
      </c>
      <c r="F457" s="222">
        <v>23.4</v>
      </c>
      <c r="G457" s="212">
        <v>28</v>
      </c>
      <c r="H457" s="222">
        <v>27</v>
      </c>
      <c r="I457" s="212">
        <v>28.9</v>
      </c>
      <c r="J457" s="222">
        <v>24.9</v>
      </c>
      <c r="K457" s="212">
        <v>25.923132950323236</v>
      </c>
      <c r="L457" s="228">
        <v>56</v>
      </c>
      <c r="M457" s="212">
        <v>29.6</v>
      </c>
      <c r="N457" s="212">
        <v>28</v>
      </c>
      <c r="O457" s="212">
        <v>25.425125628140702</v>
      </c>
      <c r="P457" s="209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  <c r="BK457" s="210"/>
      <c r="BL457" s="210"/>
      <c r="BM457" s="211" t="e">
        <v>#N/A</v>
      </c>
    </row>
    <row r="458" spans="1:65">
      <c r="A458" s="32"/>
      <c r="B458" s="19">
        <v>1</v>
      </c>
      <c r="C458" s="8">
        <v>3</v>
      </c>
      <c r="D458" s="212">
        <v>26.04</v>
      </c>
      <c r="E458" s="212">
        <v>26.2</v>
      </c>
      <c r="F458" s="222">
        <v>23.5</v>
      </c>
      <c r="G458" s="212">
        <v>27</v>
      </c>
      <c r="H458" s="222">
        <v>27</v>
      </c>
      <c r="I458" s="212">
        <v>26.3</v>
      </c>
      <c r="J458" s="222">
        <v>25.2</v>
      </c>
      <c r="K458" s="222">
        <v>25.791871264488183</v>
      </c>
      <c r="L458" s="215">
        <v>30</v>
      </c>
      <c r="M458" s="215">
        <v>28.9</v>
      </c>
      <c r="N458" s="215">
        <v>29.8</v>
      </c>
      <c r="O458" s="215">
        <v>27.805911330049302</v>
      </c>
      <c r="P458" s="209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  <c r="BK458" s="210"/>
      <c r="BL458" s="210"/>
      <c r="BM458" s="211">
        <v>16</v>
      </c>
    </row>
    <row r="459" spans="1:65">
      <c r="A459" s="32"/>
      <c r="B459" s="19">
        <v>1</v>
      </c>
      <c r="C459" s="8">
        <v>4</v>
      </c>
      <c r="D459" s="212">
        <v>24.79</v>
      </c>
      <c r="E459" s="212">
        <v>25.4</v>
      </c>
      <c r="F459" s="222">
        <v>24.1</v>
      </c>
      <c r="G459" s="212">
        <v>28</v>
      </c>
      <c r="H459" s="222">
        <v>27</v>
      </c>
      <c r="I459" s="212">
        <v>29.1</v>
      </c>
      <c r="J459" s="222">
        <v>24.7</v>
      </c>
      <c r="K459" s="222">
        <v>25.995253148653589</v>
      </c>
      <c r="L459" s="215">
        <v>24</v>
      </c>
      <c r="M459" s="215">
        <v>29.9</v>
      </c>
      <c r="N459" s="215">
        <v>28.4</v>
      </c>
      <c r="O459" s="215">
        <v>25.866666666666699</v>
      </c>
      <c r="P459" s="209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  <c r="BK459" s="210"/>
      <c r="BL459" s="210"/>
      <c r="BM459" s="211">
        <v>27.169746271785542</v>
      </c>
    </row>
    <row r="460" spans="1:65">
      <c r="A460" s="32"/>
      <c r="B460" s="19">
        <v>1</v>
      </c>
      <c r="C460" s="8">
        <v>5</v>
      </c>
      <c r="D460" s="212">
        <v>26.4</v>
      </c>
      <c r="E460" s="212">
        <v>28.9</v>
      </c>
      <c r="F460" s="212">
        <v>24.7</v>
      </c>
      <c r="G460" s="212">
        <v>28</v>
      </c>
      <c r="H460" s="212">
        <v>27</v>
      </c>
      <c r="I460" s="212">
        <v>29.2</v>
      </c>
      <c r="J460" s="212">
        <v>24.9</v>
      </c>
      <c r="K460" s="212">
        <v>25.86995463056649</v>
      </c>
      <c r="L460" s="212">
        <v>31</v>
      </c>
      <c r="M460" s="212">
        <v>29.7</v>
      </c>
      <c r="N460" s="212">
        <v>30.4</v>
      </c>
      <c r="O460" s="212">
        <v>26.453658536585401</v>
      </c>
      <c r="P460" s="209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  <c r="BK460" s="210"/>
      <c r="BL460" s="210"/>
      <c r="BM460" s="211">
        <v>81</v>
      </c>
    </row>
    <row r="461" spans="1:65">
      <c r="A461" s="32"/>
      <c r="B461" s="19">
        <v>1</v>
      </c>
      <c r="C461" s="8">
        <v>6</v>
      </c>
      <c r="D461" s="212">
        <v>24.62</v>
      </c>
      <c r="E461" s="212">
        <v>26.4</v>
      </c>
      <c r="F461" s="212">
        <v>24.8</v>
      </c>
      <c r="G461" s="212">
        <v>29</v>
      </c>
      <c r="H461" s="212">
        <v>27</v>
      </c>
      <c r="I461" s="212">
        <v>27.1</v>
      </c>
      <c r="J461" s="228">
        <v>26.8</v>
      </c>
      <c r="K461" s="212">
        <v>25.63025273384762</v>
      </c>
      <c r="L461" s="212">
        <v>31</v>
      </c>
      <c r="M461" s="212">
        <v>28.8</v>
      </c>
      <c r="N461" s="212">
        <v>30.800000000000004</v>
      </c>
      <c r="O461" s="212">
        <v>24.935514018691599</v>
      </c>
      <c r="P461" s="209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  <c r="BK461" s="210"/>
      <c r="BL461" s="210"/>
      <c r="BM461" s="213"/>
    </row>
    <row r="462" spans="1:65">
      <c r="A462" s="32"/>
      <c r="B462" s="20" t="s">
        <v>207</v>
      </c>
      <c r="C462" s="12"/>
      <c r="D462" s="214">
        <v>25.448333333333334</v>
      </c>
      <c r="E462" s="214">
        <v>27.450000000000003</v>
      </c>
      <c r="F462" s="214">
        <v>24.5</v>
      </c>
      <c r="G462" s="214">
        <v>28.166666666666668</v>
      </c>
      <c r="H462" s="214">
        <v>27</v>
      </c>
      <c r="I462" s="214">
        <v>28.083333333333329</v>
      </c>
      <c r="J462" s="214">
        <v>25.350000000000005</v>
      </c>
      <c r="K462" s="214">
        <v>25.89983438863695</v>
      </c>
      <c r="L462" s="214">
        <v>34.666666666666664</v>
      </c>
      <c r="M462" s="214">
        <v>29.483333333333334</v>
      </c>
      <c r="N462" s="214">
        <v>29.933333333333337</v>
      </c>
      <c r="O462" s="214">
        <v>26.012120872789584</v>
      </c>
      <c r="P462" s="209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  <c r="BK462" s="210"/>
      <c r="BL462" s="210"/>
      <c r="BM462" s="213"/>
    </row>
    <row r="463" spans="1:65">
      <c r="A463" s="32"/>
      <c r="B463" s="3" t="s">
        <v>208</v>
      </c>
      <c r="C463" s="30"/>
      <c r="D463" s="215">
        <v>25.42</v>
      </c>
      <c r="E463" s="215">
        <v>27.6</v>
      </c>
      <c r="F463" s="215">
        <v>24.4</v>
      </c>
      <c r="G463" s="215">
        <v>28</v>
      </c>
      <c r="H463" s="215">
        <v>27</v>
      </c>
      <c r="I463" s="215">
        <v>28.4</v>
      </c>
      <c r="J463" s="215">
        <v>25.049999999999997</v>
      </c>
      <c r="K463" s="215">
        <v>25.896543790444863</v>
      </c>
      <c r="L463" s="215">
        <v>31</v>
      </c>
      <c r="M463" s="215">
        <v>29.65</v>
      </c>
      <c r="N463" s="215">
        <v>30.1</v>
      </c>
      <c r="O463" s="215">
        <v>25.726257861635247</v>
      </c>
      <c r="P463" s="209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  <c r="BK463" s="210"/>
      <c r="BL463" s="210"/>
      <c r="BM463" s="213"/>
    </row>
    <row r="464" spans="1:65">
      <c r="A464" s="32"/>
      <c r="B464" s="3" t="s">
        <v>209</v>
      </c>
      <c r="C464" s="30"/>
      <c r="D464" s="25">
        <v>0.71856570100907646</v>
      </c>
      <c r="E464" s="25">
        <v>1.624499923053246</v>
      </c>
      <c r="F464" s="25">
        <v>1.1401754250991383</v>
      </c>
      <c r="G464" s="25">
        <v>0.752772652709081</v>
      </c>
      <c r="H464" s="25">
        <v>0</v>
      </c>
      <c r="I464" s="25">
        <v>1.194012841918656</v>
      </c>
      <c r="J464" s="25">
        <v>0.77653074633268793</v>
      </c>
      <c r="K464" s="25">
        <v>0.18879752309104395</v>
      </c>
      <c r="L464" s="25">
        <v>11.12954027202681</v>
      </c>
      <c r="M464" s="25">
        <v>0.51153364177409344</v>
      </c>
      <c r="N464" s="25">
        <v>1.5629032812898791</v>
      </c>
      <c r="O464" s="25">
        <v>1.0118448533239295</v>
      </c>
      <c r="P464" s="107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9"/>
    </row>
    <row r="465" spans="1:65">
      <c r="A465" s="32"/>
      <c r="B465" s="3" t="s">
        <v>86</v>
      </c>
      <c r="C465" s="30"/>
      <c r="D465" s="13">
        <v>2.823625781684759E-2</v>
      </c>
      <c r="E465" s="13">
        <v>5.9180325065692013E-2</v>
      </c>
      <c r="F465" s="13">
        <v>4.6537772453026052E-2</v>
      </c>
      <c r="G465" s="13">
        <v>2.672565630919814E-2</v>
      </c>
      <c r="H465" s="13">
        <v>0</v>
      </c>
      <c r="I465" s="13">
        <v>4.2516777753780044E-2</v>
      </c>
      <c r="J465" s="13">
        <v>3.0632376581171114E-2</v>
      </c>
      <c r="K465" s="13">
        <v>7.289526267159268E-3</v>
      </c>
      <c r="L465" s="13">
        <v>0.32104443092385032</v>
      </c>
      <c r="M465" s="13">
        <v>1.7349925667860717E-2</v>
      </c>
      <c r="N465" s="13">
        <v>5.2212804497434706E-2</v>
      </c>
      <c r="O465" s="13">
        <v>3.889897553038002E-2</v>
      </c>
      <c r="P465" s="107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210</v>
      </c>
      <c r="C466" s="30"/>
      <c r="D466" s="13">
        <v>-6.335771122897127E-2</v>
      </c>
      <c r="E466" s="13">
        <v>1.0314918859050559E-2</v>
      </c>
      <c r="F466" s="13">
        <v>-9.8261729980082424E-2</v>
      </c>
      <c r="G466" s="13">
        <v>3.6692296825619586E-2</v>
      </c>
      <c r="H466" s="13">
        <v>-6.2476207943765738E-3</v>
      </c>
      <c r="I466" s="13">
        <v>3.3625159852762598E-2</v>
      </c>
      <c r="J466" s="13">
        <v>-6.6976932856942173E-2</v>
      </c>
      <c r="K466" s="13">
        <v>-4.6739924268903943E-2</v>
      </c>
      <c r="L466" s="13">
        <v>0.27592898070845484</v>
      </c>
      <c r="M466" s="13">
        <v>8.5153060996757901E-2</v>
      </c>
      <c r="N466" s="13">
        <v>0.10171560065018515</v>
      </c>
      <c r="O466" s="13">
        <v>-4.2607147943744095E-2</v>
      </c>
      <c r="P466" s="107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211</v>
      </c>
      <c r="C467" s="51"/>
      <c r="D467" s="49">
        <v>0.77</v>
      </c>
      <c r="E467" s="49">
        <v>0.1</v>
      </c>
      <c r="F467" s="49">
        <v>1.18</v>
      </c>
      <c r="G467" s="49">
        <v>0.41</v>
      </c>
      <c r="H467" s="49">
        <v>0.1</v>
      </c>
      <c r="I467" s="49">
        <v>0.37</v>
      </c>
      <c r="J467" s="49">
        <v>0.82</v>
      </c>
      <c r="K467" s="49">
        <v>0.57999999999999996</v>
      </c>
      <c r="L467" s="49">
        <v>3.24</v>
      </c>
      <c r="M467" s="49">
        <v>0.98</v>
      </c>
      <c r="N467" s="49">
        <v>1.18</v>
      </c>
      <c r="O467" s="49">
        <v>0.53</v>
      </c>
      <c r="P467" s="107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BM468" s="59"/>
    </row>
    <row r="469" spans="1:65" ht="15">
      <c r="B469" s="34" t="s">
        <v>423</v>
      </c>
      <c r="BM469" s="29" t="s">
        <v>213</v>
      </c>
    </row>
    <row r="470" spans="1:65" ht="15">
      <c r="A470" s="26" t="s">
        <v>23</v>
      </c>
      <c r="B470" s="18" t="s">
        <v>116</v>
      </c>
      <c r="C470" s="15" t="s">
        <v>117</v>
      </c>
      <c r="D470" s="16" t="s">
        <v>197</v>
      </c>
      <c r="E470" s="17" t="s">
        <v>197</v>
      </c>
      <c r="F470" s="17" t="s">
        <v>197</v>
      </c>
      <c r="G470" s="17" t="s">
        <v>197</v>
      </c>
      <c r="H470" s="10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198</v>
      </c>
      <c r="C471" s="8" t="s">
        <v>198</v>
      </c>
      <c r="D471" s="105" t="s">
        <v>201</v>
      </c>
      <c r="E471" s="106" t="s">
        <v>202</v>
      </c>
      <c r="F471" s="106" t="s">
        <v>215</v>
      </c>
      <c r="G471" s="106" t="s">
        <v>216</v>
      </c>
      <c r="H471" s="10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235</v>
      </c>
      <c r="E472" s="10" t="s">
        <v>235</v>
      </c>
      <c r="F472" s="10" t="s">
        <v>235</v>
      </c>
      <c r="G472" s="10" t="s">
        <v>236</v>
      </c>
      <c r="H472" s="10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2</v>
      </c>
    </row>
    <row r="473" spans="1:65">
      <c r="A473" s="32"/>
      <c r="B473" s="19"/>
      <c r="C473" s="8"/>
      <c r="D473" s="27"/>
      <c r="E473" s="27"/>
      <c r="F473" s="27"/>
      <c r="G473" s="27"/>
      <c r="H473" s="10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">
        <v>0.2</v>
      </c>
      <c r="E474" s="21">
        <v>0.2</v>
      </c>
      <c r="F474" s="22">
        <v>0.2</v>
      </c>
      <c r="G474" s="21">
        <v>0.17358490566037699</v>
      </c>
      <c r="H474" s="10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1</v>
      </c>
    </row>
    <row r="475" spans="1:65">
      <c r="A475" s="32"/>
      <c r="B475" s="19">
        <v>1</v>
      </c>
      <c r="C475" s="8">
        <v>2</v>
      </c>
      <c r="D475" s="10">
        <v>0.2</v>
      </c>
      <c r="E475" s="10">
        <v>0.2</v>
      </c>
      <c r="F475" s="23">
        <v>0.2</v>
      </c>
      <c r="G475" s="10">
        <v>0.176884422110553</v>
      </c>
      <c r="H475" s="10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 t="e">
        <v>#N/A</v>
      </c>
    </row>
    <row r="476" spans="1:65">
      <c r="A476" s="32"/>
      <c r="B476" s="19">
        <v>1</v>
      </c>
      <c r="C476" s="8">
        <v>3</v>
      </c>
      <c r="D476" s="10">
        <v>0.2</v>
      </c>
      <c r="E476" s="10">
        <v>0.2</v>
      </c>
      <c r="F476" s="23">
        <v>0.2</v>
      </c>
      <c r="G476" s="10">
        <v>0.17635467980295599</v>
      </c>
      <c r="H476" s="10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16</v>
      </c>
    </row>
    <row r="477" spans="1:65">
      <c r="A477" s="32"/>
      <c r="B477" s="19">
        <v>1</v>
      </c>
      <c r="C477" s="8">
        <v>4</v>
      </c>
      <c r="D477" s="10">
        <v>0.2</v>
      </c>
      <c r="E477" s="10">
        <v>0.2</v>
      </c>
      <c r="F477" s="23">
        <v>0.2</v>
      </c>
      <c r="G477" s="10">
        <v>0.17910447761194001</v>
      </c>
      <c r="H477" s="10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0.194300663556248</v>
      </c>
    </row>
    <row r="478" spans="1:65">
      <c r="A478" s="32"/>
      <c r="B478" s="19">
        <v>1</v>
      </c>
      <c r="C478" s="8">
        <v>5</v>
      </c>
      <c r="D478" s="10">
        <v>0.2</v>
      </c>
      <c r="E478" s="10">
        <v>0.2</v>
      </c>
      <c r="F478" s="10">
        <v>0.2</v>
      </c>
      <c r="G478" s="10">
        <v>0.18439024390243899</v>
      </c>
      <c r="H478" s="10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18</v>
      </c>
    </row>
    <row r="479" spans="1:65">
      <c r="A479" s="32"/>
      <c r="B479" s="19">
        <v>1</v>
      </c>
      <c r="C479" s="8">
        <v>6</v>
      </c>
      <c r="D479" s="10">
        <v>0.2</v>
      </c>
      <c r="E479" s="10">
        <v>0.2</v>
      </c>
      <c r="F479" s="10">
        <v>0.2</v>
      </c>
      <c r="G479" s="10">
        <v>0.17289719626168201</v>
      </c>
      <c r="H479" s="10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9"/>
    </row>
    <row r="480" spans="1:65">
      <c r="A480" s="32"/>
      <c r="B480" s="20" t="s">
        <v>207</v>
      </c>
      <c r="C480" s="12"/>
      <c r="D480" s="24">
        <v>0.19999999999999998</v>
      </c>
      <c r="E480" s="24">
        <v>0.19999999999999998</v>
      </c>
      <c r="F480" s="24">
        <v>0.19999999999999998</v>
      </c>
      <c r="G480" s="24">
        <v>0.17720265422499115</v>
      </c>
      <c r="H480" s="10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59"/>
    </row>
    <row r="481" spans="1:65">
      <c r="A481" s="32"/>
      <c r="B481" s="3" t="s">
        <v>208</v>
      </c>
      <c r="C481" s="30"/>
      <c r="D481" s="11">
        <v>0.2</v>
      </c>
      <c r="E481" s="11">
        <v>0.2</v>
      </c>
      <c r="F481" s="11">
        <v>0.2</v>
      </c>
      <c r="G481" s="11">
        <v>0.1766195509567545</v>
      </c>
      <c r="H481" s="10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9"/>
    </row>
    <row r="482" spans="1:65">
      <c r="A482" s="32"/>
      <c r="B482" s="3" t="s">
        <v>209</v>
      </c>
      <c r="C482" s="30"/>
      <c r="D482" s="25">
        <v>3.0404709722440586E-17</v>
      </c>
      <c r="E482" s="25">
        <v>3.0404709722440586E-17</v>
      </c>
      <c r="F482" s="25">
        <v>3.0404709722440586E-17</v>
      </c>
      <c r="G482" s="25">
        <v>4.1886461492032477E-3</v>
      </c>
      <c r="H482" s="10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9"/>
    </row>
    <row r="483" spans="1:65">
      <c r="A483" s="32"/>
      <c r="B483" s="3" t="s">
        <v>86</v>
      </c>
      <c r="C483" s="30"/>
      <c r="D483" s="13">
        <v>1.5202354861220294E-16</v>
      </c>
      <c r="E483" s="13">
        <v>1.5202354861220294E-16</v>
      </c>
      <c r="F483" s="13">
        <v>1.5202354861220294E-16</v>
      </c>
      <c r="G483" s="13">
        <v>2.36376038921234E-2</v>
      </c>
      <c r="H483" s="10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210</v>
      </c>
      <c r="C484" s="30"/>
      <c r="D484" s="13">
        <v>2.9332562943626295E-2</v>
      </c>
      <c r="E484" s="13">
        <v>2.9332562943626295E-2</v>
      </c>
      <c r="F484" s="13">
        <v>2.9332562943626295E-2</v>
      </c>
      <c r="G484" s="13">
        <v>-8.7997688830883214E-2</v>
      </c>
      <c r="H484" s="10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211</v>
      </c>
      <c r="C485" s="51"/>
      <c r="D485" s="49" t="s">
        <v>212</v>
      </c>
      <c r="E485" s="49" t="s">
        <v>212</v>
      </c>
      <c r="F485" s="49" t="s">
        <v>212</v>
      </c>
      <c r="G485" s="49" t="s">
        <v>212</v>
      </c>
      <c r="H485" s="107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BM486" s="59"/>
    </row>
    <row r="487" spans="1:65" ht="15">
      <c r="B487" s="34" t="s">
        <v>424</v>
      </c>
      <c r="BM487" s="29" t="s">
        <v>67</v>
      </c>
    </row>
    <row r="488" spans="1:65" ht="15">
      <c r="A488" s="26" t="s">
        <v>55</v>
      </c>
      <c r="B488" s="18" t="s">
        <v>116</v>
      </c>
      <c r="C488" s="15" t="s">
        <v>117</v>
      </c>
      <c r="D488" s="16" t="s">
        <v>197</v>
      </c>
      <c r="E488" s="17" t="s">
        <v>197</v>
      </c>
      <c r="F488" s="17" t="s">
        <v>197</v>
      </c>
      <c r="G488" s="17" t="s">
        <v>197</v>
      </c>
      <c r="H488" s="17" t="s">
        <v>197</v>
      </c>
      <c r="I488" s="17" t="s">
        <v>197</v>
      </c>
      <c r="J488" s="17" t="s">
        <v>197</v>
      </c>
      <c r="K488" s="17" t="s">
        <v>197</v>
      </c>
      <c r="L488" s="17" t="s">
        <v>197</v>
      </c>
      <c r="M488" s="17" t="s">
        <v>197</v>
      </c>
      <c r="N488" s="17" t="s">
        <v>197</v>
      </c>
      <c r="O488" s="17" t="s">
        <v>197</v>
      </c>
      <c r="P488" s="17" t="s">
        <v>197</v>
      </c>
      <c r="Q488" s="17" t="s">
        <v>197</v>
      </c>
      <c r="R488" s="17" t="s">
        <v>197</v>
      </c>
      <c r="S488" s="17" t="s">
        <v>197</v>
      </c>
      <c r="T488" s="107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198</v>
      </c>
      <c r="C489" s="8" t="s">
        <v>198</v>
      </c>
      <c r="D489" s="105" t="s">
        <v>199</v>
      </c>
      <c r="E489" s="106" t="s">
        <v>218</v>
      </c>
      <c r="F489" s="106" t="s">
        <v>219</v>
      </c>
      <c r="G489" s="106" t="s">
        <v>220</v>
      </c>
      <c r="H489" s="106" t="s">
        <v>200</v>
      </c>
      <c r="I489" s="106" t="s">
        <v>201</v>
      </c>
      <c r="J489" s="106" t="s">
        <v>233</v>
      </c>
      <c r="K489" s="106" t="s">
        <v>221</v>
      </c>
      <c r="L489" s="106" t="s">
        <v>202</v>
      </c>
      <c r="M489" s="106" t="s">
        <v>203</v>
      </c>
      <c r="N489" s="106" t="s">
        <v>214</v>
      </c>
      <c r="O489" s="106" t="s">
        <v>215</v>
      </c>
      <c r="P489" s="106" t="s">
        <v>204</v>
      </c>
      <c r="Q489" s="106" t="s">
        <v>234</v>
      </c>
      <c r="R489" s="106" t="s">
        <v>205</v>
      </c>
      <c r="S489" s="106" t="s">
        <v>216</v>
      </c>
      <c r="T489" s="107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1</v>
      </c>
    </row>
    <row r="490" spans="1:65">
      <c r="A490" s="32"/>
      <c r="B490" s="19"/>
      <c r="C490" s="8"/>
      <c r="D490" s="9" t="s">
        <v>118</v>
      </c>
      <c r="E490" s="10" t="s">
        <v>118</v>
      </c>
      <c r="F490" s="10" t="s">
        <v>118</v>
      </c>
      <c r="G490" s="10" t="s">
        <v>235</v>
      </c>
      <c r="H490" s="10" t="s">
        <v>235</v>
      </c>
      <c r="I490" s="10" t="s">
        <v>118</v>
      </c>
      <c r="J490" s="10" t="s">
        <v>118</v>
      </c>
      <c r="K490" s="10" t="s">
        <v>118</v>
      </c>
      <c r="L490" s="10" t="s">
        <v>118</v>
      </c>
      <c r="M490" s="10" t="s">
        <v>235</v>
      </c>
      <c r="N490" s="10" t="s">
        <v>236</v>
      </c>
      <c r="O490" s="10" t="s">
        <v>118</v>
      </c>
      <c r="P490" s="10" t="s">
        <v>235</v>
      </c>
      <c r="Q490" s="10" t="s">
        <v>118</v>
      </c>
      <c r="R490" s="10" t="s">
        <v>235</v>
      </c>
      <c r="S490" s="10" t="s">
        <v>236</v>
      </c>
      <c r="T490" s="107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107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3</v>
      </c>
    </row>
    <row r="492" spans="1:65">
      <c r="A492" s="32"/>
      <c r="B492" s="18">
        <v>1</v>
      </c>
      <c r="C492" s="14">
        <v>1</v>
      </c>
      <c r="D492" s="21">
        <v>11.699</v>
      </c>
      <c r="E492" s="21">
        <v>11.35</v>
      </c>
      <c r="F492" s="22">
        <v>12.090999999999999</v>
      </c>
      <c r="G492" s="21">
        <v>10.65</v>
      </c>
      <c r="H492" s="22">
        <v>11.15</v>
      </c>
      <c r="I492" s="21">
        <v>11.2</v>
      </c>
      <c r="J492" s="22">
        <v>11.8</v>
      </c>
      <c r="K492" s="21">
        <v>11.43</v>
      </c>
      <c r="L492" s="21">
        <v>10.5</v>
      </c>
      <c r="M492" s="21">
        <v>12</v>
      </c>
      <c r="N492" s="21">
        <v>11.961627373342967</v>
      </c>
      <c r="O492" s="103">
        <v>9.5</v>
      </c>
      <c r="P492" s="21">
        <v>12.75</v>
      </c>
      <c r="Q492" s="21">
        <v>12.27735</v>
      </c>
      <c r="R492" s="108">
        <v>13.849999999999998</v>
      </c>
      <c r="S492" s="21">
        <v>11.683999999999999</v>
      </c>
      <c r="T492" s="107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11.88</v>
      </c>
      <c r="E493" s="10">
        <v>11.34</v>
      </c>
      <c r="F493" s="23">
        <v>12.048999999999999</v>
      </c>
      <c r="G493" s="10">
        <v>11.21</v>
      </c>
      <c r="H493" s="23">
        <v>11.7</v>
      </c>
      <c r="I493" s="10">
        <v>11.4</v>
      </c>
      <c r="J493" s="23">
        <v>11.9</v>
      </c>
      <c r="K493" s="10">
        <v>11.47</v>
      </c>
      <c r="L493" s="10">
        <v>10.4</v>
      </c>
      <c r="M493" s="10">
        <v>12.05</v>
      </c>
      <c r="N493" s="10">
        <v>11.897996288406301</v>
      </c>
      <c r="O493" s="102">
        <v>9.2299999999999986</v>
      </c>
      <c r="P493" s="10">
        <v>12.5</v>
      </c>
      <c r="Q493" s="10">
        <v>12.50685</v>
      </c>
      <c r="R493" s="10">
        <v>12</v>
      </c>
      <c r="S493" s="10">
        <v>11.63</v>
      </c>
      <c r="T493" s="107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12.000999999999999</v>
      </c>
      <c r="E494" s="10">
        <v>11.39</v>
      </c>
      <c r="F494" s="23">
        <v>12.122</v>
      </c>
      <c r="G494" s="10">
        <v>11.08</v>
      </c>
      <c r="H494" s="23">
        <v>11.35</v>
      </c>
      <c r="I494" s="10">
        <v>10.5</v>
      </c>
      <c r="J494" s="23">
        <v>11.9</v>
      </c>
      <c r="K494" s="23">
        <v>11.42</v>
      </c>
      <c r="L494" s="11">
        <v>10.3</v>
      </c>
      <c r="M494" s="11">
        <v>12.2</v>
      </c>
      <c r="N494" s="11">
        <v>11.906099284728484</v>
      </c>
      <c r="O494" s="101">
        <v>9.49</v>
      </c>
      <c r="P494" s="11">
        <v>12.45</v>
      </c>
      <c r="Q494" s="11">
        <v>12.428000000000001</v>
      </c>
      <c r="R494" s="11">
        <v>12.65</v>
      </c>
      <c r="S494" s="11">
        <v>12.436999999999999</v>
      </c>
      <c r="T494" s="107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11.579000000000001</v>
      </c>
      <c r="E495" s="10">
        <v>11.5</v>
      </c>
      <c r="F495" s="23">
        <v>12.17</v>
      </c>
      <c r="G495" s="10">
        <v>11.13</v>
      </c>
      <c r="H495" s="23">
        <v>11.75</v>
      </c>
      <c r="I495" s="10">
        <v>11.3</v>
      </c>
      <c r="J495" s="23">
        <v>11.6</v>
      </c>
      <c r="K495" s="23">
        <v>11.49</v>
      </c>
      <c r="L495" s="11">
        <v>10.7</v>
      </c>
      <c r="M495" s="11">
        <v>11.95</v>
      </c>
      <c r="N495" s="11">
        <v>11.881058775634537</v>
      </c>
      <c r="O495" s="101">
        <v>9.36</v>
      </c>
      <c r="P495" s="11">
        <v>12.5</v>
      </c>
      <c r="Q495" s="11">
        <v>12.44605</v>
      </c>
      <c r="R495" s="11">
        <v>12.15</v>
      </c>
      <c r="S495" s="11">
        <v>12.053000000000001</v>
      </c>
      <c r="T495" s="107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11.716833508791526</v>
      </c>
    </row>
    <row r="496" spans="1:65">
      <c r="A496" s="32"/>
      <c r="B496" s="19">
        <v>1</v>
      </c>
      <c r="C496" s="8">
        <v>5</v>
      </c>
      <c r="D496" s="10">
        <v>11.82</v>
      </c>
      <c r="E496" s="10">
        <v>11.36</v>
      </c>
      <c r="F496" s="10">
        <v>12.019</v>
      </c>
      <c r="G496" s="10">
        <v>10.83</v>
      </c>
      <c r="H496" s="10">
        <v>11.85</v>
      </c>
      <c r="I496" s="10">
        <v>10.7</v>
      </c>
      <c r="J496" s="10">
        <v>11.8</v>
      </c>
      <c r="K496" s="10">
        <v>11.48</v>
      </c>
      <c r="L496" s="10">
        <v>10.6</v>
      </c>
      <c r="M496" s="10">
        <v>11.9</v>
      </c>
      <c r="N496" s="10">
        <v>11.825454395085792</v>
      </c>
      <c r="O496" s="102">
        <v>9.41</v>
      </c>
      <c r="P496" s="10">
        <v>12.25</v>
      </c>
      <c r="Q496" s="10">
        <v>12.535550000000001</v>
      </c>
      <c r="R496" s="10">
        <v>12.3</v>
      </c>
      <c r="S496" s="10">
        <v>12.095000000000001</v>
      </c>
      <c r="T496" s="107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82</v>
      </c>
    </row>
    <row r="497" spans="1:65">
      <c r="A497" s="32"/>
      <c r="B497" s="19">
        <v>1</v>
      </c>
      <c r="C497" s="8">
        <v>6</v>
      </c>
      <c r="D497" s="10">
        <v>11.579000000000001</v>
      </c>
      <c r="E497" s="10">
        <v>11.42</v>
      </c>
      <c r="F497" s="10">
        <v>12.339</v>
      </c>
      <c r="G497" s="10">
        <v>11.24</v>
      </c>
      <c r="H497" s="10">
        <v>11.7</v>
      </c>
      <c r="I497" s="10">
        <v>10.9</v>
      </c>
      <c r="J497" s="10">
        <v>11.7</v>
      </c>
      <c r="K497" s="10">
        <v>11.61</v>
      </c>
      <c r="L497" s="10">
        <v>10.7</v>
      </c>
      <c r="M497" s="10">
        <v>12.35</v>
      </c>
      <c r="N497" s="10">
        <v>11.795670772820898</v>
      </c>
      <c r="O497" s="102">
        <v>9.44</v>
      </c>
      <c r="P497" s="10">
        <v>12.3</v>
      </c>
      <c r="Q497" s="10">
        <v>12.4171</v>
      </c>
      <c r="R497" s="10">
        <v>12.6</v>
      </c>
      <c r="S497" s="10">
        <v>11.349</v>
      </c>
      <c r="T497" s="107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9"/>
    </row>
    <row r="498" spans="1:65">
      <c r="A498" s="32"/>
      <c r="B498" s="20" t="s">
        <v>207</v>
      </c>
      <c r="C498" s="12"/>
      <c r="D498" s="24">
        <v>11.759666666666666</v>
      </c>
      <c r="E498" s="24">
        <v>11.393333333333333</v>
      </c>
      <c r="F498" s="24">
        <v>12.131666666666668</v>
      </c>
      <c r="G498" s="24">
        <v>11.023333333333333</v>
      </c>
      <c r="H498" s="24">
        <v>11.583333333333334</v>
      </c>
      <c r="I498" s="24">
        <v>11.000000000000002</v>
      </c>
      <c r="J498" s="24">
        <v>11.783333333333333</v>
      </c>
      <c r="K498" s="24">
        <v>11.483333333333334</v>
      </c>
      <c r="L498" s="24">
        <v>10.533333333333333</v>
      </c>
      <c r="M498" s="24">
        <v>12.075000000000001</v>
      </c>
      <c r="N498" s="24">
        <v>11.877984481669829</v>
      </c>
      <c r="O498" s="24">
        <v>9.4049999999999994</v>
      </c>
      <c r="P498" s="24">
        <v>12.458333333333334</v>
      </c>
      <c r="Q498" s="24">
        <v>12.43515</v>
      </c>
      <c r="R498" s="24">
        <v>12.591666666666667</v>
      </c>
      <c r="S498" s="24">
        <v>11.874666666666668</v>
      </c>
      <c r="T498" s="107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9"/>
    </row>
    <row r="499" spans="1:65">
      <c r="A499" s="32"/>
      <c r="B499" s="3" t="s">
        <v>208</v>
      </c>
      <c r="C499" s="30"/>
      <c r="D499" s="11">
        <v>11.759499999999999</v>
      </c>
      <c r="E499" s="11">
        <v>11.375</v>
      </c>
      <c r="F499" s="11">
        <v>12.1065</v>
      </c>
      <c r="G499" s="11">
        <v>11.105</v>
      </c>
      <c r="H499" s="11">
        <v>11.7</v>
      </c>
      <c r="I499" s="11">
        <v>11.05</v>
      </c>
      <c r="J499" s="11">
        <v>11.8</v>
      </c>
      <c r="K499" s="11">
        <v>11.475000000000001</v>
      </c>
      <c r="L499" s="11">
        <v>10.55</v>
      </c>
      <c r="M499" s="11">
        <v>12.025</v>
      </c>
      <c r="N499" s="11">
        <v>11.88952753202042</v>
      </c>
      <c r="O499" s="11">
        <v>9.4250000000000007</v>
      </c>
      <c r="P499" s="11">
        <v>12.475</v>
      </c>
      <c r="Q499" s="11">
        <v>12.437025</v>
      </c>
      <c r="R499" s="11">
        <v>12.45</v>
      </c>
      <c r="S499" s="11">
        <v>11.868500000000001</v>
      </c>
      <c r="T499" s="107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9"/>
    </row>
    <row r="500" spans="1:65">
      <c r="A500" s="32"/>
      <c r="B500" s="3" t="s">
        <v>209</v>
      </c>
      <c r="C500" s="30"/>
      <c r="D500" s="25">
        <v>0.17048362580220591</v>
      </c>
      <c r="E500" s="25">
        <v>5.9888785817268683E-2</v>
      </c>
      <c r="F500" s="25">
        <v>0.1146571701493924</v>
      </c>
      <c r="G500" s="25">
        <v>0.23372348334445711</v>
      </c>
      <c r="H500" s="25">
        <v>0.27141603981096352</v>
      </c>
      <c r="I500" s="25">
        <v>0.35777087639996658</v>
      </c>
      <c r="J500" s="25">
        <v>0.1169045194450016</v>
      </c>
      <c r="K500" s="25">
        <v>6.8019605016984938E-2</v>
      </c>
      <c r="L500" s="25">
        <v>0.16329931618554464</v>
      </c>
      <c r="M500" s="25">
        <v>0.16955824957813151</v>
      </c>
      <c r="N500" s="25">
        <v>5.9550744465041827E-2</v>
      </c>
      <c r="O500" s="25">
        <v>0.10014988766843479</v>
      </c>
      <c r="P500" s="25">
        <v>0.17724747294860546</v>
      </c>
      <c r="Q500" s="25">
        <v>9.0130599687342647E-2</v>
      </c>
      <c r="R500" s="25">
        <v>0.66589538717929675</v>
      </c>
      <c r="S500" s="25">
        <v>0.39220130885384175</v>
      </c>
      <c r="T500" s="184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5"/>
      <c r="AT500" s="185"/>
      <c r="AU500" s="185"/>
      <c r="AV500" s="185"/>
      <c r="AW500" s="185"/>
      <c r="AX500" s="185"/>
      <c r="AY500" s="185"/>
      <c r="AZ500" s="185"/>
      <c r="BA500" s="185"/>
      <c r="BB500" s="185"/>
      <c r="BC500" s="185"/>
      <c r="BD500" s="185"/>
      <c r="BE500" s="185"/>
      <c r="BF500" s="185"/>
      <c r="BG500" s="185"/>
      <c r="BH500" s="185"/>
      <c r="BI500" s="185"/>
      <c r="BJ500" s="185"/>
      <c r="BK500" s="185"/>
      <c r="BL500" s="185"/>
      <c r="BM500" s="60"/>
    </row>
    <row r="501" spans="1:65">
      <c r="A501" s="32"/>
      <c r="B501" s="3" t="s">
        <v>86</v>
      </c>
      <c r="C501" s="30"/>
      <c r="D501" s="13">
        <v>1.4497317877678443E-2</v>
      </c>
      <c r="E501" s="13">
        <v>5.2564762273787612E-3</v>
      </c>
      <c r="F501" s="13">
        <v>9.4510649937677473E-3</v>
      </c>
      <c r="G501" s="13">
        <v>2.1202614152808327E-2</v>
      </c>
      <c r="H501" s="13">
        <v>2.3431600559219872E-2</v>
      </c>
      <c r="I501" s="13">
        <v>3.2524625127269682E-2</v>
      </c>
      <c r="J501" s="13">
        <v>9.9211756247526116E-3</v>
      </c>
      <c r="K501" s="13">
        <v>5.9233328026401973E-3</v>
      </c>
      <c r="L501" s="13">
        <v>1.5503099637868162E-2</v>
      </c>
      <c r="M501" s="13">
        <v>1.4042091062371137E-2</v>
      </c>
      <c r="N501" s="13">
        <v>5.0135395072237101E-3</v>
      </c>
      <c r="O501" s="13">
        <v>1.0648579231093545E-2</v>
      </c>
      <c r="P501" s="13">
        <v>1.4227221908918163E-2</v>
      </c>
      <c r="Q501" s="13">
        <v>7.2480508628639502E-3</v>
      </c>
      <c r="R501" s="13">
        <v>5.288381632132072E-2</v>
      </c>
      <c r="S501" s="13">
        <v>3.3028405753467466E-2</v>
      </c>
      <c r="T501" s="107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210</v>
      </c>
      <c r="C502" s="30"/>
      <c r="D502" s="13">
        <v>3.6556939930059151E-3</v>
      </c>
      <c r="E502" s="13">
        <v>-2.7609863638965226E-2</v>
      </c>
      <c r="F502" s="13">
        <v>3.5404886274425618E-2</v>
      </c>
      <c r="G502" s="13">
        <v>-5.9188361338226469E-2</v>
      </c>
      <c r="H502" s="13">
        <v>-1.1393878333939123E-2</v>
      </c>
      <c r="I502" s="13">
        <v>-6.1179798130071572E-2</v>
      </c>
      <c r="J502" s="13">
        <v>5.6755798818777237E-3</v>
      </c>
      <c r="K502" s="13">
        <v>-1.9928607441847546E-2</v>
      </c>
      <c r="L502" s="13">
        <v>-0.10100853396697784</v>
      </c>
      <c r="M502" s="13">
        <v>3.0568539779944004E-2</v>
      </c>
      <c r="N502" s="13">
        <v>1.3753798989922128E-2</v>
      </c>
      <c r="O502" s="13">
        <v>-0.19730872740121141</v>
      </c>
      <c r="P502" s="13">
        <v>6.3285001360259718E-2</v>
      </c>
      <c r="Q502" s="13">
        <v>6.1306366662076339E-2</v>
      </c>
      <c r="R502" s="13">
        <v>7.4664640170804208E-2</v>
      </c>
      <c r="S502" s="13">
        <v>1.3470632467100785E-2</v>
      </c>
      <c r="T502" s="107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211</v>
      </c>
      <c r="C503" s="51"/>
      <c r="D503" s="49">
        <v>0.02</v>
      </c>
      <c r="E503" s="49">
        <v>0.69</v>
      </c>
      <c r="F503" s="49">
        <v>0.66</v>
      </c>
      <c r="G503" s="49">
        <v>1.37</v>
      </c>
      <c r="H503" s="49">
        <v>0.34</v>
      </c>
      <c r="I503" s="49">
        <v>1.41</v>
      </c>
      <c r="J503" s="49">
        <v>0.02</v>
      </c>
      <c r="K503" s="49">
        <v>0.53</v>
      </c>
      <c r="L503" s="49">
        <v>2.2599999999999998</v>
      </c>
      <c r="M503" s="49">
        <v>0.55000000000000004</v>
      </c>
      <c r="N503" s="49">
        <v>0.19</v>
      </c>
      <c r="O503" s="49">
        <v>4.32</v>
      </c>
      <c r="P503" s="49">
        <v>1.25</v>
      </c>
      <c r="Q503" s="49">
        <v>1.21</v>
      </c>
      <c r="R503" s="49">
        <v>1.5</v>
      </c>
      <c r="S503" s="49">
        <v>0.19</v>
      </c>
      <c r="T503" s="107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BM504" s="59"/>
    </row>
    <row r="505" spans="1:65" ht="15">
      <c r="B505" s="34" t="s">
        <v>367</v>
      </c>
      <c r="BM505" s="29" t="s">
        <v>67</v>
      </c>
    </row>
    <row r="506" spans="1:65" ht="15">
      <c r="A506" s="26" t="s">
        <v>56</v>
      </c>
      <c r="B506" s="18" t="s">
        <v>116</v>
      </c>
      <c r="C506" s="15" t="s">
        <v>117</v>
      </c>
      <c r="D506" s="16" t="s">
        <v>197</v>
      </c>
      <c r="E506" s="17" t="s">
        <v>197</v>
      </c>
      <c r="F506" s="17" t="s">
        <v>197</v>
      </c>
      <c r="G506" s="17" t="s">
        <v>197</v>
      </c>
      <c r="H506" s="17" t="s">
        <v>197</v>
      </c>
      <c r="I506" s="17" t="s">
        <v>197</v>
      </c>
      <c r="J506" s="17" t="s">
        <v>197</v>
      </c>
      <c r="K506" s="17" t="s">
        <v>197</v>
      </c>
      <c r="L506" s="17" t="s">
        <v>197</v>
      </c>
      <c r="M506" s="17" t="s">
        <v>197</v>
      </c>
      <c r="N506" s="17" t="s">
        <v>197</v>
      </c>
      <c r="O506" s="17" t="s">
        <v>197</v>
      </c>
      <c r="P506" s="17" t="s">
        <v>197</v>
      </c>
      <c r="Q506" s="17" t="s">
        <v>197</v>
      </c>
      <c r="R506" s="107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198</v>
      </c>
      <c r="C507" s="8" t="s">
        <v>198</v>
      </c>
      <c r="D507" s="105" t="s">
        <v>218</v>
      </c>
      <c r="E507" s="106" t="s">
        <v>219</v>
      </c>
      <c r="F507" s="106" t="s">
        <v>220</v>
      </c>
      <c r="G507" s="106" t="s">
        <v>200</v>
      </c>
      <c r="H507" s="106" t="s">
        <v>201</v>
      </c>
      <c r="I507" s="106" t="s">
        <v>233</v>
      </c>
      <c r="J507" s="106" t="s">
        <v>221</v>
      </c>
      <c r="K507" s="106" t="s">
        <v>202</v>
      </c>
      <c r="L507" s="106" t="s">
        <v>203</v>
      </c>
      <c r="M507" s="106" t="s">
        <v>214</v>
      </c>
      <c r="N507" s="106" t="s">
        <v>215</v>
      </c>
      <c r="O507" s="106" t="s">
        <v>204</v>
      </c>
      <c r="P507" s="106" t="s">
        <v>205</v>
      </c>
      <c r="Q507" s="106" t="s">
        <v>216</v>
      </c>
      <c r="R507" s="107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118</v>
      </c>
      <c r="E508" s="10" t="s">
        <v>235</v>
      </c>
      <c r="F508" s="10" t="s">
        <v>235</v>
      </c>
      <c r="G508" s="10" t="s">
        <v>235</v>
      </c>
      <c r="H508" s="10" t="s">
        <v>235</v>
      </c>
      <c r="I508" s="10" t="s">
        <v>118</v>
      </c>
      <c r="J508" s="10" t="s">
        <v>118</v>
      </c>
      <c r="K508" s="10" t="s">
        <v>235</v>
      </c>
      <c r="L508" s="10" t="s">
        <v>235</v>
      </c>
      <c r="M508" s="10" t="s">
        <v>236</v>
      </c>
      <c r="N508" s="10" t="s">
        <v>118</v>
      </c>
      <c r="O508" s="10" t="s">
        <v>235</v>
      </c>
      <c r="P508" s="10" t="s">
        <v>235</v>
      </c>
      <c r="Q508" s="10" t="s">
        <v>236</v>
      </c>
      <c r="R508" s="107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3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07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199">
        <v>0.1176</v>
      </c>
      <c r="E510" s="199">
        <v>0.11919999999999999</v>
      </c>
      <c r="F510" s="200">
        <v>0.11609999999999999</v>
      </c>
      <c r="G510" s="199">
        <v>0.109</v>
      </c>
      <c r="H510" s="200">
        <v>0.11199999999999999</v>
      </c>
      <c r="I510" s="199">
        <v>0.11499999999999999</v>
      </c>
      <c r="J510" s="216">
        <v>0.10729999999999999</v>
      </c>
      <c r="K510" s="199">
        <v>0.11800000000000001</v>
      </c>
      <c r="L510" s="201">
        <v>0.108</v>
      </c>
      <c r="M510" s="199">
        <v>0.1169737894715733</v>
      </c>
      <c r="N510" s="199">
        <v>0.11249999999999999</v>
      </c>
      <c r="O510" s="199">
        <v>0.121</v>
      </c>
      <c r="P510" s="230">
        <v>0.13</v>
      </c>
      <c r="Q510" s="201">
        <v>0.10521698113207499</v>
      </c>
      <c r="R510" s="184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5"/>
      <c r="AT510" s="185"/>
      <c r="AU510" s="185"/>
      <c r="AV510" s="185"/>
      <c r="AW510" s="185"/>
      <c r="AX510" s="185"/>
      <c r="AY510" s="185"/>
      <c r="AZ510" s="185"/>
      <c r="BA510" s="185"/>
      <c r="BB510" s="185"/>
      <c r="BC510" s="185"/>
      <c r="BD510" s="185"/>
      <c r="BE510" s="185"/>
      <c r="BF510" s="185"/>
      <c r="BG510" s="185"/>
      <c r="BH510" s="185"/>
      <c r="BI510" s="185"/>
      <c r="BJ510" s="185"/>
      <c r="BK510" s="185"/>
      <c r="BL510" s="185"/>
      <c r="BM510" s="202">
        <v>1</v>
      </c>
    </row>
    <row r="511" spans="1:65">
      <c r="A511" s="32"/>
      <c r="B511" s="19">
        <v>1</v>
      </c>
      <c r="C511" s="8">
        <v>2</v>
      </c>
      <c r="D511" s="203">
        <v>0.1171</v>
      </c>
      <c r="E511" s="203">
        <v>0.1163</v>
      </c>
      <c r="F511" s="204">
        <v>0.1198</v>
      </c>
      <c r="G511" s="203">
        <v>0.11299999999999999</v>
      </c>
      <c r="H511" s="233">
        <v>0.11800000000000001</v>
      </c>
      <c r="I511" s="203">
        <v>0.11700000000000001</v>
      </c>
      <c r="J511" s="217">
        <v>0.1072</v>
      </c>
      <c r="K511" s="203">
        <v>0.11100000000000002</v>
      </c>
      <c r="L511" s="205">
        <v>0.108</v>
      </c>
      <c r="M511" s="203">
        <v>0.11741951023044209</v>
      </c>
      <c r="N511" s="203">
        <v>0.1096</v>
      </c>
      <c r="O511" s="203">
        <v>0.121</v>
      </c>
      <c r="P511" s="203">
        <v>0.11399999999999999</v>
      </c>
      <c r="Q511" s="205">
        <v>0.10640201005025102</v>
      </c>
      <c r="R511" s="184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85"/>
      <c r="AT511" s="185"/>
      <c r="AU511" s="185"/>
      <c r="AV511" s="185"/>
      <c r="AW511" s="185"/>
      <c r="AX511" s="185"/>
      <c r="AY511" s="185"/>
      <c r="AZ511" s="185"/>
      <c r="BA511" s="185"/>
      <c r="BB511" s="185"/>
      <c r="BC511" s="185"/>
      <c r="BD511" s="185"/>
      <c r="BE511" s="185"/>
      <c r="BF511" s="185"/>
      <c r="BG511" s="185"/>
      <c r="BH511" s="185"/>
      <c r="BI511" s="185"/>
      <c r="BJ511" s="185"/>
      <c r="BK511" s="185"/>
      <c r="BL511" s="185"/>
      <c r="BM511" s="202" t="e">
        <v>#N/A</v>
      </c>
    </row>
    <row r="512" spans="1:65">
      <c r="A512" s="32"/>
      <c r="B512" s="19">
        <v>1</v>
      </c>
      <c r="C512" s="8">
        <v>3</v>
      </c>
      <c r="D512" s="203">
        <v>0.1173</v>
      </c>
      <c r="E512" s="203">
        <v>0.1203</v>
      </c>
      <c r="F512" s="204">
        <v>0.1206</v>
      </c>
      <c r="G512" s="203">
        <v>0.11</v>
      </c>
      <c r="H512" s="204">
        <v>0.11100000000000002</v>
      </c>
      <c r="I512" s="203">
        <v>0.11600000000000001</v>
      </c>
      <c r="J512" s="217">
        <v>0.1085</v>
      </c>
      <c r="K512" s="204">
        <v>0.11900000000000001</v>
      </c>
      <c r="L512" s="217">
        <v>0.109</v>
      </c>
      <c r="M512" s="25">
        <v>0.1169944110894673</v>
      </c>
      <c r="N512" s="25">
        <v>0.11429999999999998</v>
      </c>
      <c r="O512" s="25">
        <v>0.11900000000000001</v>
      </c>
      <c r="P512" s="25">
        <v>0.12</v>
      </c>
      <c r="Q512" s="217">
        <v>0.110453201970443</v>
      </c>
      <c r="R512" s="184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85"/>
      <c r="AT512" s="185"/>
      <c r="AU512" s="185"/>
      <c r="AV512" s="185"/>
      <c r="AW512" s="185"/>
      <c r="AX512" s="185"/>
      <c r="AY512" s="185"/>
      <c r="AZ512" s="185"/>
      <c r="BA512" s="185"/>
      <c r="BB512" s="185"/>
      <c r="BC512" s="185"/>
      <c r="BD512" s="185"/>
      <c r="BE512" s="185"/>
      <c r="BF512" s="185"/>
      <c r="BG512" s="185"/>
      <c r="BH512" s="185"/>
      <c r="BI512" s="185"/>
      <c r="BJ512" s="185"/>
      <c r="BK512" s="185"/>
      <c r="BL512" s="185"/>
      <c r="BM512" s="202">
        <v>16</v>
      </c>
    </row>
    <row r="513" spans="1:65">
      <c r="A513" s="32"/>
      <c r="B513" s="19">
        <v>1</v>
      </c>
      <c r="C513" s="8">
        <v>4</v>
      </c>
      <c r="D513" s="203">
        <v>0.11839999999999999</v>
      </c>
      <c r="E513" s="203">
        <v>0.1203</v>
      </c>
      <c r="F513" s="204">
        <v>0.1171</v>
      </c>
      <c r="G513" s="203">
        <v>0.11399999999999999</v>
      </c>
      <c r="H513" s="204">
        <v>0.11100000000000002</v>
      </c>
      <c r="I513" s="203">
        <v>0.12</v>
      </c>
      <c r="J513" s="217">
        <v>0.1077</v>
      </c>
      <c r="K513" s="204">
        <v>0.11800000000000001</v>
      </c>
      <c r="L513" s="217">
        <v>0.108</v>
      </c>
      <c r="M513" s="25">
        <v>0.11812940883845591</v>
      </c>
      <c r="N513" s="25">
        <v>0.1168</v>
      </c>
      <c r="O513" s="25">
        <v>0.121</v>
      </c>
      <c r="P513" s="25">
        <v>0.11499999999999999</v>
      </c>
      <c r="Q513" s="217">
        <v>0.109164179104478</v>
      </c>
      <c r="R513" s="184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5"/>
      <c r="AT513" s="185"/>
      <c r="AU513" s="185"/>
      <c r="AV513" s="185"/>
      <c r="AW513" s="185"/>
      <c r="AX513" s="185"/>
      <c r="AY513" s="185"/>
      <c r="AZ513" s="185"/>
      <c r="BA513" s="185"/>
      <c r="BB513" s="185"/>
      <c r="BC513" s="185"/>
      <c r="BD513" s="185"/>
      <c r="BE513" s="185"/>
      <c r="BF513" s="185"/>
      <c r="BG513" s="185"/>
      <c r="BH513" s="185"/>
      <c r="BI513" s="185"/>
      <c r="BJ513" s="185"/>
      <c r="BK513" s="185"/>
      <c r="BL513" s="185"/>
      <c r="BM513" s="202">
        <v>0.11628353772697465</v>
      </c>
    </row>
    <row r="514" spans="1:65">
      <c r="A514" s="32"/>
      <c r="B514" s="19">
        <v>1</v>
      </c>
      <c r="C514" s="8">
        <v>5</v>
      </c>
      <c r="D514" s="203">
        <v>0.1173</v>
      </c>
      <c r="E514" s="203">
        <v>0.1163</v>
      </c>
      <c r="F514" s="203">
        <v>0.11869999999999999</v>
      </c>
      <c r="G514" s="203">
        <v>0.11399999999999999</v>
      </c>
      <c r="H514" s="203">
        <v>0.11100000000000002</v>
      </c>
      <c r="I514" s="203">
        <v>0.11800000000000001</v>
      </c>
      <c r="J514" s="205">
        <v>0.1091</v>
      </c>
      <c r="K514" s="203">
        <v>0.11499999999999999</v>
      </c>
      <c r="L514" s="205">
        <v>0.108</v>
      </c>
      <c r="M514" s="203">
        <v>0.11652264264468226</v>
      </c>
      <c r="N514" s="203">
        <v>0.11299999999999999</v>
      </c>
      <c r="O514" s="203">
        <v>0.11700000000000001</v>
      </c>
      <c r="P514" s="203">
        <v>0.11600000000000001</v>
      </c>
      <c r="Q514" s="205">
        <v>0.10997073170731701</v>
      </c>
      <c r="R514" s="184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5"/>
      <c r="AT514" s="185"/>
      <c r="AU514" s="185"/>
      <c r="AV514" s="185"/>
      <c r="AW514" s="185"/>
      <c r="AX514" s="185"/>
      <c r="AY514" s="185"/>
      <c r="AZ514" s="185"/>
      <c r="BA514" s="185"/>
      <c r="BB514" s="185"/>
      <c r="BC514" s="185"/>
      <c r="BD514" s="185"/>
      <c r="BE514" s="185"/>
      <c r="BF514" s="185"/>
      <c r="BG514" s="185"/>
      <c r="BH514" s="185"/>
      <c r="BI514" s="185"/>
      <c r="BJ514" s="185"/>
      <c r="BK514" s="185"/>
      <c r="BL514" s="185"/>
      <c r="BM514" s="202">
        <v>83</v>
      </c>
    </row>
    <row r="515" spans="1:65">
      <c r="A515" s="32"/>
      <c r="B515" s="19">
        <v>1</v>
      </c>
      <c r="C515" s="8">
        <v>6</v>
      </c>
      <c r="D515" s="203">
        <v>0.11770000000000001</v>
      </c>
      <c r="E515" s="203">
        <v>0.1201</v>
      </c>
      <c r="F515" s="203">
        <v>0.11750000000000001</v>
      </c>
      <c r="G515" s="203">
        <v>0.11399999999999999</v>
      </c>
      <c r="H515" s="203">
        <v>0.11499999999999999</v>
      </c>
      <c r="I515" s="203">
        <v>0.11600000000000001</v>
      </c>
      <c r="J515" s="205">
        <v>0.10859999999999999</v>
      </c>
      <c r="K515" s="203">
        <v>0.121</v>
      </c>
      <c r="L515" s="205">
        <v>0.11299999999999999</v>
      </c>
      <c r="M515" s="203">
        <v>0.11637372770570636</v>
      </c>
      <c r="N515" s="203">
        <v>0.11360000000000001</v>
      </c>
      <c r="O515" s="203">
        <v>0.11499999999999999</v>
      </c>
      <c r="P515" s="203">
        <v>0.11900000000000001</v>
      </c>
      <c r="Q515" s="205">
        <v>0.102336448598131</v>
      </c>
      <c r="R515" s="184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85"/>
      <c r="AT515" s="185"/>
      <c r="AU515" s="185"/>
      <c r="AV515" s="185"/>
      <c r="AW515" s="185"/>
      <c r="AX515" s="185"/>
      <c r="AY515" s="185"/>
      <c r="AZ515" s="185"/>
      <c r="BA515" s="185"/>
      <c r="BB515" s="185"/>
      <c r="BC515" s="185"/>
      <c r="BD515" s="185"/>
      <c r="BE515" s="185"/>
      <c r="BF515" s="185"/>
      <c r="BG515" s="185"/>
      <c r="BH515" s="185"/>
      <c r="BI515" s="185"/>
      <c r="BJ515" s="185"/>
      <c r="BK515" s="185"/>
      <c r="BL515" s="185"/>
      <c r="BM515" s="60"/>
    </row>
    <row r="516" spans="1:65">
      <c r="A516" s="32"/>
      <c r="B516" s="20" t="s">
        <v>207</v>
      </c>
      <c r="C516" s="12"/>
      <c r="D516" s="207">
        <v>0.11756666666666667</v>
      </c>
      <c r="E516" s="207">
        <v>0.11875000000000001</v>
      </c>
      <c r="F516" s="207">
        <v>0.1183</v>
      </c>
      <c r="G516" s="207">
        <v>0.11233333333333333</v>
      </c>
      <c r="H516" s="207">
        <v>0.11299999999999999</v>
      </c>
      <c r="I516" s="207">
        <v>0.11699999999999999</v>
      </c>
      <c r="J516" s="207">
        <v>0.10806666666666669</v>
      </c>
      <c r="K516" s="207">
        <v>0.11699999999999999</v>
      </c>
      <c r="L516" s="207">
        <v>0.109</v>
      </c>
      <c r="M516" s="207">
        <v>0.11706891499672119</v>
      </c>
      <c r="N516" s="207">
        <v>0.11330000000000001</v>
      </c>
      <c r="O516" s="207">
        <v>0.11899999999999999</v>
      </c>
      <c r="P516" s="207">
        <v>0.11899999999999999</v>
      </c>
      <c r="Q516" s="207">
        <v>0.10725725876044917</v>
      </c>
      <c r="R516" s="184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85"/>
      <c r="AT516" s="185"/>
      <c r="AU516" s="185"/>
      <c r="AV516" s="185"/>
      <c r="AW516" s="185"/>
      <c r="AX516" s="185"/>
      <c r="AY516" s="185"/>
      <c r="AZ516" s="185"/>
      <c r="BA516" s="185"/>
      <c r="BB516" s="185"/>
      <c r="BC516" s="185"/>
      <c r="BD516" s="185"/>
      <c r="BE516" s="185"/>
      <c r="BF516" s="185"/>
      <c r="BG516" s="185"/>
      <c r="BH516" s="185"/>
      <c r="BI516" s="185"/>
      <c r="BJ516" s="185"/>
      <c r="BK516" s="185"/>
      <c r="BL516" s="185"/>
      <c r="BM516" s="60"/>
    </row>
    <row r="517" spans="1:65">
      <c r="A517" s="32"/>
      <c r="B517" s="3" t="s">
        <v>208</v>
      </c>
      <c r="C517" s="30"/>
      <c r="D517" s="25">
        <v>0.11745</v>
      </c>
      <c r="E517" s="25">
        <v>0.11964999999999999</v>
      </c>
      <c r="F517" s="25">
        <v>0.1181</v>
      </c>
      <c r="G517" s="25">
        <v>0.11349999999999999</v>
      </c>
      <c r="H517" s="25">
        <v>0.1115</v>
      </c>
      <c r="I517" s="25">
        <v>0.11650000000000001</v>
      </c>
      <c r="J517" s="25">
        <v>0.1081</v>
      </c>
      <c r="K517" s="25">
        <v>0.11800000000000001</v>
      </c>
      <c r="L517" s="25">
        <v>0.108</v>
      </c>
      <c r="M517" s="25">
        <v>0.11698410028052031</v>
      </c>
      <c r="N517" s="25">
        <v>0.1133</v>
      </c>
      <c r="O517" s="25">
        <v>0.12</v>
      </c>
      <c r="P517" s="25">
        <v>0.11750000000000001</v>
      </c>
      <c r="Q517" s="25">
        <v>0.10778309457736451</v>
      </c>
      <c r="R517" s="184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85"/>
      <c r="AT517" s="185"/>
      <c r="AU517" s="185"/>
      <c r="AV517" s="185"/>
      <c r="AW517" s="185"/>
      <c r="AX517" s="185"/>
      <c r="AY517" s="185"/>
      <c r="AZ517" s="185"/>
      <c r="BA517" s="185"/>
      <c r="BB517" s="185"/>
      <c r="BC517" s="185"/>
      <c r="BD517" s="185"/>
      <c r="BE517" s="185"/>
      <c r="BF517" s="185"/>
      <c r="BG517" s="185"/>
      <c r="BH517" s="185"/>
      <c r="BI517" s="185"/>
      <c r="BJ517" s="185"/>
      <c r="BK517" s="185"/>
      <c r="BL517" s="185"/>
      <c r="BM517" s="60"/>
    </row>
    <row r="518" spans="1:65">
      <c r="A518" s="32"/>
      <c r="B518" s="3" t="s">
        <v>209</v>
      </c>
      <c r="C518" s="30"/>
      <c r="D518" s="25">
        <v>4.633213427705062E-4</v>
      </c>
      <c r="E518" s="25">
        <v>1.9408760908414533E-3</v>
      </c>
      <c r="F518" s="25">
        <v>1.7099707599839253E-3</v>
      </c>
      <c r="G518" s="25">
        <v>2.2509257354845461E-3</v>
      </c>
      <c r="H518" s="25">
        <v>2.8982753492378839E-3</v>
      </c>
      <c r="I518" s="25">
        <v>1.788854381999832E-3</v>
      </c>
      <c r="J518" s="25">
        <v>7.7631608682717987E-4</v>
      </c>
      <c r="K518" s="25">
        <v>3.5213633723317991E-3</v>
      </c>
      <c r="L518" s="25">
        <v>1.9999999999999961E-3</v>
      </c>
      <c r="M518" s="25">
        <v>6.3935322884716881E-4</v>
      </c>
      <c r="N518" s="25">
        <v>2.3562682360037017E-3</v>
      </c>
      <c r="O518" s="25">
        <v>2.5298221281347039E-3</v>
      </c>
      <c r="P518" s="25">
        <v>5.8651513194460754E-3</v>
      </c>
      <c r="Q518" s="25">
        <v>3.1724403680470944E-3</v>
      </c>
      <c r="R518" s="184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5"/>
      <c r="AT518" s="185"/>
      <c r="AU518" s="185"/>
      <c r="AV518" s="185"/>
      <c r="AW518" s="185"/>
      <c r="AX518" s="185"/>
      <c r="AY518" s="185"/>
      <c r="AZ518" s="185"/>
      <c r="BA518" s="185"/>
      <c r="BB518" s="185"/>
      <c r="BC518" s="185"/>
      <c r="BD518" s="185"/>
      <c r="BE518" s="185"/>
      <c r="BF518" s="185"/>
      <c r="BG518" s="185"/>
      <c r="BH518" s="185"/>
      <c r="BI518" s="185"/>
      <c r="BJ518" s="185"/>
      <c r="BK518" s="185"/>
      <c r="BL518" s="185"/>
      <c r="BM518" s="60"/>
    </row>
    <row r="519" spans="1:65">
      <c r="A519" s="32"/>
      <c r="B519" s="3" t="s">
        <v>86</v>
      </c>
      <c r="C519" s="30"/>
      <c r="D519" s="13">
        <v>3.9409243785413061E-3</v>
      </c>
      <c r="E519" s="13">
        <v>1.6344219712349079E-2</v>
      </c>
      <c r="F519" s="13">
        <v>1.4454528824885252E-2</v>
      </c>
      <c r="G519" s="13">
        <v>2.003791455920961E-2</v>
      </c>
      <c r="H519" s="13">
        <v>2.5648454418034372E-2</v>
      </c>
      <c r="I519" s="13">
        <v>1.5289353692306258E-2</v>
      </c>
      <c r="J519" s="13">
        <v>7.183677546210793E-3</v>
      </c>
      <c r="K519" s="13">
        <v>3.009712284044273E-2</v>
      </c>
      <c r="L519" s="13">
        <v>1.8348623853210975E-2</v>
      </c>
      <c r="M519" s="13">
        <v>5.4613406886454491E-3</v>
      </c>
      <c r="N519" s="13">
        <v>2.0796718764375124E-2</v>
      </c>
      <c r="O519" s="13">
        <v>2.1259009480123565E-2</v>
      </c>
      <c r="P519" s="13">
        <v>4.9286985877698114E-2</v>
      </c>
      <c r="Q519" s="13">
        <v>2.9577861719666879E-2</v>
      </c>
      <c r="R519" s="107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210</v>
      </c>
      <c r="C520" s="30"/>
      <c r="D520" s="13">
        <v>1.1034484887316509E-2</v>
      </c>
      <c r="E520" s="13">
        <v>2.1210760536168438E-2</v>
      </c>
      <c r="F520" s="13">
        <v>1.7340909233083845E-2</v>
      </c>
      <c r="G520" s="13">
        <v>-3.3970452489294978E-2</v>
      </c>
      <c r="H520" s="13">
        <v>-2.8237339447688359E-2</v>
      </c>
      <c r="I520" s="13">
        <v>6.1613388019510218E-3</v>
      </c>
      <c r="J520" s="13">
        <v>-7.0662375955576673E-2</v>
      </c>
      <c r="K520" s="13">
        <v>6.1613388019510218E-3</v>
      </c>
      <c r="L520" s="13">
        <v>-6.2636017697327628E-2</v>
      </c>
      <c r="M520" s="13">
        <v>6.7539850016478109E-3</v>
      </c>
      <c r="N520" s="13">
        <v>-2.5657438578965297E-2</v>
      </c>
      <c r="O520" s="13">
        <v>2.3360677926770768E-2</v>
      </c>
      <c r="P520" s="13">
        <v>2.3360677926770768E-2</v>
      </c>
      <c r="Q520" s="13">
        <v>-7.7623016490249275E-2</v>
      </c>
      <c r="R520" s="107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211</v>
      </c>
      <c r="C521" s="51"/>
      <c r="D521" s="49">
        <v>0.19</v>
      </c>
      <c r="E521" s="49">
        <v>0.59</v>
      </c>
      <c r="F521" s="49">
        <v>0.44</v>
      </c>
      <c r="G521" s="49">
        <v>1.57</v>
      </c>
      <c r="H521" s="49">
        <v>1.35</v>
      </c>
      <c r="I521" s="49">
        <v>0</v>
      </c>
      <c r="J521" s="49">
        <v>3.01</v>
      </c>
      <c r="K521" s="49">
        <v>0</v>
      </c>
      <c r="L521" s="49">
        <v>2.7</v>
      </c>
      <c r="M521" s="49">
        <v>0.02</v>
      </c>
      <c r="N521" s="49">
        <v>1.25</v>
      </c>
      <c r="O521" s="49">
        <v>0.67</v>
      </c>
      <c r="P521" s="49">
        <v>0.67</v>
      </c>
      <c r="Q521" s="49">
        <v>3.28</v>
      </c>
      <c r="R521" s="107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BM522" s="59"/>
    </row>
    <row r="523" spans="1:65" ht="15">
      <c r="B523" s="34" t="s">
        <v>425</v>
      </c>
      <c r="BM523" s="29" t="s">
        <v>213</v>
      </c>
    </row>
    <row r="524" spans="1:65" ht="15">
      <c r="A524" s="26" t="s">
        <v>26</v>
      </c>
      <c r="B524" s="18" t="s">
        <v>116</v>
      </c>
      <c r="C524" s="15" t="s">
        <v>117</v>
      </c>
      <c r="D524" s="16" t="s">
        <v>197</v>
      </c>
      <c r="E524" s="17" t="s">
        <v>197</v>
      </c>
      <c r="F524" s="17" t="s">
        <v>197</v>
      </c>
      <c r="G524" s="17" t="s">
        <v>197</v>
      </c>
      <c r="H524" s="17" t="s">
        <v>197</v>
      </c>
      <c r="I524" s="17" t="s">
        <v>197</v>
      </c>
      <c r="J524" s="17" t="s">
        <v>197</v>
      </c>
      <c r="K524" s="17" t="s">
        <v>197</v>
      </c>
      <c r="L524" s="17" t="s">
        <v>197</v>
      </c>
      <c r="M524" s="17" t="s">
        <v>197</v>
      </c>
      <c r="N524" s="17" t="s">
        <v>197</v>
      </c>
      <c r="O524" s="17" t="s">
        <v>197</v>
      </c>
      <c r="P524" s="17" t="s">
        <v>197</v>
      </c>
      <c r="Q524" s="17" t="s">
        <v>197</v>
      </c>
      <c r="R524" s="107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198</v>
      </c>
      <c r="C525" s="8" t="s">
        <v>198</v>
      </c>
      <c r="D525" s="105" t="s">
        <v>218</v>
      </c>
      <c r="E525" s="106" t="s">
        <v>219</v>
      </c>
      <c r="F525" s="106" t="s">
        <v>220</v>
      </c>
      <c r="G525" s="106" t="s">
        <v>200</v>
      </c>
      <c r="H525" s="106" t="s">
        <v>201</v>
      </c>
      <c r="I525" s="106" t="s">
        <v>233</v>
      </c>
      <c r="J525" s="106" t="s">
        <v>221</v>
      </c>
      <c r="K525" s="106" t="s">
        <v>202</v>
      </c>
      <c r="L525" s="106" t="s">
        <v>203</v>
      </c>
      <c r="M525" s="106" t="s">
        <v>214</v>
      </c>
      <c r="N525" s="106" t="s">
        <v>215</v>
      </c>
      <c r="O525" s="106" t="s">
        <v>204</v>
      </c>
      <c r="P525" s="106" t="s">
        <v>205</v>
      </c>
      <c r="Q525" s="106" t="s">
        <v>216</v>
      </c>
      <c r="R525" s="107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3</v>
      </c>
    </row>
    <row r="526" spans="1:65">
      <c r="A526" s="32"/>
      <c r="B526" s="19"/>
      <c r="C526" s="8"/>
      <c r="D526" s="9" t="s">
        <v>118</v>
      </c>
      <c r="E526" s="10" t="s">
        <v>235</v>
      </c>
      <c r="F526" s="10" t="s">
        <v>235</v>
      </c>
      <c r="G526" s="10" t="s">
        <v>235</v>
      </c>
      <c r="H526" s="10" t="s">
        <v>235</v>
      </c>
      <c r="I526" s="10" t="s">
        <v>118</v>
      </c>
      <c r="J526" s="10" t="s">
        <v>118</v>
      </c>
      <c r="K526" s="10" t="s">
        <v>235</v>
      </c>
      <c r="L526" s="10" t="s">
        <v>235</v>
      </c>
      <c r="M526" s="10" t="s">
        <v>236</v>
      </c>
      <c r="N526" s="10" t="s">
        <v>235</v>
      </c>
      <c r="O526" s="10" t="s">
        <v>235</v>
      </c>
      <c r="P526" s="10" t="s">
        <v>235</v>
      </c>
      <c r="Q526" s="10" t="s">
        <v>236</v>
      </c>
      <c r="R526" s="107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2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107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2</v>
      </c>
    </row>
    <row r="528" spans="1:65">
      <c r="A528" s="32"/>
      <c r="B528" s="18">
        <v>1</v>
      </c>
      <c r="C528" s="14">
        <v>1</v>
      </c>
      <c r="D528" s="21" t="s">
        <v>115</v>
      </c>
      <c r="E528" s="21">
        <v>2.0299999999999998</v>
      </c>
      <c r="F528" s="22">
        <v>2.5</v>
      </c>
      <c r="G528" s="21">
        <v>4.95</v>
      </c>
      <c r="H528" s="22">
        <v>3.4</v>
      </c>
      <c r="I528" s="103">
        <v>1</v>
      </c>
      <c r="J528" s="22">
        <v>3</v>
      </c>
      <c r="K528" s="21">
        <v>2.9</v>
      </c>
      <c r="L528" s="21">
        <v>3.8299999999999996</v>
      </c>
      <c r="M528" s="21">
        <v>3.5666831928606824</v>
      </c>
      <c r="N528" s="21">
        <v>4.7</v>
      </c>
      <c r="O528" s="21">
        <v>4.74</v>
      </c>
      <c r="P528" s="21">
        <v>4.83</v>
      </c>
      <c r="Q528" s="21">
        <v>4.3499999999999996</v>
      </c>
      <c r="R528" s="107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9">
        <v>1</v>
      </c>
    </row>
    <row r="529" spans="1:65">
      <c r="A529" s="32"/>
      <c r="B529" s="19">
        <v>1</v>
      </c>
      <c r="C529" s="8">
        <v>2</v>
      </c>
      <c r="D529" s="10" t="s">
        <v>115</v>
      </c>
      <c r="E529" s="10">
        <v>4.22</v>
      </c>
      <c r="F529" s="23">
        <v>2.9</v>
      </c>
      <c r="G529" s="10">
        <v>4.25</v>
      </c>
      <c r="H529" s="23">
        <v>2.9</v>
      </c>
      <c r="I529" s="102" t="s">
        <v>110</v>
      </c>
      <c r="J529" s="23">
        <v>2</v>
      </c>
      <c r="K529" s="10">
        <v>2.8</v>
      </c>
      <c r="L529" s="10">
        <v>3.81</v>
      </c>
      <c r="M529" s="10">
        <v>3.3921665840356967</v>
      </c>
      <c r="N529" s="10">
        <v>4.7</v>
      </c>
      <c r="O529" s="10">
        <v>4.49</v>
      </c>
      <c r="P529" s="104">
        <v>7.31</v>
      </c>
      <c r="Q529" s="10">
        <v>3.9430000000000001</v>
      </c>
      <c r="R529" s="107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 t="e">
        <v>#N/A</v>
      </c>
    </row>
    <row r="530" spans="1:65">
      <c r="A530" s="32"/>
      <c r="B530" s="19">
        <v>1</v>
      </c>
      <c r="C530" s="8">
        <v>3</v>
      </c>
      <c r="D530" s="10" t="s">
        <v>115</v>
      </c>
      <c r="E530" s="10">
        <v>3.24</v>
      </c>
      <c r="F530" s="23">
        <v>3</v>
      </c>
      <c r="G530" s="10">
        <v>3.8500000000000005</v>
      </c>
      <c r="H530" s="109">
        <v>5</v>
      </c>
      <c r="I530" s="102">
        <v>1</v>
      </c>
      <c r="J530" s="23">
        <v>2</v>
      </c>
      <c r="K530" s="23">
        <v>3.7</v>
      </c>
      <c r="L530" s="109">
        <v>5.42</v>
      </c>
      <c r="M530" s="11">
        <v>3.6975706494794247</v>
      </c>
      <c r="N530" s="11">
        <v>4.7</v>
      </c>
      <c r="O530" s="11">
        <v>4.34</v>
      </c>
      <c r="P530" s="11">
        <v>5.08</v>
      </c>
      <c r="Q530" s="11">
        <v>4.665</v>
      </c>
      <c r="R530" s="107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16</v>
      </c>
    </row>
    <row r="531" spans="1:65">
      <c r="A531" s="32"/>
      <c r="B531" s="19">
        <v>1</v>
      </c>
      <c r="C531" s="8">
        <v>4</v>
      </c>
      <c r="D531" s="10" t="s">
        <v>115</v>
      </c>
      <c r="E531" s="10">
        <v>3.06</v>
      </c>
      <c r="F531" s="23">
        <v>2.9</v>
      </c>
      <c r="G531" s="10">
        <v>5.41</v>
      </c>
      <c r="H531" s="23">
        <v>2.8</v>
      </c>
      <c r="I531" s="102">
        <v>1</v>
      </c>
      <c r="J531" s="23">
        <v>2</v>
      </c>
      <c r="K531" s="23">
        <v>2.9</v>
      </c>
      <c r="L531" s="11">
        <v>4.03</v>
      </c>
      <c r="M531" s="11">
        <v>3.4303420922161627</v>
      </c>
      <c r="N531" s="11">
        <v>4.9000000000000004</v>
      </c>
      <c r="O531" s="11">
        <v>4.82</v>
      </c>
      <c r="P531" s="11">
        <v>4.07</v>
      </c>
      <c r="Q531" s="11">
        <v>3.29</v>
      </c>
      <c r="R531" s="107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3.6988369622101001</v>
      </c>
    </row>
    <row r="532" spans="1:65">
      <c r="A532" s="32"/>
      <c r="B532" s="19">
        <v>1</v>
      </c>
      <c r="C532" s="8">
        <v>5</v>
      </c>
      <c r="D532" s="10" t="s">
        <v>115</v>
      </c>
      <c r="E532" s="10">
        <v>3.26</v>
      </c>
      <c r="F532" s="10">
        <v>3.2</v>
      </c>
      <c r="G532" s="10">
        <v>4.1100000000000003</v>
      </c>
      <c r="H532" s="10">
        <v>3.3</v>
      </c>
      <c r="I532" s="102">
        <v>2</v>
      </c>
      <c r="J532" s="10">
        <v>2</v>
      </c>
      <c r="K532" s="10">
        <v>3.8</v>
      </c>
      <c r="L532" s="10">
        <v>3.71</v>
      </c>
      <c r="M532" s="10">
        <v>3.28854734754586</v>
      </c>
      <c r="N532" s="104">
        <v>5.4</v>
      </c>
      <c r="O532" s="10">
        <v>4.83</v>
      </c>
      <c r="P532" s="10">
        <v>4.3</v>
      </c>
      <c r="Q532" s="10">
        <v>3.5150000000000001</v>
      </c>
      <c r="R532" s="107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19</v>
      </c>
    </row>
    <row r="533" spans="1:65">
      <c r="A533" s="32"/>
      <c r="B533" s="19">
        <v>1</v>
      </c>
      <c r="C533" s="8">
        <v>6</v>
      </c>
      <c r="D533" s="10" t="s">
        <v>115</v>
      </c>
      <c r="E533" s="10">
        <v>2.71</v>
      </c>
      <c r="F533" s="10">
        <v>3</v>
      </c>
      <c r="G533" s="10">
        <v>3.87</v>
      </c>
      <c r="H533" s="10">
        <v>3.1</v>
      </c>
      <c r="I533" s="102">
        <v>1</v>
      </c>
      <c r="J533" s="10">
        <v>2</v>
      </c>
      <c r="K533" s="10">
        <v>3.1</v>
      </c>
      <c r="L533" s="10">
        <v>4.2300000000000004</v>
      </c>
      <c r="M533" s="10">
        <v>3.5939514129895884</v>
      </c>
      <c r="N533" s="10">
        <v>4.5</v>
      </c>
      <c r="O533" s="10">
        <v>4.83</v>
      </c>
      <c r="P533" s="10">
        <v>5.97</v>
      </c>
      <c r="Q533" s="10">
        <v>3.4420000000000002</v>
      </c>
      <c r="R533" s="107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9"/>
    </row>
    <row r="534" spans="1:65">
      <c r="A534" s="32"/>
      <c r="B534" s="20" t="s">
        <v>207</v>
      </c>
      <c r="C534" s="12"/>
      <c r="D534" s="24" t="s">
        <v>458</v>
      </c>
      <c r="E534" s="24">
        <v>3.0866666666666664</v>
      </c>
      <c r="F534" s="24">
        <v>2.9166666666666665</v>
      </c>
      <c r="G534" s="24">
        <v>4.4066666666666672</v>
      </c>
      <c r="H534" s="24">
        <v>3.4166666666666674</v>
      </c>
      <c r="I534" s="24">
        <v>1.2</v>
      </c>
      <c r="J534" s="24">
        <v>2.1666666666666665</v>
      </c>
      <c r="K534" s="24">
        <v>3.1999999999999997</v>
      </c>
      <c r="L534" s="24">
        <v>4.1716666666666669</v>
      </c>
      <c r="M534" s="24">
        <v>3.4948768798545693</v>
      </c>
      <c r="N534" s="24">
        <v>4.8166666666666664</v>
      </c>
      <c r="O534" s="24">
        <v>4.6749999999999998</v>
      </c>
      <c r="P534" s="24">
        <v>5.26</v>
      </c>
      <c r="Q534" s="24">
        <v>3.8674999999999997</v>
      </c>
      <c r="R534" s="107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9"/>
    </row>
    <row r="535" spans="1:65">
      <c r="A535" s="32"/>
      <c r="B535" s="3" t="s">
        <v>208</v>
      </c>
      <c r="C535" s="30"/>
      <c r="D535" s="11" t="s">
        <v>458</v>
      </c>
      <c r="E535" s="11">
        <v>3.1500000000000004</v>
      </c>
      <c r="F535" s="11">
        <v>2.95</v>
      </c>
      <c r="G535" s="11">
        <v>4.18</v>
      </c>
      <c r="H535" s="11">
        <v>3.2</v>
      </c>
      <c r="I535" s="11">
        <v>1</v>
      </c>
      <c r="J535" s="11">
        <v>2</v>
      </c>
      <c r="K535" s="11">
        <v>3</v>
      </c>
      <c r="L535" s="11">
        <v>3.9299999999999997</v>
      </c>
      <c r="M535" s="11">
        <v>3.4985126425384223</v>
      </c>
      <c r="N535" s="11">
        <v>4.7</v>
      </c>
      <c r="O535" s="11">
        <v>4.78</v>
      </c>
      <c r="P535" s="11">
        <v>4.9550000000000001</v>
      </c>
      <c r="Q535" s="11">
        <v>3.7290000000000001</v>
      </c>
      <c r="R535" s="107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9"/>
    </row>
    <row r="536" spans="1:65">
      <c r="A536" s="32"/>
      <c r="B536" s="3" t="s">
        <v>209</v>
      </c>
      <c r="C536" s="30"/>
      <c r="D536" s="25" t="s">
        <v>458</v>
      </c>
      <c r="E536" s="25">
        <v>0.72071261031472722</v>
      </c>
      <c r="F536" s="25">
        <v>0.23166067138525409</v>
      </c>
      <c r="G536" s="25">
        <v>0.63440260613167887</v>
      </c>
      <c r="H536" s="25">
        <v>0.80849654709631291</v>
      </c>
      <c r="I536" s="25">
        <v>0.44721359549995787</v>
      </c>
      <c r="J536" s="25">
        <v>0.40824829046386274</v>
      </c>
      <c r="K536" s="25">
        <v>0.43817804600413307</v>
      </c>
      <c r="L536" s="25">
        <v>0.63913743957514346</v>
      </c>
      <c r="M536" s="25">
        <v>0.15056074756300403</v>
      </c>
      <c r="N536" s="25">
        <v>0.31251666622224605</v>
      </c>
      <c r="O536" s="25">
        <v>0.20964255293236636</v>
      </c>
      <c r="P536" s="25">
        <v>1.2051224004224645</v>
      </c>
      <c r="Q536" s="25">
        <v>0.55015007043533271</v>
      </c>
      <c r="R536" s="107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59"/>
    </row>
    <row r="537" spans="1:65">
      <c r="A537" s="32"/>
      <c r="B537" s="3" t="s">
        <v>86</v>
      </c>
      <c r="C537" s="30"/>
      <c r="D537" s="13" t="s">
        <v>458</v>
      </c>
      <c r="E537" s="13">
        <v>0.23349220636546239</v>
      </c>
      <c r="F537" s="13">
        <v>7.9426515903515696E-2</v>
      </c>
      <c r="G537" s="13">
        <v>0.14396428278328566</v>
      </c>
      <c r="H537" s="13">
        <v>0.23663313573550618</v>
      </c>
      <c r="I537" s="13">
        <v>0.37267799624996489</v>
      </c>
      <c r="J537" s="13">
        <v>0.1884222879063982</v>
      </c>
      <c r="K537" s="13">
        <v>0.1369306393762916</v>
      </c>
      <c r="L537" s="13">
        <v>0.15320913453659052</v>
      </c>
      <c r="M537" s="13">
        <v>4.3080415344780111E-2</v>
      </c>
      <c r="N537" s="13">
        <v>6.4882352848909225E-2</v>
      </c>
      <c r="O537" s="13">
        <v>4.4843326830452702E-2</v>
      </c>
      <c r="P537" s="13">
        <v>0.22911072251377654</v>
      </c>
      <c r="Q537" s="13">
        <v>0.14224953340280097</v>
      </c>
      <c r="R537" s="107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210</v>
      </c>
      <c r="C538" s="30"/>
      <c r="D538" s="13" t="s">
        <v>458</v>
      </c>
      <c r="E538" s="13">
        <v>-0.16550345467988792</v>
      </c>
      <c r="F538" s="13">
        <v>-0.21146384756468894</v>
      </c>
      <c r="G538" s="13">
        <v>0.19136547830797879</v>
      </c>
      <c r="H538" s="13">
        <v>-7.6286221432921075E-2</v>
      </c>
      <c r="I538" s="13">
        <v>-0.67557369728375771</v>
      </c>
      <c r="J538" s="13">
        <v>-0.41423028676234031</v>
      </c>
      <c r="K538" s="13">
        <v>-0.13486319275668723</v>
      </c>
      <c r="L538" s="13">
        <v>0.12783199402604795</v>
      </c>
      <c r="M538" s="13">
        <v>-5.5141679516920949E-2</v>
      </c>
      <c r="N538" s="13">
        <v>0.30221113173602809</v>
      </c>
      <c r="O538" s="13">
        <v>0.26391080433202729</v>
      </c>
      <c r="P538" s="13">
        <v>0.42206862690619529</v>
      </c>
      <c r="Q538" s="13">
        <v>4.5598938129222555E-2</v>
      </c>
      <c r="R538" s="107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211</v>
      </c>
      <c r="C539" s="51"/>
      <c r="D539" s="49" t="s">
        <v>212</v>
      </c>
      <c r="E539" s="49">
        <v>0.41</v>
      </c>
      <c r="F539" s="49">
        <v>0.57999999999999996</v>
      </c>
      <c r="G539" s="49">
        <v>0.91</v>
      </c>
      <c r="H539" s="49">
        <v>0.08</v>
      </c>
      <c r="I539" s="49">
        <v>2.4</v>
      </c>
      <c r="J539" s="49">
        <v>1.32</v>
      </c>
      <c r="K539" s="49">
        <v>0.28999999999999998</v>
      </c>
      <c r="L539" s="49">
        <v>0.67</v>
      </c>
      <c r="M539" s="49">
        <v>0</v>
      </c>
      <c r="N539" s="49">
        <v>1.32</v>
      </c>
      <c r="O539" s="49">
        <v>1.18</v>
      </c>
      <c r="P539" s="49">
        <v>1.76</v>
      </c>
      <c r="Q539" s="49">
        <v>0.37</v>
      </c>
      <c r="R539" s="107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BM540" s="59"/>
    </row>
    <row r="541" spans="1:65" ht="15">
      <c r="B541" s="34" t="s">
        <v>426</v>
      </c>
      <c r="BM541" s="29" t="s">
        <v>67</v>
      </c>
    </row>
    <row r="542" spans="1:65" ht="15">
      <c r="A542" s="26" t="s">
        <v>57</v>
      </c>
      <c r="B542" s="18" t="s">
        <v>116</v>
      </c>
      <c r="C542" s="15" t="s">
        <v>117</v>
      </c>
      <c r="D542" s="16" t="s">
        <v>197</v>
      </c>
      <c r="E542" s="17" t="s">
        <v>197</v>
      </c>
      <c r="F542" s="17" t="s">
        <v>197</v>
      </c>
      <c r="G542" s="17" t="s">
        <v>197</v>
      </c>
      <c r="H542" s="17" t="s">
        <v>197</v>
      </c>
      <c r="I542" s="17" t="s">
        <v>197</v>
      </c>
      <c r="J542" s="17" t="s">
        <v>197</v>
      </c>
      <c r="K542" s="17" t="s">
        <v>197</v>
      </c>
      <c r="L542" s="17" t="s">
        <v>197</v>
      </c>
      <c r="M542" s="17" t="s">
        <v>197</v>
      </c>
      <c r="N542" s="17" t="s">
        <v>197</v>
      </c>
      <c r="O542" s="17" t="s">
        <v>197</v>
      </c>
      <c r="P542" s="17" t="s">
        <v>197</v>
      </c>
      <c r="Q542" s="17" t="s">
        <v>197</v>
      </c>
      <c r="R542" s="107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198</v>
      </c>
      <c r="C543" s="8" t="s">
        <v>198</v>
      </c>
      <c r="D543" s="105" t="s">
        <v>218</v>
      </c>
      <c r="E543" s="106" t="s">
        <v>219</v>
      </c>
      <c r="F543" s="106" t="s">
        <v>220</v>
      </c>
      <c r="G543" s="106" t="s">
        <v>200</v>
      </c>
      <c r="H543" s="106" t="s">
        <v>201</v>
      </c>
      <c r="I543" s="106" t="s">
        <v>233</v>
      </c>
      <c r="J543" s="106" t="s">
        <v>221</v>
      </c>
      <c r="K543" s="106" t="s">
        <v>202</v>
      </c>
      <c r="L543" s="106" t="s">
        <v>203</v>
      </c>
      <c r="M543" s="106" t="s">
        <v>214</v>
      </c>
      <c r="N543" s="106" t="s">
        <v>215</v>
      </c>
      <c r="O543" s="106" t="s">
        <v>204</v>
      </c>
      <c r="P543" s="106" t="s">
        <v>205</v>
      </c>
      <c r="Q543" s="106" t="s">
        <v>216</v>
      </c>
      <c r="R543" s="107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1</v>
      </c>
    </row>
    <row r="544" spans="1:65">
      <c r="A544" s="32"/>
      <c r="B544" s="19"/>
      <c r="C544" s="8"/>
      <c r="D544" s="9" t="s">
        <v>118</v>
      </c>
      <c r="E544" s="10" t="s">
        <v>235</v>
      </c>
      <c r="F544" s="10" t="s">
        <v>235</v>
      </c>
      <c r="G544" s="10" t="s">
        <v>235</v>
      </c>
      <c r="H544" s="10" t="s">
        <v>235</v>
      </c>
      <c r="I544" s="10" t="s">
        <v>118</v>
      </c>
      <c r="J544" s="10" t="s">
        <v>118</v>
      </c>
      <c r="K544" s="10" t="s">
        <v>235</v>
      </c>
      <c r="L544" s="10" t="s">
        <v>235</v>
      </c>
      <c r="M544" s="10" t="s">
        <v>236</v>
      </c>
      <c r="N544" s="10" t="s">
        <v>118</v>
      </c>
      <c r="O544" s="10" t="s">
        <v>235</v>
      </c>
      <c r="P544" s="10" t="s">
        <v>235</v>
      </c>
      <c r="Q544" s="10" t="s">
        <v>236</v>
      </c>
      <c r="R544" s="107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3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107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3</v>
      </c>
    </row>
    <row r="546" spans="1:65">
      <c r="A546" s="32"/>
      <c r="B546" s="18">
        <v>1</v>
      </c>
      <c r="C546" s="14">
        <v>1</v>
      </c>
      <c r="D546" s="199">
        <v>0.76</v>
      </c>
      <c r="E546" s="199">
        <v>0.77970000000000006</v>
      </c>
      <c r="F546" s="234">
        <v>0.81200000000000006</v>
      </c>
      <c r="G546" s="199">
        <v>0.74</v>
      </c>
      <c r="H546" s="200">
        <v>0.77</v>
      </c>
      <c r="I546" s="199">
        <v>0.83</v>
      </c>
      <c r="J546" s="200">
        <v>0.86</v>
      </c>
      <c r="K546" s="199">
        <v>0.73</v>
      </c>
      <c r="L546" s="199">
        <v>0.77</v>
      </c>
      <c r="M546" s="199">
        <v>0.71828959123492053</v>
      </c>
      <c r="N546" s="199">
        <v>0.83279999999999998</v>
      </c>
      <c r="O546" s="199">
        <v>0.81000000000000016</v>
      </c>
      <c r="P546" s="230">
        <v>0.91999999999999993</v>
      </c>
      <c r="Q546" s="199">
        <v>0.77568867924528295</v>
      </c>
      <c r="R546" s="184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5"/>
      <c r="AT546" s="185"/>
      <c r="AU546" s="185"/>
      <c r="AV546" s="185"/>
      <c r="AW546" s="185"/>
      <c r="AX546" s="185"/>
      <c r="AY546" s="185"/>
      <c r="AZ546" s="185"/>
      <c r="BA546" s="185"/>
      <c r="BB546" s="185"/>
      <c r="BC546" s="185"/>
      <c r="BD546" s="185"/>
      <c r="BE546" s="185"/>
      <c r="BF546" s="185"/>
      <c r="BG546" s="185"/>
      <c r="BH546" s="185"/>
      <c r="BI546" s="185"/>
      <c r="BJ546" s="185"/>
      <c r="BK546" s="185"/>
      <c r="BL546" s="185"/>
      <c r="BM546" s="202">
        <v>1</v>
      </c>
    </row>
    <row r="547" spans="1:65">
      <c r="A547" s="32"/>
      <c r="B547" s="19">
        <v>1</v>
      </c>
      <c r="C547" s="8">
        <v>2</v>
      </c>
      <c r="D547" s="203">
        <v>0.76</v>
      </c>
      <c r="E547" s="203">
        <v>0.76580000000000004</v>
      </c>
      <c r="F547" s="204">
        <v>0.754</v>
      </c>
      <c r="G547" s="203">
        <v>0.76</v>
      </c>
      <c r="H547" s="204">
        <v>0.77</v>
      </c>
      <c r="I547" s="203">
        <v>0.81999999999999984</v>
      </c>
      <c r="J547" s="204">
        <v>0.86</v>
      </c>
      <c r="K547" s="203">
        <v>0.74</v>
      </c>
      <c r="L547" s="203">
        <v>0.78</v>
      </c>
      <c r="M547" s="203">
        <v>0.71635282340222461</v>
      </c>
      <c r="N547" s="203">
        <v>0.82819999999999994</v>
      </c>
      <c r="O547" s="203">
        <v>0.8</v>
      </c>
      <c r="P547" s="203">
        <v>0.8</v>
      </c>
      <c r="Q547" s="203">
        <v>0.76489447236180896</v>
      </c>
      <c r="R547" s="184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5"/>
      <c r="AT547" s="185"/>
      <c r="AU547" s="185"/>
      <c r="AV547" s="185"/>
      <c r="AW547" s="185"/>
      <c r="AX547" s="185"/>
      <c r="AY547" s="185"/>
      <c r="AZ547" s="185"/>
      <c r="BA547" s="185"/>
      <c r="BB547" s="185"/>
      <c r="BC547" s="185"/>
      <c r="BD547" s="185"/>
      <c r="BE547" s="185"/>
      <c r="BF547" s="185"/>
      <c r="BG547" s="185"/>
      <c r="BH547" s="185"/>
      <c r="BI547" s="185"/>
      <c r="BJ547" s="185"/>
      <c r="BK547" s="185"/>
      <c r="BL547" s="185"/>
      <c r="BM547" s="202" t="e">
        <v>#N/A</v>
      </c>
    </row>
    <row r="548" spans="1:65">
      <c r="A548" s="32"/>
      <c r="B548" s="19">
        <v>1</v>
      </c>
      <c r="C548" s="8">
        <v>3</v>
      </c>
      <c r="D548" s="203">
        <v>0.77</v>
      </c>
      <c r="E548" s="203">
        <v>0.77249999999999996</v>
      </c>
      <c r="F548" s="204">
        <v>0.73799999999999999</v>
      </c>
      <c r="G548" s="203">
        <v>0.74</v>
      </c>
      <c r="H548" s="204">
        <v>0.73</v>
      </c>
      <c r="I548" s="203">
        <v>0.8</v>
      </c>
      <c r="J548" s="204">
        <v>0.86</v>
      </c>
      <c r="K548" s="204">
        <v>0.74</v>
      </c>
      <c r="L548" s="25">
        <v>0.78</v>
      </c>
      <c r="M548" s="25">
        <v>0.71814768724410527</v>
      </c>
      <c r="N548" s="25">
        <v>0.83700000000000008</v>
      </c>
      <c r="O548" s="25">
        <v>0.8</v>
      </c>
      <c r="P548" s="25">
        <v>0.85000000000000009</v>
      </c>
      <c r="Q548" s="25">
        <v>0.82151724137931004</v>
      </c>
      <c r="R548" s="184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5"/>
      <c r="AT548" s="185"/>
      <c r="AU548" s="185"/>
      <c r="AV548" s="185"/>
      <c r="AW548" s="185"/>
      <c r="AX548" s="185"/>
      <c r="AY548" s="185"/>
      <c r="AZ548" s="185"/>
      <c r="BA548" s="185"/>
      <c r="BB548" s="185"/>
      <c r="BC548" s="185"/>
      <c r="BD548" s="185"/>
      <c r="BE548" s="185"/>
      <c r="BF548" s="185"/>
      <c r="BG548" s="185"/>
      <c r="BH548" s="185"/>
      <c r="BI548" s="185"/>
      <c r="BJ548" s="185"/>
      <c r="BK548" s="185"/>
      <c r="BL548" s="185"/>
      <c r="BM548" s="202">
        <v>16</v>
      </c>
    </row>
    <row r="549" spans="1:65">
      <c r="A549" s="32"/>
      <c r="B549" s="19">
        <v>1</v>
      </c>
      <c r="C549" s="8">
        <v>4</v>
      </c>
      <c r="D549" s="203">
        <v>0.78</v>
      </c>
      <c r="E549" s="203">
        <v>0.77890000000000004</v>
      </c>
      <c r="F549" s="204">
        <v>0.747</v>
      </c>
      <c r="G549" s="203">
        <v>0.77</v>
      </c>
      <c r="H549" s="204">
        <v>0.73</v>
      </c>
      <c r="I549" s="203">
        <v>0.81000000000000016</v>
      </c>
      <c r="J549" s="204">
        <v>0.84</v>
      </c>
      <c r="K549" s="204">
        <v>0.73</v>
      </c>
      <c r="L549" s="25">
        <v>0.77</v>
      </c>
      <c r="M549" s="25">
        <v>0.72013083531541922</v>
      </c>
      <c r="N549" s="25">
        <v>0.84290000000000009</v>
      </c>
      <c r="O549" s="25">
        <v>0.81000000000000016</v>
      </c>
      <c r="P549" s="25">
        <v>0.81000000000000016</v>
      </c>
      <c r="Q549" s="25">
        <v>0.79584079601990099</v>
      </c>
      <c r="R549" s="184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5"/>
      <c r="AT549" s="185"/>
      <c r="AU549" s="185"/>
      <c r="AV549" s="185"/>
      <c r="AW549" s="185"/>
      <c r="AX549" s="185"/>
      <c r="AY549" s="185"/>
      <c r="AZ549" s="185"/>
      <c r="BA549" s="185"/>
      <c r="BB549" s="185"/>
      <c r="BC549" s="185"/>
      <c r="BD549" s="185"/>
      <c r="BE549" s="185"/>
      <c r="BF549" s="185"/>
      <c r="BG549" s="185"/>
      <c r="BH549" s="185"/>
      <c r="BI549" s="185"/>
      <c r="BJ549" s="185"/>
      <c r="BK549" s="185"/>
      <c r="BL549" s="185"/>
      <c r="BM549" s="202">
        <v>0.78232184660661019</v>
      </c>
    </row>
    <row r="550" spans="1:65">
      <c r="A550" s="32"/>
      <c r="B550" s="19">
        <v>1</v>
      </c>
      <c r="C550" s="8">
        <v>5</v>
      </c>
      <c r="D550" s="203">
        <v>0.76</v>
      </c>
      <c r="E550" s="203">
        <v>0.77270000000000005</v>
      </c>
      <c r="F550" s="203">
        <v>0.755</v>
      </c>
      <c r="G550" s="203">
        <v>0.77</v>
      </c>
      <c r="H550" s="203">
        <v>0.75</v>
      </c>
      <c r="I550" s="203">
        <v>0.84</v>
      </c>
      <c r="J550" s="203">
        <v>0.84</v>
      </c>
      <c r="K550" s="206">
        <v>0.81000000000000016</v>
      </c>
      <c r="L550" s="203">
        <v>0.77</v>
      </c>
      <c r="M550" s="203">
        <v>0.71201930761650178</v>
      </c>
      <c r="N550" s="203">
        <v>0.83309999999999995</v>
      </c>
      <c r="O550" s="203">
        <v>0.78</v>
      </c>
      <c r="P550" s="203">
        <v>0.83</v>
      </c>
      <c r="Q550" s="203">
        <v>0.79377560975609796</v>
      </c>
      <c r="R550" s="184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5"/>
      <c r="AT550" s="185"/>
      <c r="AU550" s="185"/>
      <c r="AV550" s="185"/>
      <c r="AW550" s="185"/>
      <c r="AX550" s="185"/>
      <c r="AY550" s="185"/>
      <c r="AZ550" s="185"/>
      <c r="BA550" s="185"/>
      <c r="BB550" s="185"/>
      <c r="BC550" s="185"/>
      <c r="BD550" s="185"/>
      <c r="BE550" s="185"/>
      <c r="BF550" s="185"/>
      <c r="BG550" s="185"/>
      <c r="BH550" s="185"/>
      <c r="BI550" s="185"/>
      <c r="BJ550" s="185"/>
      <c r="BK550" s="185"/>
      <c r="BL550" s="185"/>
      <c r="BM550" s="202">
        <v>84</v>
      </c>
    </row>
    <row r="551" spans="1:65">
      <c r="A551" s="32"/>
      <c r="B551" s="19">
        <v>1</v>
      </c>
      <c r="C551" s="8">
        <v>6</v>
      </c>
      <c r="D551" s="203">
        <v>0.77</v>
      </c>
      <c r="E551" s="203">
        <v>0.78460000000000008</v>
      </c>
      <c r="F551" s="203">
        <v>0.75800000000000001</v>
      </c>
      <c r="G551" s="203">
        <v>0.76</v>
      </c>
      <c r="H551" s="203">
        <v>0.74</v>
      </c>
      <c r="I551" s="203">
        <v>0.85000000000000009</v>
      </c>
      <c r="J551" s="203">
        <v>0.85000000000000009</v>
      </c>
      <c r="K551" s="203">
        <v>0.76</v>
      </c>
      <c r="L551" s="203">
        <v>0.8</v>
      </c>
      <c r="M551" s="203">
        <v>0.71093788446379425</v>
      </c>
      <c r="N551" s="203">
        <v>0.8357</v>
      </c>
      <c r="O551" s="203">
        <v>0.79</v>
      </c>
      <c r="P551" s="203">
        <v>0.85000000000000009</v>
      </c>
      <c r="Q551" s="203">
        <v>0.74314018691588801</v>
      </c>
      <c r="R551" s="184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85"/>
      <c r="AT551" s="185"/>
      <c r="AU551" s="185"/>
      <c r="AV551" s="185"/>
      <c r="AW551" s="185"/>
      <c r="AX551" s="185"/>
      <c r="AY551" s="185"/>
      <c r="AZ551" s="185"/>
      <c r="BA551" s="185"/>
      <c r="BB551" s="185"/>
      <c r="BC551" s="185"/>
      <c r="BD551" s="185"/>
      <c r="BE551" s="185"/>
      <c r="BF551" s="185"/>
      <c r="BG551" s="185"/>
      <c r="BH551" s="185"/>
      <c r="BI551" s="185"/>
      <c r="BJ551" s="185"/>
      <c r="BK551" s="185"/>
      <c r="BL551" s="185"/>
      <c r="BM551" s="60"/>
    </row>
    <row r="552" spans="1:65">
      <c r="A552" s="32"/>
      <c r="B552" s="20" t="s">
        <v>207</v>
      </c>
      <c r="C552" s="12"/>
      <c r="D552" s="207">
        <v>0.76666666666666661</v>
      </c>
      <c r="E552" s="207">
        <v>0.77570000000000006</v>
      </c>
      <c r="F552" s="207">
        <v>0.76066666666666671</v>
      </c>
      <c r="G552" s="207">
        <v>0.75666666666666671</v>
      </c>
      <c r="H552" s="207">
        <v>0.74833333333333341</v>
      </c>
      <c r="I552" s="207">
        <v>0.82500000000000018</v>
      </c>
      <c r="J552" s="207">
        <v>0.85166666666666657</v>
      </c>
      <c r="K552" s="207">
        <v>0.75166666666666659</v>
      </c>
      <c r="L552" s="207">
        <v>0.77833333333333332</v>
      </c>
      <c r="M552" s="207">
        <v>0.71597968821282765</v>
      </c>
      <c r="N552" s="207">
        <v>0.83495000000000008</v>
      </c>
      <c r="O552" s="207">
        <v>0.79833333333333334</v>
      </c>
      <c r="P552" s="207">
        <v>0.84333333333333338</v>
      </c>
      <c r="Q552" s="207">
        <v>0.78247616427971478</v>
      </c>
      <c r="R552" s="184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85"/>
      <c r="AT552" s="185"/>
      <c r="AU552" s="185"/>
      <c r="AV552" s="185"/>
      <c r="AW552" s="185"/>
      <c r="AX552" s="185"/>
      <c r="AY552" s="185"/>
      <c r="AZ552" s="185"/>
      <c r="BA552" s="185"/>
      <c r="BB552" s="185"/>
      <c r="BC552" s="185"/>
      <c r="BD552" s="185"/>
      <c r="BE552" s="185"/>
      <c r="BF552" s="185"/>
      <c r="BG552" s="185"/>
      <c r="BH552" s="185"/>
      <c r="BI552" s="185"/>
      <c r="BJ552" s="185"/>
      <c r="BK552" s="185"/>
      <c r="BL552" s="185"/>
      <c r="BM552" s="60"/>
    </row>
    <row r="553" spans="1:65">
      <c r="A553" s="32"/>
      <c r="B553" s="3" t="s">
        <v>208</v>
      </c>
      <c r="C553" s="30"/>
      <c r="D553" s="25">
        <v>0.76500000000000001</v>
      </c>
      <c r="E553" s="25">
        <v>0.77580000000000005</v>
      </c>
      <c r="F553" s="25">
        <v>0.75449999999999995</v>
      </c>
      <c r="G553" s="25">
        <v>0.76</v>
      </c>
      <c r="H553" s="25">
        <v>0.745</v>
      </c>
      <c r="I553" s="25">
        <v>0.82499999999999996</v>
      </c>
      <c r="J553" s="25">
        <v>0.85499999999999998</v>
      </c>
      <c r="K553" s="25">
        <v>0.74</v>
      </c>
      <c r="L553" s="25">
        <v>0.77500000000000002</v>
      </c>
      <c r="M553" s="25">
        <v>0.717250255323165</v>
      </c>
      <c r="N553" s="25">
        <v>0.83440000000000003</v>
      </c>
      <c r="O553" s="25">
        <v>0.8</v>
      </c>
      <c r="P553" s="25">
        <v>0.84000000000000008</v>
      </c>
      <c r="Q553" s="25">
        <v>0.78473214450069051</v>
      </c>
      <c r="R553" s="184"/>
      <c r="S553" s="185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85"/>
      <c r="AT553" s="185"/>
      <c r="AU553" s="185"/>
      <c r="AV553" s="185"/>
      <c r="AW553" s="185"/>
      <c r="AX553" s="185"/>
      <c r="AY553" s="185"/>
      <c r="AZ553" s="185"/>
      <c r="BA553" s="185"/>
      <c r="BB553" s="185"/>
      <c r="BC553" s="185"/>
      <c r="BD553" s="185"/>
      <c r="BE553" s="185"/>
      <c r="BF553" s="185"/>
      <c r="BG553" s="185"/>
      <c r="BH553" s="185"/>
      <c r="BI553" s="185"/>
      <c r="BJ553" s="185"/>
      <c r="BK553" s="185"/>
      <c r="BL553" s="185"/>
      <c r="BM553" s="60"/>
    </row>
    <row r="554" spans="1:65">
      <c r="A554" s="32"/>
      <c r="B554" s="3" t="s">
        <v>209</v>
      </c>
      <c r="C554" s="30"/>
      <c r="D554" s="25">
        <v>8.1649658092772665E-3</v>
      </c>
      <c r="E554" s="25">
        <v>6.6738294853854524E-3</v>
      </c>
      <c r="F554" s="25">
        <v>2.6150844473298903E-2</v>
      </c>
      <c r="G554" s="25">
        <v>1.3662601021279478E-2</v>
      </c>
      <c r="H554" s="25">
        <v>1.8348478592697198E-2</v>
      </c>
      <c r="I554" s="25">
        <v>1.8708286933869694E-2</v>
      </c>
      <c r="J554" s="25">
        <v>9.8319208025017552E-3</v>
      </c>
      <c r="K554" s="25">
        <v>3.0605010483034815E-2</v>
      </c>
      <c r="L554" s="25">
        <v>1.1690451944500132E-2</v>
      </c>
      <c r="M554" s="25">
        <v>3.7016624216569751E-3</v>
      </c>
      <c r="N554" s="25">
        <v>4.9310242343757124E-3</v>
      </c>
      <c r="O554" s="25">
        <v>1.1690451944500175E-2</v>
      </c>
      <c r="P554" s="25">
        <v>4.2739521132865561E-2</v>
      </c>
      <c r="Q554" s="25">
        <v>2.7323987665336745E-2</v>
      </c>
      <c r="R554" s="184"/>
      <c r="S554" s="185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85"/>
      <c r="AT554" s="185"/>
      <c r="AU554" s="185"/>
      <c r="AV554" s="185"/>
      <c r="AW554" s="185"/>
      <c r="AX554" s="185"/>
      <c r="AY554" s="185"/>
      <c r="AZ554" s="185"/>
      <c r="BA554" s="185"/>
      <c r="BB554" s="185"/>
      <c r="BC554" s="185"/>
      <c r="BD554" s="185"/>
      <c r="BE554" s="185"/>
      <c r="BF554" s="185"/>
      <c r="BG554" s="185"/>
      <c r="BH554" s="185"/>
      <c r="BI554" s="185"/>
      <c r="BJ554" s="185"/>
      <c r="BK554" s="185"/>
      <c r="BL554" s="185"/>
      <c r="BM554" s="60"/>
    </row>
    <row r="555" spans="1:65">
      <c r="A555" s="32"/>
      <c r="B555" s="3" t="s">
        <v>86</v>
      </c>
      <c r="C555" s="30"/>
      <c r="D555" s="13">
        <v>1.0649955403405131E-2</v>
      </c>
      <c r="E555" s="13">
        <v>8.6036218710654269E-3</v>
      </c>
      <c r="F555" s="13">
        <v>3.4378849000831158E-2</v>
      </c>
      <c r="G555" s="13">
        <v>1.8056300909179927E-2</v>
      </c>
      <c r="H555" s="13">
        <v>2.4519125068192246E-2</v>
      </c>
      <c r="I555" s="13">
        <v>2.2676711434993564E-2</v>
      </c>
      <c r="J555" s="13">
        <v>1.1544329709395408E-2</v>
      </c>
      <c r="K555" s="13">
        <v>4.0716200199159405E-2</v>
      </c>
      <c r="L555" s="13">
        <v>1.5019852605353488E-2</v>
      </c>
      <c r="M555" s="13">
        <v>5.1700662499194281E-3</v>
      </c>
      <c r="N555" s="13">
        <v>5.9057718837962894E-3</v>
      </c>
      <c r="O555" s="13">
        <v>1.4643572373069113E-2</v>
      </c>
      <c r="P555" s="13">
        <v>5.0679274070591571E-2</v>
      </c>
      <c r="Q555" s="13">
        <v>3.4919897771568585E-2</v>
      </c>
      <c r="R555" s="107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210</v>
      </c>
      <c r="C556" s="30"/>
      <c r="D556" s="13">
        <v>-2.0011175717320584E-2</v>
      </c>
      <c r="E556" s="13">
        <v>-8.4643508746853335E-3</v>
      </c>
      <c r="F556" s="13">
        <v>-2.76806534725762E-2</v>
      </c>
      <c r="G556" s="13">
        <v>-3.2793638642746648E-2</v>
      </c>
      <c r="H556" s="13">
        <v>-4.3445691080601923E-2</v>
      </c>
      <c r="I556" s="13">
        <v>5.455319134766623E-2</v>
      </c>
      <c r="J556" s="13">
        <v>8.8639759148802622E-2</v>
      </c>
      <c r="K556" s="13">
        <v>-3.9184870105460012E-2</v>
      </c>
      <c r="L556" s="13">
        <v>-5.0983023043231768E-3</v>
      </c>
      <c r="M556" s="13">
        <v>-8.4801618006128177E-2</v>
      </c>
      <c r="N556" s="13">
        <v>6.7271741958465192E-2</v>
      </c>
      <c r="O556" s="13">
        <v>2.0466623546529394E-2</v>
      </c>
      <c r="P556" s="13">
        <v>7.7987706710947569E-2</v>
      </c>
      <c r="Q556" s="13">
        <v>1.9725599351971823E-4</v>
      </c>
      <c r="R556" s="107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211</v>
      </c>
      <c r="C557" s="51"/>
      <c r="D557" s="49">
        <v>0.3</v>
      </c>
      <c r="E557" s="49">
        <v>0.04</v>
      </c>
      <c r="F557" s="49">
        <v>0.47</v>
      </c>
      <c r="G557" s="49">
        <v>0.59</v>
      </c>
      <c r="H557" s="49">
        <v>0.83</v>
      </c>
      <c r="I557" s="49">
        <v>1.39</v>
      </c>
      <c r="J557" s="49">
        <v>2.16</v>
      </c>
      <c r="K557" s="49">
        <v>0.73</v>
      </c>
      <c r="L557" s="49">
        <v>0.04</v>
      </c>
      <c r="M557" s="49">
        <v>1.76</v>
      </c>
      <c r="N557" s="49">
        <v>1.67</v>
      </c>
      <c r="O557" s="49">
        <v>0.62</v>
      </c>
      <c r="P557" s="49">
        <v>1.92</v>
      </c>
      <c r="Q557" s="49">
        <v>0.16</v>
      </c>
      <c r="R557" s="107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BM558" s="59"/>
    </row>
    <row r="559" spans="1:65" ht="15">
      <c r="B559" s="34" t="s">
        <v>427</v>
      </c>
      <c r="BM559" s="29" t="s">
        <v>67</v>
      </c>
    </row>
    <row r="560" spans="1:65" ht="15">
      <c r="A560" s="26" t="s">
        <v>29</v>
      </c>
      <c r="B560" s="18" t="s">
        <v>116</v>
      </c>
      <c r="C560" s="15" t="s">
        <v>117</v>
      </c>
      <c r="D560" s="16" t="s">
        <v>197</v>
      </c>
      <c r="E560" s="17" t="s">
        <v>197</v>
      </c>
      <c r="F560" s="17" t="s">
        <v>197</v>
      </c>
      <c r="G560" s="17" t="s">
        <v>197</v>
      </c>
      <c r="H560" s="17" t="s">
        <v>197</v>
      </c>
      <c r="I560" s="17" t="s">
        <v>197</v>
      </c>
      <c r="J560" s="17" t="s">
        <v>197</v>
      </c>
      <c r="K560" s="17" t="s">
        <v>197</v>
      </c>
      <c r="L560" s="17" t="s">
        <v>197</v>
      </c>
      <c r="M560" s="17" t="s">
        <v>197</v>
      </c>
      <c r="N560" s="17" t="s">
        <v>197</v>
      </c>
      <c r="O560" s="17" t="s">
        <v>197</v>
      </c>
      <c r="P560" s="107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198</v>
      </c>
      <c r="C561" s="8" t="s">
        <v>198</v>
      </c>
      <c r="D561" s="105" t="s">
        <v>219</v>
      </c>
      <c r="E561" s="106" t="s">
        <v>220</v>
      </c>
      <c r="F561" s="106" t="s">
        <v>200</v>
      </c>
      <c r="G561" s="106" t="s">
        <v>201</v>
      </c>
      <c r="H561" s="106" t="s">
        <v>233</v>
      </c>
      <c r="I561" s="106" t="s">
        <v>202</v>
      </c>
      <c r="J561" s="106" t="s">
        <v>203</v>
      </c>
      <c r="K561" s="106" t="s">
        <v>214</v>
      </c>
      <c r="L561" s="106" t="s">
        <v>215</v>
      </c>
      <c r="M561" s="106" t="s">
        <v>204</v>
      </c>
      <c r="N561" s="106" t="s">
        <v>205</v>
      </c>
      <c r="O561" s="106" t="s">
        <v>216</v>
      </c>
      <c r="P561" s="107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3</v>
      </c>
    </row>
    <row r="562" spans="1:65">
      <c r="A562" s="32"/>
      <c r="B562" s="19"/>
      <c r="C562" s="8"/>
      <c r="D562" s="9" t="s">
        <v>235</v>
      </c>
      <c r="E562" s="10" t="s">
        <v>235</v>
      </c>
      <c r="F562" s="10" t="s">
        <v>235</v>
      </c>
      <c r="G562" s="10" t="s">
        <v>235</v>
      </c>
      <c r="H562" s="10" t="s">
        <v>118</v>
      </c>
      <c r="I562" s="10" t="s">
        <v>235</v>
      </c>
      <c r="J562" s="10" t="s">
        <v>235</v>
      </c>
      <c r="K562" s="10" t="s">
        <v>236</v>
      </c>
      <c r="L562" s="10" t="s">
        <v>235</v>
      </c>
      <c r="M562" s="10" t="s">
        <v>235</v>
      </c>
      <c r="N562" s="10" t="s">
        <v>235</v>
      </c>
      <c r="O562" s="10" t="s">
        <v>236</v>
      </c>
      <c r="P562" s="107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2</v>
      </c>
    </row>
    <row r="563" spans="1:65">
      <c r="A563" s="32"/>
      <c r="B563" s="19"/>
      <c r="C563" s="8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107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21">
        <v>3.5449999999999999</v>
      </c>
      <c r="E564" s="108">
        <v>3.4</v>
      </c>
      <c r="F564" s="22">
        <v>4.3</v>
      </c>
      <c r="G564" s="21">
        <v>4.5</v>
      </c>
      <c r="H564" s="100" t="s">
        <v>112</v>
      </c>
      <c r="I564" s="21">
        <v>4.5999999999999996</v>
      </c>
      <c r="J564" s="22">
        <v>3.9</v>
      </c>
      <c r="K564" s="21">
        <v>4.3670000000000009</v>
      </c>
      <c r="L564" s="21">
        <v>3.8</v>
      </c>
      <c r="M564" s="21">
        <v>4.3</v>
      </c>
      <c r="N564" s="21">
        <v>4.5</v>
      </c>
      <c r="O564" s="21">
        <v>4.2528301886792503</v>
      </c>
      <c r="P564" s="107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>
        <v>1</v>
      </c>
    </row>
    <row r="565" spans="1:65">
      <c r="A565" s="32"/>
      <c r="B565" s="19">
        <v>1</v>
      </c>
      <c r="C565" s="8">
        <v>2</v>
      </c>
      <c r="D565" s="10">
        <v>3.4119999999999999</v>
      </c>
      <c r="E565" s="10">
        <v>3.7</v>
      </c>
      <c r="F565" s="23">
        <v>4.3</v>
      </c>
      <c r="G565" s="10">
        <v>4.4000000000000004</v>
      </c>
      <c r="H565" s="101" t="s">
        <v>112</v>
      </c>
      <c r="I565" s="10">
        <v>4.3</v>
      </c>
      <c r="J565" s="23">
        <v>3.8</v>
      </c>
      <c r="K565" s="10">
        <v>4.3725000000000005</v>
      </c>
      <c r="L565" s="10">
        <v>3.8</v>
      </c>
      <c r="M565" s="10">
        <v>4.0999999999999996</v>
      </c>
      <c r="N565" s="10">
        <v>3.9</v>
      </c>
      <c r="O565" s="10">
        <v>4.4331658291457297</v>
      </c>
      <c r="P565" s="107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 t="e">
        <v>#N/A</v>
      </c>
    </row>
    <row r="566" spans="1:65">
      <c r="A566" s="32"/>
      <c r="B566" s="19">
        <v>1</v>
      </c>
      <c r="C566" s="8">
        <v>3</v>
      </c>
      <c r="D566" s="10">
        <v>3.4630000000000001</v>
      </c>
      <c r="E566" s="10">
        <v>3.9</v>
      </c>
      <c r="F566" s="23">
        <v>4.3</v>
      </c>
      <c r="G566" s="10">
        <v>4.2</v>
      </c>
      <c r="H566" s="101" t="s">
        <v>112</v>
      </c>
      <c r="I566" s="10">
        <v>4.4000000000000004</v>
      </c>
      <c r="J566" s="23">
        <v>3.9</v>
      </c>
      <c r="K566" s="23">
        <v>4.3780000000000001</v>
      </c>
      <c r="L566" s="11">
        <v>3.8</v>
      </c>
      <c r="M566" s="11">
        <v>4.2</v>
      </c>
      <c r="N566" s="11">
        <v>4.0999999999999996</v>
      </c>
      <c r="O566" s="11">
        <v>4.2472906403940902</v>
      </c>
      <c r="P566" s="107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16</v>
      </c>
    </row>
    <row r="567" spans="1:65">
      <c r="A567" s="32"/>
      <c r="B567" s="19">
        <v>1</v>
      </c>
      <c r="C567" s="8">
        <v>4</v>
      </c>
      <c r="D567" s="10">
        <v>3.8460000000000001</v>
      </c>
      <c r="E567" s="10">
        <v>4</v>
      </c>
      <c r="F567" s="23">
        <v>4.3</v>
      </c>
      <c r="G567" s="10">
        <v>3.8</v>
      </c>
      <c r="H567" s="101" t="s">
        <v>112</v>
      </c>
      <c r="I567" s="10">
        <v>4.3</v>
      </c>
      <c r="J567" s="23">
        <v>3.9</v>
      </c>
      <c r="K567" s="23">
        <v>4.3120000000000003</v>
      </c>
      <c r="L567" s="11">
        <v>4.3</v>
      </c>
      <c r="M567" s="11">
        <v>4.2</v>
      </c>
      <c r="N567" s="11">
        <v>3.8</v>
      </c>
      <c r="O567" s="11">
        <v>4.2815920398009997</v>
      </c>
      <c r="P567" s="107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4.1321575226318012</v>
      </c>
    </row>
    <row r="568" spans="1:65">
      <c r="A568" s="32"/>
      <c r="B568" s="19">
        <v>1</v>
      </c>
      <c r="C568" s="8">
        <v>5</v>
      </c>
      <c r="D568" s="10">
        <v>3.8489999999999998</v>
      </c>
      <c r="E568" s="10">
        <v>4.0999999999999996</v>
      </c>
      <c r="F568" s="10">
        <v>4.4000000000000004</v>
      </c>
      <c r="G568" s="10">
        <v>5.0999999999999996</v>
      </c>
      <c r="H568" s="102" t="s">
        <v>112</v>
      </c>
      <c r="I568" s="10">
        <v>5</v>
      </c>
      <c r="J568" s="10">
        <v>3.9</v>
      </c>
      <c r="K568" s="10">
        <v>4.4055</v>
      </c>
      <c r="L568" s="10">
        <v>3.8</v>
      </c>
      <c r="M568" s="10">
        <v>4.0999999999999996</v>
      </c>
      <c r="N568" s="10">
        <v>4</v>
      </c>
      <c r="O568" s="104">
        <v>4.8487804878048797</v>
      </c>
      <c r="P568" s="107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85</v>
      </c>
    </row>
    <row r="569" spans="1:65">
      <c r="A569" s="32"/>
      <c r="B569" s="19">
        <v>1</v>
      </c>
      <c r="C569" s="8">
        <v>6</v>
      </c>
      <c r="D569" s="10">
        <v>3.6030000000000002</v>
      </c>
      <c r="E569" s="10">
        <v>4</v>
      </c>
      <c r="F569" s="10">
        <v>4.3</v>
      </c>
      <c r="G569" s="10">
        <v>4.3</v>
      </c>
      <c r="H569" s="102" t="s">
        <v>112</v>
      </c>
      <c r="I569" s="10">
        <v>4.7</v>
      </c>
      <c r="J569" s="10">
        <v>3.9</v>
      </c>
      <c r="K569" s="10">
        <v>4.3449999999999998</v>
      </c>
      <c r="L569" s="10">
        <v>3.9</v>
      </c>
      <c r="M569" s="10">
        <v>4</v>
      </c>
      <c r="N569" s="10">
        <v>4.0999999999999996</v>
      </c>
      <c r="O569" s="10">
        <v>4.1887850467289702</v>
      </c>
      <c r="P569" s="107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9"/>
    </row>
    <row r="570" spans="1:65">
      <c r="A570" s="32"/>
      <c r="B570" s="20" t="s">
        <v>207</v>
      </c>
      <c r="C570" s="12"/>
      <c r="D570" s="24">
        <v>3.6196666666666668</v>
      </c>
      <c r="E570" s="24">
        <v>3.85</v>
      </c>
      <c r="F570" s="24">
        <v>4.3166666666666673</v>
      </c>
      <c r="G570" s="24">
        <v>4.3833333333333337</v>
      </c>
      <c r="H570" s="24" t="s">
        <v>458</v>
      </c>
      <c r="I570" s="24">
        <v>4.55</v>
      </c>
      <c r="J570" s="24">
        <v>3.8833333333333329</v>
      </c>
      <c r="K570" s="24">
        <v>4.3633333333333333</v>
      </c>
      <c r="L570" s="24">
        <v>3.9</v>
      </c>
      <c r="M570" s="24">
        <v>4.1499999999999995</v>
      </c>
      <c r="N570" s="24">
        <v>4.0666666666666664</v>
      </c>
      <c r="O570" s="24">
        <v>4.3754073720923206</v>
      </c>
      <c r="P570" s="107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9"/>
    </row>
    <row r="571" spans="1:65">
      <c r="A571" s="32"/>
      <c r="B571" s="3" t="s">
        <v>208</v>
      </c>
      <c r="C571" s="30"/>
      <c r="D571" s="11">
        <v>3.5739999999999998</v>
      </c>
      <c r="E571" s="11">
        <v>3.95</v>
      </c>
      <c r="F571" s="11">
        <v>4.3</v>
      </c>
      <c r="G571" s="11">
        <v>4.3499999999999996</v>
      </c>
      <c r="H571" s="11" t="s">
        <v>458</v>
      </c>
      <c r="I571" s="11">
        <v>4.5</v>
      </c>
      <c r="J571" s="11">
        <v>3.9</v>
      </c>
      <c r="K571" s="11">
        <v>4.3697500000000007</v>
      </c>
      <c r="L571" s="11">
        <v>3.8</v>
      </c>
      <c r="M571" s="11">
        <v>4.1500000000000004</v>
      </c>
      <c r="N571" s="11">
        <v>4.05</v>
      </c>
      <c r="O571" s="11">
        <v>4.2672111142401246</v>
      </c>
      <c r="P571" s="107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9"/>
    </row>
    <row r="572" spans="1:65">
      <c r="A572" s="32"/>
      <c r="B572" s="3" t="s">
        <v>209</v>
      </c>
      <c r="C572" s="30"/>
      <c r="D572" s="25">
        <v>0.18833126842525819</v>
      </c>
      <c r="E572" s="25">
        <v>0.25884358211089564</v>
      </c>
      <c r="F572" s="25">
        <v>4.0824829046386527E-2</v>
      </c>
      <c r="G572" s="25">
        <v>0.42622372841814732</v>
      </c>
      <c r="H572" s="25" t="s">
        <v>458</v>
      </c>
      <c r="I572" s="25">
        <v>0.27386127875258309</v>
      </c>
      <c r="J572" s="25">
        <v>4.0824829046386339E-2</v>
      </c>
      <c r="K572" s="25">
        <v>3.1817709953211058E-2</v>
      </c>
      <c r="L572" s="25">
        <v>0.19999999999999998</v>
      </c>
      <c r="M572" s="25">
        <v>0.10488088481701521</v>
      </c>
      <c r="N572" s="25">
        <v>0.24221202832779937</v>
      </c>
      <c r="O572" s="25">
        <v>0.24596195550209765</v>
      </c>
      <c r="P572" s="184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185"/>
      <c r="AT572" s="185"/>
      <c r="AU572" s="185"/>
      <c r="AV572" s="185"/>
      <c r="AW572" s="185"/>
      <c r="AX572" s="185"/>
      <c r="AY572" s="185"/>
      <c r="AZ572" s="185"/>
      <c r="BA572" s="185"/>
      <c r="BB572" s="185"/>
      <c r="BC572" s="185"/>
      <c r="BD572" s="185"/>
      <c r="BE572" s="185"/>
      <c r="BF572" s="185"/>
      <c r="BG572" s="185"/>
      <c r="BH572" s="185"/>
      <c r="BI572" s="185"/>
      <c r="BJ572" s="185"/>
      <c r="BK572" s="185"/>
      <c r="BL572" s="185"/>
      <c r="BM572" s="60"/>
    </row>
    <row r="573" spans="1:65">
      <c r="A573" s="32"/>
      <c r="B573" s="3" t="s">
        <v>86</v>
      </c>
      <c r="C573" s="30"/>
      <c r="D573" s="13">
        <v>5.2030003248528828E-2</v>
      </c>
      <c r="E573" s="13">
        <v>6.7232099249583288E-2</v>
      </c>
      <c r="F573" s="13">
        <v>9.457489354375256E-3</v>
      </c>
      <c r="G573" s="13">
        <v>9.7237352490832082E-2</v>
      </c>
      <c r="H573" s="13" t="s">
        <v>458</v>
      </c>
      <c r="I573" s="13">
        <v>6.018929203353475E-2</v>
      </c>
      <c r="J573" s="13">
        <v>1.0512831514090904E-2</v>
      </c>
      <c r="K573" s="13">
        <v>7.2920649243417247E-3</v>
      </c>
      <c r="L573" s="13">
        <v>5.128205128205128E-2</v>
      </c>
      <c r="M573" s="13">
        <v>2.5272502365545839E-2</v>
      </c>
      <c r="N573" s="13">
        <v>5.9560334834704763E-2</v>
      </c>
      <c r="O573" s="13">
        <v>5.6214641194536043E-2</v>
      </c>
      <c r="P573" s="107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210</v>
      </c>
      <c r="C574" s="30"/>
      <c r="D574" s="13">
        <v>-0.12402500465149868</v>
      </c>
      <c r="E574" s="13">
        <v>-6.8283341350475202E-2</v>
      </c>
      <c r="F574" s="13">
        <v>4.4652011213103693E-2</v>
      </c>
      <c r="G574" s="13">
        <v>6.078563300790063E-2</v>
      </c>
      <c r="H574" s="13" t="s">
        <v>458</v>
      </c>
      <c r="I574" s="13">
        <v>0.10111968749489297</v>
      </c>
      <c r="J574" s="13">
        <v>-6.0216530453076844E-2</v>
      </c>
      <c r="K574" s="13">
        <v>5.5945546469461371E-2</v>
      </c>
      <c r="L574" s="13">
        <v>-5.6183125004377499E-2</v>
      </c>
      <c r="M574" s="13">
        <v>4.3179567261109053E-3</v>
      </c>
      <c r="N574" s="13">
        <v>-1.5849070517385155E-2</v>
      </c>
      <c r="O574" s="13">
        <v>5.8867516092559802E-2</v>
      </c>
      <c r="P574" s="107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211</v>
      </c>
      <c r="C575" s="51"/>
      <c r="D575" s="49">
        <v>1.28</v>
      </c>
      <c r="E575" s="49">
        <v>0.68</v>
      </c>
      <c r="F575" s="49">
        <v>0.55000000000000004</v>
      </c>
      <c r="G575" s="49">
        <v>0.72</v>
      </c>
      <c r="H575" s="49">
        <v>4.2300000000000004</v>
      </c>
      <c r="I575" s="49">
        <v>1.1599999999999999</v>
      </c>
      <c r="J575" s="49">
        <v>0.59</v>
      </c>
      <c r="K575" s="49">
        <v>0.67</v>
      </c>
      <c r="L575" s="49">
        <v>0.55000000000000004</v>
      </c>
      <c r="M575" s="49">
        <v>0.11</v>
      </c>
      <c r="N575" s="49">
        <v>0.11</v>
      </c>
      <c r="O575" s="49">
        <v>0.7</v>
      </c>
      <c r="P575" s="107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BM576" s="59"/>
    </row>
    <row r="577" spans="1:65" ht="15">
      <c r="B577" s="34" t="s">
        <v>428</v>
      </c>
      <c r="BM577" s="29" t="s">
        <v>213</v>
      </c>
    </row>
    <row r="578" spans="1:65" ht="15">
      <c r="A578" s="26" t="s">
        <v>31</v>
      </c>
      <c r="B578" s="18" t="s">
        <v>116</v>
      </c>
      <c r="C578" s="15" t="s">
        <v>117</v>
      </c>
      <c r="D578" s="16" t="s">
        <v>197</v>
      </c>
      <c r="E578" s="17" t="s">
        <v>197</v>
      </c>
      <c r="F578" s="17" t="s">
        <v>197</v>
      </c>
      <c r="G578" s="17" t="s">
        <v>197</v>
      </c>
      <c r="H578" s="107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198</v>
      </c>
      <c r="C579" s="8" t="s">
        <v>198</v>
      </c>
      <c r="D579" s="105" t="s">
        <v>219</v>
      </c>
      <c r="E579" s="106" t="s">
        <v>201</v>
      </c>
      <c r="F579" s="106" t="s">
        <v>202</v>
      </c>
      <c r="G579" s="106" t="s">
        <v>215</v>
      </c>
      <c r="H579" s="107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235</v>
      </c>
      <c r="E580" s="10" t="s">
        <v>235</v>
      </c>
      <c r="F580" s="10" t="s">
        <v>235</v>
      </c>
      <c r="G580" s="10" t="s">
        <v>235</v>
      </c>
      <c r="H580" s="107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1</v>
      </c>
    </row>
    <row r="581" spans="1:65">
      <c r="A581" s="32"/>
      <c r="B581" s="19"/>
      <c r="C581" s="8"/>
      <c r="D581" s="27"/>
      <c r="E581" s="27"/>
      <c r="F581" s="27"/>
      <c r="G581" s="27"/>
      <c r="H581" s="107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1</v>
      </c>
    </row>
    <row r="582" spans="1:65">
      <c r="A582" s="32"/>
      <c r="B582" s="18">
        <v>1</v>
      </c>
      <c r="C582" s="14">
        <v>1</v>
      </c>
      <c r="D582" s="208">
        <v>11.42</v>
      </c>
      <c r="E582" s="208">
        <v>10.6</v>
      </c>
      <c r="F582" s="220">
        <v>10.3</v>
      </c>
      <c r="G582" s="208">
        <v>11</v>
      </c>
      <c r="H582" s="209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  <c r="BK582" s="210"/>
      <c r="BL582" s="210"/>
      <c r="BM582" s="211">
        <v>1</v>
      </c>
    </row>
    <row r="583" spans="1:65">
      <c r="A583" s="32"/>
      <c r="B583" s="19">
        <v>1</v>
      </c>
      <c r="C583" s="8">
        <v>2</v>
      </c>
      <c r="D583" s="212">
        <v>12.27</v>
      </c>
      <c r="E583" s="228">
        <v>11.1</v>
      </c>
      <c r="F583" s="222">
        <v>10.9</v>
      </c>
      <c r="G583" s="212">
        <v>11</v>
      </c>
      <c r="H583" s="209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  <c r="BK583" s="210"/>
      <c r="BL583" s="210"/>
      <c r="BM583" s="211" t="e">
        <v>#N/A</v>
      </c>
    </row>
    <row r="584" spans="1:65">
      <c r="A584" s="32"/>
      <c r="B584" s="19">
        <v>1</v>
      </c>
      <c r="C584" s="8">
        <v>3</v>
      </c>
      <c r="D584" s="212">
        <v>11.79</v>
      </c>
      <c r="E584" s="212">
        <v>10.199999999999999</v>
      </c>
      <c r="F584" s="222">
        <v>11</v>
      </c>
      <c r="G584" s="212">
        <v>11.3</v>
      </c>
      <c r="H584" s="209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  <c r="BK584" s="210"/>
      <c r="BL584" s="210"/>
      <c r="BM584" s="211">
        <v>16</v>
      </c>
    </row>
    <row r="585" spans="1:65">
      <c r="A585" s="32"/>
      <c r="B585" s="19">
        <v>1</v>
      </c>
      <c r="C585" s="8">
        <v>4</v>
      </c>
      <c r="D585" s="212">
        <v>11.96</v>
      </c>
      <c r="E585" s="212">
        <v>10.3</v>
      </c>
      <c r="F585" s="222">
        <v>11</v>
      </c>
      <c r="G585" s="212">
        <v>11.2</v>
      </c>
      <c r="H585" s="209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  <c r="BK585" s="210"/>
      <c r="BL585" s="210"/>
      <c r="BM585" s="211">
        <v>11.123749999999999</v>
      </c>
    </row>
    <row r="586" spans="1:65">
      <c r="A586" s="32"/>
      <c r="B586" s="19">
        <v>1</v>
      </c>
      <c r="C586" s="8">
        <v>5</v>
      </c>
      <c r="D586" s="212">
        <v>12.5</v>
      </c>
      <c r="E586" s="212">
        <v>10</v>
      </c>
      <c r="F586" s="212">
        <v>11.7</v>
      </c>
      <c r="G586" s="212">
        <v>11.2</v>
      </c>
      <c r="H586" s="209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  <c r="BK586" s="210"/>
      <c r="BL586" s="210"/>
      <c r="BM586" s="211">
        <v>20</v>
      </c>
    </row>
    <row r="587" spans="1:65">
      <c r="A587" s="32"/>
      <c r="B587" s="19">
        <v>1</v>
      </c>
      <c r="C587" s="8">
        <v>6</v>
      </c>
      <c r="D587" s="212">
        <v>12.45</v>
      </c>
      <c r="E587" s="212">
        <v>10.3</v>
      </c>
      <c r="F587" s="212">
        <v>10.9</v>
      </c>
      <c r="G587" s="212">
        <v>11.4</v>
      </c>
      <c r="H587" s="209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  <c r="BK587" s="210"/>
      <c r="BL587" s="210"/>
      <c r="BM587" s="213"/>
    </row>
    <row r="588" spans="1:65">
      <c r="A588" s="32"/>
      <c r="B588" s="20" t="s">
        <v>207</v>
      </c>
      <c r="C588" s="12"/>
      <c r="D588" s="214">
        <v>12.065</v>
      </c>
      <c r="E588" s="214">
        <v>10.416666666666666</v>
      </c>
      <c r="F588" s="214">
        <v>10.966666666666669</v>
      </c>
      <c r="G588" s="214">
        <v>11.183333333333335</v>
      </c>
      <c r="H588" s="209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  <c r="BK588" s="210"/>
      <c r="BL588" s="210"/>
      <c r="BM588" s="213"/>
    </row>
    <row r="589" spans="1:65">
      <c r="A589" s="32"/>
      <c r="B589" s="3" t="s">
        <v>208</v>
      </c>
      <c r="C589" s="30"/>
      <c r="D589" s="215">
        <v>12.115</v>
      </c>
      <c r="E589" s="215">
        <v>10.3</v>
      </c>
      <c r="F589" s="215">
        <v>10.95</v>
      </c>
      <c r="G589" s="215">
        <v>11.2</v>
      </c>
      <c r="H589" s="209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  <c r="BK589" s="210"/>
      <c r="BL589" s="210"/>
      <c r="BM589" s="213"/>
    </row>
    <row r="590" spans="1:65">
      <c r="A590" s="32"/>
      <c r="B590" s="3" t="s">
        <v>209</v>
      </c>
      <c r="C590" s="30"/>
      <c r="D590" s="215">
        <v>0.42003571276737878</v>
      </c>
      <c r="E590" s="215">
        <v>0.3868677637987773</v>
      </c>
      <c r="F590" s="215">
        <v>0.44572039067858032</v>
      </c>
      <c r="G590" s="215">
        <v>0.16020819787597237</v>
      </c>
      <c r="H590" s="209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  <c r="BK590" s="210"/>
      <c r="BL590" s="210"/>
      <c r="BM590" s="213"/>
    </row>
    <row r="591" spans="1:65">
      <c r="A591" s="32"/>
      <c r="B591" s="3" t="s">
        <v>86</v>
      </c>
      <c r="C591" s="30"/>
      <c r="D591" s="13">
        <v>3.481439807437868E-2</v>
      </c>
      <c r="E591" s="13">
        <v>3.7139305324682625E-2</v>
      </c>
      <c r="F591" s="13">
        <v>4.0643196718411573E-2</v>
      </c>
      <c r="G591" s="13">
        <v>1.4325621270578749E-2</v>
      </c>
      <c r="H591" s="107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210</v>
      </c>
      <c r="C592" s="30"/>
      <c r="D592" s="13">
        <v>8.4616249016743472E-2</v>
      </c>
      <c r="E592" s="13">
        <v>-6.3565194591152618E-2</v>
      </c>
      <c r="F592" s="13">
        <v>-1.4121436865565218E-2</v>
      </c>
      <c r="G592" s="13">
        <v>5.3564070869387415E-3</v>
      </c>
      <c r="H592" s="107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211</v>
      </c>
      <c r="C593" s="51"/>
      <c r="D593" s="49">
        <v>1.74</v>
      </c>
      <c r="E593" s="49">
        <v>1.1599999999999999</v>
      </c>
      <c r="F593" s="49">
        <v>0.19</v>
      </c>
      <c r="G593" s="49">
        <v>0.19</v>
      </c>
      <c r="H593" s="107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E594" s="28"/>
      <c r="F594" s="28"/>
      <c r="G594" s="28"/>
      <c r="BM594" s="59"/>
    </row>
    <row r="595" spans="1:65" ht="15">
      <c r="B595" s="34" t="s">
        <v>429</v>
      </c>
      <c r="BM595" s="29" t="s">
        <v>67</v>
      </c>
    </row>
    <row r="596" spans="1:65" ht="15">
      <c r="A596" s="26" t="s">
        <v>34</v>
      </c>
      <c r="B596" s="18" t="s">
        <v>116</v>
      </c>
      <c r="C596" s="15" t="s">
        <v>117</v>
      </c>
      <c r="D596" s="16" t="s">
        <v>197</v>
      </c>
      <c r="E596" s="17" t="s">
        <v>197</v>
      </c>
      <c r="F596" s="17" t="s">
        <v>197</v>
      </c>
      <c r="G596" s="17" t="s">
        <v>197</v>
      </c>
      <c r="H596" s="17" t="s">
        <v>197</v>
      </c>
      <c r="I596" s="17" t="s">
        <v>197</v>
      </c>
      <c r="J596" s="17" t="s">
        <v>197</v>
      </c>
      <c r="K596" s="17" t="s">
        <v>197</v>
      </c>
      <c r="L596" s="17" t="s">
        <v>197</v>
      </c>
      <c r="M596" s="17" t="s">
        <v>197</v>
      </c>
      <c r="N596" s="17" t="s">
        <v>197</v>
      </c>
      <c r="O596" s="17" t="s">
        <v>197</v>
      </c>
      <c r="P596" s="17" t="s">
        <v>197</v>
      </c>
      <c r="Q596" s="17" t="s">
        <v>197</v>
      </c>
      <c r="R596" s="17" t="s">
        <v>197</v>
      </c>
      <c r="S596" s="17" t="s">
        <v>197</v>
      </c>
      <c r="T596" s="107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198</v>
      </c>
      <c r="C597" s="8" t="s">
        <v>198</v>
      </c>
      <c r="D597" s="105" t="s">
        <v>199</v>
      </c>
      <c r="E597" s="106" t="s">
        <v>218</v>
      </c>
      <c r="F597" s="106" t="s">
        <v>219</v>
      </c>
      <c r="G597" s="106" t="s">
        <v>220</v>
      </c>
      <c r="H597" s="106" t="s">
        <v>200</v>
      </c>
      <c r="I597" s="106" t="s">
        <v>201</v>
      </c>
      <c r="J597" s="106" t="s">
        <v>233</v>
      </c>
      <c r="K597" s="106" t="s">
        <v>221</v>
      </c>
      <c r="L597" s="106" t="s">
        <v>202</v>
      </c>
      <c r="M597" s="106" t="s">
        <v>203</v>
      </c>
      <c r="N597" s="106" t="s">
        <v>214</v>
      </c>
      <c r="O597" s="106" t="s">
        <v>215</v>
      </c>
      <c r="P597" s="106" t="s">
        <v>204</v>
      </c>
      <c r="Q597" s="106" t="s">
        <v>234</v>
      </c>
      <c r="R597" s="106" t="s">
        <v>205</v>
      </c>
      <c r="S597" s="106" t="s">
        <v>216</v>
      </c>
      <c r="T597" s="107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1</v>
      </c>
    </row>
    <row r="598" spans="1:65">
      <c r="A598" s="32"/>
      <c r="B598" s="19"/>
      <c r="C598" s="8"/>
      <c r="D598" s="9" t="s">
        <v>118</v>
      </c>
      <c r="E598" s="10" t="s">
        <v>118</v>
      </c>
      <c r="F598" s="10" t="s">
        <v>235</v>
      </c>
      <c r="G598" s="10" t="s">
        <v>118</v>
      </c>
      <c r="H598" s="10" t="s">
        <v>118</v>
      </c>
      <c r="I598" s="10" t="s">
        <v>118</v>
      </c>
      <c r="J598" s="10" t="s">
        <v>118</v>
      </c>
      <c r="K598" s="10" t="s">
        <v>118</v>
      </c>
      <c r="L598" s="10" t="s">
        <v>118</v>
      </c>
      <c r="M598" s="10" t="s">
        <v>238</v>
      </c>
      <c r="N598" s="10" t="s">
        <v>236</v>
      </c>
      <c r="O598" s="10" t="s">
        <v>238</v>
      </c>
      <c r="P598" s="10" t="s">
        <v>118</v>
      </c>
      <c r="Q598" s="10" t="s">
        <v>237</v>
      </c>
      <c r="R598" s="10" t="s">
        <v>118</v>
      </c>
      <c r="S598" s="10" t="s">
        <v>236</v>
      </c>
      <c r="T598" s="107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2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107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3</v>
      </c>
    </row>
    <row r="600" spans="1:65">
      <c r="A600" s="32"/>
      <c r="B600" s="18">
        <v>1</v>
      </c>
      <c r="C600" s="14">
        <v>1</v>
      </c>
      <c r="D600" s="21">
        <v>1.48</v>
      </c>
      <c r="E600" s="21">
        <v>1.4243999999999999</v>
      </c>
      <c r="F600" s="22">
        <v>1.4259999999999999</v>
      </c>
      <c r="G600" s="21">
        <v>1.4950000000000001</v>
      </c>
      <c r="H600" s="22">
        <v>1.48</v>
      </c>
      <c r="I600" s="21">
        <v>1.45</v>
      </c>
      <c r="J600" s="22">
        <v>1.5599999999999998</v>
      </c>
      <c r="K600" s="21">
        <v>1.534</v>
      </c>
      <c r="L600" s="21">
        <v>1.49</v>
      </c>
      <c r="M600" s="21">
        <v>1.49</v>
      </c>
      <c r="N600" s="21">
        <v>1.5028150129074196</v>
      </c>
      <c r="O600" s="21">
        <v>1.51</v>
      </c>
      <c r="P600" s="21">
        <v>1.405</v>
      </c>
      <c r="Q600" s="21">
        <v>1.5083514999999998</v>
      </c>
      <c r="R600" s="21">
        <v>1.4850000000000001</v>
      </c>
      <c r="S600" s="103">
        <v>1.23603773584906</v>
      </c>
      <c r="T600" s="107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9">
        <v>1</v>
      </c>
    </row>
    <row r="601" spans="1:65">
      <c r="A601" s="32"/>
      <c r="B601" s="19">
        <v>1</v>
      </c>
      <c r="C601" s="8">
        <v>2</v>
      </c>
      <c r="D601" s="10">
        <v>1.5</v>
      </c>
      <c r="E601" s="10">
        <v>1.4232</v>
      </c>
      <c r="F601" s="23">
        <v>1.4630000000000001</v>
      </c>
      <c r="G601" s="10">
        <v>1.458</v>
      </c>
      <c r="H601" s="23">
        <v>1.4550000000000001</v>
      </c>
      <c r="I601" s="10">
        <v>1.45</v>
      </c>
      <c r="J601" s="23">
        <v>1.53</v>
      </c>
      <c r="K601" s="10">
        <v>1.512</v>
      </c>
      <c r="L601" s="10">
        <v>1.5</v>
      </c>
      <c r="M601" s="10">
        <v>1.4750000000000001</v>
      </c>
      <c r="N601" s="10">
        <v>1.5037807886049597</v>
      </c>
      <c r="O601" s="10">
        <v>1.54</v>
      </c>
      <c r="P601" s="10">
        <v>1.47</v>
      </c>
      <c r="Q601" s="10">
        <v>1.5151894000000001</v>
      </c>
      <c r="R601" s="10">
        <v>1.46</v>
      </c>
      <c r="S601" s="102">
        <v>1.23195979899497</v>
      </c>
      <c r="T601" s="107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9" t="e">
        <v>#N/A</v>
      </c>
    </row>
    <row r="602" spans="1:65">
      <c r="A602" s="32"/>
      <c r="B602" s="19">
        <v>1</v>
      </c>
      <c r="C602" s="8">
        <v>3</v>
      </c>
      <c r="D602" s="10">
        <v>1.49</v>
      </c>
      <c r="E602" s="10">
        <v>1.4376</v>
      </c>
      <c r="F602" s="23">
        <v>1.47</v>
      </c>
      <c r="G602" s="10">
        <v>1.4319999999999999</v>
      </c>
      <c r="H602" s="23">
        <v>1.44</v>
      </c>
      <c r="I602" s="10">
        <v>1.48</v>
      </c>
      <c r="J602" s="23">
        <v>1.52</v>
      </c>
      <c r="K602" s="23">
        <v>1.534</v>
      </c>
      <c r="L602" s="11">
        <v>1.5</v>
      </c>
      <c r="M602" s="11">
        <v>1.4850000000000001</v>
      </c>
      <c r="N602" s="11">
        <v>1.4996556824348628</v>
      </c>
      <c r="O602" s="11">
        <v>1.53</v>
      </c>
      <c r="P602" s="11">
        <v>1.4450000000000001</v>
      </c>
      <c r="Q602" s="11">
        <v>1.5070632000000002</v>
      </c>
      <c r="R602" s="11">
        <v>1.47</v>
      </c>
      <c r="S602" s="101">
        <v>1.2894581280788198</v>
      </c>
      <c r="T602" s="107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16</v>
      </c>
    </row>
    <row r="603" spans="1:65">
      <c r="A603" s="32"/>
      <c r="B603" s="19">
        <v>1</v>
      </c>
      <c r="C603" s="8">
        <v>4</v>
      </c>
      <c r="D603" s="10">
        <v>1.46</v>
      </c>
      <c r="E603" s="10">
        <v>1.4433</v>
      </c>
      <c r="F603" s="23">
        <v>1.482</v>
      </c>
      <c r="G603" s="10">
        <v>1.4450000000000001</v>
      </c>
      <c r="H603" s="23">
        <v>1.4550000000000001</v>
      </c>
      <c r="I603" s="10">
        <v>1.48</v>
      </c>
      <c r="J603" s="23">
        <v>1.55</v>
      </c>
      <c r="K603" s="23">
        <v>1.55</v>
      </c>
      <c r="L603" s="11">
        <v>1.51</v>
      </c>
      <c r="M603" s="11">
        <v>1.48</v>
      </c>
      <c r="N603" s="11">
        <v>1.4922021884433485</v>
      </c>
      <c r="O603" s="11">
        <v>1.53</v>
      </c>
      <c r="P603" s="11">
        <v>1.4550000000000001</v>
      </c>
      <c r="Q603" s="11">
        <v>1.4827342000000001</v>
      </c>
      <c r="R603" s="11">
        <v>1.4650000000000001</v>
      </c>
      <c r="S603" s="101">
        <v>1.26855721393035</v>
      </c>
      <c r="T603" s="107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>
        <v>1.4817654478812101</v>
      </c>
    </row>
    <row r="604" spans="1:65">
      <c r="A604" s="32"/>
      <c r="B604" s="19">
        <v>1</v>
      </c>
      <c r="C604" s="8">
        <v>5</v>
      </c>
      <c r="D604" s="10">
        <v>1.49</v>
      </c>
      <c r="E604" s="10">
        <v>1.4186000000000001</v>
      </c>
      <c r="F604" s="10">
        <v>1.452</v>
      </c>
      <c r="G604" s="10">
        <v>1.4370000000000001</v>
      </c>
      <c r="H604" s="10">
        <v>1.4650000000000001</v>
      </c>
      <c r="I604" s="10">
        <v>1.46</v>
      </c>
      <c r="J604" s="10">
        <v>1.53</v>
      </c>
      <c r="K604" s="10">
        <v>1.526</v>
      </c>
      <c r="L604" s="10">
        <v>1.5</v>
      </c>
      <c r="M604" s="10">
        <v>1.49</v>
      </c>
      <c r="N604" s="10">
        <v>1.4774270759163748</v>
      </c>
      <c r="O604" s="10">
        <v>1.54</v>
      </c>
      <c r="P604" s="10">
        <v>1.4450000000000001</v>
      </c>
      <c r="Q604" s="10">
        <v>1.5196985000000001</v>
      </c>
      <c r="R604" s="10">
        <v>1.45</v>
      </c>
      <c r="S604" s="102">
        <v>1.2723902439024399</v>
      </c>
      <c r="T604" s="107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63</v>
      </c>
    </row>
    <row r="605" spans="1:65">
      <c r="A605" s="32"/>
      <c r="B605" s="19">
        <v>1</v>
      </c>
      <c r="C605" s="8">
        <v>6</v>
      </c>
      <c r="D605" s="10">
        <v>1.47</v>
      </c>
      <c r="E605" s="10">
        <v>1.4298999999999999</v>
      </c>
      <c r="F605" s="10">
        <v>1.4339999999999999</v>
      </c>
      <c r="G605" s="10">
        <v>1.46</v>
      </c>
      <c r="H605" s="10">
        <v>1.4450000000000001</v>
      </c>
      <c r="I605" s="10">
        <v>1.45</v>
      </c>
      <c r="J605" s="10">
        <v>1.52</v>
      </c>
      <c r="K605" s="10">
        <v>1.5369999999999999</v>
      </c>
      <c r="L605" s="10">
        <v>1.5</v>
      </c>
      <c r="M605" s="10">
        <v>1.4650000000000001</v>
      </c>
      <c r="N605" s="10">
        <v>1.4771257610019459</v>
      </c>
      <c r="O605" s="10">
        <v>1.52</v>
      </c>
      <c r="P605" s="10">
        <v>1.43</v>
      </c>
      <c r="Q605" s="10">
        <v>1.508847</v>
      </c>
      <c r="R605" s="10">
        <v>1.4950000000000001</v>
      </c>
      <c r="S605" s="102">
        <v>1.20831775700935</v>
      </c>
      <c r="T605" s="107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9"/>
    </row>
    <row r="606" spans="1:65">
      <c r="A606" s="32"/>
      <c r="B606" s="20" t="s">
        <v>207</v>
      </c>
      <c r="C606" s="12"/>
      <c r="D606" s="24">
        <v>1.4816666666666667</v>
      </c>
      <c r="E606" s="24">
        <v>1.4295</v>
      </c>
      <c r="F606" s="24">
        <v>1.4545000000000001</v>
      </c>
      <c r="G606" s="24">
        <v>1.4545000000000001</v>
      </c>
      <c r="H606" s="24">
        <v>1.4566666666666668</v>
      </c>
      <c r="I606" s="24">
        <v>1.4616666666666667</v>
      </c>
      <c r="J606" s="24">
        <v>1.5349999999999999</v>
      </c>
      <c r="K606" s="24">
        <v>1.5321666666666667</v>
      </c>
      <c r="L606" s="24">
        <v>1.5</v>
      </c>
      <c r="M606" s="24">
        <v>1.4808333333333332</v>
      </c>
      <c r="N606" s="24">
        <v>1.4921677515514853</v>
      </c>
      <c r="O606" s="24">
        <v>1.5283333333333333</v>
      </c>
      <c r="P606" s="24">
        <v>1.4416666666666667</v>
      </c>
      <c r="Q606" s="24">
        <v>1.5069806333333331</v>
      </c>
      <c r="R606" s="24">
        <v>1.4708333333333332</v>
      </c>
      <c r="S606" s="24">
        <v>1.2511201462941648</v>
      </c>
      <c r="T606" s="107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9"/>
    </row>
    <row r="607" spans="1:65">
      <c r="A607" s="32"/>
      <c r="B607" s="3" t="s">
        <v>208</v>
      </c>
      <c r="C607" s="30"/>
      <c r="D607" s="11">
        <v>1.4849999999999999</v>
      </c>
      <c r="E607" s="11">
        <v>1.4271499999999999</v>
      </c>
      <c r="F607" s="11">
        <v>1.4575</v>
      </c>
      <c r="G607" s="11">
        <v>1.4515</v>
      </c>
      <c r="H607" s="11">
        <v>1.4550000000000001</v>
      </c>
      <c r="I607" s="11">
        <v>1.4550000000000001</v>
      </c>
      <c r="J607" s="11">
        <v>1.53</v>
      </c>
      <c r="K607" s="11">
        <v>1.534</v>
      </c>
      <c r="L607" s="11">
        <v>1.5</v>
      </c>
      <c r="M607" s="11">
        <v>1.4824999999999999</v>
      </c>
      <c r="N607" s="11">
        <v>1.4959289354391057</v>
      </c>
      <c r="O607" s="11">
        <v>1.53</v>
      </c>
      <c r="P607" s="11">
        <v>1.4450000000000001</v>
      </c>
      <c r="Q607" s="11">
        <v>1.5085992500000001</v>
      </c>
      <c r="R607" s="11">
        <v>1.4675</v>
      </c>
      <c r="S607" s="11">
        <v>1.2522974748897049</v>
      </c>
      <c r="T607" s="107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9"/>
    </row>
    <row r="608" spans="1:65">
      <c r="A608" s="32"/>
      <c r="B608" s="3" t="s">
        <v>209</v>
      </c>
      <c r="C608" s="30"/>
      <c r="D608" s="25">
        <v>1.4719601443879758E-2</v>
      </c>
      <c r="E608" s="25">
        <v>9.3885036081369187E-3</v>
      </c>
      <c r="F608" s="25">
        <v>2.1482551058940865E-2</v>
      </c>
      <c r="G608" s="25">
        <v>2.273983289296563E-2</v>
      </c>
      <c r="H608" s="25">
        <v>1.4375905768565218E-2</v>
      </c>
      <c r="I608" s="25">
        <v>1.4719601443879756E-2</v>
      </c>
      <c r="J608" s="25">
        <v>1.6431676725154932E-2</v>
      </c>
      <c r="K608" s="25">
        <v>1.2592325705232801E-2</v>
      </c>
      <c r="L608" s="25">
        <v>6.324555320336764E-3</v>
      </c>
      <c r="M608" s="25">
        <v>9.7039510853397255E-3</v>
      </c>
      <c r="N608" s="25">
        <v>1.222984952215417E-2</v>
      </c>
      <c r="O608" s="25">
        <v>1.1690451944500132E-2</v>
      </c>
      <c r="P608" s="25">
        <v>2.2286019533929041E-2</v>
      </c>
      <c r="Q608" s="25">
        <v>1.2824873717376957E-2</v>
      </c>
      <c r="R608" s="25">
        <v>1.6557978942693116E-2</v>
      </c>
      <c r="S608" s="25">
        <v>3.0505447937324858E-2</v>
      </c>
      <c r="T608" s="184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5"/>
      <c r="AT608" s="185"/>
      <c r="AU608" s="185"/>
      <c r="AV608" s="185"/>
      <c r="AW608" s="185"/>
      <c r="AX608" s="185"/>
      <c r="AY608" s="185"/>
      <c r="AZ608" s="185"/>
      <c r="BA608" s="185"/>
      <c r="BB608" s="185"/>
      <c r="BC608" s="185"/>
      <c r="BD608" s="185"/>
      <c r="BE608" s="185"/>
      <c r="BF608" s="185"/>
      <c r="BG608" s="185"/>
      <c r="BH608" s="185"/>
      <c r="BI608" s="185"/>
      <c r="BJ608" s="185"/>
      <c r="BK608" s="185"/>
      <c r="BL608" s="185"/>
      <c r="BM608" s="60"/>
    </row>
    <row r="609" spans="1:65">
      <c r="A609" s="32"/>
      <c r="B609" s="3" t="s">
        <v>86</v>
      </c>
      <c r="C609" s="30"/>
      <c r="D609" s="13">
        <v>9.9344891634734027E-3</v>
      </c>
      <c r="E609" s="13">
        <v>6.5676835314004327E-3</v>
      </c>
      <c r="F609" s="13">
        <v>1.4769715406628301E-2</v>
      </c>
      <c r="G609" s="13">
        <v>1.5634123680278878E-2</v>
      </c>
      <c r="H609" s="13">
        <v>9.8690428617152527E-3</v>
      </c>
      <c r="I609" s="13">
        <v>1.0070422880647497E-2</v>
      </c>
      <c r="J609" s="13">
        <v>1.0704675390980412E-2</v>
      </c>
      <c r="K609" s="13">
        <v>8.2186396422709463E-3</v>
      </c>
      <c r="L609" s="13">
        <v>4.216370213557843E-3</v>
      </c>
      <c r="M609" s="13">
        <v>6.5530339349508561E-3</v>
      </c>
      <c r="N609" s="13">
        <v>8.1960285694675766E-3</v>
      </c>
      <c r="O609" s="13">
        <v>7.6491506725191701E-3</v>
      </c>
      <c r="P609" s="13">
        <v>1.5458510659372746E-2</v>
      </c>
      <c r="Q609" s="13">
        <v>8.5103109049313105E-3</v>
      </c>
      <c r="R609" s="13">
        <v>1.1257549422794187E-2</v>
      </c>
      <c r="S609" s="13">
        <v>2.4382508768388406E-2</v>
      </c>
      <c r="T609" s="107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210</v>
      </c>
      <c r="C610" s="30"/>
      <c r="D610" s="13">
        <v>-6.6664541736094485E-5</v>
      </c>
      <c r="E610" s="13">
        <v>-3.5272416397578277E-2</v>
      </c>
      <c r="F610" s="13">
        <v>-1.8400650332478174E-2</v>
      </c>
      <c r="G610" s="13">
        <v>-1.8400650332478174E-2</v>
      </c>
      <c r="H610" s="13">
        <v>-1.6938430606836086E-2</v>
      </c>
      <c r="I610" s="13">
        <v>-1.3564077393816154E-2</v>
      </c>
      <c r="J610" s="13">
        <v>3.5926436397143879E-2</v>
      </c>
      <c r="K610" s="13">
        <v>3.4014302909765926E-2</v>
      </c>
      <c r="L610" s="13">
        <v>1.2305963906003914E-2</v>
      </c>
      <c r="M610" s="13">
        <v>-6.2905674390623112E-4</v>
      </c>
      <c r="N610" s="13">
        <v>7.0202093625206796E-3</v>
      </c>
      <c r="O610" s="13">
        <v>3.1427298779783897E-2</v>
      </c>
      <c r="P610" s="13">
        <v>-2.7061490245896214E-2</v>
      </c>
      <c r="Q610" s="13">
        <v>1.7016988409453315E-2</v>
      </c>
      <c r="R610" s="13">
        <v>-7.3777631699462054E-3</v>
      </c>
      <c r="S610" s="13">
        <v>-0.15565574289564321</v>
      </c>
      <c r="T610" s="107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211</v>
      </c>
      <c r="C611" s="51"/>
      <c r="D611" s="49">
        <v>0.17</v>
      </c>
      <c r="E611" s="49">
        <v>1.37</v>
      </c>
      <c r="F611" s="49">
        <v>0.63</v>
      </c>
      <c r="G611" s="49">
        <v>0.63</v>
      </c>
      <c r="H611" s="49">
        <v>0.56999999999999995</v>
      </c>
      <c r="I611" s="49">
        <v>0.42</v>
      </c>
      <c r="J611" s="49">
        <v>1.75</v>
      </c>
      <c r="K611" s="49">
        <v>1.67</v>
      </c>
      <c r="L611" s="49">
        <v>0.72</v>
      </c>
      <c r="M611" s="49">
        <v>0.15</v>
      </c>
      <c r="N611" s="49">
        <v>0.48</v>
      </c>
      <c r="O611" s="49">
        <v>1.56</v>
      </c>
      <c r="P611" s="49">
        <v>1.01</v>
      </c>
      <c r="Q611" s="49">
        <v>0.92</v>
      </c>
      <c r="R611" s="49">
        <v>0.15</v>
      </c>
      <c r="S611" s="49">
        <v>6.66</v>
      </c>
      <c r="T611" s="107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BM612" s="59"/>
    </row>
    <row r="613" spans="1:65" ht="15">
      <c r="B613" s="34" t="s">
        <v>430</v>
      </c>
      <c r="BM613" s="29" t="s">
        <v>67</v>
      </c>
    </row>
    <row r="614" spans="1:65" ht="15">
      <c r="A614" s="26" t="s">
        <v>58</v>
      </c>
      <c r="B614" s="18" t="s">
        <v>116</v>
      </c>
      <c r="C614" s="15" t="s">
        <v>117</v>
      </c>
      <c r="D614" s="16" t="s">
        <v>197</v>
      </c>
      <c r="E614" s="17" t="s">
        <v>197</v>
      </c>
      <c r="F614" s="17" t="s">
        <v>197</v>
      </c>
      <c r="G614" s="17" t="s">
        <v>197</v>
      </c>
      <c r="H614" s="17" t="s">
        <v>197</v>
      </c>
      <c r="I614" s="17" t="s">
        <v>197</v>
      </c>
      <c r="J614" s="17" t="s">
        <v>197</v>
      </c>
      <c r="K614" s="17" t="s">
        <v>197</v>
      </c>
      <c r="L614" s="17" t="s">
        <v>197</v>
      </c>
      <c r="M614" s="17" t="s">
        <v>197</v>
      </c>
      <c r="N614" s="17" t="s">
        <v>197</v>
      </c>
      <c r="O614" s="17" t="s">
        <v>197</v>
      </c>
      <c r="P614" s="107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198</v>
      </c>
      <c r="C615" s="8" t="s">
        <v>198</v>
      </c>
      <c r="D615" s="105" t="s">
        <v>218</v>
      </c>
      <c r="E615" s="106" t="s">
        <v>219</v>
      </c>
      <c r="F615" s="106" t="s">
        <v>220</v>
      </c>
      <c r="G615" s="106" t="s">
        <v>200</v>
      </c>
      <c r="H615" s="106" t="s">
        <v>201</v>
      </c>
      <c r="I615" s="106" t="s">
        <v>202</v>
      </c>
      <c r="J615" s="106" t="s">
        <v>203</v>
      </c>
      <c r="K615" s="106" t="s">
        <v>214</v>
      </c>
      <c r="L615" s="106" t="s">
        <v>215</v>
      </c>
      <c r="M615" s="106" t="s">
        <v>204</v>
      </c>
      <c r="N615" s="106" t="s">
        <v>205</v>
      </c>
      <c r="O615" s="106" t="s">
        <v>216</v>
      </c>
      <c r="P615" s="107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1</v>
      </c>
    </row>
    <row r="616" spans="1:65">
      <c r="A616" s="32"/>
      <c r="B616" s="19"/>
      <c r="C616" s="8"/>
      <c r="D616" s="9" t="s">
        <v>118</v>
      </c>
      <c r="E616" s="10" t="s">
        <v>235</v>
      </c>
      <c r="F616" s="10" t="s">
        <v>235</v>
      </c>
      <c r="G616" s="10" t="s">
        <v>235</v>
      </c>
      <c r="H616" s="10" t="s">
        <v>118</v>
      </c>
      <c r="I616" s="10" t="s">
        <v>118</v>
      </c>
      <c r="J616" s="10" t="s">
        <v>235</v>
      </c>
      <c r="K616" s="10" t="s">
        <v>236</v>
      </c>
      <c r="L616" s="10" t="s">
        <v>118</v>
      </c>
      <c r="M616" s="10" t="s">
        <v>235</v>
      </c>
      <c r="N616" s="10" t="s">
        <v>235</v>
      </c>
      <c r="O616" s="10" t="s">
        <v>236</v>
      </c>
      <c r="P616" s="107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3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107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3</v>
      </c>
    </row>
    <row r="618" spans="1:65">
      <c r="A618" s="32"/>
      <c r="B618" s="18">
        <v>1</v>
      </c>
      <c r="C618" s="14">
        <v>1</v>
      </c>
      <c r="D618" s="199">
        <v>0.02</v>
      </c>
      <c r="E618" s="199">
        <v>2.4070000000000001E-2</v>
      </c>
      <c r="F618" s="200">
        <v>2.3E-2</v>
      </c>
      <c r="G618" s="199">
        <v>2.3E-2</v>
      </c>
      <c r="H618" s="200">
        <v>2.3E-2</v>
      </c>
      <c r="I618" s="199">
        <v>2.4E-2</v>
      </c>
      <c r="J618" s="200">
        <v>2.3E-2</v>
      </c>
      <c r="K618" s="199">
        <v>2.2679158916571497E-2</v>
      </c>
      <c r="L618" s="199">
        <v>2.0500000000000001E-2</v>
      </c>
      <c r="M618" s="199">
        <v>2.5000000000000001E-2</v>
      </c>
      <c r="N618" s="230">
        <v>2.7999999999999997E-2</v>
      </c>
      <c r="O618" s="199">
        <v>2.4917924528301896E-2</v>
      </c>
      <c r="P618" s="184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5"/>
      <c r="AT618" s="185"/>
      <c r="AU618" s="185"/>
      <c r="AV618" s="185"/>
      <c r="AW618" s="185"/>
      <c r="AX618" s="185"/>
      <c r="AY618" s="185"/>
      <c r="AZ618" s="185"/>
      <c r="BA618" s="185"/>
      <c r="BB618" s="185"/>
      <c r="BC618" s="185"/>
      <c r="BD618" s="185"/>
      <c r="BE618" s="185"/>
      <c r="BF618" s="185"/>
      <c r="BG618" s="185"/>
      <c r="BH618" s="185"/>
      <c r="BI618" s="185"/>
      <c r="BJ618" s="185"/>
      <c r="BK618" s="185"/>
      <c r="BL618" s="185"/>
      <c r="BM618" s="202">
        <v>1</v>
      </c>
    </row>
    <row r="619" spans="1:65">
      <c r="A619" s="32"/>
      <c r="B619" s="19">
        <v>1</v>
      </c>
      <c r="C619" s="8">
        <v>2</v>
      </c>
      <c r="D619" s="203">
        <v>0.02</v>
      </c>
      <c r="E619" s="203">
        <v>2.5860000000000001E-2</v>
      </c>
      <c r="F619" s="204">
        <v>2.1999999999999999E-2</v>
      </c>
      <c r="G619" s="203">
        <v>2.4E-2</v>
      </c>
      <c r="H619" s="204">
        <v>2.1999999999999999E-2</v>
      </c>
      <c r="I619" s="203">
        <v>2.3E-2</v>
      </c>
      <c r="J619" s="204">
        <v>2.3E-2</v>
      </c>
      <c r="K619" s="203">
        <v>2.1755378264174736E-2</v>
      </c>
      <c r="L619" s="203">
        <v>2.0500000000000001E-2</v>
      </c>
      <c r="M619" s="203">
        <v>2.5000000000000001E-2</v>
      </c>
      <c r="N619" s="203">
        <v>2.5000000000000001E-2</v>
      </c>
      <c r="O619" s="203">
        <v>2.4969849246231201E-2</v>
      </c>
      <c r="P619" s="184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5"/>
      <c r="AT619" s="185"/>
      <c r="AU619" s="185"/>
      <c r="AV619" s="185"/>
      <c r="AW619" s="185"/>
      <c r="AX619" s="185"/>
      <c r="AY619" s="185"/>
      <c r="AZ619" s="185"/>
      <c r="BA619" s="185"/>
      <c r="BB619" s="185"/>
      <c r="BC619" s="185"/>
      <c r="BD619" s="185"/>
      <c r="BE619" s="185"/>
      <c r="BF619" s="185"/>
      <c r="BG619" s="185"/>
      <c r="BH619" s="185"/>
      <c r="BI619" s="185"/>
      <c r="BJ619" s="185"/>
      <c r="BK619" s="185"/>
      <c r="BL619" s="185"/>
      <c r="BM619" s="202" t="e">
        <v>#N/A</v>
      </c>
    </row>
    <row r="620" spans="1:65">
      <c r="A620" s="32"/>
      <c r="B620" s="19">
        <v>1</v>
      </c>
      <c r="C620" s="8">
        <v>3</v>
      </c>
      <c r="D620" s="203">
        <v>0.02</v>
      </c>
      <c r="E620" s="203">
        <v>2.1149999999999999E-2</v>
      </c>
      <c r="F620" s="204">
        <v>2.1000000000000001E-2</v>
      </c>
      <c r="G620" s="203">
        <v>2.3E-2</v>
      </c>
      <c r="H620" s="204">
        <v>2.3E-2</v>
      </c>
      <c r="I620" s="203">
        <v>2.3E-2</v>
      </c>
      <c r="J620" s="204">
        <v>2.3E-2</v>
      </c>
      <c r="K620" s="204">
        <v>2.251981995157425E-2</v>
      </c>
      <c r="L620" s="25">
        <v>2.1900000000000003E-2</v>
      </c>
      <c r="M620" s="25">
        <v>2.4E-2</v>
      </c>
      <c r="N620" s="25">
        <v>2.5000000000000001E-2</v>
      </c>
      <c r="O620" s="25">
        <v>2.6714285714285701E-2</v>
      </c>
      <c r="P620" s="184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5"/>
      <c r="AT620" s="185"/>
      <c r="AU620" s="185"/>
      <c r="AV620" s="185"/>
      <c r="AW620" s="185"/>
      <c r="AX620" s="185"/>
      <c r="AY620" s="185"/>
      <c r="AZ620" s="185"/>
      <c r="BA620" s="185"/>
      <c r="BB620" s="185"/>
      <c r="BC620" s="185"/>
      <c r="BD620" s="185"/>
      <c r="BE620" s="185"/>
      <c r="BF620" s="185"/>
      <c r="BG620" s="185"/>
      <c r="BH620" s="185"/>
      <c r="BI620" s="185"/>
      <c r="BJ620" s="185"/>
      <c r="BK620" s="185"/>
      <c r="BL620" s="185"/>
      <c r="BM620" s="202">
        <v>16</v>
      </c>
    </row>
    <row r="621" spans="1:65">
      <c r="A621" s="32"/>
      <c r="B621" s="19">
        <v>1</v>
      </c>
      <c r="C621" s="8">
        <v>4</v>
      </c>
      <c r="D621" s="206">
        <v>0.03</v>
      </c>
      <c r="E621" s="203">
        <v>2.2190000000000001E-2</v>
      </c>
      <c r="F621" s="204">
        <v>2.1999999999999999E-2</v>
      </c>
      <c r="G621" s="203">
        <v>2.4E-2</v>
      </c>
      <c r="H621" s="204">
        <v>2.3E-2</v>
      </c>
      <c r="I621" s="203">
        <v>2.5000000000000001E-2</v>
      </c>
      <c r="J621" s="204">
        <v>2.3E-2</v>
      </c>
      <c r="K621" s="204">
        <v>2.2637559365077664E-2</v>
      </c>
      <c r="L621" s="25">
        <v>2.2100000000000002E-2</v>
      </c>
      <c r="M621" s="25">
        <v>2.5000000000000001E-2</v>
      </c>
      <c r="N621" s="25">
        <v>2.5000000000000001E-2</v>
      </c>
      <c r="O621" s="25">
        <v>2.6247761194029905E-2</v>
      </c>
      <c r="P621" s="184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5"/>
      <c r="AT621" s="185"/>
      <c r="AU621" s="185"/>
      <c r="AV621" s="185"/>
      <c r="AW621" s="185"/>
      <c r="AX621" s="185"/>
      <c r="AY621" s="185"/>
      <c r="AZ621" s="185"/>
      <c r="BA621" s="185"/>
      <c r="BB621" s="185"/>
      <c r="BC621" s="185"/>
      <c r="BD621" s="185"/>
      <c r="BE621" s="185"/>
      <c r="BF621" s="185"/>
      <c r="BG621" s="185"/>
      <c r="BH621" s="185"/>
      <c r="BI621" s="185"/>
      <c r="BJ621" s="185"/>
      <c r="BK621" s="185"/>
      <c r="BL621" s="185"/>
      <c r="BM621" s="202">
        <v>2.3131718852563016E-2</v>
      </c>
    </row>
    <row r="622" spans="1:65">
      <c r="A622" s="32"/>
      <c r="B622" s="19">
        <v>1</v>
      </c>
      <c r="C622" s="8">
        <v>5</v>
      </c>
      <c r="D622" s="203">
        <v>0.02</v>
      </c>
      <c r="E622" s="203">
        <v>2.452E-2</v>
      </c>
      <c r="F622" s="203">
        <v>2.1999999999999999E-2</v>
      </c>
      <c r="G622" s="203">
        <v>2.4E-2</v>
      </c>
      <c r="H622" s="203">
        <v>2.1999999999999999E-2</v>
      </c>
      <c r="I622" s="203">
        <v>2.4E-2</v>
      </c>
      <c r="J622" s="203">
        <v>2.3E-2</v>
      </c>
      <c r="K622" s="203">
        <v>2.1908488149591836E-2</v>
      </c>
      <c r="L622" s="203">
        <v>2.1399999999999999E-2</v>
      </c>
      <c r="M622" s="203">
        <v>2.4E-2</v>
      </c>
      <c r="N622" s="203">
        <v>2.4E-2</v>
      </c>
      <c r="O622" s="203">
        <v>2.5030243902439003E-2</v>
      </c>
      <c r="P622" s="184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5"/>
      <c r="AT622" s="185"/>
      <c r="AU622" s="185"/>
      <c r="AV622" s="185"/>
      <c r="AW622" s="185"/>
      <c r="AX622" s="185"/>
      <c r="AY622" s="185"/>
      <c r="AZ622" s="185"/>
      <c r="BA622" s="185"/>
      <c r="BB622" s="185"/>
      <c r="BC622" s="185"/>
      <c r="BD622" s="185"/>
      <c r="BE622" s="185"/>
      <c r="BF622" s="185"/>
      <c r="BG622" s="185"/>
      <c r="BH622" s="185"/>
      <c r="BI622" s="185"/>
      <c r="BJ622" s="185"/>
      <c r="BK622" s="185"/>
      <c r="BL622" s="185"/>
      <c r="BM622" s="202">
        <v>86</v>
      </c>
    </row>
    <row r="623" spans="1:65">
      <c r="A623" s="32"/>
      <c r="B623" s="19">
        <v>1</v>
      </c>
      <c r="C623" s="8">
        <v>6</v>
      </c>
      <c r="D623" s="203">
        <v>0.02</v>
      </c>
      <c r="E623" s="203">
        <v>2.6260000000000006E-2</v>
      </c>
      <c r="F623" s="203">
        <v>2.3E-2</v>
      </c>
      <c r="G623" s="203">
        <v>2.4E-2</v>
      </c>
      <c r="H623" s="203">
        <v>2.1999999999999999E-2</v>
      </c>
      <c r="I623" s="203">
        <v>2.4E-2</v>
      </c>
      <c r="J623" s="203">
        <v>2.4E-2</v>
      </c>
      <c r="K623" s="203">
        <v>2.2494409647586575E-2</v>
      </c>
      <c r="L623" s="203">
        <v>2.1499999999999998E-2</v>
      </c>
      <c r="M623" s="203">
        <v>2.3E-2</v>
      </c>
      <c r="N623" s="203">
        <v>2.5999999999999999E-2</v>
      </c>
      <c r="O623" s="203">
        <v>2.3658878504672898E-2</v>
      </c>
      <c r="P623" s="184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85"/>
      <c r="AT623" s="185"/>
      <c r="AU623" s="185"/>
      <c r="AV623" s="185"/>
      <c r="AW623" s="185"/>
      <c r="AX623" s="185"/>
      <c r="AY623" s="185"/>
      <c r="AZ623" s="185"/>
      <c r="BA623" s="185"/>
      <c r="BB623" s="185"/>
      <c r="BC623" s="185"/>
      <c r="BD623" s="185"/>
      <c r="BE623" s="185"/>
      <c r="BF623" s="185"/>
      <c r="BG623" s="185"/>
      <c r="BH623" s="185"/>
      <c r="BI623" s="185"/>
      <c r="BJ623" s="185"/>
      <c r="BK623" s="185"/>
      <c r="BL623" s="185"/>
      <c r="BM623" s="60"/>
    </row>
    <row r="624" spans="1:65">
      <c r="A624" s="32"/>
      <c r="B624" s="20" t="s">
        <v>207</v>
      </c>
      <c r="C624" s="12"/>
      <c r="D624" s="207">
        <v>2.1666666666666667E-2</v>
      </c>
      <c r="E624" s="207">
        <v>2.4008333333333336E-2</v>
      </c>
      <c r="F624" s="207">
        <v>2.2166666666666664E-2</v>
      </c>
      <c r="G624" s="207">
        <v>2.3666666666666666E-2</v>
      </c>
      <c r="H624" s="207">
        <v>2.2499999999999996E-2</v>
      </c>
      <c r="I624" s="207">
        <v>2.3833333333333331E-2</v>
      </c>
      <c r="J624" s="207">
        <v>2.3166666666666665E-2</v>
      </c>
      <c r="K624" s="207">
        <v>2.2332469049096092E-2</v>
      </c>
      <c r="L624" s="207">
        <v>2.1316666666666668E-2</v>
      </c>
      <c r="M624" s="207">
        <v>2.4333333333333332E-2</v>
      </c>
      <c r="N624" s="207">
        <v>2.5499999999999998E-2</v>
      </c>
      <c r="O624" s="207">
        <v>2.5256490514993433E-2</v>
      </c>
      <c r="P624" s="184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85"/>
      <c r="AT624" s="185"/>
      <c r="AU624" s="185"/>
      <c r="AV624" s="185"/>
      <c r="AW624" s="185"/>
      <c r="AX624" s="185"/>
      <c r="AY624" s="185"/>
      <c r="AZ624" s="185"/>
      <c r="BA624" s="185"/>
      <c r="BB624" s="185"/>
      <c r="BC624" s="185"/>
      <c r="BD624" s="185"/>
      <c r="BE624" s="185"/>
      <c r="BF624" s="185"/>
      <c r="BG624" s="185"/>
      <c r="BH624" s="185"/>
      <c r="BI624" s="185"/>
      <c r="BJ624" s="185"/>
      <c r="BK624" s="185"/>
      <c r="BL624" s="185"/>
      <c r="BM624" s="60"/>
    </row>
    <row r="625" spans="1:65">
      <c r="A625" s="32"/>
      <c r="B625" s="3" t="s">
        <v>208</v>
      </c>
      <c r="C625" s="30"/>
      <c r="D625" s="25">
        <v>0.02</v>
      </c>
      <c r="E625" s="25">
        <v>2.4295000000000001E-2</v>
      </c>
      <c r="F625" s="25">
        <v>2.1999999999999999E-2</v>
      </c>
      <c r="G625" s="25">
        <v>2.4E-2</v>
      </c>
      <c r="H625" s="25">
        <v>2.2499999999999999E-2</v>
      </c>
      <c r="I625" s="25">
        <v>2.4E-2</v>
      </c>
      <c r="J625" s="25">
        <v>2.3E-2</v>
      </c>
      <c r="K625" s="25">
        <v>2.2507114799580411E-2</v>
      </c>
      <c r="L625" s="25">
        <v>2.1449999999999997E-2</v>
      </c>
      <c r="M625" s="25">
        <v>2.4500000000000001E-2</v>
      </c>
      <c r="N625" s="25">
        <v>2.5000000000000001E-2</v>
      </c>
      <c r="O625" s="25">
        <v>2.5000046574335102E-2</v>
      </c>
      <c r="P625" s="184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85"/>
      <c r="AT625" s="185"/>
      <c r="AU625" s="185"/>
      <c r="AV625" s="185"/>
      <c r="AW625" s="185"/>
      <c r="AX625" s="185"/>
      <c r="AY625" s="185"/>
      <c r="AZ625" s="185"/>
      <c r="BA625" s="185"/>
      <c r="BB625" s="185"/>
      <c r="BC625" s="185"/>
      <c r="BD625" s="185"/>
      <c r="BE625" s="185"/>
      <c r="BF625" s="185"/>
      <c r="BG625" s="185"/>
      <c r="BH625" s="185"/>
      <c r="BI625" s="185"/>
      <c r="BJ625" s="185"/>
      <c r="BK625" s="185"/>
      <c r="BL625" s="185"/>
      <c r="BM625" s="60"/>
    </row>
    <row r="626" spans="1:65">
      <c r="A626" s="32"/>
      <c r="B626" s="3" t="s">
        <v>209</v>
      </c>
      <c r="C626" s="30"/>
      <c r="D626" s="25">
        <v>4.0824829046386298E-3</v>
      </c>
      <c r="E626" s="25">
        <v>2.0119981776002363E-3</v>
      </c>
      <c r="F626" s="25">
        <v>7.5277265270908065E-4</v>
      </c>
      <c r="G626" s="25">
        <v>5.1639777949432275E-4</v>
      </c>
      <c r="H626" s="25">
        <v>5.4772255750516665E-4</v>
      </c>
      <c r="I626" s="25">
        <v>7.5277265270908163E-4</v>
      </c>
      <c r="J626" s="25">
        <v>4.0824829046386341E-4</v>
      </c>
      <c r="K626" s="25">
        <v>3.9683564870113925E-4</v>
      </c>
      <c r="L626" s="25">
        <v>6.8239773348588071E-4</v>
      </c>
      <c r="M626" s="25">
        <v>8.1649658092772682E-4</v>
      </c>
      <c r="N626" s="25">
        <v>1.3784048752090207E-3</v>
      </c>
      <c r="O626" s="25">
        <v>1.0870258701348207E-3</v>
      </c>
      <c r="P626" s="184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85"/>
      <c r="AT626" s="185"/>
      <c r="AU626" s="185"/>
      <c r="AV626" s="185"/>
      <c r="AW626" s="185"/>
      <c r="AX626" s="185"/>
      <c r="AY626" s="185"/>
      <c r="AZ626" s="185"/>
      <c r="BA626" s="185"/>
      <c r="BB626" s="185"/>
      <c r="BC626" s="185"/>
      <c r="BD626" s="185"/>
      <c r="BE626" s="185"/>
      <c r="BF626" s="185"/>
      <c r="BG626" s="185"/>
      <c r="BH626" s="185"/>
      <c r="BI626" s="185"/>
      <c r="BJ626" s="185"/>
      <c r="BK626" s="185"/>
      <c r="BL626" s="185"/>
      <c r="BM626" s="60"/>
    </row>
    <row r="627" spans="1:65">
      <c r="A627" s="32"/>
      <c r="B627" s="3" t="s">
        <v>86</v>
      </c>
      <c r="C627" s="30"/>
      <c r="D627" s="13">
        <v>0.18842228790639828</v>
      </c>
      <c r="E627" s="13">
        <v>8.380415873378283E-2</v>
      </c>
      <c r="F627" s="13">
        <v>3.3959668543266798E-2</v>
      </c>
      <c r="G627" s="13">
        <v>2.181962448567561E-2</v>
      </c>
      <c r="H627" s="13">
        <v>2.4343224778007412E-2</v>
      </c>
      <c r="I627" s="13">
        <v>3.1584866547234199E-2</v>
      </c>
      <c r="J627" s="13">
        <v>1.7622228365346625E-2</v>
      </c>
      <c r="K627" s="13">
        <v>1.7769448054701376E-2</v>
      </c>
      <c r="L627" s="13">
        <v>3.2012403447343893E-2</v>
      </c>
      <c r="M627" s="13">
        <v>3.3554654010728505E-2</v>
      </c>
      <c r="N627" s="13">
        <v>5.4055093145451795E-2</v>
      </c>
      <c r="O627" s="13">
        <v>4.3039466211250189E-2</v>
      </c>
      <c r="P627" s="107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210</v>
      </c>
      <c r="C628" s="30"/>
      <c r="D628" s="13">
        <v>-6.3335206312782E-2</v>
      </c>
      <c r="E628" s="13">
        <v>3.7896642543413517E-2</v>
      </c>
      <c r="F628" s="13">
        <v>-4.1719864920000238E-2</v>
      </c>
      <c r="G628" s="13">
        <v>2.3126159258345602E-2</v>
      </c>
      <c r="H628" s="13">
        <v>-2.7309637324812286E-2</v>
      </c>
      <c r="I628" s="13">
        <v>3.0331273055939745E-2</v>
      </c>
      <c r="J628" s="13">
        <v>1.5108178655636184E-3</v>
      </c>
      <c r="K628" s="13">
        <v>-3.4552114720102889E-2</v>
      </c>
      <c r="L628" s="13">
        <v>-7.8465945287729433E-2</v>
      </c>
      <c r="M628" s="13">
        <v>5.1946614448721506E-2</v>
      </c>
      <c r="N628" s="13">
        <v>0.10238241103187939</v>
      </c>
      <c r="O628" s="13">
        <v>9.1855329730284652E-2</v>
      </c>
      <c r="P628" s="107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211</v>
      </c>
      <c r="C629" s="51"/>
      <c r="D629" s="49">
        <v>1.18</v>
      </c>
      <c r="E629" s="49">
        <v>0.4</v>
      </c>
      <c r="F629" s="49">
        <v>0.84</v>
      </c>
      <c r="G629" s="49">
        <v>0.17</v>
      </c>
      <c r="H629" s="49">
        <v>0.62</v>
      </c>
      <c r="I629" s="49">
        <v>0.28000000000000003</v>
      </c>
      <c r="J629" s="49">
        <v>0.17</v>
      </c>
      <c r="K629" s="49">
        <v>0.73</v>
      </c>
      <c r="L629" s="49">
        <v>1.42</v>
      </c>
      <c r="M629" s="49">
        <v>0.62</v>
      </c>
      <c r="N629" s="49">
        <v>1.4</v>
      </c>
      <c r="O629" s="49">
        <v>1.24</v>
      </c>
      <c r="P629" s="107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BM630" s="59"/>
    </row>
    <row r="631" spans="1:65" ht="15">
      <c r="B631" s="34" t="s">
        <v>431</v>
      </c>
      <c r="BM631" s="29" t="s">
        <v>67</v>
      </c>
    </row>
    <row r="632" spans="1:65" ht="15">
      <c r="A632" s="26" t="s">
        <v>37</v>
      </c>
      <c r="B632" s="18" t="s">
        <v>116</v>
      </c>
      <c r="C632" s="15" t="s">
        <v>117</v>
      </c>
      <c r="D632" s="16" t="s">
        <v>197</v>
      </c>
      <c r="E632" s="17" t="s">
        <v>197</v>
      </c>
      <c r="F632" s="17" t="s">
        <v>197</v>
      </c>
      <c r="G632" s="17" t="s">
        <v>197</v>
      </c>
      <c r="H632" s="17" t="s">
        <v>197</v>
      </c>
      <c r="I632" s="17" t="s">
        <v>197</v>
      </c>
      <c r="J632" s="17" t="s">
        <v>197</v>
      </c>
      <c r="K632" s="17" t="s">
        <v>197</v>
      </c>
      <c r="L632" s="17" t="s">
        <v>197</v>
      </c>
      <c r="M632" s="17" t="s">
        <v>197</v>
      </c>
      <c r="N632" s="17" t="s">
        <v>197</v>
      </c>
      <c r="O632" s="17" t="s">
        <v>197</v>
      </c>
      <c r="P632" s="17" t="s">
        <v>197</v>
      </c>
      <c r="Q632" s="107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198</v>
      </c>
      <c r="C633" s="8" t="s">
        <v>198</v>
      </c>
      <c r="D633" s="105" t="s">
        <v>219</v>
      </c>
      <c r="E633" s="106" t="s">
        <v>220</v>
      </c>
      <c r="F633" s="106" t="s">
        <v>200</v>
      </c>
      <c r="G633" s="106" t="s">
        <v>201</v>
      </c>
      <c r="H633" s="106" t="s">
        <v>233</v>
      </c>
      <c r="I633" s="106" t="s">
        <v>202</v>
      </c>
      <c r="J633" s="106" t="s">
        <v>203</v>
      </c>
      <c r="K633" s="106" t="s">
        <v>214</v>
      </c>
      <c r="L633" s="106" t="s">
        <v>215</v>
      </c>
      <c r="M633" s="106" t="s">
        <v>204</v>
      </c>
      <c r="N633" s="106" t="s">
        <v>234</v>
      </c>
      <c r="O633" s="106" t="s">
        <v>205</v>
      </c>
      <c r="P633" s="106" t="s">
        <v>216</v>
      </c>
      <c r="Q633" s="107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3</v>
      </c>
    </row>
    <row r="634" spans="1:65">
      <c r="A634" s="32"/>
      <c r="B634" s="19"/>
      <c r="C634" s="8"/>
      <c r="D634" s="9" t="s">
        <v>235</v>
      </c>
      <c r="E634" s="10" t="s">
        <v>235</v>
      </c>
      <c r="F634" s="10" t="s">
        <v>235</v>
      </c>
      <c r="G634" s="10" t="s">
        <v>235</v>
      </c>
      <c r="H634" s="10" t="s">
        <v>118</v>
      </c>
      <c r="I634" s="10" t="s">
        <v>235</v>
      </c>
      <c r="J634" s="10" t="s">
        <v>235</v>
      </c>
      <c r="K634" s="10" t="s">
        <v>236</v>
      </c>
      <c r="L634" s="10" t="s">
        <v>118</v>
      </c>
      <c r="M634" s="10" t="s">
        <v>235</v>
      </c>
      <c r="N634" s="10" t="s">
        <v>118</v>
      </c>
      <c r="O634" s="10" t="s">
        <v>235</v>
      </c>
      <c r="P634" s="10" t="s">
        <v>236</v>
      </c>
      <c r="Q634" s="107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1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107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2</v>
      </c>
    </row>
    <row r="636" spans="1:65">
      <c r="A636" s="32"/>
      <c r="B636" s="18">
        <v>1</v>
      </c>
      <c r="C636" s="14">
        <v>1</v>
      </c>
      <c r="D636" s="208">
        <v>16.899999999999999</v>
      </c>
      <c r="E636" s="208">
        <v>14.1</v>
      </c>
      <c r="F636" s="220">
        <v>16.8</v>
      </c>
      <c r="G636" s="208">
        <v>18.399999999999999</v>
      </c>
      <c r="H636" s="220">
        <v>20</v>
      </c>
      <c r="I636" s="208">
        <v>16.600000000000001</v>
      </c>
      <c r="J636" s="220">
        <v>14.9</v>
      </c>
      <c r="K636" s="208">
        <v>17.678388012954724</v>
      </c>
      <c r="L636" s="208">
        <v>20</v>
      </c>
      <c r="M636" s="208">
        <v>17.100000000000001</v>
      </c>
      <c r="N636" s="219">
        <v>12.423349999999999</v>
      </c>
      <c r="O636" s="208">
        <v>18.3</v>
      </c>
      <c r="P636" s="208">
        <v>16.982075471698099</v>
      </c>
      <c r="Q636" s="209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  <c r="AJ636" s="210"/>
      <c r="AK636" s="210"/>
      <c r="AL636" s="210"/>
      <c r="AM636" s="210"/>
      <c r="AN636" s="210"/>
      <c r="AO636" s="210"/>
      <c r="AP636" s="210"/>
      <c r="AQ636" s="210"/>
      <c r="AR636" s="210"/>
      <c r="AS636" s="210"/>
      <c r="AT636" s="210"/>
      <c r="AU636" s="210"/>
      <c r="AV636" s="210"/>
      <c r="AW636" s="210"/>
      <c r="AX636" s="210"/>
      <c r="AY636" s="210"/>
      <c r="AZ636" s="210"/>
      <c r="BA636" s="210"/>
      <c r="BB636" s="210"/>
      <c r="BC636" s="210"/>
      <c r="BD636" s="210"/>
      <c r="BE636" s="210"/>
      <c r="BF636" s="210"/>
      <c r="BG636" s="210"/>
      <c r="BH636" s="210"/>
      <c r="BI636" s="210"/>
      <c r="BJ636" s="210"/>
      <c r="BK636" s="210"/>
      <c r="BL636" s="210"/>
      <c r="BM636" s="211">
        <v>1</v>
      </c>
    </row>
    <row r="637" spans="1:65">
      <c r="A637" s="32"/>
      <c r="B637" s="19">
        <v>1</v>
      </c>
      <c r="C637" s="8">
        <v>2</v>
      </c>
      <c r="D637" s="212">
        <v>17.399999999999999</v>
      </c>
      <c r="E637" s="212">
        <v>17.7</v>
      </c>
      <c r="F637" s="222">
        <v>15</v>
      </c>
      <c r="G637" s="212">
        <v>19</v>
      </c>
      <c r="H637" s="222">
        <v>21</v>
      </c>
      <c r="I637" s="212">
        <v>17.7</v>
      </c>
      <c r="J637" s="222">
        <v>14.8</v>
      </c>
      <c r="K637" s="212">
        <v>17.133163256736403</v>
      </c>
      <c r="L637" s="212">
        <v>17</v>
      </c>
      <c r="M637" s="212">
        <v>16.5</v>
      </c>
      <c r="N637" s="221">
        <v>12.4818</v>
      </c>
      <c r="O637" s="212">
        <v>15.6</v>
      </c>
      <c r="P637" s="212">
        <v>18.3115577889447</v>
      </c>
      <c r="Q637" s="209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  <c r="AJ637" s="210"/>
      <c r="AK637" s="210"/>
      <c r="AL637" s="210"/>
      <c r="AM637" s="210"/>
      <c r="AN637" s="210"/>
      <c r="AO637" s="210"/>
      <c r="AP637" s="210"/>
      <c r="AQ637" s="210"/>
      <c r="AR637" s="210"/>
      <c r="AS637" s="210"/>
      <c r="AT637" s="210"/>
      <c r="AU637" s="210"/>
      <c r="AV637" s="210"/>
      <c r="AW637" s="210"/>
      <c r="AX637" s="210"/>
      <c r="AY637" s="210"/>
      <c r="AZ637" s="210"/>
      <c r="BA637" s="210"/>
      <c r="BB637" s="210"/>
      <c r="BC637" s="210"/>
      <c r="BD637" s="210"/>
      <c r="BE637" s="210"/>
      <c r="BF637" s="210"/>
      <c r="BG637" s="210"/>
      <c r="BH637" s="210"/>
      <c r="BI637" s="210"/>
      <c r="BJ637" s="210"/>
      <c r="BK637" s="210"/>
      <c r="BL637" s="210"/>
      <c r="BM637" s="211" t="e">
        <v>#N/A</v>
      </c>
    </row>
    <row r="638" spans="1:65">
      <c r="A638" s="32"/>
      <c r="B638" s="19">
        <v>1</v>
      </c>
      <c r="C638" s="8">
        <v>3</v>
      </c>
      <c r="D638" s="212">
        <v>16</v>
      </c>
      <c r="E638" s="212">
        <v>15.9</v>
      </c>
      <c r="F638" s="222">
        <v>14.2</v>
      </c>
      <c r="G638" s="212">
        <v>18.8</v>
      </c>
      <c r="H638" s="222">
        <v>18</v>
      </c>
      <c r="I638" s="212">
        <v>18.399999999999999</v>
      </c>
      <c r="J638" s="222">
        <v>15.2</v>
      </c>
      <c r="K638" s="222">
        <v>17.537074725356057</v>
      </c>
      <c r="L638" s="215">
        <v>19</v>
      </c>
      <c r="M638" s="215">
        <v>16.399999999999999</v>
      </c>
      <c r="N638" s="225">
        <v>13.732100000000001</v>
      </c>
      <c r="O638" s="215">
        <v>16.899999999999999</v>
      </c>
      <c r="P638" s="215">
        <v>17.197044334975399</v>
      </c>
      <c r="Q638" s="209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  <c r="AJ638" s="210"/>
      <c r="AK638" s="210"/>
      <c r="AL638" s="210"/>
      <c r="AM638" s="210"/>
      <c r="AN638" s="210"/>
      <c r="AO638" s="210"/>
      <c r="AP638" s="210"/>
      <c r="AQ638" s="210"/>
      <c r="AR638" s="210"/>
      <c r="AS638" s="210"/>
      <c r="AT638" s="210"/>
      <c r="AU638" s="210"/>
      <c r="AV638" s="210"/>
      <c r="AW638" s="210"/>
      <c r="AX638" s="210"/>
      <c r="AY638" s="210"/>
      <c r="AZ638" s="210"/>
      <c r="BA638" s="210"/>
      <c r="BB638" s="210"/>
      <c r="BC638" s="210"/>
      <c r="BD638" s="210"/>
      <c r="BE638" s="210"/>
      <c r="BF638" s="210"/>
      <c r="BG638" s="210"/>
      <c r="BH638" s="210"/>
      <c r="BI638" s="210"/>
      <c r="BJ638" s="210"/>
      <c r="BK638" s="210"/>
      <c r="BL638" s="210"/>
      <c r="BM638" s="211">
        <v>16</v>
      </c>
    </row>
    <row r="639" spans="1:65">
      <c r="A639" s="32"/>
      <c r="B639" s="19">
        <v>1</v>
      </c>
      <c r="C639" s="8">
        <v>4</v>
      </c>
      <c r="D639" s="212">
        <v>17.8</v>
      </c>
      <c r="E639" s="212">
        <v>16.600000000000001</v>
      </c>
      <c r="F639" s="222">
        <v>13</v>
      </c>
      <c r="G639" s="212">
        <v>17.899999999999999</v>
      </c>
      <c r="H639" s="222">
        <v>19</v>
      </c>
      <c r="I639" s="212">
        <v>17.3</v>
      </c>
      <c r="J639" s="222">
        <v>14.9</v>
      </c>
      <c r="K639" s="222">
        <v>17.513460644584924</v>
      </c>
      <c r="L639" s="215">
        <v>18</v>
      </c>
      <c r="M639" s="215">
        <v>17.3</v>
      </c>
      <c r="N639" s="225">
        <v>13.47265</v>
      </c>
      <c r="O639" s="215">
        <v>15.7</v>
      </c>
      <c r="P639" s="215">
        <v>17.726368159204</v>
      </c>
      <c r="Q639" s="209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  <c r="AJ639" s="210"/>
      <c r="AK639" s="210"/>
      <c r="AL639" s="210"/>
      <c r="AM639" s="210"/>
      <c r="AN639" s="210"/>
      <c r="AO639" s="210"/>
      <c r="AP639" s="210"/>
      <c r="AQ639" s="210"/>
      <c r="AR639" s="210"/>
      <c r="AS639" s="210"/>
      <c r="AT639" s="210"/>
      <c r="AU639" s="210"/>
      <c r="AV639" s="210"/>
      <c r="AW639" s="210"/>
      <c r="AX639" s="210"/>
      <c r="AY639" s="210"/>
      <c r="AZ639" s="210"/>
      <c r="BA639" s="210"/>
      <c r="BB639" s="210"/>
      <c r="BC639" s="210"/>
      <c r="BD639" s="210"/>
      <c r="BE639" s="210"/>
      <c r="BF639" s="210"/>
      <c r="BG639" s="210"/>
      <c r="BH639" s="210"/>
      <c r="BI639" s="210"/>
      <c r="BJ639" s="210"/>
      <c r="BK639" s="210"/>
      <c r="BL639" s="210"/>
      <c r="BM639" s="211">
        <v>17.217838588984296</v>
      </c>
    </row>
    <row r="640" spans="1:65">
      <c r="A640" s="32"/>
      <c r="B640" s="19">
        <v>1</v>
      </c>
      <c r="C640" s="8">
        <v>5</v>
      </c>
      <c r="D640" s="212">
        <v>18.899999999999999</v>
      </c>
      <c r="E640" s="212">
        <v>17.7</v>
      </c>
      <c r="F640" s="212">
        <v>14.6</v>
      </c>
      <c r="G640" s="212">
        <v>17.5</v>
      </c>
      <c r="H640" s="212">
        <v>20</v>
      </c>
      <c r="I640" s="212">
        <v>17.600000000000001</v>
      </c>
      <c r="J640" s="212">
        <v>15.400000000000002</v>
      </c>
      <c r="K640" s="212">
        <v>16.849703362389022</v>
      </c>
      <c r="L640" s="212">
        <v>22</v>
      </c>
      <c r="M640" s="212">
        <v>17.600000000000001</v>
      </c>
      <c r="N640" s="221">
        <v>13.5046</v>
      </c>
      <c r="O640" s="212">
        <v>16.5</v>
      </c>
      <c r="P640" s="212">
        <v>18.452682926829301</v>
      </c>
      <c r="Q640" s="209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  <c r="AJ640" s="210"/>
      <c r="AK640" s="210"/>
      <c r="AL640" s="210"/>
      <c r="AM640" s="210"/>
      <c r="AN640" s="210"/>
      <c r="AO640" s="210"/>
      <c r="AP640" s="210"/>
      <c r="AQ640" s="210"/>
      <c r="AR640" s="210"/>
      <c r="AS640" s="210"/>
      <c r="AT640" s="210"/>
      <c r="AU640" s="210"/>
      <c r="AV640" s="210"/>
      <c r="AW640" s="210"/>
      <c r="AX640" s="210"/>
      <c r="AY640" s="210"/>
      <c r="AZ640" s="210"/>
      <c r="BA640" s="210"/>
      <c r="BB640" s="210"/>
      <c r="BC640" s="210"/>
      <c r="BD640" s="210"/>
      <c r="BE640" s="210"/>
      <c r="BF640" s="210"/>
      <c r="BG640" s="210"/>
      <c r="BH640" s="210"/>
      <c r="BI640" s="210"/>
      <c r="BJ640" s="210"/>
      <c r="BK640" s="210"/>
      <c r="BL640" s="210"/>
      <c r="BM640" s="211">
        <v>87</v>
      </c>
    </row>
    <row r="641" spans="1:65">
      <c r="A641" s="32"/>
      <c r="B641" s="19">
        <v>1</v>
      </c>
      <c r="C641" s="8">
        <v>6</v>
      </c>
      <c r="D641" s="212">
        <v>18.100000000000001</v>
      </c>
      <c r="E641" s="212">
        <v>17.3</v>
      </c>
      <c r="F641" s="212">
        <v>14.4</v>
      </c>
      <c r="G641" s="212">
        <v>16.5</v>
      </c>
      <c r="H641" s="212">
        <v>19</v>
      </c>
      <c r="I641" s="212">
        <v>16.899999999999999</v>
      </c>
      <c r="J641" s="212">
        <v>16</v>
      </c>
      <c r="K641" s="212">
        <v>17.687906452168644</v>
      </c>
      <c r="L641" s="212">
        <v>20</v>
      </c>
      <c r="M641" s="212">
        <v>16.399999999999999</v>
      </c>
      <c r="N641" s="221">
        <v>12.3695</v>
      </c>
      <c r="O641" s="212">
        <v>16.5</v>
      </c>
      <c r="P641" s="212">
        <v>16.614953271028</v>
      </c>
      <c r="Q641" s="209"/>
      <c r="R641" s="210"/>
      <c r="S641" s="210"/>
      <c r="T641" s="210"/>
      <c r="U641" s="210"/>
      <c r="V641" s="210"/>
      <c r="W641" s="210"/>
      <c r="X641" s="210"/>
      <c r="Y641" s="210"/>
      <c r="Z641" s="210"/>
      <c r="AA641" s="210"/>
      <c r="AB641" s="210"/>
      <c r="AC641" s="210"/>
      <c r="AD641" s="210"/>
      <c r="AE641" s="210"/>
      <c r="AF641" s="210"/>
      <c r="AG641" s="210"/>
      <c r="AH641" s="210"/>
      <c r="AI641" s="210"/>
      <c r="AJ641" s="210"/>
      <c r="AK641" s="210"/>
      <c r="AL641" s="210"/>
      <c r="AM641" s="210"/>
      <c r="AN641" s="210"/>
      <c r="AO641" s="210"/>
      <c r="AP641" s="210"/>
      <c r="AQ641" s="210"/>
      <c r="AR641" s="210"/>
      <c r="AS641" s="210"/>
      <c r="AT641" s="210"/>
      <c r="AU641" s="210"/>
      <c r="AV641" s="210"/>
      <c r="AW641" s="210"/>
      <c r="AX641" s="210"/>
      <c r="AY641" s="210"/>
      <c r="AZ641" s="210"/>
      <c r="BA641" s="210"/>
      <c r="BB641" s="210"/>
      <c r="BC641" s="210"/>
      <c r="BD641" s="210"/>
      <c r="BE641" s="210"/>
      <c r="BF641" s="210"/>
      <c r="BG641" s="210"/>
      <c r="BH641" s="210"/>
      <c r="BI641" s="210"/>
      <c r="BJ641" s="210"/>
      <c r="BK641" s="210"/>
      <c r="BL641" s="210"/>
      <c r="BM641" s="213"/>
    </row>
    <row r="642" spans="1:65">
      <c r="A642" s="32"/>
      <c r="B642" s="20" t="s">
        <v>207</v>
      </c>
      <c r="C642" s="12"/>
      <c r="D642" s="214">
        <v>17.516666666666666</v>
      </c>
      <c r="E642" s="214">
        <v>16.55</v>
      </c>
      <c r="F642" s="214">
        <v>14.666666666666666</v>
      </c>
      <c r="G642" s="214">
        <v>18.016666666666666</v>
      </c>
      <c r="H642" s="214">
        <v>19.5</v>
      </c>
      <c r="I642" s="214">
        <v>17.416666666666668</v>
      </c>
      <c r="J642" s="214">
        <v>15.200000000000001</v>
      </c>
      <c r="K642" s="214">
        <v>17.399949409031631</v>
      </c>
      <c r="L642" s="214">
        <v>19.333333333333332</v>
      </c>
      <c r="M642" s="214">
        <v>16.883333333333336</v>
      </c>
      <c r="N642" s="214">
        <v>12.997333333333335</v>
      </c>
      <c r="O642" s="214">
        <v>16.583333333333332</v>
      </c>
      <c r="P642" s="214">
        <v>17.547446992113247</v>
      </c>
      <c r="Q642" s="209"/>
      <c r="R642" s="210"/>
      <c r="S642" s="210"/>
      <c r="T642" s="210"/>
      <c r="U642" s="210"/>
      <c r="V642" s="210"/>
      <c r="W642" s="210"/>
      <c r="X642" s="210"/>
      <c r="Y642" s="210"/>
      <c r="Z642" s="210"/>
      <c r="AA642" s="210"/>
      <c r="AB642" s="210"/>
      <c r="AC642" s="210"/>
      <c r="AD642" s="210"/>
      <c r="AE642" s="210"/>
      <c r="AF642" s="210"/>
      <c r="AG642" s="210"/>
      <c r="AH642" s="210"/>
      <c r="AI642" s="210"/>
      <c r="AJ642" s="210"/>
      <c r="AK642" s="210"/>
      <c r="AL642" s="210"/>
      <c r="AM642" s="210"/>
      <c r="AN642" s="210"/>
      <c r="AO642" s="210"/>
      <c r="AP642" s="210"/>
      <c r="AQ642" s="210"/>
      <c r="AR642" s="210"/>
      <c r="AS642" s="210"/>
      <c r="AT642" s="210"/>
      <c r="AU642" s="210"/>
      <c r="AV642" s="210"/>
      <c r="AW642" s="210"/>
      <c r="AX642" s="210"/>
      <c r="AY642" s="210"/>
      <c r="AZ642" s="210"/>
      <c r="BA642" s="210"/>
      <c r="BB642" s="210"/>
      <c r="BC642" s="210"/>
      <c r="BD642" s="210"/>
      <c r="BE642" s="210"/>
      <c r="BF642" s="210"/>
      <c r="BG642" s="210"/>
      <c r="BH642" s="210"/>
      <c r="BI642" s="210"/>
      <c r="BJ642" s="210"/>
      <c r="BK642" s="210"/>
      <c r="BL642" s="210"/>
      <c r="BM642" s="213"/>
    </row>
    <row r="643" spans="1:65">
      <c r="A643" s="32"/>
      <c r="B643" s="3" t="s">
        <v>208</v>
      </c>
      <c r="C643" s="30"/>
      <c r="D643" s="215">
        <v>17.600000000000001</v>
      </c>
      <c r="E643" s="215">
        <v>16.950000000000003</v>
      </c>
      <c r="F643" s="215">
        <v>14.5</v>
      </c>
      <c r="G643" s="215">
        <v>18.149999999999999</v>
      </c>
      <c r="H643" s="215">
        <v>19.5</v>
      </c>
      <c r="I643" s="215">
        <v>17.450000000000003</v>
      </c>
      <c r="J643" s="215">
        <v>15.05</v>
      </c>
      <c r="K643" s="215">
        <v>17.52526768497049</v>
      </c>
      <c r="L643" s="215">
        <v>19.5</v>
      </c>
      <c r="M643" s="215">
        <v>16.8</v>
      </c>
      <c r="N643" s="215">
        <v>12.977225000000001</v>
      </c>
      <c r="O643" s="215">
        <v>16.5</v>
      </c>
      <c r="P643" s="215">
        <v>17.461706247089701</v>
      </c>
      <c r="Q643" s="209"/>
      <c r="R643" s="210"/>
      <c r="S643" s="210"/>
      <c r="T643" s="210"/>
      <c r="U643" s="210"/>
      <c r="V643" s="210"/>
      <c r="W643" s="210"/>
      <c r="X643" s="210"/>
      <c r="Y643" s="210"/>
      <c r="Z643" s="210"/>
      <c r="AA643" s="210"/>
      <c r="AB643" s="210"/>
      <c r="AC643" s="210"/>
      <c r="AD643" s="210"/>
      <c r="AE643" s="210"/>
      <c r="AF643" s="210"/>
      <c r="AG643" s="210"/>
      <c r="AH643" s="210"/>
      <c r="AI643" s="210"/>
      <c r="AJ643" s="210"/>
      <c r="AK643" s="210"/>
      <c r="AL643" s="210"/>
      <c r="AM643" s="210"/>
      <c r="AN643" s="210"/>
      <c r="AO643" s="210"/>
      <c r="AP643" s="210"/>
      <c r="AQ643" s="210"/>
      <c r="AR643" s="210"/>
      <c r="AS643" s="210"/>
      <c r="AT643" s="210"/>
      <c r="AU643" s="210"/>
      <c r="AV643" s="210"/>
      <c r="AW643" s="210"/>
      <c r="AX643" s="210"/>
      <c r="AY643" s="210"/>
      <c r="AZ643" s="210"/>
      <c r="BA643" s="210"/>
      <c r="BB643" s="210"/>
      <c r="BC643" s="210"/>
      <c r="BD643" s="210"/>
      <c r="BE643" s="210"/>
      <c r="BF643" s="210"/>
      <c r="BG643" s="210"/>
      <c r="BH643" s="210"/>
      <c r="BI643" s="210"/>
      <c r="BJ643" s="210"/>
      <c r="BK643" s="210"/>
      <c r="BL643" s="210"/>
      <c r="BM643" s="213"/>
    </row>
    <row r="644" spans="1:65">
      <c r="A644" s="32"/>
      <c r="B644" s="3" t="s">
        <v>209</v>
      </c>
      <c r="C644" s="30"/>
      <c r="D644" s="25">
        <v>1.0028293307770104</v>
      </c>
      <c r="E644" s="25">
        <v>1.3881642554107203</v>
      </c>
      <c r="F644" s="25">
        <v>1.2436505404118423</v>
      </c>
      <c r="G644" s="25">
        <v>0.92826002104295469</v>
      </c>
      <c r="H644" s="25">
        <v>1.0488088481701516</v>
      </c>
      <c r="I644" s="25">
        <v>0.6369196704975173</v>
      </c>
      <c r="J644" s="25">
        <v>0.45166359162544861</v>
      </c>
      <c r="K644" s="25">
        <v>0.33647615984585733</v>
      </c>
      <c r="L644" s="25">
        <v>1.7511900715418265</v>
      </c>
      <c r="M644" s="25">
        <v>0.51929439306299841</v>
      </c>
      <c r="N644" s="25">
        <v>0.63443417914443023</v>
      </c>
      <c r="O644" s="25">
        <v>0.98064604555704382</v>
      </c>
      <c r="P644" s="25">
        <v>0.74125592199428325</v>
      </c>
      <c r="Q644" s="107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9"/>
    </row>
    <row r="645" spans="1:65">
      <c r="A645" s="32"/>
      <c r="B645" s="3" t="s">
        <v>86</v>
      </c>
      <c r="C645" s="30"/>
      <c r="D645" s="13">
        <v>5.7250009368811257E-2</v>
      </c>
      <c r="E645" s="13">
        <v>8.3876994284635659E-2</v>
      </c>
      <c r="F645" s="13">
        <v>8.4794355028080165E-2</v>
      </c>
      <c r="G645" s="13">
        <v>5.1522295340034489E-2</v>
      </c>
      <c r="H645" s="13">
        <v>5.3785069136930853E-2</v>
      </c>
      <c r="I645" s="13">
        <v>3.6569550459187597E-2</v>
      </c>
      <c r="J645" s="13">
        <v>2.971470997535846E-2</v>
      </c>
      <c r="K645" s="13">
        <v>1.9337766561045619E-2</v>
      </c>
      <c r="L645" s="13">
        <v>9.0578796803887585E-2</v>
      </c>
      <c r="M645" s="13">
        <v>3.0757812027423396E-2</v>
      </c>
      <c r="N645" s="13">
        <v>4.8812642014600185E-2</v>
      </c>
      <c r="O645" s="13">
        <v>5.9134434907962448E-2</v>
      </c>
      <c r="P645" s="13">
        <v>4.2242949776536892E-2</v>
      </c>
      <c r="Q645" s="107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210</v>
      </c>
      <c r="C646" s="30"/>
      <c r="D646" s="13">
        <v>1.7355725350657769E-2</v>
      </c>
      <c r="E646" s="13">
        <v>-3.8787597266219498E-2</v>
      </c>
      <c r="F646" s="13">
        <v>-0.14817027753703249</v>
      </c>
      <c r="G646" s="13">
        <v>4.6395374980077175E-2</v>
      </c>
      <c r="H646" s="13">
        <v>0.13254633554735462</v>
      </c>
      <c r="I646" s="13">
        <v>1.1547795424774021E-2</v>
      </c>
      <c r="J646" s="13">
        <v>-0.11719465126565176</v>
      </c>
      <c r="K646" s="13">
        <v>1.0576868815801665E-2</v>
      </c>
      <c r="L646" s="13">
        <v>0.122866452337548</v>
      </c>
      <c r="M646" s="13">
        <v>-1.9427830846606486E-2</v>
      </c>
      <c r="N646" s="13">
        <v>-0.24512398776645372</v>
      </c>
      <c r="O646" s="13">
        <v>-3.6851620624258286E-2</v>
      </c>
      <c r="P646" s="13">
        <v>1.9143425083554266E-2</v>
      </c>
      <c r="Q646" s="107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211</v>
      </c>
      <c r="C647" s="51"/>
      <c r="D647" s="49">
        <v>0.1</v>
      </c>
      <c r="E647" s="49">
        <v>0.7</v>
      </c>
      <c r="F647" s="49">
        <v>2.2599999999999998</v>
      </c>
      <c r="G647" s="49">
        <v>0.51</v>
      </c>
      <c r="H647" s="49">
        <v>1.73</v>
      </c>
      <c r="I647" s="49">
        <v>0.01</v>
      </c>
      <c r="J647" s="49">
        <v>1.82</v>
      </c>
      <c r="K647" s="49">
        <v>0</v>
      </c>
      <c r="L647" s="49">
        <v>1.6</v>
      </c>
      <c r="M647" s="49">
        <v>0.43</v>
      </c>
      <c r="N647" s="49">
        <v>3.64</v>
      </c>
      <c r="O647" s="49">
        <v>0.67</v>
      </c>
      <c r="P647" s="49">
        <v>0.12</v>
      </c>
      <c r="Q647" s="107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BM648" s="59"/>
    </row>
    <row r="649" spans="1:65" ht="15">
      <c r="B649" s="34" t="s">
        <v>432</v>
      </c>
      <c r="BM649" s="29" t="s">
        <v>213</v>
      </c>
    </row>
    <row r="650" spans="1:65" ht="15">
      <c r="A650" s="26" t="s">
        <v>40</v>
      </c>
      <c r="B650" s="18" t="s">
        <v>116</v>
      </c>
      <c r="C650" s="15" t="s">
        <v>117</v>
      </c>
      <c r="D650" s="16" t="s">
        <v>197</v>
      </c>
      <c r="E650" s="17" t="s">
        <v>197</v>
      </c>
      <c r="F650" s="17" t="s">
        <v>197</v>
      </c>
      <c r="G650" s="10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198</v>
      </c>
      <c r="C651" s="8" t="s">
        <v>198</v>
      </c>
      <c r="D651" s="105" t="s">
        <v>201</v>
      </c>
      <c r="E651" s="106" t="s">
        <v>202</v>
      </c>
      <c r="F651" s="106" t="s">
        <v>215</v>
      </c>
      <c r="G651" s="10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235</v>
      </c>
      <c r="E652" s="10" t="s">
        <v>235</v>
      </c>
      <c r="F652" s="10" t="s">
        <v>235</v>
      </c>
      <c r="G652" s="10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2</v>
      </c>
    </row>
    <row r="653" spans="1:65">
      <c r="A653" s="32"/>
      <c r="B653" s="19"/>
      <c r="C653" s="8"/>
      <c r="D653" s="27"/>
      <c r="E653" s="27"/>
      <c r="F653" s="27"/>
      <c r="G653" s="10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2</v>
      </c>
    </row>
    <row r="654" spans="1:65">
      <c r="A654" s="32"/>
      <c r="B654" s="18">
        <v>1</v>
      </c>
      <c r="C654" s="14">
        <v>1</v>
      </c>
      <c r="D654" s="21">
        <v>3.7</v>
      </c>
      <c r="E654" s="21">
        <v>3.2</v>
      </c>
      <c r="F654" s="22">
        <v>2.82</v>
      </c>
      <c r="G654" s="10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>
        <v>1</v>
      </c>
    </row>
    <row r="655" spans="1:65">
      <c r="A655" s="32"/>
      <c r="B655" s="19">
        <v>1</v>
      </c>
      <c r="C655" s="8">
        <v>2</v>
      </c>
      <c r="D655" s="10">
        <v>3.8</v>
      </c>
      <c r="E655" s="10">
        <v>3.4</v>
      </c>
      <c r="F655" s="23">
        <v>2.81</v>
      </c>
      <c r="G655" s="10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9" t="e">
        <v>#N/A</v>
      </c>
    </row>
    <row r="656" spans="1:65">
      <c r="A656" s="32"/>
      <c r="B656" s="19">
        <v>1</v>
      </c>
      <c r="C656" s="8">
        <v>3</v>
      </c>
      <c r="D656" s="10">
        <v>3.5</v>
      </c>
      <c r="E656" s="10">
        <v>3.4</v>
      </c>
      <c r="F656" s="23">
        <v>2.85</v>
      </c>
      <c r="G656" s="10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16</v>
      </c>
    </row>
    <row r="657" spans="1:65">
      <c r="A657" s="32"/>
      <c r="B657" s="19">
        <v>1</v>
      </c>
      <c r="C657" s="8">
        <v>4</v>
      </c>
      <c r="D657" s="10">
        <v>3.6</v>
      </c>
      <c r="E657" s="10">
        <v>3.3</v>
      </c>
      <c r="F657" s="23">
        <v>2.84</v>
      </c>
      <c r="G657" s="10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3.2661111111111101</v>
      </c>
    </row>
    <row r="658" spans="1:65">
      <c r="A658" s="32"/>
      <c r="B658" s="19">
        <v>1</v>
      </c>
      <c r="C658" s="8">
        <v>5</v>
      </c>
      <c r="D658" s="10">
        <v>3.3</v>
      </c>
      <c r="E658" s="10">
        <v>3.6</v>
      </c>
      <c r="F658" s="10">
        <v>2.86</v>
      </c>
      <c r="G658" s="10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>
        <v>21</v>
      </c>
    </row>
    <row r="659" spans="1:65">
      <c r="A659" s="32"/>
      <c r="B659" s="19">
        <v>1</v>
      </c>
      <c r="C659" s="8">
        <v>6</v>
      </c>
      <c r="D659" s="10">
        <v>3.5</v>
      </c>
      <c r="E659" s="10">
        <v>3.4</v>
      </c>
      <c r="F659" s="10">
        <v>2.91</v>
      </c>
      <c r="G659" s="10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9"/>
    </row>
    <row r="660" spans="1:65">
      <c r="A660" s="32"/>
      <c r="B660" s="20" t="s">
        <v>207</v>
      </c>
      <c r="C660" s="12"/>
      <c r="D660" s="24">
        <v>3.5666666666666664</v>
      </c>
      <c r="E660" s="24">
        <v>3.3833333333333333</v>
      </c>
      <c r="F660" s="24">
        <v>2.8483333333333332</v>
      </c>
      <c r="G660" s="10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9"/>
    </row>
    <row r="661" spans="1:65">
      <c r="A661" s="32"/>
      <c r="B661" s="3" t="s">
        <v>208</v>
      </c>
      <c r="C661" s="30"/>
      <c r="D661" s="11">
        <v>3.55</v>
      </c>
      <c r="E661" s="11">
        <v>3.4</v>
      </c>
      <c r="F661" s="11">
        <v>2.8449999999999998</v>
      </c>
      <c r="G661" s="10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9"/>
    </row>
    <row r="662" spans="1:65">
      <c r="A662" s="32"/>
      <c r="B662" s="3" t="s">
        <v>209</v>
      </c>
      <c r="C662" s="30"/>
      <c r="D662" s="25">
        <v>0.17511900715418266</v>
      </c>
      <c r="E662" s="25">
        <v>0.13291601358251257</v>
      </c>
      <c r="F662" s="25">
        <v>3.544949458972118E-2</v>
      </c>
      <c r="G662" s="10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9"/>
    </row>
    <row r="663" spans="1:65">
      <c r="A663" s="32"/>
      <c r="B663" s="3" t="s">
        <v>86</v>
      </c>
      <c r="C663" s="30"/>
      <c r="D663" s="13">
        <v>4.9098787052574581E-2</v>
      </c>
      <c r="E663" s="13">
        <v>3.9285521255915043E-2</v>
      </c>
      <c r="F663" s="13">
        <v>1.2445697339867003E-2</v>
      </c>
      <c r="G663" s="10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210</v>
      </c>
      <c r="C664" s="30"/>
      <c r="D664" s="13">
        <v>9.2022452798095289E-2</v>
      </c>
      <c r="E664" s="13">
        <v>3.5890457560809885E-2</v>
      </c>
      <c r="F664" s="13">
        <v>-0.1279129103589044</v>
      </c>
      <c r="G664" s="10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211</v>
      </c>
      <c r="C665" s="51"/>
      <c r="D665" s="49">
        <v>0.67</v>
      </c>
      <c r="E665" s="49">
        <v>0</v>
      </c>
      <c r="F665" s="49">
        <v>1.97</v>
      </c>
      <c r="G665" s="10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BM666" s="59"/>
    </row>
    <row r="667" spans="1:65" ht="15">
      <c r="B667" s="34" t="s">
        <v>433</v>
      </c>
      <c r="BM667" s="29" t="s">
        <v>67</v>
      </c>
    </row>
    <row r="668" spans="1:65" ht="15">
      <c r="A668" s="26" t="s">
        <v>43</v>
      </c>
      <c r="B668" s="18" t="s">
        <v>116</v>
      </c>
      <c r="C668" s="15" t="s">
        <v>117</v>
      </c>
      <c r="D668" s="16" t="s">
        <v>197</v>
      </c>
      <c r="E668" s="17" t="s">
        <v>197</v>
      </c>
      <c r="F668" s="17" t="s">
        <v>197</v>
      </c>
      <c r="G668" s="17" t="s">
        <v>197</v>
      </c>
      <c r="H668" s="17" t="s">
        <v>197</v>
      </c>
      <c r="I668" s="17" t="s">
        <v>197</v>
      </c>
      <c r="J668" s="17" t="s">
        <v>197</v>
      </c>
      <c r="K668" s="17" t="s">
        <v>197</v>
      </c>
      <c r="L668" s="17" t="s">
        <v>197</v>
      </c>
      <c r="M668" s="17" t="s">
        <v>197</v>
      </c>
      <c r="N668" s="17" t="s">
        <v>197</v>
      </c>
      <c r="O668" s="107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198</v>
      </c>
      <c r="C669" s="8" t="s">
        <v>198</v>
      </c>
      <c r="D669" s="105" t="s">
        <v>219</v>
      </c>
      <c r="E669" s="106" t="s">
        <v>220</v>
      </c>
      <c r="F669" s="106" t="s">
        <v>200</v>
      </c>
      <c r="G669" s="106" t="s">
        <v>201</v>
      </c>
      <c r="H669" s="106" t="s">
        <v>202</v>
      </c>
      <c r="I669" s="106" t="s">
        <v>203</v>
      </c>
      <c r="J669" s="106" t="s">
        <v>214</v>
      </c>
      <c r="K669" s="106" t="s">
        <v>215</v>
      </c>
      <c r="L669" s="106" t="s">
        <v>204</v>
      </c>
      <c r="M669" s="106" t="s">
        <v>205</v>
      </c>
      <c r="N669" s="106" t="s">
        <v>216</v>
      </c>
      <c r="O669" s="107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235</v>
      </c>
      <c r="E670" s="10" t="s">
        <v>235</v>
      </c>
      <c r="F670" s="10" t="s">
        <v>235</v>
      </c>
      <c r="G670" s="10" t="s">
        <v>235</v>
      </c>
      <c r="H670" s="10" t="s">
        <v>235</v>
      </c>
      <c r="I670" s="10" t="s">
        <v>235</v>
      </c>
      <c r="J670" s="10" t="s">
        <v>236</v>
      </c>
      <c r="K670" s="10" t="s">
        <v>235</v>
      </c>
      <c r="L670" s="10" t="s">
        <v>235</v>
      </c>
      <c r="M670" s="10" t="s">
        <v>235</v>
      </c>
      <c r="N670" s="10" t="s">
        <v>236</v>
      </c>
      <c r="O670" s="107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1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107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2</v>
      </c>
    </row>
    <row r="672" spans="1:65">
      <c r="A672" s="32"/>
      <c r="B672" s="18">
        <v>1</v>
      </c>
      <c r="C672" s="14">
        <v>1</v>
      </c>
      <c r="D672" s="208">
        <v>29.35</v>
      </c>
      <c r="E672" s="232">
        <v>21.9</v>
      </c>
      <c r="F672" s="235">
        <v>38.6</v>
      </c>
      <c r="G672" s="208">
        <v>34.799999999999997</v>
      </c>
      <c r="H672" s="220">
        <v>37.700000000000003</v>
      </c>
      <c r="I672" s="208">
        <v>32.1</v>
      </c>
      <c r="J672" s="220">
        <v>33.527999999999999</v>
      </c>
      <c r="K672" s="208">
        <v>40.4</v>
      </c>
      <c r="L672" s="208">
        <v>33.4</v>
      </c>
      <c r="M672" s="208">
        <v>37.9</v>
      </c>
      <c r="N672" s="208">
        <v>29.800943396226401</v>
      </c>
      <c r="O672" s="209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  <c r="AA672" s="210"/>
      <c r="AB672" s="210"/>
      <c r="AC672" s="210"/>
      <c r="AD672" s="210"/>
      <c r="AE672" s="210"/>
      <c r="AF672" s="210"/>
      <c r="AG672" s="210"/>
      <c r="AH672" s="210"/>
      <c r="AI672" s="210"/>
      <c r="AJ672" s="210"/>
      <c r="AK672" s="210"/>
      <c r="AL672" s="210"/>
      <c r="AM672" s="210"/>
      <c r="AN672" s="210"/>
      <c r="AO672" s="210"/>
      <c r="AP672" s="210"/>
      <c r="AQ672" s="210"/>
      <c r="AR672" s="210"/>
      <c r="AS672" s="210"/>
      <c r="AT672" s="210"/>
      <c r="AU672" s="210"/>
      <c r="AV672" s="210"/>
      <c r="AW672" s="210"/>
      <c r="AX672" s="210"/>
      <c r="AY672" s="210"/>
      <c r="AZ672" s="210"/>
      <c r="BA672" s="210"/>
      <c r="BB672" s="210"/>
      <c r="BC672" s="210"/>
      <c r="BD672" s="210"/>
      <c r="BE672" s="210"/>
      <c r="BF672" s="210"/>
      <c r="BG672" s="210"/>
      <c r="BH672" s="210"/>
      <c r="BI672" s="210"/>
      <c r="BJ672" s="210"/>
      <c r="BK672" s="210"/>
      <c r="BL672" s="210"/>
      <c r="BM672" s="211">
        <v>1</v>
      </c>
    </row>
    <row r="673" spans="1:65">
      <c r="A673" s="32"/>
      <c r="B673" s="19">
        <v>1</v>
      </c>
      <c r="C673" s="8">
        <v>2</v>
      </c>
      <c r="D673" s="212">
        <v>28.48</v>
      </c>
      <c r="E673" s="212">
        <v>28</v>
      </c>
      <c r="F673" s="222">
        <v>30.599999999999998</v>
      </c>
      <c r="G673" s="212">
        <v>34.299999999999997</v>
      </c>
      <c r="H673" s="222">
        <v>36.799999999999997</v>
      </c>
      <c r="I673" s="212">
        <v>32.5</v>
      </c>
      <c r="J673" s="222">
        <v>32.637</v>
      </c>
      <c r="K673" s="228">
        <v>45.7</v>
      </c>
      <c r="L673" s="212">
        <v>32.700000000000003</v>
      </c>
      <c r="M673" s="212">
        <v>31.4</v>
      </c>
      <c r="N673" s="212">
        <v>31.4190954773869</v>
      </c>
      <c r="O673" s="209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  <c r="AA673" s="210"/>
      <c r="AB673" s="210"/>
      <c r="AC673" s="210"/>
      <c r="AD673" s="210"/>
      <c r="AE673" s="210"/>
      <c r="AF673" s="210"/>
      <c r="AG673" s="210"/>
      <c r="AH673" s="210"/>
      <c r="AI673" s="210"/>
      <c r="AJ673" s="210"/>
      <c r="AK673" s="210"/>
      <c r="AL673" s="210"/>
      <c r="AM673" s="210"/>
      <c r="AN673" s="210"/>
      <c r="AO673" s="210"/>
      <c r="AP673" s="210"/>
      <c r="AQ673" s="210"/>
      <c r="AR673" s="210"/>
      <c r="AS673" s="210"/>
      <c r="AT673" s="210"/>
      <c r="AU673" s="210"/>
      <c r="AV673" s="210"/>
      <c r="AW673" s="210"/>
      <c r="AX673" s="210"/>
      <c r="AY673" s="210"/>
      <c r="AZ673" s="210"/>
      <c r="BA673" s="210"/>
      <c r="BB673" s="210"/>
      <c r="BC673" s="210"/>
      <c r="BD673" s="210"/>
      <c r="BE673" s="210"/>
      <c r="BF673" s="210"/>
      <c r="BG673" s="210"/>
      <c r="BH673" s="210"/>
      <c r="BI673" s="210"/>
      <c r="BJ673" s="210"/>
      <c r="BK673" s="210"/>
      <c r="BL673" s="210"/>
      <c r="BM673" s="211" t="e">
        <v>#N/A</v>
      </c>
    </row>
    <row r="674" spans="1:65">
      <c r="A674" s="32"/>
      <c r="B674" s="19">
        <v>1</v>
      </c>
      <c r="C674" s="8">
        <v>3</v>
      </c>
      <c r="D674" s="212">
        <v>29.1</v>
      </c>
      <c r="E674" s="212">
        <v>29</v>
      </c>
      <c r="F674" s="222">
        <v>29.4</v>
      </c>
      <c r="G674" s="212">
        <v>33.4</v>
      </c>
      <c r="H674" s="222">
        <v>38.1</v>
      </c>
      <c r="I674" s="212">
        <v>31.6</v>
      </c>
      <c r="J674" s="222">
        <v>33.242000000000004</v>
      </c>
      <c r="K674" s="222">
        <v>32.1</v>
      </c>
      <c r="L674" s="215">
        <v>32.700000000000003</v>
      </c>
      <c r="M674" s="215">
        <v>33</v>
      </c>
      <c r="N674" s="215">
        <v>30.912315270935999</v>
      </c>
      <c r="O674" s="209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  <c r="AA674" s="210"/>
      <c r="AB674" s="210"/>
      <c r="AC674" s="210"/>
      <c r="AD674" s="210"/>
      <c r="AE674" s="210"/>
      <c r="AF674" s="210"/>
      <c r="AG674" s="210"/>
      <c r="AH674" s="210"/>
      <c r="AI674" s="210"/>
      <c r="AJ674" s="210"/>
      <c r="AK674" s="210"/>
      <c r="AL674" s="210"/>
      <c r="AM674" s="210"/>
      <c r="AN674" s="210"/>
      <c r="AO674" s="210"/>
      <c r="AP674" s="210"/>
      <c r="AQ674" s="210"/>
      <c r="AR674" s="210"/>
      <c r="AS674" s="210"/>
      <c r="AT674" s="210"/>
      <c r="AU674" s="210"/>
      <c r="AV674" s="210"/>
      <c r="AW674" s="210"/>
      <c r="AX674" s="210"/>
      <c r="AY674" s="210"/>
      <c r="AZ674" s="210"/>
      <c r="BA674" s="210"/>
      <c r="BB674" s="210"/>
      <c r="BC674" s="210"/>
      <c r="BD674" s="210"/>
      <c r="BE674" s="210"/>
      <c r="BF674" s="210"/>
      <c r="BG674" s="210"/>
      <c r="BH674" s="210"/>
      <c r="BI674" s="210"/>
      <c r="BJ674" s="210"/>
      <c r="BK674" s="210"/>
      <c r="BL674" s="210"/>
      <c r="BM674" s="211">
        <v>16</v>
      </c>
    </row>
    <row r="675" spans="1:65">
      <c r="A675" s="32"/>
      <c r="B675" s="19">
        <v>1</v>
      </c>
      <c r="C675" s="8">
        <v>4</v>
      </c>
      <c r="D675" s="212">
        <v>27.88</v>
      </c>
      <c r="E675" s="212">
        <v>29.2</v>
      </c>
      <c r="F675" s="222">
        <v>30.5</v>
      </c>
      <c r="G675" s="212">
        <v>33.1</v>
      </c>
      <c r="H675" s="222">
        <v>38</v>
      </c>
      <c r="I675" s="212">
        <v>32.700000000000003</v>
      </c>
      <c r="J675" s="222">
        <v>33.3795</v>
      </c>
      <c r="K675" s="224">
        <v>47.1</v>
      </c>
      <c r="L675" s="215">
        <v>32.6</v>
      </c>
      <c r="M675" s="215">
        <v>30.599999999999998</v>
      </c>
      <c r="N675" s="215">
        <v>30.6975124378109</v>
      </c>
      <c r="O675" s="209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  <c r="AA675" s="210"/>
      <c r="AB675" s="210"/>
      <c r="AC675" s="210"/>
      <c r="AD675" s="210"/>
      <c r="AE675" s="210"/>
      <c r="AF675" s="210"/>
      <c r="AG675" s="210"/>
      <c r="AH675" s="210"/>
      <c r="AI675" s="210"/>
      <c r="AJ675" s="210"/>
      <c r="AK675" s="210"/>
      <c r="AL675" s="210"/>
      <c r="AM675" s="210"/>
      <c r="AN675" s="210"/>
      <c r="AO675" s="210"/>
      <c r="AP675" s="210"/>
      <c r="AQ675" s="210"/>
      <c r="AR675" s="210"/>
      <c r="AS675" s="210"/>
      <c r="AT675" s="210"/>
      <c r="AU675" s="210"/>
      <c r="AV675" s="210"/>
      <c r="AW675" s="210"/>
      <c r="AX675" s="210"/>
      <c r="AY675" s="210"/>
      <c r="AZ675" s="210"/>
      <c r="BA675" s="210"/>
      <c r="BB675" s="210"/>
      <c r="BC675" s="210"/>
      <c r="BD675" s="210"/>
      <c r="BE675" s="210"/>
      <c r="BF675" s="210"/>
      <c r="BG675" s="210"/>
      <c r="BH675" s="210"/>
      <c r="BI675" s="210"/>
      <c r="BJ675" s="210"/>
      <c r="BK675" s="210"/>
      <c r="BL675" s="210"/>
      <c r="BM675" s="211">
        <v>32.566208887473366</v>
      </c>
    </row>
    <row r="676" spans="1:65">
      <c r="A676" s="32"/>
      <c r="B676" s="19">
        <v>1</v>
      </c>
      <c r="C676" s="8">
        <v>5</v>
      </c>
      <c r="D676" s="212">
        <v>28.32</v>
      </c>
      <c r="E676" s="212">
        <v>29.9</v>
      </c>
      <c r="F676" s="212">
        <v>30.3</v>
      </c>
      <c r="G676" s="228">
        <v>21.8</v>
      </c>
      <c r="H676" s="212">
        <v>41.5</v>
      </c>
      <c r="I676" s="212">
        <v>32.6</v>
      </c>
      <c r="J676" s="212">
        <v>32.983500000000006</v>
      </c>
      <c r="K676" s="212">
        <v>32.799999999999997</v>
      </c>
      <c r="L676" s="212">
        <v>32.4</v>
      </c>
      <c r="M676" s="212">
        <v>32.200000000000003</v>
      </c>
      <c r="N676" s="212">
        <v>33.396097560975598</v>
      </c>
      <c r="O676" s="209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  <c r="AA676" s="210"/>
      <c r="AB676" s="210"/>
      <c r="AC676" s="210"/>
      <c r="AD676" s="210"/>
      <c r="AE676" s="210"/>
      <c r="AF676" s="210"/>
      <c r="AG676" s="210"/>
      <c r="AH676" s="210"/>
      <c r="AI676" s="210"/>
      <c r="AJ676" s="210"/>
      <c r="AK676" s="210"/>
      <c r="AL676" s="210"/>
      <c r="AM676" s="210"/>
      <c r="AN676" s="210"/>
      <c r="AO676" s="210"/>
      <c r="AP676" s="210"/>
      <c r="AQ676" s="210"/>
      <c r="AR676" s="210"/>
      <c r="AS676" s="210"/>
      <c r="AT676" s="210"/>
      <c r="AU676" s="210"/>
      <c r="AV676" s="210"/>
      <c r="AW676" s="210"/>
      <c r="AX676" s="210"/>
      <c r="AY676" s="210"/>
      <c r="AZ676" s="210"/>
      <c r="BA676" s="210"/>
      <c r="BB676" s="210"/>
      <c r="BC676" s="210"/>
      <c r="BD676" s="210"/>
      <c r="BE676" s="210"/>
      <c r="BF676" s="210"/>
      <c r="BG676" s="210"/>
      <c r="BH676" s="210"/>
      <c r="BI676" s="210"/>
      <c r="BJ676" s="210"/>
      <c r="BK676" s="210"/>
      <c r="BL676" s="210"/>
      <c r="BM676" s="211">
        <v>88</v>
      </c>
    </row>
    <row r="677" spans="1:65">
      <c r="A677" s="32"/>
      <c r="B677" s="19">
        <v>1</v>
      </c>
      <c r="C677" s="8">
        <v>6</v>
      </c>
      <c r="D677" s="212">
        <v>27.19</v>
      </c>
      <c r="E677" s="212">
        <v>31.100000000000005</v>
      </c>
      <c r="F677" s="212">
        <v>30.4</v>
      </c>
      <c r="G677" s="212">
        <v>34.6</v>
      </c>
      <c r="H677" s="212">
        <v>40.1</v>
      </c>
      <c r="I677" s="212">
        <v>37.200000000000003</v>
      </c>
      <c r="J677" s="212">
        <v>32.966999999999999</v>
      </c>
      <c r="K677" s="212">
        <v>32.4</v>
      </c>
      <c r="L677" s="212">
        <v>32</v>
      </c>
      <c r="M677" s="212">
        <v>33.200000000000003</v>
      </c>
      <c r="N677" s="212">
        <v>30.2168224299065</v>
      </c>
      <c r="O677" s="209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  <c r="AA677" s="210"/>
      <c r="AB677" s="210"/>
      <c r="AC677" s="210"/>
      <c r="AD677" s="210"/>
      <c r="AE677" s="210"/>
      <c r="AF677" s="210"/>
      <c r="AG677" s="210"/>
      <c r="AH677" s="210"/>
      <c r="AI677" s="210"/>
      <c r="AJ677" s="210"/>
      <c r="AK677" s="210"/>
      <c r="AL677" s="210"/>
      <c r="AM677" s="210"/>
      <c r="AN677" s="210"/>
      <c r="AO677" s="210"/>
      <c r="AP677" s="210"/>
      <c r="AQ677" s="210"/>
      <c r="AR677" s="210"/>
      <c r="AS677" s="210"/>
      <c r="AT677" s="210"/>
      <c r="AU677" s="210"/>
      <c r="AV677" s="210"/>
      <c r="AW677" s="210"/>
      <c r="AX677" s="210"/>
      <c r="AY677" s="210"/>
      <c r="AZ677" s="210"/>
      <c r="BA677" s="210"/>
      <c r="BB677" s="210"/>
      <c r="BC677" s="210"/>
      <c r="BD677" s="210"/>
      <c r="BE677" s="210"/>
      <c r="BF677" s="210"/>
      <c r="BG677" s="210"/>
      <c r="BH677" s="210"/>
      <c r="BI677" s="210"/>
      <c r="BJ677" s="210"/>
      <c r="BK677" s="210"/>
      <c r="BL677" s="210"/>
      <c r="BM677" s="213"/>
    </row>
    <row r="678" spans="1:65">
      <c r="A678" s="32"/>
      <c r="B678" s="20" t="s">
        <v>207</v>
      </c>
      <c r="C678" s="12"/>
      <c r="D678" s="214">
        <v>28.386666666666667</v>
      </c>
      <c r="E678" s="214">
        <v>28.183333333333334</v>
      </c>
      <c r="F678" s="214">
        <v>31.633333333333336</v>
      </c>
      <c r="G678" s="214">
        <v>32</v>
      </c>
      <c r="H678" s="214">
        <v>38.699999999999996</v>
      </c>
      <c r="I678" s="214">
        <v>33.116666666666667</v>
      </c>
      <c r="J678" s="214">
        <v>33.122833333333325</v>
      </c>
      <c r="K678" s="214">
        <v>38.416666666666664</v>
      </c>
      <c r="L678" s="214">
        <v>32.633333333333333</v>
      </c>
      <c r="M678" s="214">
        <v>33.050000000000004</v>
      </c>
      <c r="N678" s="214">
        <v>31.07379776220705</v>
      </c>
      <c r="O678" s="209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  <c r="AA678" s="210"/>
      <c r="AB678" s="210"/>
      <c r="AC678" s="210"/>
      <c r="AD678" s="210"/>
      <c r="AE678" s="210"/>
      <c r="AF678" s="210"/>
      <c r="AG678" s="210"/>
      <c r="AH678" s="210"/>
      <c r="AI678" s="210"/>
      <c r="AJ678" s="210"/>
      <c r="AK678" s="210"/>
      <c r="AL678" s="210"/>
      <c r="AM678" s="210"/>
      <c r="AN678" s="210"/>
      <c r="AO678" s="210"/>
      <c r="AP678" s="210"/>
      <c r="AQ678" s="210"/>
      <c r="AR678" s="210"/>
      <c r="AS678" s="210"/>
      <c r="AT678" s="210"/>
      <c r="AU678" s="210"/>
      <c r="AV678" s="210"/>
      <c r="AW678" s="210"/>
      <c r="AX678" s="210"/>
      <c r="AY678" s="210"/>
      <c r="AZ678" s="210"/>
      <c r="BA678" s="210"/>
      <c r="BB678" s="210"/>
      <c r="BC678" s="210"/>
      <c r="BD678" s="210"/>
      <c r="BE678" s="210"/>
      <c r="BF678" s="210"/>
      <c r="BG678" s="210"/>
      <c r="BH678" s="210"/>
      <c r="BI678" s="210"/>
      <c r="BJ678" s="210"/>
      <c r="BK678" s="210"/>
      <c r="BL678" s="210"/>
      <c r="BM678" s="213"/>
    </row>
    <row r="679" spans="1:65">
      <c r="A679" s="32"/>
      <c r="B679" s="3" t="s">
        <v>208</v>
      </c>
      <c r="C679" s="30"/>
      <c r="D679" s="215">
        <v>28.4</v>
      </c>
      <c r="E679" s="215">
        <v>29.1</v>
      </c>
      <c r="F679" s="215">
        <v>30.45</v>
      </c>
      <c r="G679" s="215">
        <v>33.849999999999994</v>
      </c>
      <c r="H679" s="215">
        <v>38.049999999999997</v>
      </c>
      <c r="I679" s="215">
        <v>32.549999999999997</v>
      </c>
      <c r="J679" s="215">
        <v>33.112750000000005</v>
      </c>
      <c r="K679" s="215">
        <v>36.599999999999994</v>
      </c>
      <c r="L679" s="215">
        <v>32.650000000000006</v>
      </c>
      <c r="M679" s="215">
        <v>32.6</v>
      </c>
      <c r="N679" s="215">
        <v>30.804913854373449</v>
      </c>
      <c r="O679" s="209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  <c r="AA679" s="210"/>
      <c r="AB679" s="210"/>
      <c r="AC679" s="210"/>
      <c r="AD679" s="210"/>
      <c r="AE679" s="210"/>
      <c r="AF679" s="210"/>
      <c r="AG679" s="210"/>
      <c r="AH679" s="210"/>
      <c r="AI679" s="210"/>
      <c r="AJ679" s="210"/>
      <c r="AK679" s="210"/>
      <c r="AL679" s="210"/>
      <c r="AM679" s="210"/>
      <c r="AN679" s="210"/>
      <c r="AO679" s="210"/>
      <c r="AP679" s="210"/>
      <c r="AQ679" s="210"/>
      <c r="AR679" s="210"/>
      <c r="AS679" s="210"/>
      <c r="AT679" s="210"/>
      <c r="AU679" s="210"/>
      <c r="AV679" s="210"/>
      <c r="AW679" s="210"/>
      <c r="AX679" s="210"/>
      <c r="AY679" s="210"/>
      <c r="AZ679" s="210"/>
      <c r="BA679" s="210"/>
      <c r="BB679" s="210"/>
      <c r="BC679" s="210"/>
      <c r="BD679" s="210"/>
      <c r="BE679" s="210"/>
      <c r="BF679" s="210"/>
      <c r="BG679" s="210"/>
      <c r="BH679" s="210"/>
      <c r="BI679" s="210"/>
      <c r="BJ679" s="210"/>
      <c r="BK679" s="210"/>
      <c r="BL679" s="210"/>
      <c r="BM679" s="213"/>
    </row>
    <row r="680" spans="1:65">
      <c r="A680" s="32"/>
      <c r="B680" s="3" t="s">
        <v>209</v>
      </c>
      <c r="C680" s="30"/>
      <c r="D680" s="25">
        <v>0.79230465520951421</v>
      </c>
      <c r="E680" s="25">
        <v>3.2455610711657568</v>
      </c>
      <c r="F680" s="25">
        <v>3.4401550352660961</v>
      </c>
      <c r="G680" s="25">
        <v>5.0418250663822013</v>
      </c>
      <c r="H680" s="25">
        <v>1.7469974241537969</v>
      </c>
      <c r="I680" s="25">
        <v>2.0409964886463352</v>
      </c>
      <c r="J680" s="25">
        <v>0.32371911693112337</v>
      </c>
      <c r="K680" s="25">
        <v>6.9286121746470597</v>
      </c>
      <c r="L680" s="25">
        <v>0.45898438608155995</v>
      </c>
      <c r="M680" s="25">
        <v>2.5688518836242777</v>
      </c>
      <c r="N680" s="25">
        <v>1.2676386760413647</v>
      </c>
      <c r="O680" s="107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9"/>
    </row>
    <row r="681" spans="1:65">
      <c r="A681" s="32"/>
      <c r="B681" s="3" t="s">
        <v>86</v>
      </c>
      <c r="C681" s="30"/>
      <c r="D681" s="13">
        <v>2.7911155068442259E-2</v>
      </c>
      <c r="E681" s="13">
        <v>0.11515887892959516</v>
      </c>
      <c r="F681" s="13">
        <v>0.10875094948154149</v>
      </c>
      <c r="G681" s="13">
        <v>0.15755703332444379</v>
      </c>
      <c r="H681" s="13">
        <v>4.5142052303715687E-2</v>
      </c>
      <c r="I681" s="13">
        <v>6.1630492862999556E-2</v>
      </c>
      <c r="J681" s="13">
        <v>9.7732918459408191E-3</v>
      </c>
      <c r="K681" s="13">
        <v>0.18035432992573691</v>
      </c>
      <c r="L681" s="13">
        <v>1.4064894364092747E-2</v>
      </c>
      <c r="M681" s="13">
        <v>7.7726229459130936E-2</v>
      </c>
      <c r="N681" s="13">
        <v>4.0794456015386296E-2</v>
      </c>
      <c r="O681" s="107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210</v>
      </c>
      <c r="C682" s="30"/>
      <c r="D682" s="13">
        <v>-0.12833984561262102</v>
      </c>
      <c r="E682" s="13">
        <v>-0.13458353624409469</v>
      </c>
      <c r="F682" s="13">
        <v>-2.8645506677286603E-2</v>
      </c>
      <c r="G682" s="13">
        <v>-1.7386392423809571E-2</v>
      </c>
      <c r="H682" s="13">
        <v>0.18834833166245524</v>
      </c>
      <c r="I682" s="13">
        <v>1.6902728257234712E-2</v>
      </c>
      <c r="J682" s="13">
        <v>1.7092086087860947E-2</v>
      </c>
      <c r="K682" s="13">
        <v>0.17964810701204104</v>
      </c>
      <c r="L682" s="13">
        <v>2.0611685594691398E-3</v>
      </c>
      <c r="M682" s="13">
        <v>1.4855616574784403E-2</v>
      </c>
      <c r="N682" s="13">
        <v>-4.5826983743274208E-2</v>
      </c>
      <c r="O682" s="107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211</v>
      </c>
      <c r="C683" s="51"/>
      <c r="D683" s="49">
        <v>2.86</v>
      </c>
      <c r="E683" s="49">
        <v>3</v>
      </c>
      <c r="F683" s="49">
        <v>0.67</v>
      </c>
      <c r="G683" s="49">
        <v>0.43</v>
      </c>
      <c r="H683" s="49">
        <v>4.09</v>
      </c>
      <c r="I683" s="49">
        <v>0.33</v>
      </c>
      <c r="J683" s="49">
        <v>0.33</v>
      </c>
      <c r="K683" s="49">
        <v>3.9</v>
      </c>
      <c r="L683" s="49">
        <v>0</v>
      </c>
      <c r="M683" s="49">
        <v>0.28000000000000003</v>
      </c>
      <c r="N683" s="49">
        <v>1.05</v>
      </c>
      <c r="O683" s="107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BM684" s="59"/>
    </row>
    <row r="685" spans="1:65" ht="15">
      <c r="B685" s="34" t="s">
        <v>434</v>
      </c>
      <c r="BM685" s="29" t="s">
        <v>213</v>
      </c>
    </row>
    <row r="686" spans="1:65" ht="15">
      <c r="A686" s="26" t="s">
        <v>59</v>
      </c>
      <c r="B686" s="18" t="s">
        <v>116</v>
      </c>
      <c r="C686" s="15" t="s">
        <v>117</v>
      </c>
      <c r="D686" s="16" t="s">
        <v>197</v>
      </c>
      <c r="E686" s="17" t="s">
        <v>197</v>
      </c>
      <c r="F686" s="17" t="s">
        <v>197</v>
      </c>
      <c r="G686" s="17" t="s">
        <v>197</v>
      </c>
      <c r="H686" s="17" t="s">
        <v>197</v>
      </c>
      <c r="I686" s="17" t="s">
        <v>197</v>
      </c>
      <c r="J686" s="17" t="s">
        <v>197</v>
      </c>
      <c r="K686" s="10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198</v>
      </c>
      <c r="C687" s="8" t="s">
        <v>198</v>
      </c>
      <c r="D687" s="105" t="s">
        <v>200</v>
      </c>
      <c r="E687" s="106" t="s">
        <v>201</v>
      </c>
      <c r="F687" s="106" t="s">
        <v>202</v>
      </c>
      <c r="G687" s="106" t="s">
        <v>203</v>
      </c>
      <c r="H687" s="106" t="s">
        <v>214</v>
      </c>
      <c r="I687" s="106" t="s">
        <v>204</v>
      </c>
      <c r="J687" s="106" t="s">
        <v>205</v>
      </c>
      <c r="K687" s="10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235</v>
      </c>
      <c r="E688" s="10" t="s">
        <v>235</v>
      </c>
      <c r="F688" s="10" t="s">
        <v>235</v>
      </c>
      <c r="G688" s="10" t="s">
        <v>235</v>
      </c>
      <c r="H688" s="10" t="s">
        <v>236</v>
      </c>
      <c r="I688" s="10" t="s">
        <v>235</v>
      </c>
      <c r="J688" s="10" t="s">
        <v>235</v>
      </c>
      <c r="K688" s="10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3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10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3</v>
      </c>
    </row>
    <row r="690" spans="1:65">
      <c r="A690" s="32"/>
      <c r="B690" s="18">
        <v>1</v>
      </c>
      <c r="C690" s="14">
        <v>1</v>
      </c>
      <c r="D690" s="199">
        <v>3.0000000000000001E-3</v>
      </c>
      <c r="E690" s="199">
        <v>5.0000000000000001E-3</v>
      </c>
      <c r="F690" s="200">
        <v>5.0000000000000001E-3</v>
      </c>
      <c r="G690" s="199">
        <v>3.0000000000000001E-3</v>
      </c>
      <c r="H690" s="216" t="s">
        <v>98</v>
      </c>
      <c r="I690" s="199">
        <v>4.0000000000000001E-3</v>
      </c>
      <c r="J690" s="200">
        <v>5.0000000000000001E-3</v>
      </c>
      <c r="K690" s="184"/>
      <c r="L690" s="185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85"/>
      <c r="AT690" s="185"/>
      <c r="AU690" s="185"/>
      <c r="AV690" s="185"/>
      <c r="AW690" s="185"/>
      <c r="AX690" s="185"/>
      <c r="AY690" s="185"/>
      <c r="AZ690" s="185"/>
      <c r="BA690" s="185"/>
      <c r="BB690" s="185"/>
      <c r="BC690" s="185"/>
      <c r="BD690" s="185"/>
      <c r="BE690" s="185"/>
      <c r="BF690" s="185"/>
      <c r="BG690" s="185"/>
      <c r="BH690" s="185"/>
      <c r="BI690" s="185"/>
      <c r="BJ690" s="185"/>
      <c r="BK690" s="185"/>
      <c r="BL690" s="185"/>
      <c r="BM690" s="202">
        <v>1</v>
      </c>
    </row>
    <row r="691" spans="1:65">
      <c r="A691" s="32"/>
      <c r="B691" s="19">
        <v>1</v>
      </c>
      <c r="C691" s="8">
        <v>2</v>
      </c>
      <c r="D691" s="203">
        <v>4.0000000000000001E-3</v>
      </c>
      <c r="E691" s="203">
        <v>2E-3</v>
      </c>
      <c r="F691" s="204">
        <v>3.0000000000000001E-3</v>
      </c>
      <c r="G691" s="203">
        <v>2E-3</v>
      </c>
      <c r="H691" s="217" t="s">
        <v>98</v>
      </c>
      <c r="I691" s="203">
        <v>4.0000000000000001E-3</v>
      </c>
      <c r="J691" s="204">
        <v>4.0000000000000001E-3</v>
      </c>
      <c r="K691" s="184"/>
      <c r="L691" s="185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85"/>
      <c r="AT691" s="185"/>
      <c r="AU691" s="185"/>
      <c r="AV691" s="185"/>
      <c r="AW691" s="185"/>
      <c r="AX691" s="185"/>
      <c r="AY691" s="185"/>
      <c r="AZ691" s="185"/>
      <c r="BA691" s="185"/>
      <c r="BB691" s="185"/>
      <c r="BC691" s="185"/>
      <c r="BD691" s="185"/>
      <c r="BE691" s="185"/>
      <c r="BF691" s="185"/>
      <c r="BG691" s="185"/>
      <c r="BH691" s="185"/>
      <c r="BI691" s="185"/>
      <c r="BJ691" s="185"/>
      <c r="BK691" s="185"/>
      <c r="BL691" s="185"/>
      <c r="BM691" s="202" t="e">
        <v>#N/A</v>
      </c>
    </row>
    <row r="692" spans="1:65">
      <c r="A692" s="32"/>
      <c r="B692" s="19">
        <v>1</v>
      </c>
      <c r="C692" s="8">
        <v>3</v>
      </c>
      <c r="D692" s="203">
        <v>4.0000000000000001E-3</v>
      </c>
      <c r="E692" s="203">
        <v>4.0000000000000001E-3</v>
      </c>
      <c r="F692" s="204">
        <v>5.0000000000000001E-3</v>
      </c>
      <c r="G692" s="203">
        <v>2E-3</v>
      </c>
      <c r="H692" s="217" t="s">
        <v>98</v>
      </c>
      <c r="I692" s="203">
        <v>4.0000000000000001E-3</v>
      </c>
      <c r="J692" s="204">
        <v>5.0000000000000001E-3</v>
      </c>
      <c r="K692" s="184"/>
      <c r="L692" s="185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85"/>
      <c r="AT692" s="185"/>
      <c r="AU692" s="185"/>
      <c r="AV692" s="185"/>
      <c r="AW692" s="185"/>
      <c r="AX692" s="185"/>
      <c r="AY692" s="185"/>
      <c r="AZ692" s="185"/>
      <c r="BA692" s="185"/>
      <c r="BB692" s="185"/>
      <c r="BC692" s="185"/>
      <c r="BD692" s="185"/>
      <c r="BE692" s="185"/>
      <c r="BF692" s="185"/>
      <c r="BG692" s="185"/>
      <c r="BH692" s="185"/>
      <c r="BI692" s="185"/>
      <c r="BJ692" s="185"/>
      <c r="BK692" s="185"/>
      <c r="BL692" s="185"/>
      <c r="BM692" s="202">
        <v>16</v>
      </c>
    </row>
    <row r="693" spans="1:65">
      <c r="A693" s="32"/>
      <c r="B693" s="19">
        <v>1</v>
      </c>
      <c r="C693" s="8">
        <v>4</v>
      </c>
      <c r="D693" s="203">
        <v>5.0000000000000001E-3</v>
      </c>
      <c r="E693" s="203">
        <v>4.0000000000000001E-3</v>
      </c>
      <c r="F693" s="204">
        <v>3.0000000000000001E-3</v>
      </c>
      <c r="G693" s="203">
        <v>2E-3</v>
      </c>
      <c r="H693" s="217" t="s">
        <v>98</v>
      </c>
      <c r="I693" s="203">
        <v>4.0000000000000001E-3</v>
      </c>
      <c r="J693" s="204">
        <v>5.0000000000000001E-3</v>
      </c>
      <c r="K693" s="184"/>
      <c r="L693" s="185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85"/>
      <c r="AT693" s="185"/>
      <c r="AU693" s="185"/>
      <c r="AV693" s="185"/>
      <c r="AW693" s="185"/>
      <c r="AX693" s="185"/>
      <c r="AY693" s="185"/>
      <c r="AZ693" s="185"/>
      <c r="BA693" s="185"/>
      <c r="BB693" s="185"/>
      <c r="BC693" s="185"/>
      <c r="BD693" s="185"/>
      <c r="BE693" s="185"/>
      <c r="BF693" s="185"/>
      <c r="BG693" s="185"/>
      <c r="BH693" s="185"/>
      <c r="BI693" s="185"/>
      <c r="BJ693" s="185"/>
      <c r="BK693" s="185"/>
      <c r="BL693" s="185"/>
      <c r="BM693" s="202">
        <v>3.8055555555555599E-3</v>
      </c>
    </row>
    <row r="694" spans="1:65">
      <c r="A694" s="32"/>
      <c r="B694" s="19">
        <v>1</v>
      </c>
      <c r="C694" s="8">
        <v>5</v>
      </c>
      <c r="D694" s="203">
        <v>4.0000000000000001E-3</v>
      </c>
      <c r="E694" s="203">
        <v>4.0000000000000001E-3</v>
      </c>
      <c r="F694" s="203">
        <v>3.0000000000000001E-3</v>
      </c>
      <c r="G694" s="203">
        <v>3.0000000000000001E-3</v>
      </c>
      <c r="H694" s="205" t="s">
        <v>98</v>
      </c>
      <c r="I694" s="203">
        <v>4.0000000000000001E-3</v>
      </c>
      <c r="J694" s="203">
        <v>4.0000000000000001E-3</v>
      </c>
      <c r="K694" s="184"/>
      <c r="L694" s="185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85"/>
      <c r="AT694" s="185"/>
      <c r="AU694" s="185"/>
      <c r="AV694" s="185"/>
      <c r="AW694" s="185"/>
      <c r="AX694" s="185"/>
      <c r="AY694" s="185"/>
      <c r="AZ694" s="185"/>
      <c r="BA694" s="185"/>
      <c r="BB694" s="185"/>
      <c r="BC694" s="185"/>
      <c r="BD694" s="185"/>
      <c r="BE694" s="185"/>
      <c r="BF694" s="185"/>
      <c r="BG694" s="185"/>
      <c r="BH694" s="185"/>
      <c r="BI694" s="185"/>
      <c r="BJ694" s="185"/>
      <c r="BK694" s="185"/>
      <c r="BL694" s="185"/>
      <c r="BM694" s="202">
        <v>22</v>
      </c>
    </row>
    <row r="695" spans="1:65">
      <c r="A695" s="32"/>
      <c r="B695" s="19">
        <v>1</v>
      </c>
      <c r="C695" s="8">
        <v>6</v>
      </c>
      <c r="D695" s="203">
        <v>4.0000000000000001E-3</v>
      </c>
      <c r="E695" s="203">
        <v>4.0000000000000001E-3</v>
      </c>
      <c r="F695" s="203">
        <v>5.0000000000000001E-3</v>
      </c>
      <c r="G695" s="203">
        <v>2E-3</v>
      </c>
      <c r="H695" s="205" t="s">
        <v>98</v>
      </c>
      <c r="I695" s="203">
        <v>4.0000000000000001E-3</v>
      </c>
      <c r="J695" s="203">
        <v>5.0000000000000001E-3</v>
      </c>
      <c r="K695" s="184"/>
      <c r="L695" s="185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185"/>
      <c r="AM695" s="185"/>
      <c r="AN695" s="185"/>
      <c r="AO695" s="185"/>
      <c r="AP695" s="185"/>
      <c r="AQ695" s="185"/>
      <c r="AR695" s="185"/>
      <c r="AS695" s="185"/>
      <c r="AT695" s="185"/>
      <c r="AU695" s="185"/>
      <c r="AV695" s="185"/>
      <c r="AW695" s="185"/>
      <c r="AX695" s="185"/>
      <c r="AY695" s="185"/>
      <c r="AZ695" s="185"/>
      <c r="BA695" s="185"/>
      <c r="BB695" s="185"/>
      <c r="BC695" s="185"/>
      <c r="BD695" s="185"/>
      <c r="BE695" s="185"/>
      <c r="BF695" s="185"/>
      <c r="BG695" s="185"/>
      <c r="BH695" s="185"/>
      <c r="BI695" s="185"/>
      <c r="BJ695" s="185"/>
      <c r="BK695" s="185"/>
      <c r="BL695" s="185"/>
      <c r="BM695" s="60"/>
    </row>
    <row r="696" spans="1:65">
      <c r="A696" s="32"/>
      <c r="B696" s="20" t="s">
        <v>207</v>
      </c>
      <c r="C696" s="12"/>
      <c r="D696" s="207">
        <v>4.0000000000000001E-3</v>
      </c>
      <c r="E696" s="207">
        <v>3.8333333333333331E-3</v>
      </c>
      <c r="F696" s="207">
        <v>4.0000000000000001E-3</v>
      </c>
      <c r="G696" s="207">
        <v>2.3333333333333335E-3</v>
      </c>
      <c r="H696" s="207" t="s">
        <v>458</v>
      </c>
      <c r="I696" s="207">
        <v>4.0000000000000001E-3</v>
      </c>
      <c r="J696" s="207">
        <v>4.6666666666666671E-3</v>
      </c>
      <c r="K696" s="184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  <c r="AM696" s="185"/>
      <c r="AN696" s="185"/>
      <c r="AO696" s="185"/>
      <c r="AP696" s="185"/>
      <c r="AQ696" s="185"/>
      <c r="AR696" s="185"/>
      <c r="AS696" s="185"/>
      <c r="AT696" s="185"/>
      <c r="AU696" s="185"/>
      <c r="AV696" s="185"/>
      <c r="AW696" s="185"/>
      <c r="AX696" s="185"/>
      <c r="AY696" s="185"/>
      <c r="AZ696" s="185"/>
      <c r="BA696" s="185"/>
      <c r="BB696" s="185"/>
      <c r="BC696" s="185"/>
      <c r="BD696" s="185"/>
      <c r="BE696" s="185"/>
      <c r="BF696" s="185"/>
      <c r="BG696" s="185"/>
      <c r="BH696" s="185"/>
      <c r="BI696" s="185"/>
      <c r="BJ696" s="185"/>
      <c r="BK696" s="185"/>
      <c r="BL696" s="185"/>
      <c r="BM696" s="60"/>
    </row>
    <row r="697" spans="1:65">
      <c r="A697" s="32"/>
      <c r="B697" s="3" t="s">
        <v>208</v>
      </c>
      <c r="C697" s="30"/>
      <c r="D697" s="25">
        <v>4.0000000000000001E-3</v>
      </c>
      <c r="E697" s="25">
        <v>4.0000000000000001E-3</v>
      </c>
      <c r="F697" s="25">
        <v>4.0000000000000001E-3</v>
      </c>
      <c r="G697" s="25">
        <v>2E-3</v>
      </c>
      <c r="H697" s="25" t="s">
        <v>458</v>
      </c>
      <c r="I697" s="25">
        <v>4.0000000000000001E-3</v>
      </c>
      <c r="J697" s="25">
        <v>5.0000000000000001E-3</v>
      </c>
      <c r="K697" s="184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  <c r="AM697" s="185"/>
      <c r="AN697" s="185"/>
      <c r="AO697" s="185"/>
      <c r="AP697" s="185"/>
      <c r="AQ697" s="185"/>
      <c r="AR697" s="185"/>
      <c r="AS697" s="185"/>
      <c r="AT697" s="185"/>
      <c r="AU697" s="185"/>
      <c r="AV697" s="185"/>
      <c r="AW697" s="185"/>
      <c r="AX697" s="185"/>
      <c r="AY697" s="185"/>
      <c r="AZ697" s="185"/>
      <c r="BA697" s="185"/>
      <c r="BB697" s="185"/>
      <c r="BC697" s="185"/>
      <c r="BD697" s="185"/>
      <c r="BE697" s="185"/>
      <c r="BF697" s="185"/>
      <c r="BG697" s="185"/>
      <c r="BH697" s="185"/>
      <c r="BI697" s="185"/>
      <c r="BJ697" s="185"/>
      <c r="BK697" s="185"/>
      <c r="BL697" s="185"/>
      <c r="BM697" s="60"/>
    </row>
    <row r="698" spans="1:65">
      <c r="A698" s="32"/>
      <c r="B698" s="3" t="s">
        <v>209</v>
      </c>
      <c r="C698" s="30"/>
      <c r="D698" s="25">
        <v>6.3245553203367588E-4</v>
      </c>
      <c r="E698" s="25">
        <v>9.8319208025017492E-4</v>
      </c>
      <c r="F698" s="25">
        <v>1.0954451150103322E-3</v>
      </c>
      <c r="G698" s="25">
        <v>5.1639777949432221E-4</v>
      </c>
      <c r="H698" s="25" t="s">
        <v>458</v>
      </c>
      <c r="I698" s="25">
        <v>0</v>
      </c>
      <c r="J698" s="25">
        <v>5.1639777949432221E-4</v>
      </c>
      <c r="K698" s="184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  <c r="AM698" s="185"/>
      <c r="AN698" s="185"/>
      <c r="AO698" s="185"/>
      <c r="AP698" s="185"/>
      <c r="AQ698" s="185"/>
      <c r="AR698" s="185"/>
      <c r="AS698" s="185"/>
      <c r="AT698" s="185"/>
      <c r="AU698" s="185"/>
      <c r="AV698" s="185"/>
      <c r="AW698" s="185"/>
      <c r="AX698" s="185"/>
      <c r="AY698" s="185"/>
      <c r="AZ698" s="185"/>
      <c r="BA698" s="185"/>
      <c r="BB698" s="185"/>
      <c r="BC698" s="185"/>
      <c r="BD698" s="185"/>
      <c r="BE698" s="185"/>
      <c r="BF698" s="185"/>
      <c r="BG698" s="185"/>
      <c r="BH698" s="185"/>
      <c r="BI698" s="185"/>
      <c r="BJ698" s="185"/>
      <c r="BK698" s="185"/>
      <c r="BL698" s="185"/>
      <c r="BM698" s="60"/>
    </row>
    <row r="699" spans="1:65">
      <c r="A699" s="32"/>
      <c r="B699" s="3" t="s">
        <v>86</v>
      </c>
      <c r="C699" s="30"/>
      <c r="D699" s="13">
        <v>0.15811388300841897</v>
      </c>
      <c r="E699" s="13">
        <v>0.25648489050004564</v>
      </c>
      <c r="F699" s="13">
        <v>0.27386127875258304</v>
      </c>
      <c r="G699" s="13">
        <v>0.22131333406899523</v>
      </c>
      <c r="H699" s="13" t="s">
        <v>458</v>
      </c>
      <c r="I699" s="13">
        <v>0</v>
      </c>
      <c r="J699" s="13">
        <v>0.11065666703449761</v>
      </c>
      <c r="K699" s="10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210</v>
      </c>
      <c r="C700" s="30"/>
      <c r="D700" s="13">
        <v>5.1094890510947844E-2</v>
      </c>
      <c r="E700" s="13">
        <v>7.2992700729914706E-3</v>
      </c>
      <c r="F700" s="13">
        <v>5.1094890510947844E-2</v>
      </c>
      <c r="G700" s="13">
        <v>-0.38686131386861378</v>
      </c>
      <c r="H700" s="13" t="s">
        <v>458</v>
      </c>
      <c r="I700" s="13">
        <v>5.1094890510947844E-2</v>
      </c>
      <c r="J700" s="13">
        <v>0.22627737226277245</v>
      </c>
      <c r="K700" s="10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211</v>
      </c>
      <c r="C701" s="51"/>
      <c r="D701" s="49">
        <v>0</v>
      </c>
      <c r="E701" s="49">
        <v>0.67</v>
      </c>
      <c r="F701" s="49">
        <v>0</v>
      </c>
      <c r="G701" s="49">
        <v>6.74</v>
      </c>
      <c r="H701" s="49">
        <v>388.4</v>
      </c>
      <c r="I701" s="49">
        <v>0</v>
      </c>
      <c r="J701" s="49">
        <v>2.7</v>
      </c>
      <c r="K701" s="10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BM702" s="59"/>
    </row>
    <row r="703" spans="1:65" ht="15">
      <c r="B703" s="34" t="s">
        <v>435</v>
      </c>
      <c r="BM703" s="29" t="s">
        <v>67</v>
      </c>
    </row>
    <row r="704" spans="1:65" ht="15">
      <c r="A704" s="26" t="s">
        <v>60</v>
      </c>
      <c r="B704" s="18" t="s">
        <v>116</v>
      </c>
      <c r="C704" s="15" t="s">
        <v>117</v>
      </c>
      <c r="D704" s="16" t="s">
        <v>197</v>
      </c>
      <c r="E704" s="17" t="s">
        <v>197</v>
      </c>
      <c r="F704" s="17" t="s">
        <v>197</v>
      </c>
      <c r="G704" s="17" t="s">
        <v>197</v>
      </c>
      <c r="H704" s="17" t="s">
        <v>197</v>
      </c>
      <c r="I704" s="17" t="s">
        <v>197</v>
      </c>
      <c r="J704" s="17" t="s">
        <v>197</v>
      </c>
      <c r="K704" s="17" t="s">
        <v>197</v>
      </c>
      <c r="L704" s="17" t="s">
        <v>197</v>
      </c>
      <c r="M704" s="17" t="s">
        <v>197</v>
      </c>
      <c r="N704" s="17" t="s">
        <v>197</v>
      </c>
      <c r="O704" s="17" t="s">
        <v>197</v>
      </c>
      <c r="P704" s="17" t="s">
        <v>197</v>
      </c>
      <c r="Q704" s="17" t="s">
        <v>197</v>
      </c>
      <c r="R704" s="107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198</v>
      </c>
      <c r="C705" s="8" t="s">
        <v>198</v>
      </c>
      <c r="D705" s="105" t="s">
        <v>199</v>
      </c>
      <c r="E705" s="106" t="s">
        <v>219</v>
      </c>
      <c r="F705" s="106" t="s">
        <v>220</v>
      </c>
      <c r="G705" s="106" t="s">
        <v>200</v>
      </c>
      <c r="H705" s="106" t="s">
        <v>201</v>
      </c>
      <c r="I705" s="106" t="s">
        <v>221</v>
      </c>
      <c r="J705" s="106" t="s">
        <v>202</v>
      </c>
      <c r="K705" s="106" t="s">
        <v>203</v>
      </c>
      <c r="L705" s="106" t="s">
        <v>214</v>
      </c>
      <c r="M705" s="106" t="s">
        <v>215</v>
      </c>
      <c r="N705" s="106" t="s">
        <v>204</v>
      </c>
      <c r="O705" s="106" t="s">
        <v>234</v>
      </c>
      <c r="P705" s="106" t="s">
        <v>205</v>
      </c>
      <c r="Q705" s="106" t="s">
        <v>216</v>
      </c>
      <c r="R705" s="107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1</v>
      </c>
    </row>
    <row r="706" spans="1:65">
      <c r="A706" s="32"/>
      <c r="B706" s="19"/>
      <c r="C706" s="8"/>
      <c r="D706" s="9" t="s">
        <v>118</v>
      </c>
      <c r="E706" s="10" t="s">
        <v>118</v>
      </c>
      <c r="F706" s="10" t="s">
        <v>235</v>
      </c>
      <c r="G706" s="10" t="s">
        <v>235</v>
      </c>
      <c r="H706" s="10" t="s">
        <v>118</v>
      </c>
      <c r="I706" s="10" t="s">
        <v>118</v>
      </c>
      <c r="J706" s="10" t="s">
        <v>118</v>
      </c>
      <c r="K706" s="10" t="s">
        <v>235</v>
      </c>
      <c r="L706" s="10" t="s">
        <v>236</v>
      </c>
      <c r="M706" s="10" t="s">
        <v>118</v>
      </c>
      <c r="N706" s="10" t="s">
        <v>235</v>
      </c>
      <c r="O706" s="10" t="s">
        <v>237</v>
      </c>
      <c r="P706" s="10" t="s">
        <v>235</v>
      </c>
      <c r="Q706" s="10" t="s">
        <v>236</v>
      </c>
      <c r="R706" s="107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107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8">
        <v>1</v>
      </c>
      <c r="C708" s="14">
        <v>1</v>
      </c>
      <c r="D708" s="21">
        <v>2.97</v>
      </c>
      <c r="E708" s="21">
        <v>3.0209999999999999</v>
      </c>
      <c r="F708" s="22">
        <v>2.5</v>
      </c>
      <c r="G708" s="21">
        <v>2.94</v>
      </c>
      <c r="H708" s="22">
        <v>2.62</v>
      </c>
      <c r="I708" s="21">
        <v>2.77</v>
      </c>
      <c r="J708" s="22">
        <v>2.64</v>
      </c>
      <c r="K708" s="21">
        <v>3.04</v>
      </c>
      <c r="L708" s="21">
        <v>2.4946804018979369</v>
      </c>
      <c r="M708" s="21">
        <v>2.8899999999999997</v>
      </c>
      <c r="N708" s="21">
        <v>3.3000000000000003</v>
      </c>
      <c r="O708" s="21">
        <v>3.1820500000000003</v>
      </c>
      <c r="P708" s="21">
        <v>3.56</v>
      </c>
      <c r="Q708" s="21">
        <v>3.2536792452830197</v>
      </c>
      <c r="R708" s="107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>
        <v>1</v>
      </c>
      <c r="C709" s="8">
        <v>2</v>
      </c>
      <c r="D709" s="10">
        <v>3.0300000000000002</v>
      </c>
      <c r="E709" s="10">
        <v>3.01</v>
      </c>
      <c r="F709" s="23">
        <v>2.7</v>
      </c>
      <c r="G709" s="10">
        <v>3.11</v>
      </c>
      <c r="H709" s="23">
        <v>2.56</v>
      </c>
      <c r="I709" s="10">
        <v>2.8</v>
      </c>
      <c r="J709" s="23">
        <v>2.59</v>
      </c>
      <c r="K709" s="10">
        <v>3.09</v>
      </c>
      <c r="L709" s="10">
        <v>2.4285022163371415</v>
      </c>
      <c r="M709" s="10">
        <v>2.88</v>
      </c>
      <c r="N709" s="10">
        <v>3.2400000000000007</v>
      </c>
      <c r="O709" s="10">
        <v>3.0847000000000002</v>
      </c>
      <c r="P709" s="10">
        <v>3.12</v>
      </c>
      <c r="Q709" s="10">
        <v>3.2344723618090501</v>
      </c>
      <c r="R709" s="107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e">
        <v>#N/A</v>
      </c>
    </row>
    <row r="710" spans="1:65">
      <c r="A710" s="32"/>
      <c r="B710" s="19">
        <v>1</v>
      </c>
      <c r="C710" s="8">
        <v>3</v>
      </c>
      <c r="D710" s="10">
        <v>3.01</v>
      </c>
      <c r="E710" s="10">
        <v>2.9740000000000002</v>
      </c>
      <c r="F710" s="23">
        <v>2.6</v>
      </c>
      <c r="G710" s="10">
        <v>3.04</v>
      </c>
      <c r="H710" s="23">
        <v>2.5499999999999998</v>
      </c>
      <c r="I710" s="10">
        <v>2.83</v>
      </c>
      <c r="J710" s="23">
        <v>2.64</v>
      </c>
      <c r="K710" s="23">
        <v>3.11</v>
      </c>
      <c r="L710" s="11">
        <v>2.5044661549924219</v>
      </c>
      <c r="M710" s="11">
        <v>2.98</v>
      </c>
      <c r="N710" s="11">
        <v>3.2400000000000007</v>
      </c>
      <c r="O710" s="11">
        <v>3.1489999999999996</v>
      </c>
      <c r="P710" s="11">
        <v>3.32</v>
      </c>
      <c r="Q710" s="11">
        <v>3.3766502463054202</v>
      </c>
      <c r="R710" s="107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16</v>
      </c>
    </row>
    <row r="711" spans="1:65">
      <c r="A711" s="32"/>
      <c r="B711" s="19">
        <v>1</v>
      </c>
      <c r="C711" s="8">
        <v>4</v>
      </c>
      <c r="D711" s="10">
        <v>2.9499999999999997</v>
      </c>
      <c r="E711" s="10">
        <v>3.0779999999999998</v>
      </c>
      <c r="F711" s="23">
        <v>2.5</v>
      </c>
      <c r="G711" s="10">
        <v>3.15</v>
      </c>
      <c r="H711" s="23">
        <v>2.6</v>
      </c>
      <c r="I711" s="10">
        <v>2.79</v>
      </c>
      <c r="J711" s="23">
        <v>2.68</v>
      </c>
      <c r="K711" s="23">
        <v>3.07</v>
      </c>
      <c r="L711" s="11">
        <v>2.5366791530035204</v>
      </c>
      <c r="M711" s="11">
        <v>3.0300000000000002</v>
      </c>
      <c r="N711" s="11">
        <v>3.27</v>
      </c>
      <c r="O711" s="11">
        <v>3.0788500000000001</v>
      </c>
      <c r="P711" s="11">
        <v>3.15</v>
      </c>
      <c r="Q711" s="11">
        <v>3.3494527363184106</v>
      </c>
      <c r="R711" s="107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2.9375121592179099</v>
      </c>
    </row>
    <row r="712" spans="1:65">
      <c r="A712" s="32"/>
      <c r="B712" s="19">
        <v>1</v>
      </c>
      <c r="C712" s="8">
        <v>5</v>
      </c>
      <c r="D712" s="10">
        <v>3.0300000000000002</v>
      </c>
      <c r="E712" s="10">
        <v>2.964</v>
      </c>
      <c r="F712" s="10">
        <v>2.6</v>
      </c>
      <c r="G712" s="10">
        <v>3.17</v>
      </c>
      <c r="H712" s="10">
        <v>2.63</v>
      </c>
      <c r="I712" s="10">
        <v>2.86</v>
      </c>
      <c r="J712" s="10">
        <v>2.7</v>
      </c>
      <c r="K712" s="10">
        <v>3.04</v>
      </c>
      <c r="L712" s="10">
        <v>2.401979515056806</v>
      </c>
      <c r="M712" s="10">
        <v>2.86</v>
      </c>
      <c r="N712" s="10">
        <v>3.19</v>
      </c>
      <c r="O712" s="10">
        <v>3.125</v>
      </c>
      <c r="P712" s="10">
        <v>3.2</v>
      </c>
      <c r="Q712" s="10">
        <v>3.28721951219512</v>
      </c>
      <c r="R712" s="107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89</v>
      </c>
    </row>
    <row r="713" spans="1:65">
      <c r="A713" s="32"/>
      <c r="B713" s="19">
        <v>1</v>
      </c>
      <c r="C713" s="8">
        <v>6</v>
      </c>
      <c r="D713" s="10">
        <v>2.9499999999999997</v>
      </c>
      <c r="E713" s="10">
        <v>3.0390000000000001</v>
      </c>
      <c r="F713" s="10">
        <v>2.6</v>
      </c>
      <c r="G713" s="10">
        <v>3.1300000000000003</v>
      </c>
      <c r="H713" s="10">
        <v>2.63</v>
      </c>
      <c r="I713" s="10">
        <v>2.83</v>
      </c>
      <c r="J713" s="10">
        <v>2.72</v>
      </c>
      <c r="K713" s="10">
        <v>3.2</v>
      </c>
      <c r="L713" s="10">
        <v>2.5158800180214684</v>
      </c>
      <c r="M713" s="10">
        <v>2.8000000000000003</v>
      </c>
      <c r="N713" s="10">
        <v>3.15</v>
      </c>
      <c r="O713" s="10">
        <v>3.0869</v>
      </c>
      <c r="P713" s="10">
        <v>3.29</v>
      </c>
      <c r="Q713" s="10">
        <v>3.1348598130841099</v>
      </c>
      <c r="R713" s="107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9"/>
    </row>
    <row r="714" spans="1:65">
      <c r="A714" s="32"/>
      <c r="B714" s="20" t="s">
        <v>207</v>
      </c>
      <c r="C714" s="12"/>
      <c r="D714" s="24">
        <v>2.9899999999999998</v>
      </c>
      <c r="E714" s="24">
        <v>3.0143333333333331</v>
      </c>
      <c r="F714" s="24">
        <v>2.5833333333333335</v>
      </c>
      <c r="G714" s="24">
        <v>3.09</v>
      </c>
      <c r="H714" s="24">
        <v>2.5983333333333332</v>
      </c>
      <c r="I714" s="24">
        <v>2.8133333333333339</v>
      </c>
      <c r="J714" s="24">
        <v>2.6616666666666666</v>
      </c>
      <c r="K714" s="24">
        <v>3.0916666666666668</v>
      </c>
      <c r="L714" s="24">
        <v>2.480364576551549</v>
      </c>
      <c r="M714" s="24">
        <v>2.9066666666666667</v>
      </c>
      <c r="N714" s="24">
        <v>3.2316666666666669</v>
      </c>
      <c r="O714" s="24">
        <v>3.1177499999999996</v>
      </c>
      <c r="P714" s="24">
        <v>3.2733333333333334</v>
      </c>
      <c r="Q714" s="24">
        <v>3.2727223191658545</v>
      </c>
      <c r="R714" s="107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9"/>
    </row>
    <row r="715" spans="1:65">
      <c r="A715" s="32"/>
      <c r="B715" s="3" t="s">
        <v>208</v>
      </c>
      <c r="C715" s="30"/>
      <c r="D715" s="11">
        <v>2.99</v>
      </c>
      <c r="E715" s="11">
        <v>3.0154999999999998</v>
      </c>
      <c r="F715" s="11">
        <v>2.6</v>
      </c>
      <c r="G715" s="11">
        <v>3.12</v>
      </c>
      <c r="H715" s="11">
        <v>2.6100000000000003</v>
      </c>
      <c r="I715" s="11">
        <v>2.8149999999999999</v>
      </c>
      <c r="J715" s="11">
        <v>2.66</v>
      </c>
      <c r="K715" s="11">
        <v>3.08</v>
      </c>
      <c r="L715" s="11">
        <v>2.4995732784451796</v>
      </c>
      <c r="M715" s="11">
        <v>2.8849999999999998</v>
      </c>
      <c r="N715" s="11">
        <v>3.2400000000000007</v>
      </c>
      <c r="O715" s="11">
        <v>3.10595</v>
      </c>
      <c r="P715" s="11">
        <v>3.2450000000000001</v>
      </c>
      <c r="Q715" s="11">
        <v>3.2704493787390696</v>
      </c>
      <c r="R715" s="107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9"/>
    </row>
    <row r="716" spans="1:65">
      <c r="A716" s="32"/>
      <c r="B716" s="3" t="s">
        <v>209</v>
      </c>
      <c r="C716" s="30"/>
      <c r="D716" s="25">
        <v>3.7947331922020724E-2</v>
      </c>
      <c r="E716" s="25">
        <v>4.215526855170848E-2</v>
      </c>
      <c r="F716" s="25">
        <v>7.5277265270908167E-2</v>
      </c>
      <c r="G716" s="25">
        <v>8.6023252670426278E-2</v>
      </c>
      <c r="H716" s="25">
        <v>3.5449494589721131E-2</v>
      </c>
      <c r="I716" s="25">
        <v>3.2659863237109024E-2</v>
      </c>
      <c r="J716" s="25">
        <v>4.7504385762439628E-2</v>
      </c>
      <c r="K716" s="25">
        <v>5.9805239458317311E-2</v>
      </c>
      <c r="L716" s="25">
        <v>5.3014015722262824E-2</v>
      </c>
      <c r="M716" s="25">
        <v>8.3825214981332871E-2</v>
      </c>
      <c r="N716" s="25">
        <v>5.4191020166321671E-2</v>
      </c>
      <c r="O716" s="25">
        <v>4.1763261366899944E-2</v>
      </c>
      <c r="P716" s="25">
        <v>0.16045767874011721</v>
      </c>
      <c r="Q716" s="25">
        <v>8.6868300369586454E-2</v>
      </c>
      <c r="R716" s="184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185"/>
      <c r="AT716" s="185"/>
      <c r="AU716" s="185"/>
      <c r="AV716" s="185"/>
      <c r="AW716" s="185"/>
      <c r="AX716" s="185"/>
      <c r="AY716" s="185"/>
      <c r="AZ716" s="185"/>
      <c r="BA716" s="185"/>
      <c r="BB716" s="185"/>
      <c r="BC716" s="185"/>
      <c r="BD716" s="185"/>
      <c r="BE716" s="185"/>
      <c r="BF716" s="185"/>
      <c r="BG716" s="185"/>
      <c r="BH716" s="185"/>
      <c r="BI716" s="185"/>
      <c r="BJ716" s="185"/>
      <c r="BK716" s="185"/>
      <c r="BL716" s="185"/>
      <c r="BM716" s="60"/>
    </row>
    <row r="717" spans="1:65">
      <c r="A717" s="32"/>
      <c r="B717" s="3" t="s">
        <v>86</v>
      </c>
      <c r="C717" s="30"/>
      <c r="D717" s="13">
        <v>1.269141535853536E-2</v>
      </c>
      <c r="E717" s="13">
        <v>1.3984939251921425E-2</v>
      </c>
      <c r="F717" s="13">
        <v>2.9139586556480579E-2</v>
      </c>
      <c r="G717" s="13">
        <v>2.7839240346416272E-2</v>
      </c>
      <c r="H717" s="13">
        <v>1.364316661567202E-2</v>
      </c>
      <c r="I717" s="13">
        <v>1.1608956126934486E-2</v>
      </c>
      <c r="J717" s="13">
        <v>1.7847608927654211E-2</v>
      </c>
      <c r="K717" s="13">
        <v>1.9344012762798051E-2</v>
      </c>
      <c r="L717" s="13">
        <v>2.1373477199052814E-2</v>
      </c>
      <c r="M717" s="13">
        <v>2.8838950108256722E-2</v>
      </c>
      <c r="N717" s="13">
        <v>1.6768753016912327E-2</v>
      </c>
      <c r="O717" s="13">
        <v>1.3395320781621345E-2</v>
      </c>
      <c r="P717" s="13">
        <v>4.9019657456247617E-2</v>
      </c>
      <c r="Q717" s="13">
        <v>2.6543131954967474E-2</v>
      </c>
      <c r="R717" s="107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210</v>
      </c>
      <c r="C718" s="30"/>
      <c r="D718" s="13">
        <v>1.7868127155621583E-2</v>
      </c>
      <c r="E718" s="13">
        <v>2.6151780810288239E-2</v>
      </c>
      <c r="F718" s="13">
        <v>-0.12057101611415078</v>
      </c>
      <c r="G718" s="13">
        <v>5.1910539435073844E-2</v>
      </c>
      <c r="H718" s="13">
        <v>-0.11546465427223307</v>
      </c>
      <c r="I718" s="13">
        <v>-4.2273467871410508E-2</v>
      </c>
      <c r="J718" s="13">
        <v>-9.3904459828579867E-2</v>
      </c>
      <c r="K718" s="13">
        <v>5.2477912973064811E-2</v>
      </c>
      <c r="L718" s="13">
        <v>-0.15562406481683222</v>
      </c>
      <c r="M718" s="13">
        <v>-1.0500549743921894E-2</v>
      </c>
      <c r="N718" s="13">
        <v>0.10013729016429784</v>
      </c>
      <c r="O718" s="13">
        <v>6.1357308842621583E-2</v>
      </c>
      <c r="P718" s="13">
        <v>0.11432162861406958</v>
      </c>
      <c r="Q718" s="13">
        <v>0.11411362465209063</v>
      </c>
      <c r="R718" s="107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211</v>
      </c>
      <c r="C719" s="51"/>
      <c r="D719" s="49">
        <v>0.04</v>
      </c>
      <c r="E719" s="49">
        <v>0.04</v>
      </c>
      <c r="F719" s="49">
        <v>1.35</v>
      </c>
      <c r="G719" s="49">
        <v>0.28000000000000003</v>
      </c>
      <c r="H719" s="49">
        <v>1.3</v>
      </c>
      <c r="I719" s="49">
        <v>0.61</v>
      </c>
      <c r="J719" s="49">
        <v>1.1000000000000001</v>
      </c>
      <c r="K719" s="49">
        <v>0.28999999999999998</v>
      </c>
      <c r="L719" s="49">
        <v>1.68</v>
      </c>
      <c r="M719" s="49">
        <v>0.31</v>
      </c>
      <c r="N719" s="49">
        <v>0.74</v>
      </c>
      <c r="O719" s="49">
        <v>0.37</v>
      </c>
      <c r="P719" s="49">
        <v>0.87</v>
      </c>
      <c r="Q719" s="49">
        <v>0.87</v>
      </c>
      <c r="R719" s="107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BM720" s="59"/>
    </row>
    <row r="721" spans="1:65" ht="15">
      <c r="B721" s="34" t="s">
        <v>436</v>
      </c>
      <c r="BM721" s="29" t="s">
        <v>67</v>
      </c>
    </row>
    <row r="722" spans="1:65" ht="15">
      <c r="A722" s="26" t="s">
        <v>6</v>
      </c>
      <c r="B722" s="18" t="s">
        <v>116</v>
      </c>
      <c r="C722" s="15" t="s">
        <v>117</v>
      </c>
      <c r="D722" s="16" t="s">
        <v>197</v>
      </c>
      <c r="E722" s="17" t="s">
        <v>197</v>
      </c>
      <c r="F722" s="17" t="s">
        <v>197</v>
      </c>
      <c r="G722" s="17" t="s">
        <v>197</v>
      </c>
      <c r="H722" s="17" t="s">
        <v>197</v>
      </c>
      <c r="I722" s="17" t="s">
        <v>197</v>
      </c>
      <c r="J722" s="17" t="s">
        <v>197</v>
      </c>
      <c r="K722" s="17" t="s">
        <v>197</v>
      </c>
      <c r="L722" s="17" t="s">
        <v>197</v>
      </c>
      <c r="M722" s="17" t="s">
        <v>197</v>
      </c>
      <c r="N722" s="17" t="s">
        <v>197</v>
      </c>
      <c r="O722" s="17" t="s">
        <v>197</v>
      </c>
      <c r="P722" s="17" t="s">
        <v>197</v>
      </c>
      <c r="Q722" s="107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198</v>
      </c>
      <c r="C723" s="8" t="s">
        <v>198</v>
      </c>
      <c r="D723" s="105" t="s">
        <v>219</v>
      </c>
      <c r="E723" s="106" t="s">
        <v>220</v>
      </c>
      <c r="F723" s="106" t="s">
        <v>200</v>
      </c>
      <c r="G723" s="106" t="s">
        <v>201</v>
      </c>
      <c r="H723" s="106" t="s">
        <v>233</v>
      </c>
      <c r="I723" s="106" t="s">
        <v>202</v>
      </c>
      <c r="J723" s="106" t="s">
        <v>203</v>
      </c>
      <c r="K723" s="106" t="s">
        <v>214</v>
      </c>
      <c r="L723" s="106" t="s">
        <v>215</v>
      </c>
      <c r="M723" s="106" t="s">
        <v>204</v>
      </c>
      <c r="N723" s="106" t="s">
        <v>234</v>
      </c>
      <c r="O723" s="106" t="s">
        <v>205</v>
      </c>
      <c r="P723" s="106" t="s">
        <v>216</v>
      </c>
      <c r="Q723" s="107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235</v>
      </c>
      <c r="E724" s="10" t="s">
        <v>235</v>
      </c>
      <c r="F724" s="10" t="s">
        <v>235</v>
      </c>
      <c r="G724" s="10" t="s">
        <v>235</v>
      </c>
      <c r="H724" s="10" t="s">
        <v>118</v>
      </c>
      <c r="I724" s="10" t="s">
        <v>235</v>
      </c>
      <c r="J724" s="10" t="s">
        <v>235</v>
      </c>
      <c r="K724" s="10" t="s">
        <v>236</v>
      </c>
      <c r="L724" s="10" t="s">
        <v>235</v>
      </c>
      <c r="M724" s="10" t="s">
        <v>235</v>
      </c>
      <c r="N724" s="10" t="s">
        <v>235</v>
      </c>
      <c r="O724" s="10" t="s">
        <v>235</v>
      </c>
      <c r="P724" s="10" t="s">
        <v>236</v>
      </c>
      <c r="Q724" s="107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107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">
        <v>1.1299999999999999</v>
      </c>
      <c r="E726" s="21">
        <v>0.9</v>
      </c>
      <c r="F726" s="22">
        <v>1.28</v>
      </c>
      <c r="G726" s="103">
        <v>0.9</v>
      </c>
      <c r="H726" s="100" t="s">
        <v>112</v>
      </c>
      <c r="I726" s="21">
        <v>1.2</v>
      </c>
      <c r="J726" s="22">
        <v>1.29</v>
      </c>
      <c r="K726" s="21">
        <v>1.3296398891966759</v>
      </c>
      <c r="L726" s="21">
        <v>1.4</v>
      </c>
      <c r="M726" s="21">
        <v>1.41</v>
      </c>
      <c r="N726" s="21">
        <v>1.3333999999999999</v>
      </c>
      <c r="O726" s="108">
        <v>1.79</v>
      </c>
      <c r="P726" s="21">
        <v>1.3943396226415099</v>
      </c>
      <c r="Q726" s="107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>
        <v>1</v>
      </c>
      <c r="C727" s="8">
        <v>2</v>
      </c>
      <c r="D727" s="10">
        <v>1.01</v>
      </c>
      <c r="E727" s="10">
        <v>1.5</v>
      </c>
      <c r="F727" s="23">
        <v>1.33</v>
      </c>
      <c r="G727" s="102">
        <v>1</v>
      </c>
      <c r="H727" s="101" t="s">
        <v>112</v>
      </c>
      <c r="I727" s="10">
        <v>1.1000000000000001</v>
      </c>
      <c r="J727" s="23">
        <v>1.25</v>
      </c>
      <c r="K727" s="10">
        <v>1.3127376872153622</v>
      </c>
      <c r="L727" s="10">
        <v>1.4</v>
      </c>
      <c r="M727" s="10">
        <v>1.31</v>
      </c>
      <c r="N727" s="10">
        <v>1.3736999999999999</v>
      </c>
      <c r="O727" s="10">
        <v>1.42</v>
      </c>
      <c r="P727" s="10">
        <v>1.4462311557788901</v>
      </c>
      <c r="Q727" s="107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e">
        <v>#N/A</v>
      </c>
    </row>
    <row r="728" spans="1:65">
      <c r="A728" s="32"/>
      <c r="B728" s="19">
        <v>1</v>
      </c>
      <c r="C728" s="8">
        <v>3</v>
      </c>
      <c r="D728" s="10">
        <v>0.97000000000000008</v>
      </c>
      <c r="E728" s="10">
        <v>1.4</v>
      </c>
      <c r="F728" s="23">
        <v>1.25</v>
      </c>
      <c r="G728" s="102">
        <v>0.9</v>
      </c>
      <c r="H728" s="101" t="s">
        <v>112</v>
      </c>
      <c r="I728" s="104">
        <v>0.8</v>
      </c>
      <c r="J728" s="23">
        <v>1.29</v>
      </c>
      <c r="K728" s="23">
        <v>1.2845673505798394</v>
      </c>
      <c r="L728" s="11">
        <v>1.5</v>
      </c>
      <c r="M728" s="11">
        <v>1.28</v>
      </c>
      <c r="N728" s="11">
        <v>1.3613</v>
      </c>
      <c r="O728" s="11">
        <v>1.49</v>
      </c>
      <c r="P728" s="11">
        <v>1.3812807881773399</v>
      </c>
      <c r="Q728" s="107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16</v>
      </c>
    </row>
    <row r="729" spans="1:65">
      <c r="A729" s="32"/>
      <c r="B729" s="19">
        <v>1</v>
      </c>
      <c r="C729" s="8">
        <v>4</v>
      </c>
      <c r="D729" s="10">
        <v>1.26</v>
      </c>
      <c r="E729" s="10">
        <v>1.4</v>
      </c>
      <c r="F729" s="23">
        <v>1.28</v>
      </c>
      <c r="G729" s="102">
        <v>0.8</v>
      </c>
      <c r="H729" s="101" t="s">
        <v>112</v>
      </c>
      <c r="I729" s="10">
        <v>0.9</v>
      </c>
      <c r="J729" s="23">
        <v>1.33</v>
      </c>
      <c r="K729" s="23">
        <v>1.2789332832527349</v>
      </c>
      <c r="L729" s="11">
        <v>1.5</v>
      </c>
      <c r="M729" s="11">
        <v>1.34</v>
      </c>
      <c r="N729" s="11">
        <v>1.4012</v>
      </c>
      <c r="O729" s="11">
        <v>1.42</v>
      </c>
      <c r="P729" s="11">
        <v>1.4069651741293501</v>
      </c>
      <c r="Q729" s="107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1.3250802826425745</v>
      </c>
    </row>
    <row r="730" spans="1:65">
      <c r="A730" s="32"/>
      <c r="B730" s="19">
        <v>1</v>
      </c>
      <c r="C730" s="8">
        <v>5</v>
      </c>
      <c r="D730" s="10">
        <v>1.21</v>
      </c>
      <c r="E730" s="10">
        <v>1.4</v>
      </c>
      <c r="F730" s="10">
        <v>1.38</v>
      </c>
      <c r="G730" s="104">
        <v>1.4</v>
      </c>
      <c r="H730" s="102" t="s">
        <v>112</v>
      </c>
      <c r="I730" s="10">
        <v>1.1000000000000001</v>
      </c>
      <c r="J730" s="10">
        <v>1.3</v>
      </c>
      <c r="K730" s="10">
        <v>1.2394948119630029</v>
      </c>
      <c r="L730" s="10">
        <v>1.5</v>
      </c>
      <c r="M730" s="10">
        <v>1.29</v>
      </c>
      <c r="N730" s="10">
        <v>1.383</v>
      </c>
      <c r="O730" s="10">
        <v>1.46</v>
      </c>
      <c r="P730" s="10">
        <v>1.5219512195122</v>
      </c>
      <c r="Q730" s="107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90</v>
      </c>
    </row>
    <row r="731" spans="1:65">
      <c r="A731" s="32"/>
      <c r="B731" s="19">
        <v>1</v>
      </c>
      <c r="C731" s="8">
        <v>6</v>
      </c>
      <c r="D731" s="10">
        <v>1.22</v>
      </c>
      <c r="E731" s="10">
        <v>1.4</v>
      </c>
      <c r="F731" s="10">
        <v>1.3</v>
      </c>
      <c r="G731" s="102">
        <v>1</v>
      </c>
      <c r="H731" s="102" t="s">
        <v>112</v>
      </c>
      <c r="I731" s="10">
        <v>1.6</v>
      </c>
      <c r="J731" s="10">
        <v>1.31</v>
      </c>
      <c r="K731" s="10">
        <v>1.2676651485985257</v>
      </c>
      <c r="L731" s="10">
        <v>1.5</v>
      </c>
      <c r="M731" s="10">
        <v>1.29</v>
      </c>
      <c r="N731" s="10">
        <v>1.3825000000000001</v>
      </c>
      <c r="O731" s="10">
        <v>1.52</v>
      </c>
      <c r="P731" s="10">
        <v>1.39439252336449</v>
      </c>
      <c r="Q731" s="107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9"/>
    </row>
    <row r="732" spans="1:65">
      <c r="A732" s="32"/>
      <c r="B732" s="20" t="s">
        <v>207</v>
      </c>
      <c r="C732" s="12"/>
      <c r="D732" s="24">
        <v>1.1333333333333333</v>
      </c>
      <c r="E732" s="24">
        <v>1.3333333333333333</v>
      </c>
      <c r="F732" s="24">
        <v>1.3033333333333335</v>
      </c>
      <c r="G732" s="24">
        <v>1</v>
      </c>
      <c r="H732" s="24" t="s">
        <v>458</v>
      </c>
      <c r="I732" s="24">
        <v>1.1166666666666665</v>
      </c>
      <c r="J732" s="24">
        <v>1.2949999999999999</v>
      </c>
      <c r="K732" s="24">
        <v>1.2855063618010234</v>
      </c>
      <c r="L732" s="24">
        <v>1.4666666666666668</v>
      </c>
      <c r="M732" s="24">
        <v>1.32</v>
      </c>
      <c r="N732" s="24">
        <v>1.3725166666666666</v>
      </c>
      <c r="O732" s="24">
        <v>1.5166666666666666</v>
      </c>
      <c r="P732" s="24">
        <v>1.4241934139339631</v>
      </c>
      <c r="Q732" s="107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9"/>
    </row>
    <row r="733" spans="1:65">
      <c r="A733" s="32"/>
      <c r="B733" s="3" t="s">
        <v>208</v>
      </c>
      <c r="C733" s="30"/>
      <c r="D733" s="11">
        <v>1.17</v>
      </c>
      <c r="E733" s="11">
        <v>1.4</v>
      </c>
      <c r="F733" s="11">
        <v>1.29</v>
      </c>
      <c r="G733" s="11">
        <v>0.95</v>
      </c>
      <c r="H733" s="11" t="s">
        <v>458</v>
      </c>
      <c r="I733" s="11">
        <v>1.1000000000000001</v>
      </c>
      <c r="J733" s="11">
        <v>1.2949999999999999</v>
      </c>
      <c r="K733" s="11">
        <v>1.2817503169162872</v>
      </c>
      <c r="L733" s="11">
        <v>1.5</v>
      </c>
      <c r="M733" s="11">
        <v>1.3</v>
      </c>
      <c r="N733" s="11">
        <v>1.3780999999999999</v>
      </c>
      <c r="O733" s="11">
        <v>1.4750000000000001</v>
      </c>
      <c r="P733" s="11">
        <v>1.4006788487469199</v>
      </c>
      <c r="Q733" s="107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9"/>
    </row>
    <row r="734" spans="1:65">
      <c r="A734" s="32"/>
      <c r="B734" s="3" t="s">
        <v>209</v>
      </c>
      <c r="C734" s="30"/>
      <c r="D734" s="25">
        <v>0.11944315244779274</v>
      </c>
      <c r="E734" s="25">
        <v>0.21602468994692831</v>
      </c>
      <c r="F734" s="25">
        <v>4.5898438608155984E-2</v>
      </c>
      <c r="G734" s="25">
        <v>0.20976176963403018</v>
      </c>
      <c r="H734" s="25" t="s">
        <v>458</v>
      </c>
      <c r="I734" s="25">
        <v>0.27868739954771382</v>
      </c>
      <c r="J734" s="25">
        <v>2.664582518894848E-2</v>
      </c>
      <c r="K734" s="25">
        <v>3.2152051365079391E-2</v>
      </c>
      <c r="L734" s="25">
        <v>5.1639777949432267E-2</v>
      </c>
      <c r="M734" s="25">
        <v>4.8989794855663522E-2</v>
      </c>
      <c r="N734" s="25">
        <v>2.3193224585353979E-2</v>
      </c>
      <c r="O734" s="25">
        <v>0.13952299690970904</v>
      </c>
      <c r="P734" s="25">
        <v>5.2839186682719357E-2</v>
      </c>
      <c r="Q734" s="107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9"/>
    </row>
    <row r="735" spans="1:65">
      <c r="A735" s="32"/>
      <c r="B735" s="3" t="s">
        <v>86</v>
      </c>
      <c r="C735" s="30"/>
      <c r="D735" s="13">
        <v>0.10539101686569949</v>
      </c>
      <c r="E735" s="13">
        <v>0.16201851746019624</v>
      </c>
      <c r="F735" s="13">
        <v>3.5216193305490522E-2</v>
      </c>
      <c r="G735" s="13">
        <v>0.20976176963403018</v>
      </c>
      <c r="H735" s="13" t="s">
        <v>458</v>
      </c>
      <c r="I735" s="13">
        <v>0.2495708055651169</v>
      </c>
      <c r="J735" s="13">
        <v>2.0575926786832805E-2</v>
      </c>
      <c r="K735" s="13">
        <v>2.5011195837283638E-2</v>
      </c>
      <c r="L735" s="13">
        <v>3.520893951097654E-2</v>
      </c>
      <c r="M735" s="13">
        <v>3.7113480951260241E-2</v>
      </c>
      <c r="N735" s="13">
        <v>1.6898319086850661E-2</v>
      </c>
      <c r="O735" s="13">
        <v>9.1993184775632342E-2</v>
      </c>
      <c r="P735" s="13">
        <v>3.7101131184678685E-2</v>
      </c>
      <c r="Q735" s="107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210</v>
      </c>
      <c r="C736" s="30"/>
      <c r="D736" s="13">
        <v>-0.14470591089533458</v>
      </c>
      <c r="E736" s="13">
        <v>6.2283401231357782E-3</v>
      </c>
      <c r="F736" s="13">
        <v>-1.6411797529634731E-2</v>
      </c>
      <c r="G736" s="13">
        <v>-0.24532874490764822</v>
      </c>
      <c r="H736" s="13" t="s">
        <v>458</v>
      </c>
      <c r="I736" s="13">
        <v>-0.15728376514687392</v>
      </c>
      <c r="J736" s="13">
        <v>-2.2700724655404403E-2</v>
      </c>
      <c r="K736" s="13">
        <v>-2.9865300510418691E-2</v>
      </c>
      <c r="L736" s="13">
        <v>0.10685117413544942</v>
      </c>
      <c r="M736" s="13">
        <v>-3.8339432780954974E-3</v>
      </c>
      <c r="N736" s="13">
        <v>3.5798875468504354E-2</v>
      </c>
      <c r="O736" s="13">
        <v>0.14458473689006701</v>
      </c>
      <c r="P736" s="13">
        <v>7.4797831187805253E-2</v>
      </c>
      <c r="Q736" s="107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211</v>
      </c>
      <c r="C737" s="51"/>
      <c r="D737" s="49">
        <v>1.21</v>
      </c>
      <c r="E737" s="49">
        <v>0.09</v>
      </c>
      <c r="F737" s="49">
        <v>0.11</v>
      </c>
      <c r="G737" s="49">
        <v>2.0699999999999998</v>
      </c>
      <c r="H737" s="49">
        <v>7.64</v>
      </c>
      <c r="I737" s="49">
        <v>1.32</v>
      </c>
      <c r="J737" s="49">
        <v>0.16</v>
      </c>
      <c r="K737" s="49">
        <v>0.22</v>
      </c>
      <c r="L737" s="49">
        <v>0.95</v>
      </c>
      <c r="M737" s="49">
        <v>0</v>
      </c>
      <c r="N737" s="49">
        <v>0.34</v>
      </c>
      <c r="O737" s="49">
        <v>1.27</v>
      </c>
      <c r="P737" s="49">
        <v>0.67</v>
      </c>
      <c r="Q737" s="107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BM738" s="59"/>
    </row>
    <row r="739" spans="1:65" ht="15">
      <c r="B739" s="34" t="s">
        <v>437</v>
      </c>
      <c r="BM739" s="29" t="s">
        <v>67</v>
      </c>
    </row>
    <row r="740" spans="1:65" ht="15">
      <c r="A740" s="26" t="s">
        <v>9</v>
      </c>
      <c r="B740" s="18" t="s">
        <v>116</v>
      </c>
      <c r="C740" s="15" t="s">
        <v>117</v>
      </c>
      <c r="D740" s="16" t="s">
        <v>197</v>
      </c>
      <c r="E740" s="17" t="s">
        <v>197</v>
      </c>
      <c r="F740" s="17" t="s">
        <v>197</v>
      </c>
      <c r="G740" s="17" t="s">
        <v>197</v>
      </c>
      <c r="H740" s="17" t="s">
        <v>197</v>
      </c>
      <c r="I740" s="17" t="s">
        <v>197</v>
      </c>
      <c r="J740" s="17" t="s">
        <v>197</v>
      </c>
      <c r="K740" s="17" t="s">
        <v>197</v>
      </c>
      <c r="L740" s="17" t="s">
        <v>197</v>
      </c>
      <c r="M740" s="17" t="s">
        <v>197</v>
      </c>
      <c r="N740" s="17" t="s">
        <v>197</v>
      </c>
      <c r="O740" s="17" t="s">
        <v>197</v>
      </c>
      <c r="P740" s="17" t="s">
        <v>197</v>
      </c>
      <c r="Q740" s="107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198</v>
      </c>
      <c r="C741" s="8" t="s">
        <v>198</v>
      </c>
      <c r="D741" s="105" t="s">
        <v>218</v>
      </c>
      <c r="E741" s="106" t="s">
        <v>219</v>
      </c>
      <c r="F741" s="106" t="s">
        <v>220</v>
      </c>
      <c r="G741" s="106" t="s">
        <v>200</v>
      </c>
      <c r="H741" s="106" t="s">
        <v>201</v>
      </c>
      <c r="I741" s="106" t="s">
        <v>233</v>
      </c>
      <c r="J741" s="106" t="s">
        <v>202</v>
      </c>
      <c r="K741" s="106" t="s">
        <v>203</v>
      </c>
      <c r="L741" s="106" t="s">
        <v>214</v>
      </c>
      <c r="M741" s="106" t="s">
        <v>215</v>
      </c>
      <c r="N741" s="106" t="s">
        <v>204</v>
      </c>
      <c r="O741" s="106" t="s">
        <v>205</v>
      </c>
      <c r="P741" s="106" t="s">
        <v>216</v>
      </c>
      <c r="Q741" s="107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118</v>
      </c>
      <c r="E742" s="10" t="s">
        <v>235</v>
      </c>
      <c r="F742" s="10" t="s">
        <v>235</v>
      </c>
      <c r="G742" s="10" t="s">
        <v>235</v>
      </c>
      <c r="H742" s="10" t="s">
        <v>118</v>
      </c>
      <c r="I742" s="10" t="s">
        <v>118</v>
      </c>
      <c r="J742" s="10" t="s">
        <v>118</v>
      </c>
      <c r="K742" s="10" t="s">
        <v>235</v>
      </c>
      <c r="L742" s="10" t="s">
        <v>236</v>
      </c>
      <c r="M742" s="10" t="s">
        <v>118</v>
      </c>
      <c r="N742" s="10" t="s">
        <v>235</v>
      </c>
      <c r="O742" s="10" t="s">
        <v>235</v>
      </c>
      <c r="P742" s="10" t="s">
        <v>236</v>
      </c>
      <c r="Q742" s="107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1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107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8">
        <v>1</v>
      </c>
      <c r="C744" s="14">
        <v>1</v>
      </c>
      <c r="D744" s="208" t="s">
        <v>115</v>
      </c>
      <c r="E744" s="208">
        <v>13.68</v>
      </c>
      <c r="F744" s="220">
        <v>11</v>
      </c>
      <c r="G744" s="208">
        <v>12.8</v>
      </c>
      <c r="H744" s="220">
        <v>12</v>
      </c>
      <c r="I744" s="208">
        <v>12</v>
      </c>
      <c r="J744" s="220">
        <v>14</v>
      </c>
      <c r="K744" s="208">
        <v>13.4</v>
      </c>
      <c r="L744" s="208">
        <v>11.876623376623378</v>
      </c>
      <c r="M744" s="208">
        <v>12.7</v>
      </c>
      <c r="N744" s="208">
        <v>14.2</v>
      </c>
      <c r="O744" s="232">
        <v>15.400000000000002</v>
      </c>
      <c r="P744" s="208">
        <v>12.316981132075499</v>
      </c>
      <c r="Q744" s="209"/>
      <c r="R744" s="210"/>
      <c r="S744" s="210"/>
      <c r="T744" s="210"/>
      <c r="U744" s="210"/>
      <c r="V744" s="210"/>
      <c r="W744" s="210"/>
      <c r="X744" s="210"/>
      <c r="Y744" s="210"/>
      <c r="Z744" s="210"/>
      <c r="AA744" s="210"/>
      <c r="AB744" s="210"/>
      <c r="AC744" s="210"/>
      <c r="AD744" s="210"/>
      <c r="AE744" s="210"/>
      <c r="AF744" s="210"/>
      <c r="AG744" s="210"/>
      <c r="AH744" s="210"/>
      <c r="AI744" s="210"/>
      <c r="AJ744" s="210"/>
      <c r="AK744" s="210"/>
      <c r="AL744" s="210"/>
      <c r="AM744" s="210"/>
      <c r="AN744" s="210"/>
      <c r="AO744" s="210"/>
      <c r="AP744" s="210"/>
      <c r="AQ744" s="210"/>
      <c r="AR744" s="210"/>
      <c r="AS744" s="210"/>
      <c r="AT744" s="210"/>
      <c r="AU744" s="210"/>
      <c r="AV744" s="210"/>
      <c r="AW744" s="210"/>
      <c r="AX744" s="210"/>
      <c r="AY744" s="210"/>
      <c r="AZ744" s="210"/>
      <c r="BA744" s="210"/>
      <c r="BB744" s="210"/>
      <c r="BC744" s="210"/>
      <c r="BD744" s="210"/>
      <c r="BE744" s="210"/>
      <c r="BF744" s="210"/>
      <c r="BG744" s="210"/>
      <c r="BH744" s="210"/>
      <c r="BI744" s="210"/>
      <c r="BJ744" s="210"/>
      <c r="BK744" s="210"/>
      <c r="BL744" s="210"/>
      <c r="BM744" s="211">
        <v>1</v>
      </c>
    </row>
    <row r="745" spans="1:65">
      <c r="A745" s="32"/>
      <c r="B745" s="19">
        <v>1</v>
      </c>
      <c r="C745" s="8">
        <v>2</v>
      </c>
      <c r="D745" s="212" t="s">
        <v>115</v>
      </c>
      <c r="E745" s="212">
        <v>13.56</v>
      </c>
      <c r="F745" s="222">
        <v>11</v>
      </c>
      <c r="G745" s="212">
        <v>13</v>
      </c>
      <c r="H745" s="222">
        <v>12</v>
      </c>
      <c r="I745" s="212">
        <v>11</v>
      </c>
      <c r="J745" s="222">
        <v>14</v>
      </c>
      <c r="K745" s="212">
        <v>13</v>
      </c>
      <c r="L745" s="212">
        <v>11.769480519480521</v>
      </c>
      <c r="M745" s="212">
        <v>12.4</v>
      </c>
      <c r="N745" s="212">
        <v>14.1</v>
      </c>
      <c r="O745" s="212">
        <v>13</v>
      </c>
      <c r="P745" s="212">
        <v>11.868341708542699</v>
      </c>
      <c r="Q745" s="209"/>
      <c r="R745" s="210"/>
      <c r="S745" s="210"/>
      <c r="T745" s="210"/>
      <c r="U745" s="210"/>
      <c r="V745" s="210"/>
      <c r="W745" s="210"/>
      <c r="X745" s="210"/>
      <c r="Y745" s="210"/>
      <c r="Z745" s="210"/>
      <c r="AA745" s="210"/>
      <c r="AB745" s="210"/>
      <c r="AC745" s="210"/>
      <c r="AD745" s="210"/>
      <c r="AE745" s="210"/>
      <c r="AF745" s="210"/>
      <c r="AG745" s="210"/>
      <c r="AH745" s="210"/>
      <c r="AI745" s="210"/>
      <c r="AJ745" s="210"/>
      <c r="AK745" s="210"/>
      <c r="AL745" s="210"/>
      <c r="AM745" s="210"/>
      <c r="AN745" s="210"/>
      <c r="AO745" s="210"/>
      <c r="AP745" s="210"/>
      <c r="AQ745" s="210"/>
      <c r="AR745" s="210"/>
      <c r="AS745" s="210"/>
      <c r="AT745" s="210"/>
      <c r="AU745" s="210"/>
      <c r="AV745" s="210"/>
      <c r="AW745" s="210"/>
      <c r="AX745" s="210"/>
      <c r="AY745" s="210"/>
      <c r="AZ745" s="210"/>
      <c r="BA745" s="210"/>
      <c r="BB745" s="210"/>
      <c r="BC745" s="210"/>
      <c r="BD745" s="210"/>
      <c r="BE745" s="210"/>
      <c r="BF745" s="210"/>
      <c r="BG745" s="210"/>
      <c r="BH745" s="210"/>
      <c r="BI745" s="210"/>
      <c r="BJ745" s="210"/>
      <c r="BK745" s="210"/>
      <c r="BL745" s="210"/>
      <c r="BM745" s="211" t="e">
        <v>#N/A</v>
      </c>
    </row>
    <row r="746" spans="1:65">
      <c r="A746" s="32"/>
      <c r="B746" s="19">
        <v>1</v>
      </c>
      <c r="C746" s="8">
        <v>3</v>
      </c>
      <c r="D746" s="212" t="s">
        <v>115</v>
      </c>
      <c r="E746" s="212">
        <v>13.44</v>
      </c>
      <c r="F746" s="222">
        <v>11</v>
      </c>
      <c r="G746" s="212">
        <v>12.6</v>
      </c>
      <c r="H746" s="222">
        <v>12</v>
      </c>
      <c r="I746" s="212">
        <v>11</v>
      </c>
      <c r="J746" s="222">
        <v>14</v>
      </c>
      <c r="K746" s="222">
        <v>13.2</v>
      </c>
      <c r="L746" s="215">
        <v>11.772727272727273</v>
      </c>
      <c r="M746" s="215">
        <v>12.7</v>
      </c>
      <c r="N746" s="215">
        <v>14.1</v>
      </c>
      <c r="O746" s="215">
        <v>13.7</v>
      </c>
      <c r="P746" s="215">
        <v>12.696551724137899</v>
      </c>
      <c r="Q746" s="209"/>
      <c r="R746" s="210"/>
      <c r="S746" s="210"/>
      <c r="T746" s="210"/>
      <c r="U746" s="210"/>
      <c r="V746" s="210"/>
      <c r="W746" s="210"/>
      <c r="X746" s="210"/>
      <c r="Y746" s="210"/>
      <c r="Z746" s="210"/>
      <c r="AA746" s="210"/>
      <c r="AB746" s="210"/>
      <c r="AC746" s="210"/>
      <c r="AD746" s="210"/>
      <c r="AE746" s="210"/>
      <c r="AF746" s="210"/>
      <c r="AG746" s="210"/>
      <c r="AH746" s="210"/>
      <c r="AI746" s="210"/>
      <c r="AJ746" s="210"/>
      <c r="AK746" s="210"/>
      <c r="AL746" s="210"/>
      <c r="AM746" s="210"/>
      <c r="AN746" s="210"/>
      <c r="AO746" s="210"/>
      <c r="AP746" s="210"/>
      <c r="AQ746" s="210"/>
      <c r="AR746" s="210"/>
      <c r="AS746" s="210"/>
      <c r="AT746" s="210"/>
      <c r="AU746" s="210"/>
      <c r="AV746" s="210"/>
      <c r="AW746" s="210"/>
      <c r="AX746" s="210"/>
      <c r="AY746" s="210"/>
      <c r="AZ746" s="210"/>
      <c r="BA746" s="210"/>
      <c r="BB746" s="210"/>
      <c r="BC746" s="210"/>
      <c r="BD746" s="210"/>
      <c r="BE746" s="210"/>
      <c r="BF746" s="210"/>
      <c r="BG746" s="210"/>
      <c r="BH746" s="210"/>
      <c r="BI746" s="210"/>
      <c r="BJ746" s="210"/>
      <c r="BK746" s="210"/>
      <c r="BL746" s="210"/>
      <c r="BM746" s="211">
        <v>16</v>
      </c>
    </row>
    <row r="747" spans="1:65">
      <c r="A747" s="32"/>
      <c r="B747" s="19">
        <v>1</v>
      </c>
      <c r="C747" s="8">
        <v>4</v>
      </c>
      <c r="D747" s="212" t="s">
        <v>115</v>
      </c>
      <c r="E747" s="212">
        <v>12.53</v>
      </c>
      <c r="F747" s="222">
        <v>11</v>
      </c>
      <c r="G747" s="212">
        <v>13.2</v>
      </c>
      <c r="H747" s="222">
        <v>12</v>
      </c>
      <c r="I747" s="212">
        <v>12</v>
      </c>
      <c r="J747" s="222">
        <v>15</v>
      </c>
      <c r="K747" s="222">
        <v>13.2</v>
      </c>
      <c r="L747" s="215">
        <v>11.772727272727272</v>
      </c>
      <c r="M747" s="215">
        <v>12.5</v>
      </c>
      <c r="N747" s="215">
        <v>14.2</v>
      </c>
      <c r="O747" s="215">
        <v>12.9</v>
      </c>
      <c r="P747" s="215">
        <v>12.636815920398</v>
      </c>
      <c r="Q747" s="209"/>
      <c r="R747" s="210"/>
      <c r="S747" s="210"/>
      <c r="T747" s="210"/>
      <c r="U747" s="210"/>
      <c r="V747" s="210"/>
      <c r="W747" s="210"/>
      <c r="X747" s="210"/>
      <c r="Y747" s="210"/>
      <c r="Z747" s="210"/>
      <c r="AA747" s="210"/>
      <c r="AB747" s="210"/>
      <c r="AC747" s="210"/>
      <c r="AD747" s="210"/>
      <c r="AE747" s="210"/>
      <c r="AF747" s="210"/>
      <c r="AG747" s="210"/>
      <c r="AH747" s="210"/>
      <c r="AI747" s="210"/>
      <c r="AJ747" s="210"/>
      <c r="AK747" s="210"/>
      <c r="AL747" s="210"/>
      <c r="AM747" s="210"/>
      <c r="AN747" s="210"/>
      <c r="AO747" s="210"/>
      <c r="AP747" s="210"/>
      <c r="AQ747" s="210"/>
      <c r="AR747" s="210"/>
      <c r="AS747" s="210"/>
      <c r="AT747" s="210"/>
      <c r="AU747" s="210"/>
      <c r="AV747" s="210"/>
      <c r="AW747" s="210"/>
      <c r="AX747" s="210"/>
      <c r="AY747" s="210"/>
      <c r="AZ747" s="210"/>
      <c r="BA747" s="210"/>
      <c r="BB747" s="210"/>
      <c r="BC747" s="210"/>
      <c r="BD747" s="210"/>
      <c r="BE747" s="210"/>
      <c r="BF747" s="210"/>
      <c r="BG747" s="210"/>
      <c r="BH747" s="210"/>
      <c r="BI747" s="210"/>
      <c r="BJ747" s="210"/>
      <c r="BK747" s="210"/>
      <c r="BL747" s="210"/>
      <c r="BM747" s="211">
        <v>12.713007668646254</v>
      </c>
    </row>
    <row r="748" spans="1:65">
      <c r="A748" s="32"/>
      <c r="B748" s="19">
        <v>1</v>
      </c>
      <c r="C748" s="8">
        <v>5</v>
      </c>
      <c r="D748" s="212" t="s">
        <v>115</v>
      </c>
      <c r="E748" s="212">
        <v>14.07</v>
      </c>
      <c r="F748" s="212">
        <v>11</v>
      </c>
      <c r="G748" s="212">
        <v>13</v>
      </c>
      <c r="H748" s="212">
        <v>12</v>
      </c>
      <c r="I748" s="212">
        <v>12</v>
      </c>
      <c r="J748" s="212">
        <v>15</v>
      </c>
      <c r="K748" s="212">
        <v>13.1</v>
      </c>
      <c r="L748" s="212">
        <v>11.685064935064934</v>
      </c>
      <c r="M748" s="212">
        <v>12.2</v>
      </c>
      <c r="N748" s="212">
        <v>14.2</v>
      </c>
      <c r="O748" s="212">
        <v>13.5</v>
      </c>
      <c r="P748" s="212">
        <v>12.4439024390244</v>
      </c>
      <c r="Q748" s="209"/>
      <c r="R748" s="210"/>
      <c r="S748" s="210"/>
      <c r="T748" s="210"/>
      <c r="U748" s="210"/>
      <c r="V748" s="210"/>
      <c r="W748" s="210"/>
      <c r="X748" s="210"/>
      <c r="Y748" s="210"/>
      <c r="Z748" s="210"/>
      <c r="AA748" s="210"/>
      <c r="AB748" s="210"/>
      <c r="AC748" s="210"/>
      <c r="AD748" s="210"/>
      <c r="AE748" s="210"/>
      <c r="AF748" s="210"/>
      <c r="AG748" s="210"/>
      <c r="AH748" s="210"/>
      <c r="AI748" s="210"/>
      <c r="AJ748" s="210"/>
      <c r="AK748" s="210"/>
      <c r="AL748" s="210"/>
      <c r="AM748" s="210"/>
      <c r="AN748" s="210"/>
      <c r="AO748" s="210"/>
      <c r="AP748" s="210"/>
      <c r="AQ748" s="210"/>
      <c r="AR748" s="210"/>
      <c r="AS748" s="210"/>
      <c r="AT748" s="210"/>
      <c r="AU748" s="210"/>
      <c r="AV748" s="210"/>
      <c r="AW748" s="210"/>
      <c r="AX748" s="210"/>
      <c r="AY748" s="210"/>
      <c r="AZ748" s="210"/>
      <c r="BA748" s="210"/>
      <c r="BB748" s="210"/>
      <c r="BC748" s="210"/>
      <c r="BD748" s="210"/>
      <c r="BE748" s="210"/>
      <c r="BF748" s="210"/>
      <c r="BG748" s="210"/>
      <c r="BH748" s="210"/>
      <c r="BI748" s="210"/>
      <c r="BJ748" s="210"/>
      <c r="BK748" s="210"/>
      <c r="BL748" s="210"/>
      <c r="BM748" s="211">
        <v>91</v>
      </c>
    </row>
    <row r="749" spans="1:65">
      <c r="A749" s="32"/>
      <c r="B749" s="19">
        <v>1</v>
      </c>
      <c r="C749" s="8">
        <v>6</v>
      </c>
      <c r="D749" s="212" t="s">
        <v>115</v>
      </c>
      <c r="E749" s="212">
        <v>12.97</v>
      </c>
      <c r="F749" s="212">
        <v>11</v>
      </c>
      <c r="G749" s="212">
        <v>12.9</v>
      </c>
      <c r="H749" s="212">
        <v>12</v>
      </c>
      <c r="I749" s="212">
        <v>11</v>
      </c>
      <c r="J749" s="212">
        <v>15</v>
      </c>
      <c r="K749" s="212">
        <v>13.5</v>
      </c>
      <c r="L749" s="212">
        <v>11.668831168831169</v>
      </c>
      <c r="M749" s="212">
        <v>12.4</v>
      </c>
      <c r="N749" s="212">
        <v>13.8</v>
      </c>
      <c r="O749" s="212">
        <v>13.9</v>
      </c>
      <c r="P749" s="212">
        <v>11.778504672897199</v>
      </c>
      <c r="Q749" s="209"/>
      <c r="R749" s="210"/>
      <c r="S749" s="210"/>
      <c r="T749" s="210"/>
      <c r="U749" s="210"/>
      <c r="V749" s="210"/>
      <c r="W749" s="210"/>
      <c r="X749" s="210"/>
      <c r="Y749" s="210"/>
      <c r="Z749" s="210"/>
      <c r="AA749" s="210"/>
      <c r="AB749" s="210"/>
      <c r="AC749" s="210"/>
      <c r="AD749" s="210"/>
      <c r="AE749" s="210"/>
      <c r="AF749" s="210"/>
      <c r="AG749" s="210"/>
      <c r="AH749" s="210"/>
      <c r="AI749" s="210"/>
      <c r="AJ749" s="210"/>
      <c r="AK749" s="210"/>
      <c r="AL749" s="210"/>
      <c r="AM749" s="210"/>
      <c r="AN749" s="210"/>
      <c r="AO749" s="210"/>
      <c r="AP749" s="210"/>
      <c r="AQ749" s="210"/>
      <c r="AR749" s="210"/>
      <c r="AS749" s="210"/>
      <c r="AT749" s="210"/>
      <c r="AU749" s="210"/>
      <c r="AV749" s="210"/>
      <c r="AW749" s="210"/>
      <c r="AX749" s="210"/>
      <c r="AY749" s="210"/>
      <c r="AZ749" s="210"/>
      <c r="BA749" s="210"/>
      <c r="BB749" s="210"/>
      <c r="BC749" s="210"/>
      <c r="BD749" s="210"/>
      <c r="BE749" s="210"/>
      <c r="BF749" s="210"/>
      <c r="BG749" s="210"/>
      <c r="BH749" s="210"/>
      <c r="BI749" s="210"/>
      <c r="BJ749" s="210"/>
      <c r="BK749" s="210"/>
      <c r="BL749" s="210"/>
      <c r="BM749" s="213"/>
    </row>
    <row r="750" spans="1:65">
      <c r="A750" s="32"/>
      <c r="B750" s="20" t="s">
        <v>207</v>
      </c>
      <c r="C750" s="12"/>
      <c r="D750" s="214" t="s">
        <v>458</v>
      </c>
      <c r="E750" s="214">
        <v>13.375</v>
      </c>
      <c r="F750" s="214">
        <v>11</v>
      </c>
      <c r="G750" s="214">
        <v>12.916666666666666</v>
      </c>
      <c r="H750" s="214">
        <v>12</v>
      </c>
      <c r="I750" s="214">
        <v>11.5</v>
      </c>
      <c r="J750" s="214">
        <v>14.5</v>
      </c>
      <c r="K750" s="214">
        <v>13.233333333333333</v>
      </c>
      <c r="L750" s="214">
        <v>11.75757575757576</v>
      </c>
      <c r="M750" s="214">
        <v>12.483333333333334</v>
      </c>
      <c r="N750" s="214">
        <v>14.1</v>
      </c>
      <c r="O750" s="214">
        <v>13.733333333333334</v>
      </c>
      <c r="P750" s="214">
        <v>12.29018293284595</v>
      </c>
      <c r="Q750" s="209"/>
      <c r="R750" s="210"/>
      <c r="S750" s="210"/>
      <c r="T750" s="210"/>
      <c r="U750" s="210"/>
      <c r="V750" s="210"/>
      <c r="W750" s="210"/>
      <c r="X750" s="210"/>
      <c r="Y750" s="210"/>
      <c r="Z750" s="210"/>
      <c r="AA750" s="210"/>
      <c r="AB750" s="210"/>
      <c r="AC750" s="210"/>
      <c r="AD750" s="210"/>
      <c r="AE750" s="210"/>
      <c r="AF750" s="210"/>
      <c r="AG750" s="210"/>
      <c r="AH750" s="210"/>
      <c r="AI750" s="210"/>
      <c r="AJ750" s="210"/>
      <c r="AK750" s="210"/>
      <c r="AL750" s="210"/>
      <c r="AM750" s="210"/>
      <c r="AN750" s="210"/>
      <c r="AO750" s="210"/>
      <c r="AP750" s="210"/>
      <c r="AQ750" s="210"/>
      <c r="AR750" s="210"/>
      <c r="AS750" s="210"/>
      <c r="AT750" s="210"/>
      <c r="AU750" s="210"/>
      <c r="AV750" s="210"/>
      <c r="AW750" s="210"/>
      <c r="AX750" s="210"/>
      <c r="AY750" s="210"/>
      <c r="AZ750" s="210"/>
      <c r="BA750" s="210"/>
      <c r="BB750" s="210"/>
      <c r="BC750" s="210"/>
      <c r="BD750" s="210"/>
      <c r="BE750" s="210"/>
      <c r="BF750" s="210"/>
      <c r="BG750" s="210"/>
      <c r="BH750" s="210"/>
      <c r="BI750" s="210"/>
      <c r="BJ750" s="210"/>
      <c r="BK750" s="210"/>
      <c r="BL750" s="210"/>
      <c r="BM750" s="213"/>
    </row>
    <row r="751" spans="1:65">
      <c r="A751" s="32"/>
      <c r="B751" s="3" t="s">
        <v>208</v>
      </c>
      <c r="C751" s="30"/>
      <c r="D751" s="215" t="s">
        <v>458</v>
      </c>
      <c r="E751" s="215">
        <v>13.5</v>
      </c>
      <c r="F751" s="215">
        <v>11</v>
      </c>
      <c r="G751" s="215">
        <v>12.95</v>
      </c>
      <c r="H751" s="215">
        <v>12</v>
      </c>
      <c r="I751" s="215">
        <v>11.5</v>
      </c>
      <c r="J751" s="215">
        <v>14.5</v>
      </c>
      <c r="K751" s="215">
        <v>13.2</v>
      </c>
      <c r="L751" s="215">
        <v>11.771103896103895</v>
      </c>
      <c r="M751" s="215">
        <v>12.45</v>
      </c>
      <c r="N751" s="215">
        <v>14.149999999999999</v>
      </c>
      <c r="O751" s="215">
        <v>13.6</v>
      </c>
      <c r="P751" s="215">
        <v>12.38044178554995</v>
      </c>
      <c r="Q751" s="209"/>
      <c r="R751" s="210"/>
      <c r="S751" s="210"/>
      <c r="T751" s="210"/>
      <c r="U751" s="210"/>
      <c r="V751" s="210"/>
      <c r="W751" s="210"/>
      <c r="X751" s="210"/>
      <c r="Y751" s="210"/>
      <c r="Z751" s="210"/>
      <c r="AA751" s="210"/>
      <c r="AB751" s="210"/>
      <c r="AC751" s="210"/>
      <c r="AD751" s="210"/>
      <c r="AE751" s="210"/>
      <c r="AF751" s="210"/>
      <c r="AG751" s="210"/>
      <c r="AH751" s="210"/>
      <c r="AI751" s="210"/>
      <c r="AJ751" s="210"/>
      <c r="AK751" s="210"/>
      <c r="AL751" s="210"/>
      <c r="AM751" s="210"/>
      <c r="AN751" s="210"/>
      <c r="AO751" s="210"/>
      <c r="AP751" s="210"/>
      <c r="AQ751" s="210"/>
      <c r="AR751" s="210"/>
      <c r="AS751" s="210"/>
      <c r="AT751" s="210"/>
      <c r="AU751" s="210"/>
      <c r="AV751" s="210"/>
      <c r="AW751" s="210"/>
      <c r="AX751" s="210"/>
      <c r="AY751" s="210"/>
      <c r="AZ751" s="210"/>
      <c r="BA751" s="210"/>
      <c r="BB751" s="210"/>
      <c r="BC751" s="210"/>
      <c r="BD751" s="210"/>
      <c r="BE751" s="210"/>
      <c r="BF751" s="210"/>
      <c r="BG751" s="210"/>
      <c r="BH751" s="210"/>
      <c r="BI751" s="210"/>
      <c r="BJ751" s="210"/>
      <c r="BK751" s="210"/>
      <c r="BL751" s="210"/>
      <c r="BM751" s="213"/>
    </row>
    <row r="752" spans="1:65">
      <c r="A752" s="32"/>
      <c r="B752" s="3" t="s">
        <v>209</v>
      </c>
      <c r="C752" s="30"/>
      <c r="D752" s="25" t="s">
        <v>458</v>
      </c>
      <c r="E752" s="25">
        <v>0.54636068672626892</v>
      </c>
      <c r="F752" s="25">
        <v>0</v>
      </c>
      <c r="G752" s="25">
        <v>0.20412414523193131</v>
      </c>
      <c r="H752" s="25">
        <v>0</v>
      </c>
      <c r="I752" s="25">
        <v>0.54772255750516607</v>
      </c>
      <c r="J752" s="25">
        <v>0.54772255750516607</v>
      </c>
      <c r="K752" s="25">
        <v>0.18618986725025272</v>
      </c>
      <c r="L752" s="25">
        <v>7.4708255490718023E-2</v>
      </c>
      <c r="M752" s="25">
        <v>0.19407902170679497</v>
      </c>
      <c r="N752" s="25">
        <v>0.15491933384829612</v>
      </c>
      <c r="O752" s="25">
        <v>0.9048020041239232</v>
      </c>
      <c r="P752" s="25">
        <v>0.38714403337333764</v>
      </c>
      <c r="Q752" s="107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9"/>
    </row>
    <row r="753" spans="1:65">
      <c r="A753" s="32"/>
      <c r="B753" s="3" t="s">
        <v>86</v>
      </c>
      <c r="C753" s="30"/>
      <c r="D753" s="13" t="s">
        <v>458</v>
      </c>
      <c r="E753" s="13">
        <v>4.0849397138412631E-2</v>
      </c>
      <c r="F753" s="13">
        <v>0</v>
      </c>
      <c r="G753" s="13">
        <v>1.5803159630859199E-2</v>
      </c>
      <c r="H753" s="13">
        <v>0</v>
      </c>
      <c r="I753" s="13">
        <v>4.7628048478710092E-2</v>
      </c>
      <c r="J753" s="13">
        <v>3.77739694831149E-2</v>
      </c>
      <c r="K753" s="13">
        <v>1.4069763268281063E-2</v>
      </c>
      <c r="L753" s="13">
        <v>6.3540526577157072E-3</v>
      </c>
      <c r="M753" s="13">
        <v>1.5547051138061012E-2</v>
      </c>
      <c r="N753" s="13">
        <v>1.0987186797751498E-2</v>
      </c>
      <c r="O753" s="13">
        <v>6.5883641076984689E-2</v>
      </c>
      <c r="P753" s="13">
        <v>3.1500266146460808E-2</v>
      </c>
      <c r="Q753" s="107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210</v>
      </c>
      <c r="C754" s="30"/>
      <c r="D754" s="13" t="s">
        <v>458</v>
      </c>
      <c r="E754" s="13">
        <v>5.2072046883633982E-2</v>
      </c>
      <c r="F754" s="13">
        <v>-0.13474448480598333</v>
      </c>
      <c r="G754" s="13">
        <v>1.601973375054988E-2</v>
      </c>
      <c r="H754" s="13">
        <v>-5.6084892515618101E-2</v>
      </c>
      <c r="I754" s="13">
        <v>-9.5414688660800717E-2</v>
      </c>
      <c r="J754" s="13">
        <v>0.14056408821029476</v>
      </c>
      <c r="K754" s="13">
        <v>4.0928604642498811E-2</v>
      </c>
      <c r="L754" s="13">
        <v>-7.5153884586009467E-2</v>
      </c>
      <c r="M754" s="13">
        <v>-1.8066089575274891E-2</v>
      </c>
      <c r="N754" s="13">
        <v>0.10910025129414858</v>
      </c>
      <c r="O754" s="13">
        <v>8.025840078768165E-2</v>
      </c>
      <c r="P754" s="13">
        <v>-3.3259221328333366E-2</v>
      </c>
      <c r="Q754" s="107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211</v>
      </c>
      <c r="C755" s="51"/>
      <c r="D755" s="49" t="s">
        <v>212</v>
      </c>
      <c r="E755" s="49">
        <v>0.55000000000000004</v>
      </c>
      <c r="F755" s="49">
        <v>1.4</v>
      </c>
      <c r="G755" s="49">
        <v>0.18</v>
      </c>
      <c r="H755" s="49">
        <v>0.56999999999999995</v>
      </c>
      <c r="I755" s="49">
        <v>0.99</v>
      </c>
      <c r="J755" s="49">
        <v>1.48</v>
      </c>
      <c r="K755" s="49">
        <v>0.44</v>
      </c>
      <c r="L755" s="49">
        <v>0.77</v>
      </c>
      <c r="M755" s="49">
        <v>0.18</v>
      </c>
      <c r="N755" s="49">
        <v>1.1499999999999999</v>
      </c>
      <c r="O755" s="49">
        <v>0.85</v>
      </c>
      <c r="P755" s="49">
        <v>0.34</v>
      </c>
      <c r="Q755" s="107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BM756" s="59"/>
    </row>
    <row r="757" spans="1:65" ht="15">
      <c r="B757" s="34" t="s">
        <v>438</v>
      </c>
      <c r="BM757" s="29" t="s">
        <v>213</v>
      </c>
    </row>
    <row r="758" spans="1:65" ht="15">
      <c r="A758" s="26" t="s">
        <v>61</v>
      </c>
      <c r="B758" s="18" t="s">
        <v>116</v>
      </c>
      <c r="C758" s="15" t="s">
        <v>117</v>
      </c>
      <c r="D758" s="16" t="s">
        <v>197</v>
      </c>
      <c r="E758" s="17" t="s">
        <v>197</v>
      </c>
      <c r="F758" s="17" t="s">
        <v>197</v>
      </c>
      <c r="G758" s="17" t="s">
        <v>197</v>
      </c>
      <c r="H758" s="17" t="s">
        <v>197</v>
      </c>
      <c r="I758" s="17" t="s">
        <v>197</v>
      </c>
      <c r="J758" s="17" t="s">
        <v>197</v>
      </c>
      <c r="K758" s="17" t="s">
        <v>197</v>
      </c>
      <c r="L758" s="17" t="s">
        <v>197</v>
      </c>
      <c r="M758" s="17" t="s">
        <v>197</v>
      </c>
      <c r="N758" s="17" t="s">
        <v>197</v>
      </c>
      <c r="O758" s="107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198</v>
      </c>
      <c r="C759" s="8" t="s">
        <v>198</v>
      </c>
      <c r="D759" s="105" t="s">
        <v>219</v>
      </c>
      <c r="E759" s="106" t="s">
        <v>200</v>
      </c>
      <c r="F759" s="106" t="s">
        <v>201</v>
      </c>
      <c r="G759" s="106" t="s">
        <v>202</v>
      </c>
      <c r="H759" s="106" t="s">
        <v>203</v>
      </c>
      <c r="I759" s="106" t="s">
        <v>214</v>
      </c>
      <c r="J759" s="106" t="s">
        <v>215</v>
      </c>
      <c r="K759" s="106" t="s">
        <v>204</v>
      </c>
      <c r="L759" s="106" t="s">
        <v>234</v>
      </c>
      <c r="M759" s="106" t="s">
        <v>205</v>
      </c>
      <c r="N759" s="106" t="s">
        <v>216</v>
      </c>
      <c r="O759" s="107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235</v>
      </c>
      <c r="E760" s="10" t="s">
        <v>235</v>
      </c>
      <c r="F760" s="10" t="s">
        <v>235</v>
      </c>
      <c r="G760" s="10" t="s">
        <v>235</v>
      </c>
      <c r="H760" s="10" t="s">
        <v>235</v>
      </c>
      <c r="I760" s="10" t="s">
        <v>236</v>
      </c>
      <c r="J760" s="10" t="s">
        <v>235</v>
      </c>
      <c r="K760" s="10" t="s">
        <v>235</v>
      </c>
      <c r="L760" s="10" t="s">
        <v>235</v>
      </c>
      <c r="M760" s="10" t="s">
        <v>235</v>
      </c>
      <c r="N760" s="10" t="s">
        <v>236</v>
      </c>
      <c r="O760" s="107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2</v>
      </c>
    </row>
    <row r="761" spans="1:65">
      <c r="A761" s="32"/>
      <c r="B761" s="19"/>
      <c r="C761" s="8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107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2</v>
      </c>
    </row>
    <row r="762" spans="1:65">
      <c r="A762" s="32"/>
      <c r="B762" s="18">
        <v>1</v>
      </c>
      <c r="C762" s="14">
        <v>1</v>
      </c>
      <c r="D762" s="103">
        <v>10.93</v>
      </c>
      <c r="E762" s="21">
        <v>1</v>
      </c>
      <c r="F762" s="22">
        <v>2.1</v>
      </c>
      <c r="G762" s="21">
        <v>1.9</v>
      </c>
      <c r="H762" s="22">
        <v>2</v>
      </c>
      <c r="I762" s="103">
        <v>0.74</v>
      </c>
      <c r="J762" s="22">
        <v>4</v>
      </c>
      <c r="K762" s="21">
        <v>2</v>
      </c>
      <c r="L762" s="21">
        <v>2.2948</v>
      </c>
      <c r="M762" s="21">
        <v>3</v>
      </c>
      <c r="N762" s="21">
        <v>1.89622641509434</v>
      </c>
      <c r="O762" s="107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>
        <v>1</v>
      </c>
      <c r="C763" s="8">
        <v>2</v>
      </c>
      <c r="D763" s="102">
        <v>1.55</v>
      </c>
      <c r="E763" s="10">
        <v>3</v>
      </c>
      <c r="F763" s="23">
        <v>2.2999999999999998</v>
      </c>
      <c r="G763" s="10">
        <v>2.1</v>
      </c>
      <c r="H763" s="23">
        <v>2</v>
      </c>
      <c r="I763" s="102">
        <v>0.76500000000000001</v>
      </c>
      <c r="J763" s="23">
        <v>4</v>
      </c>
      <c r="K763" s="10">
        <v>2</v>
      </c>
      <c r="L763" s="10">
        <v>2.5082</v>
      </c>
      <c r="M763" s="10">
        <v>3</v>
      </c>
      <c r="N763" s="10">
        <v>1.88542713567839</v>
      </c>
      <c r="O763" s="107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e">
        <v>#N/A</v>
      </c>
    </row>
    <row r="764" spans="1:65">
      <c r="A764" s="32"/>
      <c r="B764" s="19">
        <v>1</v>
      </c>
      <c r="C764" s="8">
        <v>3</v>
      </c>
      <c r="D764" s="102">
        <v>32.75</v>
      </c>
      <c r="E764" s="10">
        <v>3</v>
      </c>
      <c r="F764" s="23">
        <v>2.4</v>
      </c>
      <c r="G764" s="10">
        <v>2.2000000000000002</v>
      </c>
      <c r="H764" s="23">
        <v>2</v>
      </c>
      <c r="I764" s="102">
        <v>0.79</v>
      </c>
      <c r="J764" s="23">
        <v>3</v>
      </c>
      <c r="K764" s="23">
        <v>2</v>
      </c>
      <c r="L764" s="11">
        <v>2.5419999999999998</v>
      </c>
      <c r="M764" s="11">
        <v>3</v>
      </c>
      <c r="N764" s="11">
        <v>1.8384236453202001</v>
      </c>
      <c r="O764" s="107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16</v>
      </c>
    </row>
    <row r="765" spans="1:65">
      <c r="A765" s="32"/>
      <c r="B765" s="19">
        <v>1</v>
      </c>
      <c r="C765" s="8">
        <v>4</v>
      </c>
      <c r="D765" s="102">
        <v>15.380000000000003</v>
      </c>
      <c r="E765" s="10">
        <v>3</v>
      </c>
      <c r="F765" s="23">
        <v>2</v>
      </c>
      <c r="G765" s="10">
        <v>2.7</v>
      </c>
      <c r="H765" s="23">
        <v>2</v>
      </c>
      <c r="I765" s="102">
        <v>0.83250000000000002</v>
      </c>
      <c r="J765" s="23">
        <v>4</v>
      </c>
      <c r="K765" s="23">
        <v>2</v>
      </c>
      <c r="L765" s="11">
        <v>2.4674</v>
      </c>
      <c r="M765" s="11">
        <v>3</v>
      </c>
      <c r="N765" s="11">
        <v>2.0507462686567202</v>
      </c>
      <c r="O765" s="107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2.5083724811516199</v>
      </c>
    </row>
    <row r="766" spans="1:65">
      <c r="A766" s="32"/>
      <c r="B766" s="19">
        <v>1</v>
      </c>
      <c r="C766" s="8">
        <v>5</v>
      </c>
      <c r="D766" s="102">
        <v>1.17</v>
      </c>
      <c r="E766" s="10">
        <v>3</v>
      </c>
      <c r="F766" s="10">
        <v>2.4</v>
      </c>
      <c r="G766" s="10">
        <v>3.2</v>
      </c>
      <c r="H766" s="10">
        <v>2</v>
      </c>
      <c r="I766" s="102">
        <v>0.80999999999999994</v>
      </c>
      <c r="J766" s="10">
        <v>4</v>
      </c>
      <c r="K766" s="10">
        <v>2</v>
      </c>
      <c r="L766" s="10">
        <v>2.3420000000000001</v>
      </c>
      <c r="M766" s="10">
        <v>3</v>
      </c>
      <c r="N766" s="10">
        <v>2.0614634146341499</v>
      </c>
      <c r="O766" s="107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23</v>
      </c>
    </row>
    <row r="767" spans="1:65">
      <c r="A767" s="32"/>
      <c r="B767" s="19">
        <v>1</v>
      </c>
      <c r="C767" s="8">
        <v>6</v>
      </c>
      <c r="D767" s="102">
        <v>1.36</v>
      </c>
      <c r="E767" s="10">
        <v>3</v>
      </c>
      <c r="F767" s="10">
        <v>2</v>
      </c>
      <c r="G767" s="10">
        <v>2.9</v>
      </c>
      <c r="H767" s="10">
        <v>2</v>
      </c>
      <c r="I767" s="102">
        <v>0.78</v>
      </c>
      <c r="J767" s="10">
        <v>4</v>
      </c>
      <c r="K767" s="10">
        <v>2</v>
      </c>
      <c r="L767" s="10">
        <v>2.3700999999999999</v>
      </c>
      <c r="M767" s="10">
        <v>3</v>
      </c>
      <c r="N767" s="10">
        <v>1.9953271028037398</v>
      </c>
      <c r="O767" s="107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9"/>
    </row>
    <row r="768" spans="1:65">
      <c r="A768" s="32"/>
      <c r="B768" s="20" t="s">
        <v>207</v>
      </c>
      <c r="C768" s="12"/>
      <c r="D768" s="24">
        <v>10.523333333333335</v>
      </c>
      <c r="E768" s="24">
        <v>2.6666666666666665</v>
      </c>
      <c r="F768" s="24">
        <v>2.2000000000000002</v>
      </c>
      <c r="G768" s="24">
        <v>2.5000000000000004</v>
      </c>
      <c r="H768" s="24">
        <v>2</v>
      </c>
      <c r="I768" s="24">
        <v>0.78625</v>
      </c>
      <c r="J768" s="24">
        <v>3.8333333333333335</v>
      </c>
      <c r="K768" s="24">
        <v>2</v>
      </c>
      <c r="L768" s="24">
        <v>2.42075</v>
      </c>
      <c r="M768" s="24">
        <v>3</v>
      </c>
      <c r="N768" s="24">
        <v>1.9546023303645901</v>
      </c>
      <c r="O768" s="107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9"/>
    </row>
    <row r="769" spans="1:65">
      <c r="A769" s="32"/>
      <c r="B769" s="3" t="s">
        <v>208</v>
      </c>
      <c r="C769" s="30"/>
      <c r="D769" s="11">
        <v>6.2399999999999993</v>
      </c>
      <c r="E769" s="11">
        <v>3</v>
      </c>
      <c r="F769" s="11">
        <v>2.2000000000000002</v>
      </c>
      <c r="G769" s="11">
        <v>2.4500000000000002</v>
      </c>
      <c r="H769" s="11">
        <v>2</v>
      </c>
      <c r="I769" s="11">
        <v>0.78500000000000003</v>
      </c>
      <c r="J769" s="11">
        <v>4</v>
      </c>
      <c r="K769" s="11">
        <v>2</v>
      </c>
      <c r="L769" s="11">
        <v>2.4187500000000002</v>
      </c>
      <c r="M769" s="11">
        <v>3</v>
      </c>
      <c r="N769" s="11">
        <v>1.94577675894904</v>
      </c>
      <c r="O769" s="107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9"/>
    </row>
    <row r="770" spans="1:65">
      <c r="A770" s="32"/>
      <c r="B770" s="3" t="s">
        <v>209</v>
      </c>
      <c r="C770" s="30"/>
      <c r="D770" s="25">
        <v>12.407655163916615</v>
      </c>
      <c r="E770" s="25">
        <v>0.81649658092772637</v>
      </c>
      <c r="F770" s="25">
        <v>0.18973665961010269</v>
      </c>
      <c r="G770" s="25">
        <v>0.50990195135927652</v>
      </c>
      <c r="H770" s="25">
        <v>0</v>
      </c>
      <c r="I770" s="25">
        <v>3.2701299668361807E-2</v>
      </c>
      <c r="J770" s="25">
        <v>0.40824829046386296</v>
      </c>
      <c r="K770" s="25">
        <v>0</v>
      </c>
      <c r="L770" s="25">
        <v>9.9152080159722294E-2</v>
      </c>
      <c r="M770" s="25">
        <v>0</v>
      </c>
      <c r="N770" s="25">
        <v>9.3820996790658848E-2</v>
      </c>
      <c r="O770" s="107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9"/>
    </row>
    <row r="771" spans="1:65">
      <c r="A771" s="32"/>
      <c r="B771" s="3" t="s">
        <v>86</v>
      </c>
      <c r="C771" s="30"/>
      <c r="D771" s="13">
        <v>1.179061307942662</v>
      </c>
      <c r="E771" s="13">
        <v>0.3061862178478974</v>
      </c>
      <c r="F771" s="13">
        <v>8.6243936186410311E-2</v>
      </c>
      <c r="G771" s="13">
        <v>0.20396078054371056</v>
      </c>
      <c r="H771" s="13">
        <v>0</v>
      </c>
      <c r="I771" s="13">
        <v>4.1591478115563504E-2</v>
      </c>
      <c r="J771" s="13">
        <v>0.1064995540340512</v>
      </c>
      <c r="K771" s="13">
        <v>0</v>
      </c>
      <c r="L771" s="13">
        <v>4.0959239970968626E-2</v>
      </c>
      <c r="M771" s="13">
        <v>0</v>
      </c>
      <c r="N771" s="13">
        <v>4.8000043452909681E-2</v>
      </c>
      <c r="O771" s="107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210</v>
      </c>
      <c r="C772" s="30"/>
      <c r="D772" s="13">
        <v>3.1952833609871067</v>
      </c>
      <c r="E772" s="13">
        <v>6.3106331577347019E-2</v>
      </c>
      <c r="F772" s="13">
        <v>-0.12293727644868868</v>
      </c>
      <c r="G772" s="13">
        <v>-3.337814146237017E-3</v>
      </c>
      <c r="H772" s="13">
        <v>-0.20267025131698979</v>
      </c>
      <c r="I772" s="13">
        <v>-0.68654974254899159</v>
      </c>
      <c r="J772" s="13">
        <v>0.52821535164243638</v>
      </c>
      <c r="K772" s="13">
        <v>-0.20267025131698979</v>
      </c>
      <c r="L772" s="13">
        <v>-3.4932005437801505E-2</v>
      </c>
      <c r="M772" s="13">
        <v>0.19599462302451531</v>
      </c>
      <c r="N772" s="13">
        <v>-0.2207687075775876</v>
      </c>
      <c r="O772" s="107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211</v>
      </c>
      <c r="C773" s="51"/>
      <c r="D773" s="49">
        <v>12.99</v>
      </c>
      <c r="E773" s="49">
        <v>0.39</v>
      </c>
      <c r="F773" s="49">
        <v>0.35</v>
      </c>
      <c r="G773" s="49">
        <v>0.13</v>
      </c>
      <c r="H773" s="49">
        <v>0.67</v>
      </c>
      <c r="I773" s="49">
        <v>2.62</v>
      </c>
      <c r="J773" s="49">
        <v>2.2599999999999998</v>
      </c>
      <c r="K773" s="49">
        <v>0.67</v>
      </c>
      <c r="L773" s="49">
        <v>0</v>
      </c>
      <c r="M773" s="49">
        <v>0.93</v>
      </c>
      <c r="N773" s="49">
        <v>0.75</v>
      </c>
      <c r="O773" s="107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BM774" s="59"/>
    </row>
    <row r="775" spans="1:65" ht="15">
      <c r="B775" s="34" t="s">
        <v>439</v>
      </c>
      <c r="BM775" s="29" t="s">
        <v>213</v>
      </c>
    </row>
    <row r="776" spans="1:65" ht="15">
      <c r="A776" s="26" t="s">
        <v>12</v>
      </c>
      <c r="B776" s="18" t="s">
        <v>116</v>
      </c>
      <c r="C776" s="15" t="s">
        <v>117</v>
      </c>
      <c r="D776" s="16" t="s">
        <v>197</v>
      </c>
      <c r="E776" s="17" t="s">
        <v>197</v>
      </c>
      <c r="F776" s="17" t="s">
        <v>197</v>
      </c>
      <c r="G776" s="10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198</v>
      </c>
      <c r="C777" s="8" t="s">
        <v>198</v>
      </c>
      <c r="D777" s="105" t="s">
        <v>201</v>
      </c>
      <c r="E777" s="106" t="s">
        <v>202</v>
      </c>
      <c r="F777" s="106" t="s">
        <v>215</v>
      </c>
      <c r="G777" s="10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3</v>
      </c>
    </row>
    <row r="778" spans="1:65">
      <c r="A778" s="32"/>
      <c r="B778" s="19"/>
      <c r="C778" s="8"/>
      <c r="D778" s="9" t="s">
        <v>235</v>
      </c>
      <c r="E778" s="10" t="s">
        <v>235</v>
      </c>
      <c r="F778" s="10" t="s">
        <v>235</v>
      </c>
      <c r="G778" s="10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10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2</v>
      </c>
    </row>
    <row r="780" spans="1:65">
      <c r="A780" s="32"/>
      <c r="B780" s="18">
        <v>1</v>
      </c>
      <c r="C780" s="14">
        <v>1</v>
      </c>
      <c r="D780" s="21">
        <v>2.1</v>
      </c>
      <c r="E780" s="21">
        <v>2</v>
      </c>
      <c r="F780" s="22">
        <v>2.2999999999999998</v>
      </c>
      <c r="G780" s="10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>
        <v>2.2000000000000002</v>
      </c>
      <c r="E781" s="10">
        <v>2.1</v>
      </c>
      <c r="F781" s="23">
        <v>2.2999999999999998</v>
      </c>
      <c r="G781" s="10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">
        <v>2.1</v>
      </c>
      <c r="E782" s="10">
        <v>2.2000000000000002</v>
      </c>
      <c r="F782" s="23">
        <v>2.2999999999999998</v>
      </c>
      <c r="G782" s="10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>
        <v>2</v>
      </c>
      <c r="E783" s="10">
        <v>2.1</v>
      </c>
      <c r="F783" s="23">
        <v>2.2999999999999998</v>
      </c>
      <c r="G783" s="10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2.1666666666666701</v>
      </c>
    </row>
    <row r="784" spans="1:65">
      <c r="A784" s="32"/>
      <c r="B784" s="19">
        <v>1</v>
      </c>
      <c r="C784" s="8">
        <v>5</v>
      </c>
      <c r="D784" s="10">
        <v>2</v>
      </c>
      <c r="E784" s="10">
        <v>2.2999999999999998</v>
      </c>
      <c r="F784" s="10">
        <v>2.2999999999999998</v>
      </c>
      <c r="G784" s="10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17</v>
      </c>
    </row>
    <row r="785" spans="1:65">
      <c r="A785" s="32"/>
      <c r="B785" s="19">
        <v>1</v>
      </c>
      <c r="C785" s="8">
        <v>6</v>
      </c>
      <c r="D785" s="10">
        <v>2</v>
      </c>
      <c r="E785" s="10">
        <v>2.1</v>
      </c>
      <c r="F785" s="10">
        <v>2.2999999999999998</v>
      </c>
      <c r="G785" s="10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207</v>
      </c>
      <c r="C786" s="12"/>
      <c r="D786" s="24">
        <v>2.0666666666666669</v>
      </c>
      <c r="E786" s="24">
        <v>2.1333333333333333</v>
      </c>
      <c r="F786" s="24">
        <v>2.3000000000000003</v>
      </c>
      <c r="G786" s="10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208</v>
      </c>
      <c r="C787" s="30"/>
      <c r="D787" s="11">
        <v>2.0499999999999998</v>
      </c>
      <c r="E787" s="11">
        <v>2.1</v>
      </c>
      <c r="F787" s="11">
        <v>2.2999999999999998</v>
      </c>
      <c r="G787" s="10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209</v>
      </c>
      <c r="C788" s="30"/>
      <c r="D788" s="25">
        <v>8.1649658092772678E-2</v>
      </c>
      <c r="E788" s="25">
        <v>0.10327955589886441</v>
      </c>
      <c r="F788" s="25">
        <v>4.8647535555904937E-16</v>
      </c>
      <c r="G788" s="10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9"/>
    </row>
    <row r="789" spans="1:65">
      <c r="A789" s="32"/>
      <c r="B789" s="3" t="s">
        <v>86</v>
      </c>
      <c r="C789" s="30"/>
      <c r="D789" s="13">
        <v>3.9507899077148065E-2</v>
      </c>
      <c r="E789" s="13">
        <v>4.8412291827592692E-2</v>
      </c>
      <c r="F789" s="13">
        <v>2.115110241561084E-16</v>
      </c>
      <c r="G789" s="10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210</v>
      </c>
      <c r="C790" s="30"/>
      <c r="D790" s="13">
        <v>-4.6153846153847544E-2</v>
      </c>
      <c r="E790" s="13">
        <v>-1.5384615384616995E-2</v>
      </c>
      <c r="F790" s="13">
        <v>6.1538461538459988E-2</v>
      </c>
      <c r="G790" s="10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211</v>
      </c>
      <c r="C791" s="51"/>
      <c r="D791" s="49">
        <v>0.67</v>
      </c>
      <c r="E791" s="49">
        <v>0</v>
      </c>
      <c r="F791" s="49">
        <v>1.69</v>
      </c>
      <c r="G791" s="10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BM792" s="59"/>
    </row>
    <row r="793" spans="1:65" ht="15">
      <c r="B793" s="34" t="s">
        <v>440</v>
      </c>
      <c r="BM793" s="29" t="s">
        <v>67</v>
      </c>
    </row>
    <row r="794" spans="1:65" ht="15">
      <c r="A794" s="26" t="s">
        <v>15</v>
      </c>
      <c r="B794" s="18" t="s">
        <v>116</v>
      </c>
      <c r="C794" s="15" t="s">
        <v>117</v>
      </c>
      <c r="D794" s="16" t="s">
        <v>197</v>
      </c>
      <c r="E794" s="17" t="s">
        <v>197</v>
      </c>
      <c r="F794" s="17" t="s">
        <v>197</v>
      </c>
      <c r="G794" s="17" t="s">
        <v>197</v>
      </c>
      <c r="H794" s="17" t="s">
        <v>197</v>
      </c>
      <c r="I794" s="17" t="s">
        <v>197</v>
      </c>
      <c r="J794" s="17" t="s">
        <v>197</v>
      </c>
      <c r="K794" s="17" t="s">
        <v>197</v>
      </c>
      <c r="L794" s="17" t="s">
        <v>197</v>
      </c>
      <c r="M794" s="17" t="s">
        <v>197</v>
      </c>
      <c r="N794" s="17" t="s">
        <v>197</v>
      </c>
      <c r="O794" s="17" t="s">
        <v>197</v>
      </c>
      <c r="P794" s="107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198</v>
      </c>
      <c r="C795" s="8" t="s">
        <v>198</v>
      </c>
      <c r="D795" s="105" t="s">
        <v>219</v>
      </c>
      <c r="E795" s="106" t="s">
        <v>220</v>
      </c>
      <c r="F795" s="106" t="s">
        <v>200</v>
      </c>
      <c r="G795" s="106" t="s">
        <v>201</v>
      </c>
      <c r="H795" s="106" t="s">
        <v>233</v>
      </c>
      <c r="I795" s="106" t="s">
        <v>202</v>
      </c>
      <c r="J795" s="106" t="s">
        <v>203</v>
      </c>
      <c r="K795" s="106" t="s">
        <v>214</v>
      </c>
      <c r="L795" s="106" t="s">
        <v>215</v>
      </c>
      <c r="M795" s="106" t="s">
        <v>204</v>
      </c>
      <c r="N795" s="106" t="s">
        <v>205</v>
      </c>
      <c r="O795" s="106" t="s">
        <v>216</v>
      </c>
      <c r="P795" s="107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235</v>
      </c>
      <c r="E796" s="10" t="s">
        <v>235</v>
      </c>
      <c r="F796" s="10" t="s">
        <v>235</v>
      </c>
      <c r="G796" s="10" t="s">
        <v>235</v>
      </c>
      <c r="H796" s="10" t="s">
        <v>118</v>
      </c>
      <c r="I796" s="10" t="s">
        <v>235</v>
      </c>
      <c r="J796" s="10" t="s">
        <v>235</v>
      </c>
      <c r="K796" s="10" t="s">
        <v>236</v>
      </c>
      <c r="L796" s="10" t="s">
        <v>235</v>
      </c>
      <c r="M796" s="10" t="s">
        <v>235</v>
      </c>
      <c r="N796" s="10" t="s">
        <v>235</v>
      </c>
      <c r="O796" s="10" t="s">
        <v>236</v>
      </c>
      <c r="P796" s="107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107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2</v>
      </c>
    </row>
    <row r="798" spans="1:65">
      <c r="A798" s="32"/>
      <c r="B798" s="18">
        <v>1</v>
      </c>
      <c r="C798" s="14">
        <v>1</v>
      </c>
      <c r="D798" s="21">
        <v>1.19</v>
      </c>
      <c r="E798" s="21">
        <v>1</v>
      </c>
      <c r="F798" s="22">
        <v>1.2</v>
      </c>
      <c r="G798" s="21">
        <v>1</v>
      </c>
      <c r="H798" s="100" t="s">
        <v>97</v>
      </c>
      <c r="I798" s="21">
        <v>1</v>
      </c>
      <c r="J798" s="22">
        <v>1.2</v>
      </c>
      <c r="K798" s="21">
        <v>1.4650000000000001</v>
      </c>
      <c r="L798" s="21">
        <v>1.5</v>
      </c>
      <c r="M798" s="21">
        <v>1.3</v>
      </c>
      <c r="N798" s="21">
        <v>1.5</v>
      </c>
      <c r="O798" s="21">
        <v>1.39056603773585</v>
      </c>
      <c r="P798" s="107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1.34</v>
      </c>
      <c r="E799" s="10">
        <v>1.4</v>
      </c>
      <c r="F799" s="23">
        <v>1.2</v>
      </c>
      <c r="G799" s="10">
        <v>1</v>
      </c>
      <c r="H799" s="101" t="s">
        <v>97</v>
      </c>
      <c r="I799" s="10">
        <v>1</v>
      </c>
      <c r="J799" s="23">
        <v>1.2</v>
      </c>
      <c r="K799" s="10">
        <v>1.41</v>
      </c>
      <c r="L799" s="10">
        <v>1.4</v>
      </c>
      <c r="M799" s="10">
        <v>1.3</v>
      </c>
      <c r="N799" s="10">
        <v>1.3</v>
      </c>
      <c r="O799" s="10">
        <v>1.4402010050251299</v>
      </c>
      <c r="P799" s="107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1.45</v>
      </c>
      <c r="E800" s="10">
        <v>1.4</v>
      </c>
      <c r="F800" s="23">
        <v>1.2</v>
      </c>
      <c r="G800" s="10">
        <v>1</v>
      </c>
      <c r="H800" s="101" t="s">
        <v>97</v>
      </c>
      <c r="I800" s="10">
        <v>1</v>
      </c>
      <c r="J800" s="23">
        <v>1.2</v>
      </c>
      <c r="K800" s="23">
        <v>1.44</v>
      </c>
      <c r="L800" s="11">
        <v>1.5</v>
      </c>
      <c r="M800" s="11">
        <v>1.3</v>
      </c>
      <c r="N800" s="11">
        <v>1.4</v>
      </c>
      <c r="O800" s="11">
        <v>1.33103448275862</v>
      </c>
      <c r="P800" s="107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1.4</v>
      </c>
      <c r="E801" s="10">
        <v>1.1000000000000001</v>
      </c>
      <c r="F801" s="23">
        <v>1.2</v>
      </c>
      <c r="G801" s="10">
        <v>1</v>
      </c>
      <c r="H801" s="101" t="s">
        <v>97</v>
      </c>
      <c r="I801" s="10">
        <v>1</v>
      </c>
      <c r="J801" s="23">
        <v>1.2</v>
      </c>
      <c r="K801" s="23">
        <v>1.425</v>
      </c>
      <c r="L801" s="11">
        <v>1.7</v>
      </c>
      <c r="M801" s="11">
        <v>1.3</v>
      </c>
      <c r="N801" s="11">
        <v>1.3</v>
      </c>
      <c r="O801" s="11">
        <v>1.3761194029850701</v>
      </c>
      <c r="P801" s="107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1.2841534530857357</v>
      </c>
    </row>
    <row r="802" spans="1:65">
      <c r="A802" s="32"/>
      <c r="B802" s="19">
        <v>1</v>
      </c>
      <c r="C802" s="8">
        <v>5</v>
      </c>
      <c r="D802" s="10">
        <v>1.65</v>
      </c>
      <c r="E802" s="10">
        <v>1.3</v>
      </c>
      <c r="F802" s="10">
        <v>1.3</v>
      </c>
      <c r="G802" s="10">
        <v>1</v>
      </c>
      <c r="H802" s="102" t="s">
        <v>97</v>
      </c>
      <c r="I802" s="10">
        <v>1</v>
      </c>
      <c r="J802" s="10">
        <v>1.2</v>
      </c>
      <c r="K802" s="10">
        <v>1.36</v>
      </c>
      <c r="L802" s="10">
        <v>1.5</v>
      </c>
      <c r="M802" s="10">
        <v>1.3</v>
      </c>
      <c r="N802" s="10">
        <v>1.4</v>
      </c>
      <c r="O802" s="10">
        <v>1.5053658536585399</v>
      </c>
      <c r="P802" s="107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92</v>
      </c>
    </row>
    <row r="803" spans="1:65">
      <c r="A803" s="32"/>
      <c r="B803" s="19">
        <v>1</v>
      </c>
      <c r="C803" s="8">
        <v>6</v>
      </c>
      <c r="D803" s="10">
        <v>1.45</v>
      </c>
      <c r="E803" s="10">
        <v>1.4</v>
      </c>
      <c r="F803" s="10">
        <v>1.2</v>
      </c>
      <c r="G803" s="10">
        <v>1</v>
      </c>
      <c r="H803" s="102" t="s">
        <v>97</v>
      </c>
      <c r="I803" s="10">
        <v>1</v>
      </c>
      <c r="J803" s="10">
        <v>1.3</v>
      </c>
      <c r="K803" s="10">
        <v>1.4</v>
      </c>
      <c r="L803" s="10">
        <v>1.5</v>
      </c>
      <c r="M803" s="10">
        <v>1.3</v>
      </c>
      <c r="N803" s="10">
        <v>1.4</v>
      </c>
      <c r="O803" s="10">
        <v>1.33084112149533</v>
      </c>
      <c r="P803" s="107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9"/>
    </row>
    <row r="804" spans="1:65">
      <c r="A804" s="32"/>
      <c r="B804" s="20" t="s">
        <v>207</v>
      </c>
      <c r="C804" s="12"/>
      <c r="D804" s="24">
        <v>1.4133333333333333</v>
      </c>
      <c r="E804" s="24">
        <v>1.2666666666666666</v>
      </c>
      <c r="F804" s="24">
        <v>1.2166666666666666</v>
      </c>
      <c r="G804" s="24">
        <v>1</v>
      </c>
      <c r="H804" s="24" t="s">
        <v>458</v>
      </c>
      <c r="I804" s="24">
        <v>1</v>
      </c>
      <c r="J804" s="24">
        <v>1.2166666666666666</v>
      </c>
      <c r="K804" s="24">
        <v>1.4166666666666667</v>
      </c>
      <c r="L804" s="24">
        <v>1.5166666666666668</v>
      </c>
      <c r="M804" s="24">
        <v>1.3</v>
      </c>
      <c r="N804" s="24">
        <v>1.3833333333333331</v>
      </c>
      <c r="O804" s="24">
        <v>1.39568798394309</v>
      </c>
      <c r="P804" s="107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9"/>
    </row>
    <row r="805" spans="1:65">
      <c r="A805" s="32"/>
      <c r="B805" s="3" t="s">
        <v>208</v>
      </c>
      <c r="C805" s="30"/>
      <c r="D805" s="11">
        <v>1.4249999999999998</v>
      </c>
      <c r="E805" s="11">
        <v>1.35</v>
      </c>
      <c r="F805" s="11">
        <v>1.2</v>
      </c>
      <c r="G805" s="11">
        <v>1</v>
      </c>
      <c r="H805" s="11" t="s">
        <v>458</v>
      </c>
      <c r="I805" s="11">
        <v>1</v>
      </c>
      <c r="J805" s="11">
        <v>1.2</v>
      </c>
      <c r="K805" s="11">
        <v>1.4175</v>
      </c>
      <c r="L805" s="11">
        <v>1.5</v>
      </c>
      <c r="M805" s="11">
        <v>1.3</v>
      </c>
      <c r="N805" s="11">
        <v>1.4</v>
      </c>
      <c r="O805" s="11">
        <v>1.38334272036046</v>
      </c>
      <c r="P805" s="107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9"/>
    </row>
    <row r="806" spans="1:65">
      <c r="A806" s="32"/>
      <c r="B806" s="3" t="s">
        <v>209</v>
      </c>
      <c r="C806" s="30"/>
      <c r="D806" s="25">
        <v>0.15108496505829644</v>
      </c>
      <c r="E806" s="25">
        <v>0.17511900715418213</v>
      </c>
      <c r="F806" s="25">
        <v>4.0824829046386339E-2</v>
      </c>
      <c r="G806" s="25">
        <v>0</v>
      </c>
      <c r="H806" s="25" t="s">
        <v>458</v>
      </c>
      <c r="I806" s="25">
        <v>0</v>
      </c>
      <c r="J806" s="25">
        <v>4.0824829046386339E-2</v>
      </c>
      <c r="K806" s="25">
        <v>3.6009258068817059E-2</v>
      </c>
      <c r="L806" s="25">
        <v>9.8319208025017521E-2</v>
      </c>
      <c r="M806" s="25">
        <v>0</v>
      </c>
      <c r="N806" s="25">
        <v>7.527726527090807E-2</v>
      </c>
      <c r="O806" s="25">
        <v>6.7535173990386305E-2</v>
      </c>
      <c r="P806" s="107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9"/>
    </row>
    <row r="807" spans="1:65">
      <c r="A807" s="32"/>
      <c r="B807" s="3" t="s">
        <v>86</v>
      </c>
      <c r="C807" s="30"/>
      <c r="D807" s="13">
        <v>0.10689973942803993</v>
      </c>
      <c r="E807" s="13">
        <v>0.13825184775330168</v>
      </c>
      <c r="F807" s="13">
        <v>3.3554654010728498E-2</v>
      </c>
      <c r="G807" s="13">
        <v>0</v>
      </c>
      <c r="H807" s="13" t="s">
        <v>458</v>
      </c>
      <c r="I807" s="13">
        <v>0</v>
      </c>
      <c r="J807" s="13">
        <v>3.3554654010728498E-2</v>
      </c>
      <c r="K807" s="13">
        <v>2.5418299813282627E-2</v>
      </c>
      <c r="L807" s="13">
        <v>6.4825851445066487E-2</v>
      </c>
      <c r="M807" s="13">
        <v>0</v>
      </c>
      <c r="N807" s="13">
        <v>5.4417300195837168E-2</v>
      </c>
      <c r="O807" s="13">
        <v>4.8388446964762355E-2</v>
      </c>
      <c r="P807" s="107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210</v>
      </c>
      <c r="C808" s="30"/>
      <c r="D808" s="13">
        <v>0.10059536104286204</v>
      </c>
      <c r="E808" s="13">
        <v>-1.3617365103095302E-2</v>
      </c>
      <c r="F808" s="13">
        <v>-5.255352174376271E-2</v>
      </c>
      <c r="G808" s="13">
        <v>-0.22127686718665418</v>
      </c>
      <c r="H808" s="13" t="s">
        <v>458</v>
      </c>
      <c r="I808" s="13">
        <v>-0.22127686718665418</v>
      </c>
      <c r="J808" s="13">
        <v>-5.255352174376271E-2</v>
      </c>
      <c r="K808" s="13">
        <v>0.1031911048189067</v>
      </c>
      <c r="L808" s="13">
        <v>0.18106341810024129</v>
      </c>
      <c r="M808" s="13">
        <v>1.2340072657349488E-2</v>
      </c>
      <c r="N808" s="13">
        <v>7.7233667058461464E-2</v>
      </c>
      <c r="O808" s="13">
        <v>8.6854519286105658E-2</v>
      </c>
      <c r="P808" s="107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211</v>
      </c>
      <c r="C809" s="51"/>
      <c r="D809" s="49">
        <v>0.48</v>
      </c>
      <c r="E809" s="49">
        <v>0.51</v>
      </c>
      <c r="F809" s="49">
        <v>0.84</v>
      </c>
      <c r="G809" s="49">
        <v>2.2999999999999998</v>
      </c>
      <c r="H809" s="49">
        <v>24.67</v>
      </c>
      <c r="I809" s="49">
        <v>2.2999999999999998</v>
      </c>
      <c r="J809" s="49">
        <v>0.84</v>
      </c>
      <c r="K809" s="49">
        <v>0.51</v>
      </c>
      <c r="L809" s="49">
        <v>1.18</v>
      </c>
      <c r="M809" s="49">
        <v>0.28000000000000003</v>
      </c>
      <c r="N809" s="49">
        <v>0.28000000000000003</v>
      </c>
      <c r="O809" s="49">
        <v>0.36</v>
      </c>
      <c r="P809" s="107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BM810" s="59"/>
    </row>
    <row r="811" spans="1:65" ht="15">
      <c r="B811" s="34" t="s">
        <v>441</v>
      </c>
      <c r="BM811" s="29" t="s">
        <v>67</v>
      </c>
    </row>
    <row r="812" spans="1:65" ht="15">
      <c r="A812" s="26" t="s">
        <v>18</v>
      </c>
      <c r="B812" s="18" t="s">
        <v>116</v>
      </c>
      <c r="C812" s="15" t="s">
        <v>117</v>
      </c>
      <c r="D812" s="16" t="s">
        <v>197</v>
      </c>
      <c r="E812" s="17" t="s">
        <v>197</v>
      </c>
      <c r="F812" s="17" t="s">
        <v>197</v>
      </c>
      <c r="G812" s="17" t="s">
        <v>197</v>
      </c>
      <c r="H812" s="17" t="s">
        <v>197</v>
      </c>
      <c r="I812" s="17" t="s">
        <v>197</v>
      </c>
      <c r="J812" s="17" t="s">
        <v>197</v>
      </c>
      <c r="K812" s="17" t="s">
        <v>197</v>
      </c>
      <c r="L812" s="17" t="s">
        <v>197</v>
      </c>
      <c r="M812" s="17" t="s">
        <v>197</v>
      </c>
      <c r="N812" s="17" t="s">
        <v>197</v>
      </c>
      <c r="O812" s="17" t="s">
        <v>197</v>
      </c>
      <c r="P812" s="107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198</v>
      </c>
      <c r="C813" s="8" t="s">
        <v>198</v>
      </c>
      <c r="D813" s="105" t="s">
        <v>218</v>
      </c>
      <c r="E813" s="106" t="s">
        <v>220</v>
      </c>
      <c r="F813" s="106" t="s">
        <v>200</v>
      </c>
      <c r="G813" s="106" t="s">
        <v>201</v>
      </c>
      <c r="H813" s="106" t="s">
        <v>233</v>
      </c>
      <c r="I813" s="106" t="s">
        <v>202</v>
      </c>
      <c r="J813" s="106" t="s">
        <v>203</v>
      </c>
      <c r="K813" s="106" t="s">
        <v>214</v>
      </c>
      <c r="L813" s="106" t="s">
        <v>215</v>
      </c>
      <c r="M813" s="106" t="s">
        <v>204</v>
      </c>
      <c r="N813" s="106" t="s">
        <v>205</v>
      </c>
      <c r="O813" s="106" t="s">
        <v>216</v>
      </c>
      <c r="P813" s="107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118</v>
      </c>
      <c r="E814" s="10" t="s">
        <v>235</v>
      </c>
      <c r="F814" s="10" t="s">
        <v>235</v>
      </c>
      <c r="G814" s="10" t="s">
        <v>235</v>
      </c>
      <c r="H814" s="10" t="s">
        <v>118</v>
      </c>
      <c r="I814" s="10" t="s">
        <v>235</v>
      </c>
      <c r="J814" s="10" t="s">
        <v>235</v>
      </c>
      <c r="K814" s="10" t="s">
        <v>236</v>
      </c>
      <c r="L814" s="10" t="s">
        <v>118</v>
      </c>
      <c r="M814" s="10" t="s">
        <v>235</v>
      </c>
      <c r="N814" s="10" t="s">
        <v>235</v>
      </c>
      <c r="O814" s="10" t="s">
        <v>236</v>
      </c>
      <c r="P814" s="107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0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107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1</v>
      </c>
    </row>
    <row r="816" spans="1:65">
      <c r="A816" s="32"/>
      <c r="B816" s="18">
        <v>1</v>
      </c>
      <c r="C816" s="14">
        <v>1</v>
      </c>
      <c r="D816" s="186">
        <v>66</v>
      </c>
      <c r="E816" s="218">
        <v>56</v>
      </c>
      <c r="F816" s="231">
        <v>76.099999999999994</v>
      </c>
      <c r="G816" s="186">
        <v>65.8</v>
      </c>
      <c r="H816" s="187">
        <v>70</v>
      </c>
      <c r="I816" s="186">
        <v>64.7</v>
      </c>
      <c r="J816" s="187">
        <v>67.099999999999994</v>
      </c>
      <c r="K816" s="186">
        <v>65.638957425451537</v>
      </c>
      <c r="L816" s="186">
        <v>72</v>
      </c>
      <c r="M816" s="186">
        <v>73.7</v>
      </c>
      <c r="N816" s="218">
        <v>84.6</v>
      </c>
      <c r="O816" s="186">
        <v>63.604716981132093</v>
      </c>
      <c r="P816" s="188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  <c r="AA816" s="189"/>
      <c r="AB816" s="189"/>
      <c r="AC816" s="189"/>
      <c r="AD816" s="189"/>
      <c r="AE816" s="189"/>
      <c r="AF816" s="189"/>
      <c r="AG816" s="189"/>
      <c r="AH816" s="189"/>
      <c r="AI816" s="189"/>
      <c r="AJ816" s="189"/>
      <c r="AK816" s="189"/>
      <c r="AL816" s="189"/>
      <c r="AM816" s="189"/>
      <c r="AN816" s="189"/>
      <c r="AO816" s="189"/>
      <c r="AP816" s="189"/>
      <c r="AQ816" s="189"/>
      <c r="AR816" s="189"/>
      <c r="AS816" s="189"/>
      <c r="AT816" s="189"/>
      <c r="AU816" s="189"/>
      <c r="AV816" s="189"/>
      <c r="AW816" s="189"/>
      <c r="AX816" s="189"/>
      <c r="AY816" s="189"/>
      <c r="AZ816" s="189"/>
      <c r="BA816" s="189"/>
      <c r="BB816" s="189"/>
      <c r="BC816" s="189"/>
      <c r="BD816" s="189"/>
      <c r="BE816" s="189"/>
      <c r="BF816" s="189"/>
      <c r="BG816" s="189"/>
      <c r="BH816" s="189"/>
      <c r="BI816" s="189"/>
      <c r="BJ816" s="189"/>
      <c r="BK816" s="189"/>
      <c r="BL816" s="189"/>
      <c r="BM816" s="190">
        <v>1</v>
      </c>
    </row>
    <row r="817" spans="1:65">
      <c r="A817" s="32"/>
      <c r="B817" s="19">
        <v>1</v>
      </c>
      <c r="C817" s="8">
        <v>2</v>
      </c>
      <c r="D817" s="191">
        <v>65</v>
      </c>
      <c r="E817" s="191">
        <v>69</v>
      </c>
      <c r="F817" s="192">
        <v>70.900000000000006</v>
      </c>
      <c r="G817" s="191">
        <v>65.099999999999994</v>
      </c>
      <c r="H817" s="192">
        <v>70</v>
      </c>
      <c r="I817" s="191">
        <v>62.5</v>
      </c>
      <c r="J817" s="192">
        <v>67.8</v>
      </c>
      <c r="K817" s="191">
        <v>65.540188838111078</v>
      </c>
      <c r="L817" s="191">
        <v>72</v>
      </c>
      <c r="M817" s="191">
        <v>72.5</v>
      </c>
      <c r="N817" s="191">
        <v>72.2</v>
      </c>
      <c r="O817" s="191">
        <v>62.967839195979899</v>
      </c>
      <c r="P817" s="188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  <c r="AA817" s="189"/>
      <c r="AB817" s="189"/>
      <c r="AC817" s="189"/>
      <c r="AD817" s="189"/>
      <c r="AE817" s="189"/>
      <c r="AF817" s="189"/>
      <c r="AG817" s="189"/>
      <c r="AH817" s="189"/>
      <c r="AI817" s="189"/>
      <c r="AJ817" s="189"/>
      <c r="AK817" s="189"/>
      <c r="AL817" s="189"/>
      <c r="AM817" s="189"/>
      <c r="AN817" s="189"/>
      <c r="AO817" s="189"/>
      <c r="AP817" s="189"/>
      <c r="AQ817" s="189"/>
      <c r="AR817" s="189"/>
      <c r="AS817" s="189"/>
      <c r="AT817" s="189"/>
      <c r="AU817" s="189"/>
      <c r="AV817" s="189"/>
      <c r="AW817" s="189"/>
      <c r="AX817" s="189"/>
      <c r="AY817" s="189"/>
      <c r="AZ817" s="189"/>
      <c r="BA817" s="189"/>
      <c r="BB817" s="189"/>
      <c r="BC817" s="189"/>
      <c r="BD817" s="189"/>
      <c r="BE817" s="189"/>
      <c r="BF817" s="189"/>
      <c r="BG817" s="189"/>
      <c r="BH817" s="189"/>
      <c r="BI817" s="189"/>
      <c r="BJ817" s="189"/>
      <c r="BK817" s="189"/>
      <c r="BL817" s="189"/>
      <c r="BM817" s="190" t="e">
        <v>#N/A</v>
      </c>
    </row>
    <row r="818" spans="1:65">
      <c r="A818" s="32"/>
      <c r="B818" s="19">
        <v>1</v>
      </c>
      <c r="C818" s="8">
        <v>3</v>
      </c>
      <c r="D818" s="191">
        <v>65</v>
      </c>
      <c r="E818" s="191">
        <v>69</v>
      </c>
      <c r="F818" s="192">
        <v>69.400000000000006</v>
      </c>
      <c r="G818" s="191">
        <v>61.500000000000007</v>
      </c>
      <c r="H818" s="192">
        <v>63</v>
      </c>
      <c r="I818" s="191">
        <v>69.8</v>
      </c>
      <c r="J818" s="192">
        <v>68.099999999999994</v>
      </c>
      <c r="K818" s="192">
        <v>65.980001565494774</v>
      </c>
      <c r="L818" s="195">
        <v>73</v>
      </c>
      <c r="M818" s="195">
        <v>72.599999999999994</v>
      </c>
      <c r="N818" s="195">
        <v>75.900000000000006</v>
      </c>
      <c r="O818" s="195">
        <v>68.9073891625616</v>
      </c>
      <c r="P818" s="188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  <c r="AA818" s="189"/>
      <c r="AB818" s="189"/>
      <c r="AC818" s="189"/>
      <c r="AD818" s="189"/>
      <c r="AE818" s="189"/>
      <c r="AF818" s="189"/>
      <c r="AG818" s="189"/>
      <c r="AH818" s="189"/>
      <c r="AI818" s="189"/>
      <c r="AJ818" s="189"/>
      <c r="AK818" s="189"/>
      <c r="AL818" s="189"/>
      <c r="AM818" s="189"/>
      <c r="AN818" s="189"/>
      <c r="AO818" s="189"/>
      <c r="AP818" s="189"/>
      <c r="AQ818" s="189"/>
      <c r="AR818" s="189"/>
      <c r="AS818" s="189"/>
      <c r="AT818" s="189"/>
      <c r="AU818" s="189"/>
      <c r="AV818" s="189"/>
      <c r="AW818" s="189"/>
      <c r="AX818" s="189"/>
      <c r="AY818" s="189"/>
      <c r="AZ818" s="189"/>
      <c r="BA818" s="189"/>
      <c r="BB818" s="189"/>
      <c r="BC818" s="189"/>
      <c r="BD818" s="189"/>
      <c r="BE818" s="189"/>
      <c r="BF818" s="189"/>
      <c r="BG818" s="189"/>
      <c r="BH818" s="189"/>
      <c r="BI818" s="189"/>
      <c r="BJ818" s="189"/>
      <c r="BK818" s="189"/>
      <c r="BL818" s="189"/>
      <c r="BM818" s="190">
        <v>16</v>
      </c>
    </row>
    <row r="819" spans="1:65">
      <c r="A819" s="32"/>
      <c r="B819" s="19">
        <v>1</v>
      </c>
      <c r="C819" s="8">
        <v>4</v>
      </c>
      <c r="D819" s="191">
        <v>66</v>
      </c>
      <c r="E819" s="191">
        <v>69</v>
      </c>
      <c r="F819" s="192">
        <v>71.5</v>
      </c>
      <c r="G819" s="191">
        <v>64</v>
      </c>
      <c r="H819" s="192">
        <v>67</v>
      </c>
      <c r="I819" s="191">
        <v>61.500000000000007</v>
      </c>
      <c r="J819" s="192">
        <v>66.7</v>
      </c>
      <c r="K819" s="192">
        <v>66.152200115189032</v>
      </c>
      <c r="L819" s="195">
        <v>73</v>
      </c>
      <c r="M819" s="195">
        <v>72.599999999999994</v>
      </c>
      <c r="N819" s="195">
        <v>71.2</v>
      </c>
      <c r="O819" s="195">
        <v>66.475621890547302</v>
      </c>
      <c r="P819" s="188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  <c r="AA819" s="189"/>
      <c r="AB819" s="189"/>
      <c r="AC819" s="189"/>
      <c r="AD819" s="189"/>
      <c r="AE819" s="189"/>
      <c r="AF819" s="189"/>
      <c r="AG819" s="189"/>
      <c r="AH819" s="189"/>
      <c r="AI819" s="189"/>
      <c r="AJ819" s="189"/>
      <c r="AK819" s="189"/>
      <c r="AL819" s="189"/>
      <c r="AM819" s="189"/>
      <c r="AN819" s="189"/>
      <c r="AO819" s="189"/>
      <c r="AP819" s="189"/>
      <c r="AQ819" s="189"/>
      <c r="AR819" s="189"/>
      <c r="AS819" s="189"/>
      <c r="AT819" s="189"/>
      <c r="AU819" s="189"/>
      <c r="AV819" s="189"/>
      <c r="AW819" s="189"/>
      <c r="AX819" s="189"/>
      <c r="AY819" s="189"/>
      <c r="AZ819" s="189"/>
      <c r="BA819" s="189"/>
      <c r="BB819" s="189"/>
      <c r="BC819" s="189"/>
      <c r="BD819" s="189"/>
      <c r="BE819" s="189"/>
      <c r="BF819" s="189"/>
      <c r="BG819" s="189"/>
      <c r="BH819" s="189"/>
      <c r="BI819" s="189"/>
      <c r="BJ819" s="189"/>
      <c r="BK819" s="189"/>
      <c r="BL819" s="189"/>
      <c r="BM819" s="190">
        <v>68.521377294195617</v>
      </c>
    </row>
    <row r="820" spans="1:65">
      <c r="A820" s="32"/>
      <c r="B820" s="19">
        <v>1</v>
      </c>
      <c r="C820" s="8">
        <v>5</v>
      </c>
      <c r="D820" s="191">
        <v>65</v>
      </c>
      <c r="E820" s="191">
        <v>71</v>
      </c>
      <c r="F820" s="191">
        <v>71.8</v>
      </c>
      <c r="G820" s="191">
        <v>61.8</v>
      </c>
      <c r="H820" s="191">
        <v>72</v>
      </c>
      <c r="I820" s="191">
        <v>68.900000000000006</v>
      </c>
      <c r="J820" s="191">
        <v>68.2</v>
      </c>
      <c r="K820" s="191">
        <v>65.494406328175899</v>
      </c>
      <c r="L820" s="191">
        <v>72</v>
      </c>
      <c r="M820" s="191">
        <v>71.900000000000006</v>
      </c>
      <c r="N820" s="191">
        <v>74.7</v>
      </c>
      <c r="O820" s="191">
        <v>66.875121951219498</v>
      </c>
      <c r="P820" s="188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  <c r="AA820" s="189"/>
      <c r="AB820" s="189"/>
      <c r="AC820" s="189"/>
      <c r="AD820" s="189"/>
      <c r="AE820" s="189"/>
      <c r="AF820" s="189"/>
      <c r="AG820" s="189"/>
      <c r="AH820" s="189"/>
      <c r="AI820" s="189"/>
      <c r="AJ820" s="189"/>
      <c r="AK820" s="189"/>
      <c r="AL820" s="189"/>
      <c r="AM820" s="189"/>
      <c r="AN820" s="189"/>
      <c r="AO820" s="189"/>
      <c r="AP820" s="189"/>
      <c r="AQ820" s="189"/>
      <c r="AR820" s="189"/>
      <c r="AS820" s="189"/>
      <c r="AT820" s="189"/>
      <c r="AU820" s="189"/>
      <c r="AV820" s="189"/>
      <c r="AW820" s="189"/>
      <c r="AX820" s="189"/>
      <c r="AY820" s="189"/>
      <c r="AZ820" s="189"/>
      <c r="BA820" s="189"/>
      <c r="BB820" s="189"/>
      <c r="BC820" s="189"/>
      <c r="BD820" s="189"/>
      <c r="BE820" s="189"/>
      <c r="BF820" s="189"/>
      <c r="BG820" s="189"/>
      <c r="BH820" s="189"/>
      <c r="BI820" s="189"/>
      <c r="BJ820" s="189"/>
      <c r="BK820" s="189"/>
      <c r="BL820" s="189"/>
      <c r="BM820" s="190">
        <v>93</v>
      </c>
    </row>
    <row r="821" spans="1:65">
      <c r="A821" s="32"/>
      <c r="B821" s="19">
        <v>1</v>
      </c>
      <c r="C821" s="8">
        <v>6</v>
      </c>
      <c r="D821" s="191">
        <v>66</v>
      </c>
      <c r="E821" s="191">
        <v>71</v>
      </c>
      <c r="F821" s="191">
        <v>71.5</v>
      </c>
      <c r="G821" s="191">
        <v>64.2</v>
      </c>
      <c r="H821" s="191">
        <v>68</v>
      </c>
      <c r="I821" s="191">
        <v>69.599999999999994</v>
      </c>
      <c r="J821" s="191">
        <v>69.900000000000006</v>
      </c>
      <c r="K821" s="191">
        <v>65.414497429155745</v>
      </c>
      <c r="L821" s="191">
        <v>71</v>
      </c>
      <c r="M821" s="191">
        <v>70.8</v>
      </c>
      <c r="N821" s="191">
        <v>77.5</v>
      </c>
      <c r="O821" s="191">
        <v>62.468224299065405</v>
      </c>
      <c r="P821" s="188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  <c r="AA821" s="189"/>
      <c r="AB821" s="189"/>
      <c r="AC821" s="189"/>
      <c r="AD821" s="189"/>
      <c r="AE821" s="189"/>
      <c r="AF821" s="189"/>
      <c r="AG821" s="189"/>
      <c r="AH821" s="189"/>
      <c r="AI821" s="189"/>
      <c r="AJ821" s="189"/>
      <c r="AK821" s="189"/>
      <c r="AL821" s="189"/>
      <c r="AM821" s="189"/>
      <c r="AN821" s="189"/>
      <c r="AO821" s="189"/>
      <c r="AP821" s="189"/>
      <c r="AQ821" s="189"/>
      <c r="AR821" s="189"/>
      <c r="AS821" s="189"/>
      <c r="AT821" s="189"/>
      <c r="AU821" s="189"/>
      <c r="AV821" s="189"/>
      <c r="AW821" s="189"/>
      <c r="AX821" s="189"/>
      <c r="AY821" s="189"/>
      <c r="AZ821" s="189"/>
      <c r="BA821" s="189"/>
      <c r="BB821" s="189"/>
      <c r="BC821" s="189"/>
      <c r="BD821" s="189"/>
      <c r="BE821" s="189"/>
      <c r="BF821" s="189"/>
      <c r="BG821" s="189"/>
      <c r="BH821" s="189"/>
      <c r="BI821" s="189"/>
      <c r="BJ821" s="189"/>
      <c r="BK821" s="189"/>
      <c r="BL821" s="189"/>
      <c r="BM821" s="193"/>
    </row>
    <row r="822" spans="1:65">
      <c r="A822" s="32"/>
      <c r="B822" s="20" t="s">
        <v>207</v>
      </c>
      <c r="C822" s="12"/>
      <c r="D822" s="194">
        <v>65.5</v>
      </c>
      <c r="E822" s="194">
        <v>67.5</v>
      </c>
      <c r="F822" s="194">
        <v>71.86666666666666</v>
      </c>
      <c r="G822" s="194">
        <v>63.733333333333327</v>
      </c>
      <c r="H822" s="194">
        <v>68.333333333333329</v>
      </c>
      <c r="I822" s="194">
        <v>66.166666666666671</v>
      </c>
      <c r="J822" s="194">
        <v>67.966666666666654</v>
      </c>
      <c r="K822" s="194">
        <v>65.703375283596344</v>
      </c>
      <c r="L822" s="194">
        <v>72.166666666666671</v>
      </c>
      <c r="M822" s="194">
        <v>72.349999999999994</v>
      </c>
      <c r="N822" s="194">
        <v>76.016666666666666</v>
      </c>
      <c r="O822" s="194">
        <v>65.216485580084296</v>
      </c>
      <c r="P822" s="188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  <c r="AA822" s="189"/>
      <c r="AB822" s="189"/>
      <c r="AC822" s="189"/>
      <c r="AD822" s="189"/>
      <c r="AE822" s="189"/>
      <c r="AF822" s="189"/>
      <c r="AG822" s="189"/>
      <c r="AH822" s="189"/>
      <c r="AI822" s="189"/>
      <c r="AJ822" s="189"/>
      <c r="AK822" s="189"/>
      <c r="AL822" s="189"/>
      <c r="AM822" s="189"/>
      <c r="AN822" s="189"/>
      <c r="AO822" s="189"/>
      <c r="AP822" s="189"/>
      <c r="AQ822" s="189"/>
      <c r="AR822" s="189"/>
      <c r="AS822" s="189"/>
      <c r="AT822" s="189"/>
      <c r="AU822" s="189"/>
      <c r="AV822" s="189"/>
      <c r="AW822" s="189"/>
      <c r="AX822" s="189"/>
      <c r="AY822" s="189"/>
      <c r="AZ822" s="189"/>
      <c r="BA822" s="189"/>
      <c r="BB822" s="189"/>
      <c r="BC822" s="189"/>
      <c r="BD822" s="189"/>
      <c r="BE822" s="189"/>
      <c r="BF822" s="189"/>
      <c r="BG822" s="189"/>
      <c r="BH822" s="189"/>
      <c r="BI822" s="189"/>
      <c r="BJ822" s="189"/>
      <c r="BK822" s="189"/>
      <c r="BL822" s="189"/>
      <c r="BM822" s="193"/>
    </row>
    <row r="823" spans="1:65">
      <c r="A823" s="32"/>
      <c r="B823" s="3" t="s">
        <v>208</v>
      </c>
      <c r="C823" s="30"/>
      <c r="D823" s="195">
        <v>65.5</v>
      </c>
      <c r="E823" s="195">
        <v>69</v>
      </c>
      <c r="F823" s="195">
        <v>71.5</v>
      </c>
      <c r="G823" s="195">
        <v>64.099999999999994</v>
      </c>
      <c r="H823" s="195">
        <v>69</v>
      </c>
      <c r="I823" s="195">
        <v>66.800000000000011</v>
      </c>
      <c r="J823" s="195">
        <v>67.949999999999989</v>
      </c>
      <c r="K823" s="195">
        <v>65.589573131781307</v>
      </c>
      <c r="L823" s="195">
        <v>72</v>
      </c>
      <c r="M823" s="195">
        <v>72.55</v>
      </c>
      <c r="N823" s="195">
        <v>75.300000000000011</v>
      </c>
      <c r="O823" s="195">
        <v>65.040169435839701</v>
      </c>
      <c r="P823" s="188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  <c r="AA823" s="189"/>
      <c r="AB823" s="189"/>
      <c r="AC823" s="189"/>
      <c r="AD823" s="189"/>
      <c r="AE823" s="189"/>
      <c r="AF823" s="189"/>
      <c r="AG823" s="189"/>
      <c r="AH823" s="189"/>
      <c r="AI823" s="189"/>
      <c r="AJ823" s="189"/>
      <c r="AK823" s="189"/>
      <c r="AL823" s="189"/>
      <c r="AM823" s="189"/>
      <c r="AN823" s="189"/>
      <c r="AO823" s="189"/>
      <c r="AP823" s="189"/>
      <c r="AQ823" s="189"/>
      <c r="AR823" s="189"/>
      <c r="AS823" s="189"/>
      <c r="AT823" s="189"/>
      <c r="AU823" s="189"/>
      <c r="AV823" s="189"/>
      <c r="AW823" s="189"/>
      <c r="AX823" s="189"/>
      <c r="AY823" s="189"/>
      <c r="AZ823" s="189"/>
      <c r="BA823" s="189"/>
      <c r="BB823" s="189"/>
      <c r="BC823" s="189"/>
      <c r="BD823" s="189"/>
      <c r="BE823" s="189"/>
      <c r="BF823" s="189"/>
      <c r="BG823" s="189"/>
      <c r="BH823" s="189"/>
      <c r="BI823" s="189"/>
      <c r="BJ823" s="189"/>
      <c r="BK823" s="189"/>
      <c r="BL823" s="189"/>
      <c r="BM823" s="193"/>
    </row>
    <row r="824" spans="1:65">
      <c r="A824" s="32"/>
      <c r="B824" s="3" t="s">
        <v>209</v>
      </c>
      <c r="C824" s="30"/>
      <c r="D824" s="215">
        <v>0.54772255750516607</v>
      </c>
      <c r="E824" s="215">
        <v>5.7183913821983188</v>
      </c>
      <c r="F824" s="215">
        <v>2.2455882673960179</v>
      </c>
      <c r="G824" s="215">
        <v>1.7408810030173394</v>
      </c>
      <c r="H824" s="215">
        <v>3.1411250638372654</v>
      </c>
      <c r="I824" s="215">
        <v>3.7372003781797205</v>
      </c>
      <c r="J824" s="215">
        <v>1.1129540272026837</v>
      </c>
      <c r="K824" s="215">
        <v>0.29525031578135563</v>
      </c>
      <c r="L824" s="215">
        <v>0.752772652709081</v>
      </c>
      <c r="M824" s="215">
        <v>0.95655632348545017</v>
      </c>
      <c r="N824" s="215">
        <v>4.8039220088034984</v>
      </c>
      <c r="O824" s="215">
        <v>2.5755161331734833</v>
      </c>
      <c r="P824" s="209"/>
      <c r="Q824" s="210"/>
      <c r="R824" s="210"/>
      <c r="S824" s="210"/>
      <c r="T824" s="210"/>
      <c r="U824" s="210"/>
      <c r="V824" s="210"/>
      <c r="W824" s="210"/>
      <c r="X824" s="210"/>
      <c r="Y824" s="210"/>
      <c r="Z824" s="210"/>
      <c r="AA824" s="210"/>
      <c r="AB824" s="210"/>
      <c r="AC824" s="210"/>
      <c r="AD824" s="210"/>
      <c r="AE824" s="210"/>
      <c r="AF824" s="210"/>
      <c r="AG824" s="210"/>
      <c r="AH824" s="210"/>
      <c r="AI824" s="210"/>
      <c r="AJ824" s="210"/>
      <c r="AK824" s="210"/>
      <c r="AL824" s="210"/>
      <c r="AM824" s="210"/>
      <c r="AN824" s="210"/>
      <c r="AO824" s="210"/>
      <c r="AP824" s="210"/>
      <c r="AQ824" s="210"/>
      <c r="AR824" s="210"/>
      <c r="AS824" s="210"/>
      <c r="AT824" s="210"/>
      <c r="AU824" s="210"/>
      <c r="AV824" s="210"/>
      <c r="AW824" s="210"/>
      <c r="AX824" s="210"/>
      <c r="AY824" s="210"/>
      <c r="AZ824" s="210"/>
      <c r="BA824" s="210"/>
      <c r="BB824" s="210"/>
      <c r="BC824" s="210"/>
      <c r="BD824" s="210"/>
      <c r="BE824" s="210"/>
      <c r="BF824" s="210"/>
      <c r="BG824" s="210"/>
      <c r="BH824" s="210"/>
      <c r="BI824" s="210"/>
      <c r="BJ824" s="210"/>
      <c r="BK824" s="210"/>
      <c r="BL824" s="210"/>
      <c r="BM824" s="213"/>
    </row>
    <row r="825" spans="1:65">
      <c r="A825" s="32"/>
      <c r="B825" s="3" t="s">
        <v>86</v>
      </c>
      <c r="C825" s="30"/>
      <c r="D825" s="13">
        <v>8.3621764504605515E-3</v>
      </c>
      <c r="E825" s="13">
        <v>8.4716909365901025E-2</v>
      </c>
      <c r="F825" s="13">
        <v>3.12465899915958E-2</v>
      </c>
      <c r="G825" s="13">
        <v>2.7315078499226039E-2</v>
      </c>
      <c r="H825" s="13">
        <v>4.5967683861033157E-2</v>
      </c>
      <c r="I825" s="13">
        <v>5.6481617806242626E-2</v>
      </c>
      <c r="J825" s="13">
        <v>1.6374997948053222E-2</v>
      </c>
      <c r="K825" s="13">
        <v>4.4936856669381565E-3</v>
      </c>
      <c r="L825" s="13">
        <v>1.0431029829687034E-2</v>
      </c>
      <c r="M825" s="13">
        <v>1.3221234602425021E-2</v>
      </c>
      <c r="N825" s="13">
        <v>6.3195641422541082E-2</v>
      </c>
      <c r="O825" s="13">
        <v>3.949179582838469E-2</v>
      </c>
      <c r="P825" s="107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210</v>
      </c>
      <c r="C826" s="30"/>
      <c r="D826" s="13">
        <v>-4.4093937009225259E-2</v>
      </c>
      <c r="E826" s="13">
        <v>-1.4905965620193973E-2</v>
      </c>
      <c r="F826" s="13">
        <v>4.8821105245857588E-2</v>
      </c>
      <c r="G826" s="13">
        <v>-6.9876645069536281E-2</v>
      </c>
      <c r="H826" s="13">
        <v>-2.7443108747643441E-3</v>
      </c>
      <c r="I826" s="13">
        <v>-3.4364613212881423E-2</v>
      </c>
      <c r="J826" s="13">
        <v>-8.0954389627534429E-3</v>
      </c>
      <c r="K826" s="13">
        <v>-4.112588102980208E-2</v>
      </c>
      <c r="L826" s="13">
        <v>5.3199300954212436E-2</v>
      </c>
      <c r="M826" s="13">
        <v>5.5874864998206819E-2</v>
      </c>
      <c r="N826" s="13">
        <v>0.10938614587809758</v>
      </c>
      <c r="O826" s="13">
        <v>-4.8231542397663918E-2</v>
      </c>
      <c r="P826" s="107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211</v>
      </c>
      <c r="C827" s="51"/>
      <c r="D827" s="49">
        <v>0.63</v>
      </c>
      <c r="E827" s="49">
        <v>7.0000000000000007E-2</v>
      </c>
      <c r="F827" s="49">
        <v>1.17</v>
      </c>
      <c r="G827" s="49">
        <v>1.1399999999999999</v>
      </c>
      <c r="H827" s="49">
        <v>0.17</v>
      </c>
      <c r="I827" s="49">
        <v>0.44</v>
      </c>
      <c r="J827" s="49">
        <v>7.0000000000000007E-2</v>
      </c>
      <c r="K827" s="49">
        <v>0.57999999999999996</v>
      </c>
      <c r="L827" s="49">
        <v>1.26</v>
      </c>
      <c r="M827" s="49">
        <v>1.31</v>
      </c>
      <c r="N827" s="49">
        <v>2.35</v>
      </c>
      <c r="O827" s="49">
        <v>0.71</v>
      </c>
      <c r="P827" s="107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BM828" s="59"/>
    </row>
    <row r="829" spans="1:65" ht="15">
      <c r="B829" s="34" t="s">
        <v>442</v>
      </c>
      <c r="BM829" s="29" t="s">
        <v>67</v>
      </c>
    </row>
    <row r="830" spans="1:65" ht="15">
      <c r="A830" s="26" t="s">
        <v>21</v>
      </c>
      <c r="B830" s="18" t="s">
        <v>116</v>
      </c>
      <c r="C830" s="15" t="s">
        <v>117</v>
      </c>
      <c r="D830" s="16" t="s">
        <v>197</v>
      </c>
      <c r="E830" s="17" t="s">
        <v>197</v>
      </c>
      <c r="F830" s="17" t="s">
        <v>197</v>
      </c>
      <c r="G830" s="17" t="s">
        <v>197</v>
      </c>
      <c r="H830" s="17" t="s">
        <v>197</v>
      </c>
      <c r="I830" s="17" t="s">
        <v>197</v>
      </c>
      <c r="J830" s="17" t="s">
        <v>197</v>
      </c>
      <c r="K830" s="17" t="s">
        <v>197</v>
      </c>
      <c r="L830" s="17" t="s">
        <v>197</v>
      </c>
      <c r="M830" s="17" t="s">
        <v>197</v>
      </c>
      <c r="N830" s="17" t="s">
        <v>197</v>
      </c>
      <c r="O830" s="17" t="s">
        <v>197</v>
      </c>
      <c r="P830" s="107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198</v>
      </c>
      <c r="C831" s="8" t="s">
        <v>198</v>
      </c>
      <c r="D831" s="105" t="s">
        <v>219</v>
      </c>
      <c r="E831" s="106" t="s">
        <v>220</v>
      </c>
      <c r="F831" s="106" t="s">
        <v>200</v>
      </c>
      <c r="G831" s="106" t="s">
        <v>201</v>
      </c>
      <c r="H831" s="106" t="s">
        <v>233</v>
      </c>
      <c r="I831" s="106" t="s">
        <v>202</v>
      </c>
      <c r="J831" s="106" t="s">
        <v>203</v>
      </c>
      <c r="K831" s="106" t="s">
        <v>214</v>
      </c>
      <c r="L831" s="106" t="s">
        <v>215</v>
      </c>
      <c r="M831" s="106" t="s">
        <v>204</v>
      </c>
      <c r="N831" s="106" t="s">
        <v>205</v>
      </c>
      <c r="O831" s="106" t="s">
        <v>216</v>
      </c>
      <c r="P831" s="107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235</v>
      </c>
      <c r="E832" s="10" t="s">
        <v>235</v>
      </c>
      <c r="F832" s="10" t="s">
        <v>235</v>
      </c>
      <c r="G832" s="10" t="s">
        <v>235</v>
      </c>
      <c r="H832" s="10" t="s">
        <v>118</v>
      </c>
      <c r="I832" s="10" t="s">
        <v>235</v>
      </c>
      <c r="J832" s="10" t="s">
        <v>235</v>
      </c>
      <c r="K832" s="10" t="s">
        <v>236</v>
      </c>
      <c r="L832" s="10" t="s">
        <v>235</v>
      </c>
      <c r="M832" s="10" t="s">
        <v>235</v>
      </c>
      <c r="N832" s="10" t="s">
        <v>235</v>
      </c>
      <c r="O832" s="10" t="s">
        <v>236</v>
      </c>
      <c r="P832" s="107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2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107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3</v>
      </c>
    </row>
    <row r="834" spans="1:65">
      <c r="A834" s="32"/>
      <c r="B834" s="18">
        <v>1</v>
      </c>
      <c r="C834" s="14">
        <v>1</v>
      </c>
      <c r="D834" s="21">
        <v>0.23799999999999999</v>
      </c>
      <c r="E834" s="21">
        <v>0.3</v>
      </c>
      <c r="F834" s="110">
        <v>0.35</v>
      </c>
      <c r="G834" s="21">
        <v>0.4</v>
      </c>
      <c r="H834" s="100" t="s">
        <v>112</v>
      </c>
      <c r="I834" s="21">
        <v>0.3</v>
      </c>
      <c r="J834" s="22">
        <v>0.28999999999999998</v>
      </c>
      <c r="K834" s="21">
        <v>0.28999999999999998</v>
      </c>
      <c r="L834" s="103">
        <v>0.57999999999999996</v>
      </c>
      <c r="M834" s="21">
        <v>0.31</v>
      </c>
      <c r="N834" s="21">
        <v>0.37</v>
      </c>
      <c r="O834" s="21">
        <v>0.34339622641509399</v>
      </c>
      <c r="P834" s="107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9">
        <v>1</v>
      </c>
    </row>
    <row r="835" spans="1:65">
      <c r="A835" s="32"/>
      <c r="B835" s="19">
        <v>1</v>
      </c>
      <c r="C835" s="8">
        <v>2</v>
      </c>
      <c r="D835" s="10">
        <v>0.24699999999999997</v>
      </c>
      <c r="E835" s="10">
        <v>0.3</v>
      </c>
      <c r="F835" s="23">
        <v>0.28999999999999998</v>
      </c>
      <c r="G835" s="10">
        <v>0.3</v>
      </c>
      <c r="H835" s="101" t="s">
        <v>112</v>
      </c>
      <c r="I835" s="10">
        <v>0.3</v>
      </c>
      <c r="J835" s="23">
        <v>0.28000000000000003</v>
      </c>
      <c r="K835" s="10">
        <v>0.28999999999999998</v>
      </c>
      <c r="L835" s="102">
        <v>0.56999999999999995</v>
      </c>
      <c r="M835" s="10">
        <v>0.32</v>
      </c>
      <c r="N835" s="10">
        <v>0.33</v>
      </c>
      <c r="O835" s="10">
        <v>0.34773869346733699</v>
      </c>
      <c r="P835" s="107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9" t="e">
        <v>#N/A</v>
      </c>
    </row>
    <row r="836" spans="1:65">
      <c r="A836" s="32"/>
      <c r="B836" s="19">
        <v>1</v>
      </c>
      <c r="C836" s="8">
        <v>3</v>
      </c>
      <c r="D836" s="10">
        <v>0.32900000000000001</v>
      </c>
      <c r="E836" s="10">
        <v>0.3</v>
      </c>
      <c r="F836" s="23">
        <v>0.31</v>
      </c>
      <c r="G836" s="10">
        <v>0.3</v>
      </c>
      <c r="H836" s="101" t="s">
        <v>112</v>
      </c>
      <c r="I836" s="10">
        <v>0.3</v>
      </c>
      <c r="J836" s="23">
        <v>0.28999999999999998</v>
      </c>
      <c r="K836" s="23">
        <v>0.28999999999999998</v>
      </c>
      <c r="L836" s="101">
        <v>0.48</v>
      </c>
      <c r="M836" s="11">
        <v>0.32</v>
      </c>
      <c r="N836" s="11">
        <v>0.34</v>
      </c>
      <c r="O836" s="11">
        <v>0.350738916256158</v>
      </c>
      <c r="P836" s="107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9">
        <v>16</v>
      </c>
    </row>
    <row r="837" spans="1:65">
      <c r="A837" s="32"/>
      <c r="B837" s="19">
        <v>1</v>
      </c>
      <c r="C837" s="8">
        <v>4</v>
      </c>
      <c r="D837" s="10">
        <v>0.36099999999999999</v>
      </c>
      <c r="E837" s="10">
        <v>0.3</v>
      </c>
      <c r="F837" s="23">
        <v>0.3</v>
      </c>
      <c r="G837" s="104">
        <v>0.2</v>
      </c>
      <c r="H837" s="101" t="s">
        <v>112</v>
      </c>
      <c r="I837" s="10">
        <v>0.3</v>
      </c>
      <c r="J837" s="23">
        <v>0.28000000000000003</v>
      </c>
      <c r="K837" s="23">
        <v>0.27999999999999997</v>
      </c>
      <c r="L837" s="101">
        <v>0.47</v>
      </c>
      <c r="M837" s="11">
        <v>0.32</v>
      </c>
      <c r="N837" s="11">
        <v>0.32</v>
      </c>
      <c r="O837" s="11">
        <v>0.32437810945273599</v>
      </c>
      <c r="P837" s="107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0.31231295754619387</v>
      </c>
    </row>
    <row r="838" spans="1:65">
      <c r="A838" s="32"/>
      <c r="B838" s="19">
        <v>1</v>
      </c>
      <c r="C838" s="8">
        <v>5</v>
      </c>
      <c r="D838" s="104">
        <v>0.42499999999999999</v>
      </c>
      <c r="E838" s="10">
        <v>0.3</v>
      </c>
      <c r="F838" s="10">
        <v>0.31</v>
      </c>
      <c r="G838" s="10">
        <v>0.4</v>
      </c>
      <c r="H838" s="102" t="s">
        <v>112</v>
      </c>
      <c r="I838" s="10">
        <v>0.3</v>
      </c>
      <c r="J838" s="10">
        <v>0.28999999999999998</v>
      </c>
      <c r="K838" s="10">
        <v>0.3</v>
      </c>
      <c r="L838" s="102">
        <v>0.52</v>
      </c>
      <c r="M838" s="10">
        <v>0.31</v>
      </c>
      <c r="N838" s="10">
        <v>0.33</v>
      </c>
      <c r="O838" s="10">
        <v>0.35707317073170702</v>
      </c>
      <c r="P838" s="107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94</v>
      </c>
    </row>
    <row r="839" spans="1:65">
      <c r="A839" s="32"/>
      <c r="B839" s="19">
        <v>1</v>
      </c>
      <c r="C839" s="8">
        <v>6</v>
      </c>
      <c r="D839" s="10">
        <v>0.36599999999999999</v>
      </c>
      <c r="E839" s="10">
        <v>0.3</v>
      </c>
      <c r="F839" s="10">
        <v>0.3</v>
      </c>
      <c r="G839" s="10">
        <v>0.3</v>
      </c>
      <c r="H839" s="102" t="s">
        <v>112</v>
      </c>
      <c r="I839" s="10">
        <v>0.3</v>
      </c>
      <c r="J839" s="10">
        <v>0.3</v>
      </c>
      <c r="K839" s="10">
        <v>0.27500000000000002</v>
      </c>
      <c r="L839" s="104">
        <v>0.91</v>
      </c>
      <c r="M839" s="10">
        <v>0.31</v>
      </c>
      <c r="N839" s="10">
        <v>0.34</v>
      </c>
      <c r="O839" s="10">
        <v>0.33925233644859798</v>
      </c>
      <c r="P839" s="107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9"/>
    </row>
    <row r="840" spans="1:65">
      <c r="A840" s="32"/>
      <c r="B840" s="20" t="s">
        <v>207</v>
      </c>
      <c r="C840" s="12"/>
      <c r="D840" s="24">
        <v>0.32766666666666672</v>
      </c>
      <c r="E840" s="24">
        <v>0.3</v>
      </c>
      <c r="F840" s="24">
        <v>0.31</v>
      </c>
      <c r="G840" s="24">
        <v>0.31666666666666671</v>
      </c>
      <c r="H840" s="24" t="s">
        <v>458</v>
      </c>
      <c r="I840" s="24">
        <v>0.3</v>
      </c>
      <c r="J840" s="24">
        <v>0.28833333333333339</v>
      </c>
      <c r="K840" s="24">
        <v>0.28750000000000003</v>
      </c>
      <c r="L840" s="24">
        <v>0.58833333333333326</v>
      </c>
      <c r="M840" s="24">
        <v>0.315</v>
      </c>
      <c r="N840" s="24">
        <v>0.33833333333333337</v>
      </c>
      <c r="O840" s="24">
        <v>0.34376290879527166</v>
      </c>
      <c r="P840" s="107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9"/>
    </row>
    <row r="841" spans="1:65">
      <c r="A841" s="32"/>
      <c r="B841" s="3" t="s">
        <v>208</v>
      </c>
      <c r="C841" s="30"/>
      <c r="D841" s="11">
        <v>0.34499999999999997</v>
      </c>
      <c r="E841" s="11">
        <v>0.3</v>
      </c>
      <c r="F841" s="11">
        <v>0.30499999999999999</v>
      </c>
      <c r="G841" s="11">
        <v>0.3</v>
      </c>
      <c r="H841" s="11" t="s">
        <v>458</v>
      </c>
      <c r="I841" s="11">
        <v>0.3</v>
      </c>
      <c r="J841" s="11">
        <v>0.28999999999999998</v>
      </c>
      <c r="K841" s="11">
        <v>0.28999999999999998</v>
      </c>
      <c r="L841" s="11">
        <v>0.54499999999999993</v>
      </c>
      <c r="M841" s="11">
        <v>0.315</v>
      </c>
      <c r="N841" s="11">
        <v>0.33500000000000002</v>
      </c>
      <c r="O841" s="11">
        <v>0.34556745994121552</v>
      </c>
      <c r="P841" s="107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9"/>
    </row>
    <row r="842" spans="1:65">
      <c r="A842" s="32"/>
      <c r="B842" s="3" t="s">
        <v>209</v>
      </c>
      <c r="C842" s="30"/>
      <c r="D842" s="25">
        <v>7.294290004288724E-2</v>
      </c>
      <c r="E842" s="25">
        <v>0</v>
      </c>
      <c r="F842" s="25">
        <v>2.097617696340303E-2</v>
      </c>
      <c r="G842" s="25">
        <v>7.5277265270908084E-2</v>
      </c>
      <c r="H842" s="25" t="s">
        <v>458</v>
      </c>
      <c r="I842" s="25">
        <v>0</v>
      </c>
      <c r="J842" s="25">
        <v>7.5277265270907922E-3</v>
      </c>
      <c r="K842" s="25">
        <v>8.8034084308294958E-3</v>
      </c>
      <c r="L842" s="25">
        <v>0.16388003742575466</v>
      </c>
      <c r="M842" s="25">
        <v>5.4772255750516656E-3</v>
      </c>
      <c r="N842" s="25">
        <v>1.7224014243685082E-2</v>
      </c>
      <c r="O842" s="25">
        <v>1.1294996955133481E-2</v>
      </c>
      <c r="P842" s="184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185"/>
      <c r="AM842" s="185"/>
      <c r="AN842" s="185"/>
      <c r="AO842" s="185"/>
      <c r="AP842" s="185"/>
      <c r="AQ842" s="185"/>
      <c r="AR842" s="185"/>
      <c r="AS842" s="185"/>
      <c r="AT842" s="185"/>
      <c r="AU842" s="185"/>
      <c r="AV842" s="185"/>
      <c r="AW842" s="185"/>
      <c r="AX842" s="185"/>
      <c r="AY842" s="185"/>
      <c r="AZ842" s="185"/>
      <c r="BA842" s="185"/>
      <c r="BB842" s="185"/>
      <c r="BC842" s="185"/>
      <c r="BD842" s="185"/>
      <c r="BE842" s="185"/>
      <c r="BF842" s="185"/>
      <c r="BG842" s="185"/>
      <c r="BH842" s="185"/>
      <c r="BI842" s="185"/>
      <c r="BJ842" s="185"/>
      <c r="BK842" s="185"/>
      <c r="BL842" s="185"/>
      <c r="BM842" s="60"/>
    </row>
    <row r="843" spans="1:65">
      <c r="A843" s="32"/>
      <c r="B843" s="3" t="s">
        <v>86</v>
      </c>
      <c r="C843" s="30"/>
      <c r="D843" s="13">
        <v>0.22261312322346052</v>
      </c>
      <c r="E843" s="13">
        <v>0</v>
      </c>
      <c r="F843" s="13">
        <v>6.7665086978719452E-2</v>
      </c>
      <c r="G843" s="13">
        <v>0.23771767980286759</v>
      </c>
      <c r="H843" s="13" t="s">
        <v>458</v>
      </c>
      <c r="I843" s="13">
        <v>0</v>
      </c>
      <c r="J843" s="13">
        <v>2.6107722059274419E-2</v>
      </c>
      <c r="K843" s="13">
        <v>3.0620551063754765E-2</v>
      </c>
      <c r="L843" s="13">
        <v>0.27854963868400229</v>
      </c>
      <c r="M843" s="13">
        <v>1.7388017698576716E-2</v>
      </c>
      <c r="N843" s="13">
        <v>5.0908416483798263E-2</v>
      </c>
      <c r="O843" s="13">
        <v>3.2856939088388465E-2</v>
      </c>
      <c r="P843" s="107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210</v>
      </c>
      <c r="C844" s="30"/>
      <c r="D844" s="13">
        <v>4.9161293982501242E-2</v>
      </c>
      <c r="E844" s="13">
        <v>-3.9425061460579003E-2</v>
      </c>
      <c r="F844" s="13">
        <v>-7.4058968425981808E-3</v>
      </c>
      <c r="G844" s="13">
        <v>1.3940212902722404E-2</v>
      </c>
      <c r="H844" s="13" t="s">
        <v>458</v>
      </c>
      <c r="I844" s="13">
        <v>-3.9425061460579003E-2</v>
      </c>
      <c r="J844" s="13">
        <v>-7.6780753514889555E-2</v>
      </c>
      <c r="K844" s="13">
        <v>-7.9449017233054642E-2</v>
      </c>
      <c r="L844" s="13">
        <v>0.883794185024531</v>
      </c>
      <c r="M844" s="13">
        <v>8.6036854663922302E-3</v>
      </c>
      <c r="N844" s="13">
        <v>8.3315069575014E-2</v>
      </c>
      <c r="O844" s="13">
        <v>0.10070011662716905</v>
      </c>
      <c r="P844" s="107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211</v>
      </c>
      <c r="C845" s="51"/>
      <c r="D845" s="49">
        <v>0.42</v>
      </c>
      <c r="E845" s="49">
        <v>0.56000000000000005</v>
      </c>
      <c r="F845" s="49">
        <v>0.21</v>
      </c>
      <c r="G845" s="49">
        <v>0.03</v>
      </c>
      <c r="H845" s="49">
        <v>76.84</v>
      </c>
      <c r="I845" s="49">
        <v>0.56000000000000005</v>
      </c>
      <c r="J845" s="49">
        <v>0.97</v>
      </c>
      <c r="K845" s="49">
        <v>1</v>
      </c>
      <c r="L845" s="49">
        <v>9.59</v>
      </c>
      <c r="M845" s="49">
        <v>0.03</v>
      </c>
      <c r="N845" s="49">
        <v>0.79</v>
      </c>
      <c r="O845" s="49">
        <v>0.98</v>
      </c>
      <c r="P845" s="107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BM846" s="59"/>
    </row>
    <row r="847" spans="1:65" ht="15">
      <c r="B847" s="34" t="s">
        <v>443</v>
      </c>
      <c r="BM847" s="29" t="s">
        <v>213</v>
      </c>
    </row>
    <row r="848" spans="1:65" ht="15">
      <c r="A848" s="26" t="s">
        <v>24</v>
      </c>
      <c r="B848" s="18" t="s">
        <v>116</v>
      </c>
      <c r="C848" s="15" t="s">
        <v>117</v>
      </c>
      <c r="D848" s="16" t="s">
        <v>197</v>
      </c>
      <c r="E848" s="17" t="s">
        <v>197</v>
      </c>
      <c r="F848" s="17" t="s">
        <v>197</v>
      </c>
      <c r="G848" s="17" t="s">
        <v>197</v>
      </c>
      <c r="H848" s="17" t="s">
        <v>197</v>
      </c>
      <c r="I848" s="10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198</v>
      </c>
      <c r="C849" s="8" t="s">
        <v>198</v>
      </c>
      <c r="D849" s="105" t="s">
        <v>219</v>
      </c>
      <c r="E849" s="106" t="s">
        <v>201</v>
      </c>
      <c r="F849" s="106" t="s">
        <v>202</v>
      </c>
      <c r="G849" s="106" t="s">
        <v>215</v>
      </c>
      <c r="H849" s="106" t="s">
        <v>216</v>
      </c>
      <c r="I849" s="10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235</v>
      </c>
      <c r="E850" s="10" t="s">
        <v>235</v>
      </c>
      <c r="F850" s="10" t="s">
        <v>235</v>
      </c>
      <c r="G850" s="10" t="s">
        <v>235</v>
      </c>
      <c r="H850" s="10" t="s">
        <v>236</v>
      </c>
      <c r="I850" s="10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10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8">
        <v>1</v>
      </c>
      <c r="C852" s="14">
        <v>1</v>
      </c>
      <c r="D852" s="108">
        <v>0.35</v>
      </c>
      <c r="E852" s="21">
        <v>0.3</v>
      </c>
      <c r="F852" s="22">
        <v>0.3</v>
      </c>
      <c r="G852" s="21">
        <v>0.38</v>
      </c>
      <c r="H852" s="22">
        <v>0.35660377358490603</v>
      </c>
      <c r="I852" s="10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">
        <v>0.43099999999999999</v>
      </c>
      <c r="E853" s="10">
        <v>0.3</v>
      </c>
      <c r="F853" s="23">
        <v>0.3</v>
      </c>
      <c r="G853" s="10">
        <v>0.39</v>
      </c>
      <c r="H853" s="23">
        <v>0.361809045226131</v>
      </c>
      <c r="I853" s="10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">
        <v>0.42499999999999999</v>
      </c>
      <c r="E854" s="10">
        <v>0.3</v>
      </c>
      <c r="F854" s="23">
        <v>0.3</v>
      </c>
      <c r="G854" s="10">
        <v>0.4</v>
      </c>
      <c r="H854" s="23">
        <v>0.36650246305418699</v>
      </c>
      <c r="I854" s="10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">
        <v>0.40200000000000002</v>
      </c>
      <c r="E855" s="10">
        <v>0.3</v>
      </c>
      <c r="F855" s="23">
        <v>0.3</v>
      </c>
      <c r="G855" s="10">
        <v>0.4</v>
      </c>
      <c r="H855" s="23">
        <v>0.36318407960199001</v>
      </c>
      <c r="I855" s="10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0.35589229920793802</v>
      </c>
    </row>
    <row r="856" spans="1:65">
      <c r="A856" s="32"/>
      <c r="B856" s="19">
        <v>1</v>
      </c>
      <c r="C856" s="8">
        <v>5</v>
      </c>
      <c r="D856" s="10">
        <v>0.40899999999999997</v>
      </c>
      <c r="E856" s="10">
        <v>0.3</v>
      </c>
      <c r="F856" s="10">
        <v>0.3</v>
      </c>
      <c r="G856" s="10">
        <v>0.4</v>
      </c>
      <c r="H856" s="10">
        <v>0.39512195121951199</v>
      </c>
      <c r="I856" s="10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18</v>
      </c>
    </row>
    <row r="857" spans="1:65">
      <c r="A857" s="32"/>
      <c r="B857" s="19">
        <v>1</v>
      </c>
      <c r="C857" s="8">
        <v>6</v>
      </c>
      <c r="D857" s="10">
        <v>0.42699999999999999</v>
      </c>
      <c r="E857" s="10">
        <v>0.3</v>
      </c>
      <c r="F857" s="10">
        <v>0.3</v>
      </c>
      <c r="G857" s="10">
        <v>0.39</v>
      </c>
      <c r="H857" s="10">
        <v>0.36074766355140198</v>
      </c>
      <c r="I857" s="10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9"/>
    </row>
    <row r="858" spans="1:65">
      <c r="A858" s="32"/>
      <c r="B858" s="20" t="s">
        <v>207</v>
      </c>
      <c r="C858" s="12"/>
      <c r="D858" s="24">
        <v>0.40733333333333333</v>
      </c>
      <c r="E858" s="24">
        <v>0.3</v>
      </c>
      <c r="F858" s="24">
        <v>0.3</v>
      </c>
      <c r="G858" s="24">
        <v>0.39333333333333331</v>
      </c>
      <c r="H858" s="24">
        <v>0.36732816270635471</v>
      </c>
      <c r="I858" s="10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9"/>
    </row>
    <row r="859" spans="1:65">
      <c r="A859" s="32"/>
      <c r="B859" s="3" t="s">
        <v>208</v>
      </c>
      <c r="C859" s="30"/>
      <c r="D859" s="11">
        <v>0.41699999999999998</v>
      </c>
      <c r="E859" s="11">
        <v>0.3</v>
      </c>
      <c r="F859" s="11">
        <v>0.3</v>
      </c>
      <c r="G859" s="11">
        <v>0.39500000000000002</v>
      </c>
      <c r="H859" s="11">
        <v>0.36249656241406047</v>
      </c>
      <c r="I859" s="10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9"/>
    </row>
    <row r="860" spans="1:65">
      <c r="A860" s="32"/>
      <c r="B860" s="3" t="s">
        <v>209</v>
      </c>
      <c r="C860" s="30"/>
      <c r="D860" s="25">
        <v>3.0256679703276546E-2</v>
      </c>
      <c r="E860" s="25">
        <v>0</v>
      </c>
      <c r="F860" s="25">
        <v>0</v>
      </c>
      <c r="G860" s="25">
        <v>8.1649658092772682E-3</v>
      </c>
      <c r="H860" s="25">
        <v>1.3993755989888319E-2</v>
      </c>
      <c r="I860" s="10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9"/>
    </row>
    <row r="861" spans="1:65">
      <c r="A861" s="32"/>
      <c r="B861" s="3" t="s">
        <v>86</v>
      </c>
      <c r="C861" s="30"/>
      <c r="D861" s="13">
        <v>7.4279901071873683E-2</v>
      </c>
      <c r="E861" s="13">
        <v>0</v>
      </c>
      <c r="F861" s="13">
        <v>0</v>
      </c>
      <c r="G861" s="13">
        <v>2.075838765070492E-2</v>
      </c>
      <c r="H861" s="13">
        <v>3.8096060717988149E-2</v>
      </c>
      <c r="I861" s="10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210</v>
      </c>
      <c r="C862" s="30"/>
      <c r="D862" s="13">
        <v>0.14454101490782678</v>
      </c>
      <c r="E862" s="13">
        <v>-0.15704835235921111</v>
      </c>
      <c r="F862" s="13">
        <v>-0.15704835235921111</v>
      </c>
      <c r="G862" s="13">
        <v>0.10520327135125651</v>
      </c>
      <c r="H862" s="13">
        <v>3.213293326061839E-2</v>
      </c>
      <c r="I862" s="10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211</v>
      </c>
      <c r="C863" s="51"/>
      <c r="D863" s="49">
        <v>0.67</v>
      </c>
      <c r="E863" s="49">
        <v>1.1299999999999999</v>
      </c>
      <c r="F863" s="49">
        <v>1.1299999999999999</v>
      </c>
      <c r="G863" s="49">
        <v>0.44</v>
      </c>
      <c r="H863" s="49">
        <v>0</v>
      </c>
      <c r="I863" s="10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BM864" s="59"/>
    </row>
    <row r="865" spans="1:65" ht="15">
      <c r="B865" s="34" t="s">
        <v>444</v>
      </c>
      <c r="BM865" s="29" t="s">
        <v>213</v>
      </c>
    </row>
    <row r="866" spans="1:65" ht="15">
      <c r="A866" s="26" t="s">
        <v>27</v>
      </c>
      <c r="B866" s="18" t="s">
        <v>116</v>
      </c>
      <c r="C866" s="15" t="s">
        <v>117</v>
      </c>
      <c r="D866" s="16" t="s">
        <v>197</v>
      </c>
      <c r="E866" s="17" t="s">
        <v>197</v>
      </c>
      <c r="F866" s="17" t="s">
        <v>197</v>
      </c>
      <c r="G866" s="17" t="s">
        <v>197</v>
      </c>
      <c r="H866" s="17" t="s">
        <v>197</v>
      </c>
      <c r="I866" s="17" t="s">
        <v>197</v>
      </c>
      <c r="J866" s="17" t="s">
        <v>197</v>
      </c>
      <c r="K866" s="17" t="s">
        <v>197</v>
      </c>
      <c r="L866" s="17" t="s">
        <v>197</v>
      </c>
      <c r="M866" s="17" t="s">
        <v>197</v>
      </c>
      <c r="N866" s="17" t="s">
        <v>197</v>
      </c>
      <c r="O866" s="17" t="s">
        <v>197</v>
      </c>
      <c r="P866" s="107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198</v>
      </c>
      <c r="C867" s="8" t="s">
        <v>198</v>
      </c>
      <c r="D867" s="105" t="s">
        <v>219</v>
      </c>
      <c r="E867" s="106" t="s">
        <v>200</v>
      </c>
      <c r="F867" s="106" t="s">
        <v>201</v>
      </c>
      <c r="G867" s="106" t="s">
        <v>233</v>
      </c>
      <c r="H867" s="106" t="s">
        <v>202</v>
      </c>
      <c r="I867" s="106" t="s">
        <v>203</v>
      </c>
      <c r="J867" s="106" t="s">
        <v>214</v>
      </c>
      <c r="K867" s="106" t="s">
        <v>215</v>
      </c>
      <c r="L867" s="106" t="s">
        <v>204</v>
      </c>
      <c r="M867" s="106" t="s">
        <v>234</v>
      </c>
      <c r="N867" s="106" t="s">
        <v>205</v>
      </c>
      <c r="O867" s="106" t="s">
        <v>216</v>
      </c>
      <c r="P867" s="107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235</v>
      </c>
      <c r="E868" s="10" t="s">
        <v>235</v>
      </c>
      <c r="F868" s="10" t="s">
        <v>235</v>
      </c>
      <c r="G868" s="10" t="s">
        <v>118</v>
      </c>
      <c r="H868" s="10" t="s">
        <v>235</v>
      </c>
      <c r="I868" s="10" t="s">
        <v>235</v>
      </c>
      <c r="J868" s="10" t="s">
        <v>236</v>
      </c>
      <c r="K868" s="10" t="s">
        <v>235</v>
      </c>
      <c r="L868" s="10" t="s">
        <v>235</v>
      </c>
      <c r="M868" s="10" t="s">
        <v>235</v>
      </c>
      <c r="N868" s="10" t="s">
        <v>235</v>
      </c>
      <c r="O868" s="10" t="s">
        <v>236</v>
      </c>
      <c r="P868" s="107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107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2</v>
      </c>
    </row>
    <row r="870" spans="1:65">
      <c r="A870" s="32"/>
      <c r="B870" s="18">
        <v>1</v>
      </c>
      <c r="C870" s="14">
        <v>1</v>
      </c>
      <c r="D870" s="103">
        <v>0.82</v>
      </c>
      <c r="E870" s="21">
        <v>0.17</v>
      </c>
      <c r="F870" s="100" t="s">
        <v>113</v>
      </c>
      <c r="G870" s="103" t="s">
        <v>97</v>
      </c>
      <c r="H870" s="100" t="s">
        <v>113</v>
      </c>
      <c r="I870" s="21">
        <v>0.17</v>
      </c>
      <c r="J870" s="100">
        <v>7.9089968976215097</v>
      </c>
      <c r="K870" s="103">
        <v>0.3</v>
      </c>
      <c r="L870" s="21">
        <v>0.16</v>
      </c>
      <c r="M870" s="103" t="s">
        <v>98</v>
      </c>
      <c r="N870" s="21">
        <v>0.18</v>
      </c>
      <c r="O870" s="21">
        <v>0.18867924528301899</v>
      </c>
      <c r="P870" s="107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</v>
      </c>
    </row>
    <row r="871" spans="1:65">
      <c r="A871" s="32"/>
      <c r="B871" s="19">
        <v>1</v>
      </c>
      <c r="C871" s="8">
        <v>2</v>
      </c>
      <c r="D871" s="102" t="s">
        <v>239</v>
      </c>
      <c r="E871" s="10">
        <v>0.19</v>
      </c>
      <c r="F871" s="101" t="s">
        <v>113</v>
      </c>
      <c r="G871" s="102" t="s">
        <v>97</v>
      </c>
      <c r="H871" s="23">
        <v>0.1</v>
      </c>
      <c r="I871" s="10">
        <v>0.18</v>
      </c>
      <c r="J871" s="101">
        <v>7.9710444674250258</v>
      </c>
      <c r="K871" s="102">
        <v>0.2</v>
      </c>
      <c r="L871" s="10">
        <v>0.17</v>
      </c>
      <c r="M871" s="102" t="s">
        <v>98</v>
      </c>
      <c r="N871" s="10">
        <v>0.17</v>
      </c>
      <c r="O871" s="10">
        <v>0.180904522613065</v>
      </c>
      <c r="P871" s="107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 t="e">
        <v>#N/A</v>
      </c>
    </row>
    <row r="872" spans="1:65">
      <c r="A872" s="32"/>
      <c r="B872" s="19">
        <v>1</v>
      </c>
      <c r="C872" s="8">
        <v>3</v>
      </c>
      <c r="D872" s="102">
        <v>0.39</v>
      </c>
      <c r="E872" s="10">
        <v>0.17</v>
      </c>
      <c r="F872" s="101" t="s">
        <v>113</v>
      </c>
      <c r="G872" s="102" t="s">
        <v>97</v>
      </c>
      <c r="H872" s="23">
        <v>0.1</v>
      </c>
      <c r="I872" s="10">
        <v>0.17</v>
      </c>
      <c r="J872" s="101">
        <v>6.8335056876938989</v>
      </c>
      <c r="K872" s="101">
        <v>0.2</v>
      </c>
      <c r="L872" s="11">
        <v>0.19</v>
      </c>
      <c r="M872" s="11">
        <v>0.2</v>
      </c>
      <c r="N872" s="11">
        <v>0.18</v>
      </c>
      <c r="O872" s="11">
        <v>0.202955665024631</v>
      </c>
      <c r="P872" s="107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16</v>
      </c>
    </row>
    <row r="873" spans="1:65">
      <c r="A873" s="32"/>
      <c r="B873" s="19">
        <v>1</v>
      </c>
      <c r="C873" s="8">
        <v>4</v>
      </c>
      <c r="D873" s="102">
        <v>1.1399999999999999</v>
      </c>
      <c r="E873" s="10">
        <v>0.19</v>
      </c>
      <c r="F873" s="101" t="s">
        <v>113</v>
      </c>
      <c r="G873" s="102" t="s">
        <v>97</v>
      </c>
      <c r="H873" s="23">
        <v>0.1</v>
      </c>
      <c r="I873" s="10">
        <v>0.18</v>
      </c>
      <c r="J873" s="101">
        <v>7.3216132368148923</v>
      </c>
      <c r="K873" s="101">
        <v>0.3</v>
      </c>
      <c r="L873" s="11">
        <v>0.2</v>
      </c>
      <c r="M873" s="101" t="s">
        <v>98</v>
      </c>
      <c r="N873" s="11">
        <v>0.16</v>
      </c>
      <c r="O873" s="11">
        <v>0.23084577114427901</v>
      </c>
      <c r="P873" s="107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0.17382347677788901</v>
      </c>
    </row>
    <row r="874" spans="1:65">
      <c r="A874" s="32"/>
      <c r="B874" s="19">
        <v>1</v>
      </c>
      <c r="C874" s="8">
        <v>5</v>
      </c>
      <c r="D874" s="102">
        <v>0.71</v>
      </c>
      <c r="E874" s="10">
        <v>0.17</v>
      </c>
      <c r="F874" s="102">
        <v>0.1</v>
      </c>
      <c r="G874" s="102" t="s">
        <v>97</v>
      </c>
      <c r="H874" s="10">
        <v>0.1</v>
      </c>
      <c r="I874" s="10">
        <v>0.19</v>
      </c>
      <c r="J874" s="102">
        <v>8.1571871768355741</v>
      </c>
      <c r="K874" s="102">
        <v>0.3</v>
      </c>
      <c r="L874" s="10">
        <v>0.15</v>
      </c>
      <c r="M874" s="102" t="s">
        <v>98</v>
      </c>
      <c r="N874" s="10">
        <v>0.17</v>
      </c>
      <c r="O874" s="10">
        <v>0.23121951219512199</v>
      </c>
      <c r="P874" s="107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19</v>
      </c>
    </row>
    <row r="875" spans="1:65">
      <c r="A875" s="32"/>
      <c r="B875" s="19">
        <v>1</v>
      </c>
      <c r="C875" s="8">
        <v>6</v>
      </c>
      <c r="D875" s="102" t="s">
        <v>239</v>
      </c>
      <c r="E875" s="10">
        <v>0.2</v>
      </c>
      <c r="F875" s="102" t="s">
        <v>113</v>
      </c>
      <c r="G875" s="102" t="s">
        <v>97</v>
      </c>
      <c r="H875" s="104">
        <v>0.3</v>
      </c>
      <c r="I875" s="10">
        <v>0.19</v>
      </c>
      <c r="J875" s="102">
        <v>8.5211995863495353</v>
      </c>
      <c r="K875" s="102">
        <v>0.3</v>
      </c>
      <c r="L875" s="10">
        <v>0.21</v>
      </c>
      <c r="M875" s="102" t="s">
        <v>98</v>
      </c>
      <c r="N875" s="10">
        <v>0.17</v>
      </c>
      <c r="O875" s="10">
        <v>0.18598130841121499</v>
      </c>
      <c r="P875" s="107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9"/>
    </row>
    <row r="876" spans="1:65">
      <c r="A876" s="32"/>
      <c r="B876" s="20" t="s">
        <v>207</v>
      </c>
      <c r="C876" s="12"/>
      <c r="D876" s="24">
        <v>0.7649999999999999</v>
      </c>
      <c r="E876" s="24">
        <v>0.18166666666666667</v>
      </c>
      <c r="F876" s="24">
        <v>0.1</v>
      </c>
      <c r="G876" s="24" t="s">
        <v>458</v>
      </c>
      <c r="H876" s="24">
        <v>0.13999999999999999</v>
      </c>
      <c r="I876" s="24">
        <v>0.17999999999999997</v>
      </c>
      <c r="J876" s="24">
        <v>7.78559117545674</v>
      </c>
      <c r="K876" s="24">
        <v>0.26666666666666666</v>
      </c>
      <c r="L876" s="24">
        <v>0.18000000000000002</v>
      </c>
      <c r="M876" s="24">
        <v>0.2</v>
      </c>
      <c r="N876" s="24">
        <v>0.17166666666666666</v>
      </c>
      <c r="O876" s="24">
        <v>0.2034310041118885</v>
      </c>
      <c r="P876" s="107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9"/>
    </row>
    <row r="877" spans="1:65">
      <c r="A877" s="32"/>
      <c r="B877" s="3" t="s">
        <v>208</v>
      </c>
      <c r="C877" s="30"/>
      <c r="D877" s="11">
        <v>0.7649999999999999</v>
      </c>
      <c r="E877" s="11">
        <v>0.18</v>
      </c>
      <c r="F877" s="11">
        <v>0.1</v>
      </c>
      <c r="G877" s="11" t="s">
        <v>458</v>
      </c>
      <c r="H877" s="11">
        <v>0.1</v>
      </c>
      <c r="I877" s="11">
        <v>0.18</v>
      </c>
      <c r="J877" s="11">
        <v>7.9400206825232678</v>
      </c>
      <c r="K877" s="11">
        <v>0.3</v>
      </c>
      <c r="L877" s="11">
        <v>0.18</v>
      </c>
      <c r="M877" s="11">
        <v>0.2</v>
      </c>
      <c r="N877" s="11">
        <v>0.17</v>
      </c>
      <c r="O877" s="11">
        <v>0.19581745515382498</v>
      </c>
      <c r="P877" s="107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9"/>
    </row>
    <row r="878" spans="1:65">
      <c r="A878" s="32"/>
      <c r="B878" s="3" t="s">
        <v>209</v>
      </c>
      <c r="C878" s="30"/>
      <c r="D878" s="25">
        <v>0.30946189857019024</v>
      </c>
      <c r="E878" s="25">
        <v>1.3291601358251253E-2</v>
      </c>
      <c r="F878" s="25" t="s">
        <v>458</v>
      </c>
      <c r="G878" s="25" t="s">
        <v>458</v>
      </c>
      <c r="H878" s="25">
        <v>8.9442719099991602E-2</v>
      </c>
      <c r="I878" s="25">
        <v>8.9442719099991543E-3</v>
      </c>
      <c r="J878" s="25">
        <v>0.608369545874346</v>
      </c>
      <c r="K878" s="25">
        <v>5.1639777949431961E-2</v>
      </c>
      <c r="L878" s="25">
        <v>2.3664319132398453E-2</v>
      </c>
      <c r="M878" s="25" t="s">
        <v>458</v>
      </c>
      <c r="N878" s="25">
        <v>7.5277265270908044E-3</v>
      </c>
      <c r="O878" s="25">
        <v>2.2598872615633536E-2</v>
      </c>
      <c r="P878" s="107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9"/>
    </row>
    <row r="879" spans="1:65">
      <c r="A879" s="32"/>
      <c r="B879" s="3" t="s">
        <v>86</v>
      </c>
      <c r="C879" s="30"/>
      <c r="D879" s="13">
        <v>0.40452535760809188</v>
      </c>
      <c r="E879" s="13">
        <v>7.3164778118814236E-2</v>
      </c>
      <c r="F879" s="13" t="s">
        <v>458</v>
      </c>
      <c r="G879" s="13" t="s">
        <v>458</v>
      </c>
      <c r="H879" s="13">
        <v>0.63887656499994006</v>
      </c>
      <c r="I879" s="13">
        <v>4.9690399499995312E-2</v>
      </c>
      <c r="J879" s="13">
        <v>7.8140443309194965E-2</v>
      </c>
      <c r="K879" s="13">
        <v>0.19364916731036985</v>
      </c>
      <c r="L879" s="13">
        <v>0.13146843962443583</v>
      </c>
      <c r="M879" s="13" t="s">
        <v>458</v>
      </c>
      <c r="N879" s="13">
        <v>4.3850834138393038E-2</v>
      </c>
      <c r="O879" s="13">
        <v>0.11108863525642333</v>
      </c>
      <c r="P879" s="107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210</v>
      </c>
      <c r="C880" s="30"/>
      <c r="D880" s="13">
        <v>3.4010165610570207</v>
      </c>
      <c r="E880" s="13">
        <v>4.5121579858856897E-2</v>
      </c>
      <c r="F880" s="13">
        <v>-0.42470371750888614</v>
      </c>
      <c r="G880" s="13" t="s">
        <v>458</v>
      </c>
      <c r="H880" s="13">
        <v>-0.19458520451244077</v>
      </c>
      <c r="I880" s="13">
        <v>3.55333084840046E-2</v>
      </c>
      <c r="J880" s="13">
        <v>43.790216602358839</v>
      </c>
      <c r="K880" s="13">
        <v>0.53412341997630364</v>
      </c>
      <c r="L880" s="13">
        <v>3.5533308484005044E-2</v>
      </c>
      <c r="M880" s="13">
        <v>0.15059256498222773</v>
      </c>
      <c r="N880" s="13">
        <v>-1.2408048390254667E-2</v>
      </c>
      <c r="O880" s="13">
        <v>0.17033100409003943</v>
      </c>
      <c r="P880" s="107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211</v>
      </c>
      <c r="C881" s="51"/>
      <c r="D881" s="49">
        <v>3.79</v>
      </c>
      <c r="E881" s="49">
        <v>0.01</v>
      </c>
      <c r="F881" s="49">
        <v>1.38</v>
      </c>
      <c r="G881" s="49">
        <v>54.16</v>
      </c>
      <c r="H881" s="49">
        <v>0.63</v>
      </c>
      <c r="I881" s="49">
        <v>0.01</v>
      </c>
      <c r="J881" s="49">
        <v>85.47</v>
      </c>
      <c r="K881" s="49">
        <v>0.96</v>
      </c>
      <c r="L881" s="49">
        <v>0.01</v>
      </c>
      <c r="M881" s="49">
        <v>0.72</v>
      </c>
      <c r="N881" s="49">
        <v>0.1</v>
      </c>
      <c r="O881" s="49">
        <v>0.25</v>
      </c>
      <c r="P881" s="107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BM882" s="59"/>
    </row>
    <row r="883" spans="1:65" ht="15">
      <c r="B883" s="34" t="s">
        <v>445</v>
      </c>
      <c r="BM883" s="29" t="s">
        <v>67</v>
      </c>
    </row>
    <row r="884" spans="1:65" ht="15">
      <c r="A884" s="26" t="s">
        <v>30</v>
      </c>
      <c r="B884" s="18" t="s">
        <v>116</v>
      </c>
      <c r="C884" s="15" t="s">
        <v>117</v>
      </c>
      <c r="D884" s="16" t="s">
        <v>197</v>
      </c>
      <c r="E884" s="17" t="s">
        <v>197</v>
      </c>
      <c r="F884" s="17" t="s">
        <v>197</v>
      </c>
      <c r="G884" s="17" t="s">
        <v>197</v>
      </c>
      <c r="H884" s="17" t="s">
        <v>197</v>
      </c>
      <c r="I884" s="17" t="s">
        <v>197</v>
      </c>
      <c r="J884" s="17" t="s">
        <v>197</v>
      </c>
      <c r="K884" s="17" t="s">
        <v>197</v>
      </c>
      <c r="L884" s="17" t="s">
        <v>197</v>
      </c>
      <c r="M884" s="17" t="s">
        <v>197</v>
      </c>
      <c r="N884" s="17" t="s">
        <v>197</v>
      </c>
      <c r="O884" s="107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198</v>
      </c>
      <c r="C885" s="8" t="s">
        <v>198</v>
      </c>
      <c r="D885" s="105" t="s">
        <v>219</v>
      </c>
      <c r="E885" s="106" t="s">
        <v>220</v>
      </c>
      <c r="F885" s="106" t="s">
        <v>200</v>
      </c>
      <c r="G885" s="106" t="s">
        <v>201</v>
      </c>
      <c r="H885" s="106" t="s">
        <v>202</v>
      </c>
      <c r="I885" s="106" t="s">
        <v>203</v>
      </c>
      <c r="J885" s="106" t="s">
        <v>214</v>
      </c>
      <c r="K885" s="106" t="s">
        <v>215</v>
      </c>
      <c r="L885" s="106" t="s">
        <v>204</v>
      </c>
      <c r="M885" s="106" t="s">
        <v>205</v>
      </c>
      <c r="N885" s="106" t="s">
        <v>216</v>
      </c>
      <c r="O885" s="107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235</v>
      </c>
      <c r="E886" s="10" t="s">
        <v>235</v>
      </c>
      <c r="F886" s="10" t="s">
        <v>235</v>
      </c>
      <c r="G886" s="10" t="s">
        <v>235</v>
      </c>
      <c r="H886" s="10" t="s">
        <v>235</v>
      </c>
      <c r="I886" s="10" t="s">
        <v>235</v>
      </c>
      <c r="J886" s="10" t="s">
        <v>236</v>
      </c>
      <c r="K886" s="10" t="s">
        <v>235</v>
      </c>
      <c r="L886" s="10" t="s">
        <v>235</v>
      </c>
      <c r="M886" s="10" t="s">
        <v>235</v>
      </c>
      <c r="N886" s="10" t="s">
        <v>236</v>
      </c>
      <c r="O886" s="107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107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3</v>
      </c>
    </row>
    <row r="888" spans="1:65">
      <c r="A888" s="32"/>
      <c r="B888" s="18">
        <v>1</v>
      </c>
      <c r="C888" s="14">
        <v>1</v>
      </c>
      <c r="D888" s="21">
        <v>6.7460000000000004</v>
      </c>
      <c r="E888" s="108">
        <v>4.9000000000000004</v>
      </c>
      <c r="F888" s="110">
        <v>7.3</v>
      </c>
      <c r="G888" s="21">
        <v>7.2</v>
      </c>
      <c r="H888" s="22">
        <v>7.2</v>
      </c>
      <c r="I888" s="21">
        <v>7.2</v>
      </c>
      <c r="J888" s="22">
        <v>6.9950000000000001</v>
      </c>
      <c r="K888" s="21">
        <v>7.01</v>
      </c>
      <c r="L888" s="21">
        <v>7.2</v>
      </c>
      <c r="M888" s="21">
        <v>7.9</v>
      </c>
      <c r="N888" s="21">
        <v>6.5754716981132102</v>
      </c>
      <c r="O888" s="107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">
        <v>6.46</v>
      </c>
      <c r="E889" s="10">
        <v>7.2</v>
      </c>
      <c r="F889" s="101">
        <v>5.7</v>
      </c>
      <c r="G889" s="10">
        <v>7</v>
      </c>
      <c r="H889" s="23">
        <v>6.6</v>
      </c>
      <c r="I889" s="10">
        <v>6.8</v>
      </c>
      <c r="J889" s="23">
        <v>6.96</v>
      </c>
      <c r="K889" s="10">
        <v>6.95</v>
      </c>
      <c r="L889" s="10">
        <v>6.9</v>
      </c>
      <c r="M889" s="10">
        <v>6.8</v>
      </c>
      <c r="N889" s="10">
        <v>6.6351758793969804</v>
      </c>
      <c r="O889" s="107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">
        <v>6.5990000000000002</v>
      </c>
      <c r="E890" s="10">
        <v>7.2</v>
      </c>
      <c r="F890" s="101">
        <v>5.7</v>
      </c>
      <c r="G890" s="10">
        <v>6.7</v>
      </c>
      <c r="H890" s="23">
        <v>6.9</v>
      </c>
      <c r="I890" s="10">
        <v>7.2</v>
      </c>
      <c r="J890" s="23">
        <v>6.87</v>
      </c>
      <c r="K890" s="23">
        <v>6.84</v>
      </c>
      <c r="L890" s="11">
        <v>6.9</v>
      </c>
      <c r="M890" s="11">
        <v>7.3</v>
      </c>
      <c r="N890" s="11">
        <v>6.4985221674876801</v>
      </c>
      <c r="O890" s="107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">
        <v>6.7539999999999996</v>
      </c>
      <c r="E891" s="10">
        <v>7.5</v>
      </c>
      <c r="F891" s="101">
        <v>5.2</v>
      </c>
      <c r="G891" s="10">
        <v>6.5</v>
      </c>
      <c r="H891" s="23">
        <v>6.3</v>
      </c>
      <c r="I891" s="10">
        <v>6.9</v>
      </c>
      <c r="J891" s="23">
        <v>6.8100000000000005</v>
      </c>
      <c r="K891" s="23">
        <v>7.05</v>
      </c>
      <c r="L891" s="11">
        <v>7</v>
      </c>
      <c r="M891" s="11">
        <v>6.6</v>
      </c>
      <c r="N891" s="11">
        <v>6.4477611940298498</v>
      </c>
      <c r="O891" s="107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6.9371316186025469</v>
      </c>
    </row>
    <row r="892" spans="1:65">
      <c r="A892" s="32"/>
      <c r="B892" s="19">
        <v>1</v>
      </c>
      <c r="C892" s="8">
        <v>5</v>
      </c>
      <c r="D892" s="10">
        <v>6.923</v>
      </c>
      <c r="E892" s="10">
        <v>7.7000000000000011</v>
      </c>
      <c r="F892" s="102">
        <v>5.7</v>
      </c>
      <c r="G892" s="10">
        <v>6.8</v>
      </c>
      <c r="H892" s="10">
        <v>7.4</v>
      </c>
      <c r="I892" s="10">
        <v>7.1</v>
      </c>
      <c r="J892" s="10">
        <v>6.66</v>
      </c>
      <c r="K892" s="10">
        <v>7.11</v>
      </c>
      <c r="L892" s="10">
        <v>6.9</v>
      </c>
      <c r="M892" s="10">
        <v>6.9</v>
      </c>
      <c r="N892" s="10">
        <v>6.3761904761904802</v>
      </c>
      <c r="O892" s="107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95</v>
      </c>
    </row>
    <row r="893" spans="1:65">
      <c r="A893" s="32"/>
      <c r="B893" s="19">
        <v>1</v>
      </c>
      <c r="C893" s="8">
        <v>6</v>
      </c>
      <c r="D893" s="10">
        <v>6.601</v>
      </c>
      <c r="E893" s="10">
        <v>7.7000000000000011</v>
      </c>
      <c r="F893" s="102">
        <v>5.9</v>
      </c>
      <c r="G893" s="10">
        <v>6.8</v>
      </c>
      <c r="H893" s="10">
        <v>7.1</v>
      </c>
      <c r="I893" s="10">
        <v>7.4</v>
      </c>
      <c r="J893" s="10">
        <v>6.8949999999999996</v>
      </c>
      <c r="K893" s="10">
        <v>7.07</v>
      </c>
      <c r="L893" s="10">
        <v>6.7</v>
      </c>
      <c r="M893" s="10">
        <v>7.1</v>
      </c>
      <c r="N893" s="10">
        <v>6.3317757009345801</v>
      </c>
      <c r="O893" s="107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9"/>
    </row>
    <row r="894" spans="1:65">
      <c r="A894" s="32"/>
      <c r="B894" s="20" t="s">
        <v>207</v>
      </c>
      <c r="C894" s="12"/>
      <c r="D894" s="24">
        <v>6.6804999999999994</v>
      </c>
      <c r="E894" s="24">
        <v>7.0333333333333341</v>
      </c>
      <c r="F894" s="24">
        <v>5.916666666666667</v>
      </c>
      <c r="G894" s="24">
        <v>6.8333333333333321</v>
      </c>
      <c r="H894" s="24">
        <v>6.9166666666666679</v>
      </c>
      <c r="I894" s="24">
        <v>7.1000000000000005</v>
      </c>
      <c r="J894" s="24">
        <v>6.8649999999999993</v>
      </c>
      <c r="K894" s="24">
        <v>7.0049999999999999</v>
      </c>
      <c r="L894" s="24">
        <v>6.9333333333333336</v>
      </c>
      <c r="M894" s="24">
        <v>7.1000000000000005</v>
      </c>
      <c r="N894" s="24">
        <v>6.4774828526921304</v>
      </c>
      <c r="O894" s="107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9"/>
    </row>
    <row r="895" spans="1:65">
      <c r="A895" s="32"/>
      <c r="B895" s="3" t="s">
        <v>208</v>
      </c>
      <c r="C895" s="30"/>
      <c r="D895" s="11">
        <v>6.6735000000000007</v>
      </c>
      <c r="E895" s="11">
        <v>7.35</v>
      </c>
      <c r="F895" s="11">
        <v>5.7</v>
      </c>
      <c r="G895" s="11">
        <v>6.8</v>
      </c>
      <c r="H895" s="11">
        <v>7</v>
      </c>
      <c r="I895" s="11">
        <v>7.15</v>
      </c>
      <c r="J895" s="11">
        <v>6.8825000000000003</v>
      </c>
      <c r="K895" s="11">
        <v>7.0299999999999994</v>
      </c>
      <c r="L895" s="11">
        <v>6.9</v>
      </c>
      <c r="M895" s="11">
        <v>7</v>
      </c>
      <c r="N895" s="11">
        <v>6.4731416807587649</v>
      </c>
      <c r="O895" s="107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9"/>
    </row>
    <row r="896" spans="1:65">
      <c r="A896" s="32"/>
      <c r="B896" s="3" t="s">
        <v>209</v>
      </c>
      <c r="C896" s="30"/>
      <c r="D896" s="25">
        <v>0.16129569120097412</v>
      </c>
      <c r="E896" s="25">
        <v>1.0689558768567922</v>
      </c>
      <c r="F896" s="25">
        <v>0.71670542530852333</v>
      </c>
      <c r="G896" s="25">
        <v>0.24221202832779939</v>
      </c>
      <c r="H896" s="25">
        <v>0.40702170294305784</v>
      </c>
      <c r="I896" s="25">
        <v>0.21908902300206656</v>
      </c>
      <c r="J896" s="25">
        <v>0.11991663771137004</v>
      </c>
      <c r="K896" s="25">
        <v>9.7519228873079289E-2</v>
      </c>
      <c r="L896" s="25">
        <v>0.16329931618554516</v>
      </c>
      <c r="M896" s="25">
        <v>0.46043457732885368</v>
      </c>
      <c r="N896" s="25">
        <v>0.11600487392316411</v>
      </c>
      <c r="O896" s="184"/>
      <c r="P896" s="185"/>
      <c r="Q896" s="185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5"/>
      <c r="AD896" s="185"/>
      <c r="AE896" s="185"/>
      <c r="AF896" s="185"/>
      <c r="AG896" s="185"/>
      <c r="AH896" s="185"/>
      <c r="AI896" s="185"/>
      <c r="AJ896" s="185"/>
      <c r="AK896" s="185"/>
      <c r="AL896" s="185"/>
      <c r="AM896" s="185"/>
      <c r="AN896" s="185"/>
      <c r="AO896" s="185"/>
      <c r="AP896" s="185"/>
      <c r="AQ896" s="185"/>
      <c r="AR896" s="185"/>
      <c r="AS896" s="185"/>
      <c r="AT896" s="185"/>
      <c r="AU896" s="185"/>
      <c r="AV896" s="185"/>
      <c r="AW896" s="185"/>
      <c r="AX896" s="185"/>
      <c r="AY896" s="185"/>
      <c r="AZ896" s="185"/>
      <c r="BA896" s="185"/>
      <c r="BB896" s="185"/>
      <c r="BC896" s="185"/>
      <c r="BD896" s="185"/>
      <c r="BE896" s="185"/>
      <c r="BF896" s="185"/>
      <c r="BG896" s="185"/>
      <c r="BH896" s="185"/>
      <c r="BI896" s="185"/>
      <c r="BJ896" s="185"/>
      <c r="BK896" s="185"/>
      <c r="BL896" s="185"/>
      <c r="BM896" s="60"/>
    </row>
    <row r="897" spans="1:65">
      <c r="A897" s="32"/>
      <c r="B897" s="3" t="s">
        <v>86</v>
      </c>
      <c r="C897" s="30"/>
      <c r="D897" s="13">
        <v>2.4144254352364964E-2</v>
      </c>
      <c r="E897" s="13">
        <v>0.15198424789433063</v>
      </c>
      <c r="F897" s="13">
        <v>0.12113331131975041</v>
      </c>
      <c r="G897" s="13">
        <v>3.5445662682116991E-2</v>
      </c>
      <c r="H897" s="13">
        <v>5.8846511268875822E-2</v>
      </c>
      <c r="I897" s="13">
        <v>3.08576088735305E-2</v>
      </c>
      <c r="J897" s="13">
        <v>1.7467827780243271E-2</v>
      </c>
      <c r="K897" s="13">
        <v>1.3921374571460284E-2</v>
      </c>
      <c r="L897" s="13">
        <v>2.3552785988299782E-2</v>
      </c>
      <c r="M897" s="13">
        <v>6.4849940468852632E-2</v>
      </c>
      <c r="N897" s="13">
        <v>1.7908943421587123E-2</v>
      </c>
      <c r="O897" s="107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210</v>
      </c>
      <c r="C898" s="30"/>
      <c r="D898" s="13">
        <v>-3.6993909401166092E-2</v>
      </c>
      <c r="E898" s="13">
        <v>1.3867650207589177E-2</v>
      </c>
      <c r="F898" s="13">
        <v>-0.14710185823769162</v>
      </c>
      <c r="G898" s="13">
        <v>-1.4962709513953953E-2</v>
      </c>
      <c r="H898" s="13">
        <v>-2.9500596299774084E-3</v>
      </c>
      <c r="I898" s="13">
        <v>2.3477770114770147E-2</v>
      </c>
      <c r="J898" s="13">
        <v>-1.0397902558042849E-2</v>
      </c>
      <c r="K898" s="13">
        <v>9.7833492470371652E-3</v>
      </c>
      <c r="L898" s="13">
        <v>-5.4752965318227709E-4</v>
      </c>
      <c r="M898" s="13">
        <v>2.3477770114770147E-2</v>
      </c>
      <c r="N898" s="13">
        <v>-6.6259196333802728E-2</v>
      </c>
      <c r="O898" s="107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211</v>
      </c>
      <c r="C899" s="51"/>
      <c r="D899" s="49">
        <v>1.36</v>
      </c>
      <c r="E899" s="49">
        <v>0.67</v>
      </c>
      <c r="F899" s="49">
        <v>5.78</v>
      </c>
      <c r="G899" s="49">
        <v>0.48</v>
      </c>
      <c r="H899" s="49">
        <v>0</v>
      </c>
      <c r="I899" s="49">
        <v>1.06</v>
      </c>
      <c r="J899" s="49">
        <v>0.3</v>
      </c>
      <c r="K899" s="49">
        <v>0.51</v>
      </c>
      <c r="L899" s="49">
        <v>0.1</v>
      </c>
      <c r="M899" s="49">
        <v>1.06</v>
      </c>
      <c r="N899" s="49">
        <v>2.54</v>
      </c>
      <c r="O899" s="107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BM900" s="59"/>
    </row>
    <row r="901" spans="1:65" ht="15">
      <c r="B901" s="34" t="s">
        <v>446</v>
      </c>
      <c r="BM901" s="29" t="s">
        <v>67</v>
      </c>
    </row>
    <row r="902" spans="1:65" ht="15">
      <c r="A902" s="26" t="s">
        <v>63</v>
      </c>
      <c r="B902" s="18" t="s">
        <v>116</v>
      </c>
      <c r="C902" s="15" t="s">
        <v>117</v>
      </c>
      <c r="D902" s="16" t="s">
        <v>197</v>
      </c>
      <c r="E902" s="17" t="s">
        <v>197</v>
      </c>
      <c r="F902" s="17" t="s">
        <v>197</v>
      </c>
      <c r="G902" s="17" t="s">
        <v>197</v>
      </c>
      <c r="H902" s="17" t="s">
        <v>197</v>
      </c>
      <c r="I902" s="17" t="s">
        <v>197</v>
      </c>
      <c r="J902" s="17" t="s">
        <v>197</v>
      </c>
      <c r="K902" s="17" t="s">
        <v>197</v>
      </c>
      <c r="L902" s="17" t="s">
        <v>197</v>
      </c>
      <c r="M902" s="17" t="s">
        <v>197</v>
      </c>
      <c r="N902" s="17" t="s">
        <v>197</v>
      </c>
      <c r="O902" s="17" t="s">
        <v>197</v>
      </c>
      <c r="P902" s="17" t="s">
        <v>197</v>
      </c>
      <c r="Q902" s="107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198</v>
      </c>
      <c r="C903" s="8" t="s">
        <v>198</v>
      </c>
      <c r="D903" s="105" t="s">
        <v>218</v>
      </c>
      <c r="E903" s="106" t="s">
        <v>219</v>
      </c>
      <c r="F903" s="106" t="s">
        <v>220</v>
      </c>
      <c r="G903" s="106" t="s">
        <v>200</v>
      </c>
      <c r="H903" s="106" t="s">
        <v>201</v>
      </c>
      <c r="I903" s="106" t="s">
        <v>233</v>
      </c>
      <c r="J903" s="106" t="s">
        <v>202</v>
      </c>
      <c r="K903" s="106" t="s">
        <v>203</v>
      </c>
      <c r="L903" s="106" t="s">
        <v>214</v>
      </c>
      <c r="M903" s="106" t="s">
        <v>215</v>
      </c>
      <c r="N903" s="106" t="s">
        <v>204</v>
      </c>
      <c r="O903" s="106" t="s">
        <v>205</v>
      </c>
      <c r="P903" s="106" t="s">
        <v>216</v>
      </c>
      <c r="Q903" s="107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1</v>
      </c>
    </row>
    <row r="904" spans="1:65">
      <c r="A904" s="32"/>
      <c r="B904" s="19"/>
      <c r="C904" s="8"/>
      <c r="D904" s="9" t="s">
        <v>118</v>
      </c>
      <c r="E904" s="10" t="s">
        <v>235</v>
      </c>
      <c r="F904" s="10" t="s">
        <v>235</v>
      </c>
      <c r="G904" s="10" t="s">
        <v>235</v>
      </c>
      <c r="H904" s="10" t="s">
        <v>118</v>
      </c>
      <c r="I904" s="10" t="s">
        <v>118</v>
      </c>
      <c r="J904" s="10" t="s">
        <v>118</v>
      </c>
      <c r="K904" s="10" t="s">
        <v>235</v>
      </c>
      <c r="L904" s="10" t="s">
        <v>236</v>
      </c>
      <c r="M904" s="10" t="s">
        <v>118</v>
      </c>
      <c r="N904" s="10" t="s">
        <v>235</v>
      </c>
      <c r="O904" s="10" t="s">
        <v>235</v>
      </c>
      <c r="P904" s="10" t="s">
        <v>236</v>
      </c>
      <c r="Q904" s="107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3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107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199">
        <v>0.1817</v>
      </c>
      <c r="E906" s="201">
        <v>0.23300000000000001</v>
      </c>
      <c r="F906" s="234">
        <v>0.14799999999999999</v>
      </c>
      <c r="G906" s="199">
        <v>0.188</v>
      </c>
      <c r="H906" s="200">
        <v>0.187</v>
      </c>
      <c r="I906" s="199">
        <v>0.21</v>
      </c>
      <c r="J906" s="200">
        <v>0.18</v>
      </c>
      <c r="K906" s="199">
        <v>0.19</v>
      </c>
      <c r="L906" s="199">
        <v>0.19155414234841986</v>
      </c>
      <c r="M906" s="199">
        <v>0.1938</v>
      </c>
      <c r="N906" s="199">
        <v>0.20300000000000001</v>
      </c>
      <c r="O906" s="230">
        <v>0.22</v>
      </c>
      <c r="P906" s="199">
        <v>0.19544339622641502</v>
      </c>
      <c r="Q906" s="184"/>
      <c r="R906" s="185"/>
      <c r="S906" s="185"/>
      <c r="T906" s="185"/>
      <c r="U906" s="185"/>
      <c r="V906" s="185"/>
      <c r="W906" s="185"/>
      <c r="X906" s="185"/>
      <c r="Y906" s="185"/>
      <c r="Z906" s="185"/>
      <c r="AA906" s="185"/>
      <c r="AB906" s="185"/>
      <c r="AC906" s="185"/>
      <c r="AD906" s="185"/>
      <c r="AE906" s="185"/>
      <c r="AF906" s="185"/>
      <c r="AG906" s="185"/>
      <c r="AH906" s="185"/>
      <c r="AI906" s="185"/>
      <c r="AJ906" s="185"/>
      <c r="AK906" s="185"/>
      <c r="AL906" s="185"/>
      <c r="AM906" s="185"/>
      <c r="AN906" s="185"/>
      <c r="AO906" s="185"/>
      <c r="AP906" s="185"/>
      <c r="AQ906" s="185"/>
      <c r="AR906" s="185"/>
      <c r="AS906" s="185"/>
      <c r="AT906" s="185"/>
      <c r="AU906" s="185"/>
      <c r="AV906" s="185"/>
      <c r="AW906" s="185"/>
      <c r="AX906" s="185"/>
      <c r="AY906" s="185"/>
      <c r="AZ906" s="185"/>
      <c r="BA906" s="185"/>
      <c r="BB906" s="185"/>
      <c r="BC906" s="185"/>
      <c r="BD906" s="185"/>
      <c r="BE906" s="185"/>
      <c r="BF906" s="185"/>
      <c r="BG906" s="185"/>
      <c r="BH906" s="185"/>
      <c r="BI906" s="185"/>
      <c r="BJ906" s="185"/>
      <c r="BK906" s="185"/>
      <c r="BL906" s="185"/>
      <c r="BM906" s="202">
        <v>1</v>
      </c>
    </row>
    <row r="907" spans="1:65">
      <c r="A907" s="32"/>
      <c r="B907" s="19">
        <v>1</v>
      </c>
      <c r="C907" s="8">
        <v>2</v>
      </c>
      <c r="D907" s="203">
        <v>0.18060000000000001</v>
      </c>
      <c r="E907" s="205">
        <v>0.2296</v>
      </c>
      <c r="F907" s="204">
        <v>0.19500000000000001</v>
      </c>
      <c r="G907" s="203">
        <v>0.193</v>
      </c>
      <c r="H907" s="204">
        <v>0.184</v>
      </c>
      <c r="I907" s="203">
        <v>0.2</v>
      </c>
      <c r="J907" s="204">
        <v>0.18</v>
      </c>
      <c r="K907" s="203">
        <v>0.189</v>
      </c>
      <c r="L907" s="203">
        <v>0.19229079685525285</v>
      </c>
      <c r="M907" s="203">
        <v>0.19040000000000001</v>
      </c>
      <c r="N907" s="203">
        <v>0.20200000000000001</v>
      </c>
      <c r="O907" s="203">
        <v>0.192</v>
      </c>
      <c r="P907" s="203">
        <v>0.19233165829145701</v>
      </c>
      <c r="Q907" s="184"/>
      <c r="R907" s="185"/>
      <c r="S907" s="185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5"/>
      <c r="AT907" s="185"/>
      <c r="AU907" s="185"/>
      <c r="AV907" s="185"/>
      <c r="AW907" s="185"/>
      <c r="AX907" s="185"/>
      <c r="AY907" s="185"/>
      <c r="AZ907" s="185"/>
      <c r="BA907" s="185"/>
      <c r="BB907" s="185"/>
      <c r="BC907" s="185"/>
      <c r="BD907" s="185"/>
      <c r="BE907" s="185"/>
      <c r="BF907" s="185"/>
      <c r="BG907" s="185"/>
      <c r="BH907" s="185"/>
      <c r="BI907" s="185"/>
      <c r="BJ907" s="185"/>
      <c r="BK907" s="185"/>
      <c r="BL907" s="185"/>
      <c r="BM907" s="202" t="e">
        <v>#N/A</v>
      </c>
    </row>
    <row r="908" spans="1:65">
      <c r="A908" s="32"/>
      <c r="B908" s="19">
        <v>1</v>
      </c>
      <c r="C908" s="8">
        <v>3</v>
      </c>
      <c r="D908" s="203">
        <v>0.1804</v>
      </c>
      <c r="E908" s="205">
        <v>0.22889999999999999</v>
      </c>
      <c r="F908" s="204">
        <v>0.19600000000000001</v>
      </c>
      <c r="G908" s="203">
        <v>0.189</v>
      </c>
      <c r="H908" s="204">
        <v>0.191</v>
      </c>
      <c r="I908" s="203">
        <v>0.2</v>
      </c>
      <c r="J908" s="204">
        <v>0.18</v>
      </c>
      <c r="K908" s="204">
        <v>0.19400000000000001</v>
      </c>
      <c r="L908" s="25">
        <v>0.19278802156498262</v>
      </c>
      <c r="M908" s="25">
        <v>0.193</v>
      </c>
      <c r="N908" s="25">
        <v>0.19900000000000001</v>
      </c>
      <c r="O908" s="25">
        <v>0.20100000000000001</v>
      </c>
      <c r="P908" s="25">
        <v>0.20746798029556601</v>
      </c>
      <c r="Q908" s="184"/>
      <c r="R908" s="185"/>
      <c r="S908" s="185"/>
      <c r="T908" s="185"/>
      <c r="U908" s="185"/>
      <c r="V908" s="185"/>
      <c r="W908" s="185"/>
      <c r="X908" s="185"/>
      <c r="Y908" s="185"/>
      <c r="Z908" s="185"/>
      <c r="AA908" s="185"/>
      <c r="AB908" s="185"/>
      <c r="AC908" s="185"/>
      <c r="AD908" s="185"/>
      <c r="AE908" s="185"/>
      <c r="AF908" s="185"/>
      <c r="AG908" s="185"/>
      <c r="AH908" s="185"/>
      <c r="AI908" s="185"/>
      <c r="AJ908" s="185"/>
      <c r="AK908" s="185"/>
      <c r="AL908" s="185"/>
      <c r="AM908" s="185"/>
      <c r="AN908" s="185"/>
      <c r="AO908" s="185"/>
      <c r="AP908" s="185"/>
      <c r="AQ908" s="185"/>
      <c r="AR908" s="185"/>
      <c r="AS908" s="185"/>
      <c r="AT908" s="185"/>
      <c r="AU908" s="185"/>
      <c r="AV908" s="185"/>
      <c r="AW908" s="185"/>
      <c r="AX908" s="185"/>
      <c r="AY908" s="185"/>
      <c r="AZ908" s="185"/>
      <c r="BA908" s="185"/>
      <c r="BB908" s="185"/>
      <c r="BC908" s="185"/>
      <c r="BD908" s="185"/>
      <c r="BE908" s="185"/>
      <c r="BF908" s="185"/>
      <c r="BG908" s="185"/>
      <c r="BH908" s="185"/>
      <c r="BI908" s="185"/>
      <c r="BJ908" s="185"/>
      <c r="BK908" s="185"/>
      <c r="BL908" s="185"/>
      <c r="BM908" s="202">
        <v>16</v>
      </c>
    </row>
    <row r="909" spans="1:65">
      <c r="A909" s="32"/>
      <c r="B909" s="19">
        <v>1</v>
      </c>
      <c r="C909" s="8">
        <v>4</v>
      </c>
      <c r="D909" s="203">
        <v>0.18240000000000001</v>
      </c>
      <c r="E909" s="205">
        <v>0.23119999999999999</v>
      </c>
      <c r="F909" s="204">
        <v>0.19700000000000001</v>
      </c>
      <c r="G909" s="203">
        <v>0.19500000000000001</v>
      </c>
      <c r="H909" s="204">
        <v>0.185</v>
      </c>
      <c r="I909" s="203">
        <v>0.21</v>
      </c>
      <c r="J909" s="204">
        <v>0.18</v>
      </c>
      <c r="K909" s="204">
        <v>0.189</v>
      </c>
      <c r="L909" s="25">
        <v>0.19165502786573191</v>
      </c>
      <c r="M909" s="25">
        <v>0.1961</v>
      </c>
      <c r="N909" s="25">
        <v>0.19900000000000001</v>
      </c>
      <c r="O909" s="25">
        <v>0.193</v>
      </c>
      <c r="P909" s="25">
        <v>0.20075621890547299</v>
      </c>
      <c r="Q909" s="184"/>
      <c r="R909" s="185"/>
      <c r="S909" s="185"/>
      <c r="T909" s="185"/>
      <c r="U909" s="185"/>
      <c r="V909" s="185"/>
      <c r="W909" s="185"/>
      <c r="X909" s="185"/>
      <c r="Y909" s="185"/>
      <c r="Z909" s="185"/>
      <c r="AA909" s="185"/>
      <c r="AB909" s="185"/>
      <c r="AC909" s="185"/>
      <c r="AD909" s="185"/>
      <c r="AE909" s="185"/>
      <c r="AF909" s="185"/>
      <c r="AG909" s="185"/>
      <c r="AH909" s="185"/>
      <c r="AI909" s="185"/>
      <c r="AJ909" s="185"/>
      <c r="AK909" s="185"/>
      <c r="AL909" s="185"/>
      <c r="AM909" s="185"/>
      <c r="AN909" s="185"/>
      <c r="AO909" s="185"/>
      <c r="AP909" s="185"/>
      <c r="AQ909" s="185"/>
      <c r="AR909" s="185"/>
      <c r="AS909" s="185"/>
      <c r="AT909" s="185"/>
      <c r="AU909" s="185"/>
      <c r="AV909" s="185"/>
      <c r="AW909" s="185"/>
      <c r="AX909" s="185"/>
      <c r="AY909" s="185"/>
      <c r="AZ909" s="185"/>
      <c r="BA909" s="185"/>
      <c r="BB909" s="185"/>
      <c r="BC909" s="185"/>
      <c r="BD909" s="185"/>
      <c r="BE909" s="185"/>
      <c r="BF909" s="185"/>
      <c r="BG909" s="185"/>
      <c r="BH909" s="185"/>
      <c r="BI909" s="185"/>
      <c r="BJ909" s="185"/>
      <c r="BK909" s="185"/>
      <c r="BL909" s="185"/>
      <c r="BM909" s="202">
        <v>0.19243647533535649</v>
      </c>
    </row>
    <row r="910" spans="1:65">
      <c r="A910" s="32"/>
      <c r="B910" s="19">
        <v>1</v>
      </c>
      <c r="C910" s="8">
        <v>5</v>
      </c>
      <c r="D910" s="203">
        <v>0.18159999999999998</v>
      </c>
      <c r="E910" s="205">
        <v>0.23130000000000001</v>
      </c>
      <c r="F910" s="203">
        <v>0.19800000000000001</v>
      </c>
      <c r="G910" s="203">
        <v>0.19700000000000001</v>
      </c>
      <c r="H910" s="203">
        <v>0.182</v>
      </c>
      <c r="I910" s="203">
        <v>0.21</v>
      </c>
      <c r="J910" s="203">
        <v>0.18</v>
      </c>
      <c r="K910" s="203">
        <v>0.189</v>
      </c>
      <c r="L910" s="203">
        <v>0.19039338471814105</v>
      </c>
      <c r="M910" s="203">
        <v>0.19159999999999999</v>
      </c>
      <c r="N910" s="203">
        <v>0.19400000000000001</v>
      </c>
      <c r="O910" s="203">
        <v>0.19500000000000001</v>
      </c>
      <c r="P910" s="203">
        <v>0.20185365853658499</v>
      </c>
      <c r="Q910" s="184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5"/>
      <c r="AT910" s="185"/>
      <c r="AU910" s="185"/>
      <c r="AV910" s="185"/>
      <c r="AW910" s="185"/>
      <c r="AX910" s="185"/>
      <c r="AY910" s="185"/>
      <c r="AZ910" s="185"/>
      <c r="BA910" s="185"/>
      <c r="BB910" s="185"/>
      <c r="BC910" s="185"/>
      <c r="BD910" s="185"/>
      <c r="BE910" s="185"/>
      <c r="BF910" s="185"/>
      <c r="BG910" s="185"/>
      <c r="BH910" s="185"/>
      <c r="BI910" s="185"/>
      <c r="BJ910" s="185"/>
      <c r="BK910" s="185"/>
      <c r="BL910" s="185"/>
      <c r="BM910" s="202">
        <v>96</v>
      </c>
    </row>
    <row r="911" spans="1:65">
      <c r="A911" s="32"/>
      <c r="B911" s="19">
        <v>1</v>
      </c>
      <c r="C911" s="8">
        <v>6</v>
      </c>
      <c r="D911" s="203">
        <v>0.18129999999999999</v>
      </c>
      <c r="E911" s="205">
        <v>0.2359</v>
      </c>
      <c r="F911" s="203">
        <v>0.19800000000000001</v>
      </c>
      <c r="G911" s="203">
        <v>0.192</v>
      </c>
      <c r="H911" s="203">
        <v>0.185</v>
      </c>
      <c r="I911" s="203">
        <v>0.2</v>
      </c>
      <c r="J911" s="203">
        <v>0.18</v>
      </c>
      <c r="K911" s="203">
        <v>0.19500000000000001</v>
      </c>
      <c r="L911" s="203">
        <v>0.19054614414511878</v>
      </c>
      <c r="M911" s="203">
        <v>0.19170000000000001</v>
      </c>
      <c r="N911" s="203">
        <v>0.193</v>
      </c>
      <c r="O911" s="203">
        <v>0.20200000000000001</v>
      </c>
      <c r="P911" s="203">
        <v>0.189345794392523</v>
      </c>
      <c r="Q911" s="184"/>
      <c r="R911" s="185"/>
      <c r="S911" s="185"/>
      <c r="T911" s="185"/>
      <c r="U911" s="185"/>
      <c r="V911" s="185"/>
      <c r="W911" s="185"/>
      <c r="X911" s="185"/>
      <c r="Y911" s="185"/>
      <c r="Z911" s="185"/>
      <c r="AA911" s="185"/>
      <c r="AB911" s="185"/>
      <c r="AC911" s="185"/>
      <c r="AD911" s="185"/>
      <c r="AE911" s="185"/>
      <c r="AF911" s="185"/>
      <c r="AG911" s="185"/>
      <c r="AH911" s="185"/>
      <c r="AI911" s="185"/>
      <c r="AJ911" s="185"/>
      <c r="AK911" s="185"/>
      <c r="AL911" s="185"/>
      <c r="AM911" s="185"/>
      <c r="AN911" s="185"/>
      <c r="AO911" s="185"/>
      <c r="AP911" s="185"/>
      <c r="AQ911" s="185"/>
      <c r="AR911" s="185"/>
      <c r="AS911" s="185"/>
      <c r="AT911" s="185"/>
      <c r="AU911" s="185"/>
      <c r="AV911" s="185"/>
      <c r="AW911" s="185"/>
      <c r="AX911" s="185"/>
      <c r="AY911" s="185"/>
      <c r="AZ911" s="185"/>
      <c r="BA911" s="185"/>
      <c r="BB911" s="185"/>
      <c r="BC911" s="185"/>
      <c r="BD911" s="185"/>
      <c r="BE911" s="185"/>
      <c r="BF911" s="185"/>
      <c r="BG911" s="185"/>
      <c r="BH911" s="185"/>
      <c r="BI911" s="185"/>
      <c r="BJ911" s="185"/>
      <c r="BK911" s="185"/>
      <c r="BL911" s="185"/>
      <c r="BM911" s="60"/>
    </row>
    <row r="912" spans="1:65">
      <c r="A912" s="32"/>
      <c r="B912" s="20" t="s">
        <v>207</v>
      </c>
      <c r="C912" s="12"/>
      <c r="D912" s="207">
        <v>0.18133333333333332</v>
      </c>
      <c r="E912" s="207">
        <v>0.23164999999999999</v>
      </c>
      <c r="F912" s="207">
        <v>0.18866666666666665</v>
      </c>
      <c r="G912" s="207">
        <v>0.19233333333333336</v>
      </c>
      <c r="H912" s="207">
        <v>0.18566666666666667</v>
      </c>
      <c r="I912" s="207">
        <v>0.20499999999999999</v>
      </c>
      <c r="J912" s="207">
        <v>0.17999999999999997</v>
      </c>
      <c r="K912" s="207">
        <v>0.19100000000000003</v>
      </c>
      <c r="L912" s="207">
        <v>0.19153791958294117</v>
      </c>
      <c r="M912" s="207">
        <v>0.19276666666666664</v>
      </c>
      <c r="N912" s="207">
        <v>0.19833333333333336</v>
      </c>
      <c r="O912" s="207">
        <v>0.20050000000000001</v>
      </c>
      <c r="P912" s="207">
        <v>0.19786645110800319</v>
      </c>
      <c r="Q912" s="184"/>
      <c r="R912" s="185"/>
      <c r="S912" s="185"/>
      <c r="T912" s="185"/>
      <c r="U912" s="185"/>
      <c r="V912" s="185"/>
      <c r="W912" s="185"/>
      <c r="X912" s="185"/>
      <c r="Y912" s="185"/>
      <c r="Z912" s="185"/>
      <c r="AA912" s="185"/>
      <c r="AB912" s="185"/>
      <c r="AC912" s="185"/>
      <c r="AD912" s="185"/>
      <c r="AE912" s="185"/>
      <c r="AF912" s="185"/>
      <c r="AG912" s="185"/>
      <c r="AH912" s="185"/>
      <c r="AI912" s="185"/>
      <c r="AJ912" s="185"/>
      <c r="AK912" s="185"/>
      <c r="AL912" s="185"/>
      <c r="AM912" s="185"/>
      <c r="AN912" s="185"/>
      <c r="AO912" s="185"/>
      <c r="AP912" s="185"/>
      <c r="AQ912" s="185"/>
      <c r="AR912" s="185"/>
      <c r="AS912" s="185"/>
      <c r="AT912" s="185"/>
      <c r="AU912" s="185"/>
      <c r="AV912" s="185"/>
      <c r="AW912" s="185"/>
      <c r="AX912" s="185"/>
      <c r="AY912" s="185"/>
      <c r="AZ912" s="185"/>
      <c r="BA912" s="185"/>
      <c r="BB912" s="185"/>
      <c r="BC912" s="185"/>
      <c r="BD912" s="185"/>
      <c r="BE912" s="185"/>
      <c r="BF912" s="185"/>
      <c r="BG912" s="185"/>
      <c r="BH912" s="185"/>
      <c r="BI912" s="185"/>
      <c r="BJ912" s="185"/>
      <c r="BK912" s="185"/>
      <c r="BL912" s="185"/>
      <c r="BM912" s="60"/>
    </row>
    <row r="913" spans="1:65">
      <c r="A913" s="32"/>
      <c r="B913" s="3" t="s">
        <v>208</v>
      </c>
      <c r="C913" s="30"/>
      <c r="D913" s="25">
        <v>0.18145</v>
      </c>
      <c r="E913" s="25">
        <v>0.23125000000000001</v>
      </c>
      <c r="F913" s="25">
        <v>0.19650000000000001</v>
      </c>
      <c r="G913" s="25">
        <v>0.1925</v>
      </c>
      <c r="H913" s="25">
        <v>0.185</v>
      </c>
      <c r="I913" s="25">
        <v>0.20500000000000002</v>
      </c>
      <c r="J913" s="25">
        <v>0.18</v>
      </c>
      <c r="K913" s="25">
        <v>0.1895</v>
      </c>
      <c r="L913" s="25">
        <v>0.1916045851070759</v>
      </c>
      <c r="M913" s="25">
        <v>0.19235000000000002</v>
      </c>
      <c r="N913" s="25">
        <v>0.19900000000000001</v>
      </c>
      <c r="O913" s="25">
        <v>0.19800000000000001</v>
      </c>
      <c r="P913" s="25">
        <v>0.198099807565944</v>
      </c>
      <c r="Q913" s="184"/>
      <c r="R913" s="185"/>
      <c r="S913" s="185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185"/>
      <c r="AT913" s="185"/>
      <c r="AU913" s="185"/>
      <c r="AV913" s="185"/>
      <c r="AW913" s="185"/>
      <c r="AX913" s="185"/>
      <c r="AY913" s="185"/>
      <c r="AZ913" s="185"/>
      <c r="BA913" s="185"/>
      <c r="BB913" s="185"/>
      <c r="BC913" s="185"/>
      <c r="BD913" s="185"/>
      <c r="BE913" s="185"/>
      <c r="BF913" s="185"/>
      <c r="BG913" s="185"/>
      <c r="BH913" s="185"/>
      <c r="BI913" s="185"/>
      <c r="BJ913" s="185"/>
      <c r="BK913" s="185"/>
      <c r="BL913" s="185"/>
      <c r="BM913" s="60"/>
    </row>
    <row r="914" spans="1:65">
      <c r="A914" s="32"/>
      <c r="B914" s="3" t="s">
        <v>209</v>
      </c>
      <c r="C914" s="30"/>
      <c r="D914" s="25">
        <v>7.4206917916503116E-4</v>
      </c>
      <c r="E914" s="25">
        <v>2.5288337232803612E-3</v>
      </c>
      <c r="F914" s="25">
        <v>1.9956619620232957E-2</v>
      </c>
      <c r="G914" s="25">
        <v>3.4448028487370197E-3</v>
      </c>
      <c r="H914" s="25">
        <v>3.0767948691238227E-3</v>
      </c>
      <c r="I914" s="25">
        <v>5.47722557505165E-3</v>
      </c>
      <c r="J914" s="25">
        <v>3.0404709722440586E-17</v>
      </c>
      <c r="K914" s="25">
        <v>2.756809750418047E-3</v>
      </c>
      <c r="L914" s="25">
        <v>9.420334661248773E-4</v>
      </c>
      <c r="M914" s="25">
        <v>2.016597794967219E-3</v>
      </c>
      <c r="N914" s="25">
        <v>4.0824829046386332E-3</v>
      </c>
      <c r="O914" s="25">
        <v>1.0406728592598153E-2</v>
      </c>
      <c r="P914" s="25">
        <v>6.7163183528744265E-3</v>
      </c>
      <c r="Q914" s="184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185"/>
      <c r="AT914" s="185"/>
      <c r="AU914" s="185"/>
      <c r="AV914" s="185"/>
      <c r="AW914" s="185"/>
      <c r="AX914" s="185"/>
      <c r="AY914" s="185"/>
      <c r="AZ914" s="185"/>
      <c r="BA914" s="185"/>
      <c r="BB914" s="185"/>
      <c r="BC914" s="185"/>
      <c r="BD914" s="185"/>
      <c r="BE914" s="185"/>
      <c r="BF914" s="185"/>
      <c r="BG914" s="185"/>
      <c r="BH914" s="185"/>
      <c r="BI914" s="185"/>
      <c r="BJ914" s="185"/>
      <c r="BK914" s="185"/>
      <c r="BL914" s="185"/>
      <c r="BM914" s="60"/>
    </row>
    <row r="915" spans="1:65">
      <c r="A915" s="32"/>
      <c r="B915" s="3" t="s">
        <v>86</v>
      </c>
      <c r="C915" s="30"/>
      <c r="D915" s="13">
        <v>4.0922932674542162E-3</v>
      </c>
      <c r="E915" s="13">
        <v>1.0916614389295753E-2</v>
      </c>
      <c r="F915" s="13">
        <v>0.10577713579628777</v>
      </c>
      <c r="G915" s="13">
        <v>1.7910586735201139E-2</v>
      </c>
      <c r="H915" s="13">
        <v>1.6571606117363497E-2</v>
      </c>
      <c r="I915" s="13">
        <v>2.6718173536837319E-2</v>
      </c>
      <c r="J915" s="13">
        <v>1.6891505401355884E-16</v>
      </c>
      <c r="K915" s="13">
        <v>1.4433558902712286E-2</v>
      </c>
      <c r="L915" s="13">
        <v>4.9182609280505997E-3</v>
      </c>
      <c r="M915" s="13">
        <v>1.0461340800452461E-2</v>
      </c>
      <c r="N915" s="13">
        <v>2.0583947418346047E-2</v>
      </c>
      <c r="O915" s="13">
        <v>5.1903883254853629E-2</v>
      </c>
      <c r="P915" s="13">
        <v>3.3943694422499136E-2</v>
      </c>
      <c r="Q915" s="107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210</v>
      </c>
      <c r="C916" s="30"/>
      <c r="D916" s="13">
        <v>-5.7697699891217979E-2</v>
      </c>
      <c r="E916" s="13">
        <v>0.20377386665551112</v>
      </c>
      <c r="F916" s="13">
        <v>-1.9589886283877589E-2</v>
      </c>
      <c r="G916" s="13">
        <v>-5.3597948020711605E-4</v>
      </c>
      <c r="H916" s="13">
        <v>-3.5179446395971259E-2</v>
      </c>
      <c r="I916" s="13">
        <v>6.5286607659744478E-2</v>
      </c>
      <c r="J916" s="13">
        <v>-6.4626393274370919E-2</v>
      </c>
      <c r="K916" s="13">
        <v>-7.4646728633598336E-3</v>
      </c>
      <c r="L916" s="13">
        <v>-4.6693629721153984E-3</v>
      </c>
      <c r="M916" s="13">
        <v>1.7158458693173895E-3</v>
      </c>
      <c r="N916" s="13">
        <v>3.0643140743980668E-2</v>
      </c>
      <c r="O916" s="13">
        <v>4.1902267491603862E-2</v>
      </c>
      <c r="P916" s="13">
        <v>2.8216977904963025E-2</v>
      </c>
      <c r="Q916" s="107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211</v>
      </c>
      <c r="C917" s="51"/>
      <c r="D917" s="49">
        <v>1.24</v>
      </c>
      <c r="E917" s="49">
        <v>4.42</v>
      </c>
      <c r="F917" s="49">
        <v>0.41</v>
      </c>
      <c r="G917" s="49">
        <v>0</v>
      </c>
      <c r="H917" s="49">
        <v>0.75</v>
      </c>
      <c r="I917" s="49">
        <v>1.42</v>
      </c>
      <c r="J917" s="49">
        <v>1.39</v>
      </c>
      <c r="K917" s="49">
        <v>0.15</v>
      </c>
      <c r="L917" s="49">
        <v>0.09</v>
      </c>
      <c r="M917" s="49">
        <v>0.05</v>
      </c>
      <c r="N917" s="49">
        <v>0.67</v>
      </c>
      <c r="O917" s="49">
        <v>0.92</v>
      </c>
      <c r="P917" s="49">
        <v>0.62</v>
      </c>
      <c r="Q917" s="107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BM918" s="59"/>
    </row>
    <row r="919" spans="1:65" ht="15">
      <c r="B919" s="34" t="s">
        <v>447</v>
      </c>
      <c r="BM919" s="29" t="s">
        <v>67</v>
      </c>
    </row>
    <row r="920" spans="1:65" ht="15">
      <c r="A920" s="26" t="s">
        <v>64</v>
      </c>
      <c r="B920" s="18" t="s">
        <v>116</v>
      </c>
      <c r="C920" s="15" t="s">
        <v>117</v>
      </c>
      <c r="D920" s="16" t="s">
        <v>197</v>
      </c>
      <c r="E920" s="17" t="s">
        <v>197</v>
      </c>
      <c r="F920" s="17" t="s">
        <v>197</v>
      </c>
      <c r="G920" s="17" t="s">
        <v>197</v>
      </c>
      <c r="H920" s="17" t="s">
        <v>197</v>
      </c>
      <c r="I920" s="17" t="s">
        <v>197</v>
      </c>
      <c r="J920" s="17" t="s">
        <v>197</v>
      </c>
      <c r="K920" s="17" t="s">
        <v>197</v>
      </c>
      <c r="L920" s="17" t="s">
        <v>197</v>
      </c>
      <c r="M920" s="17" t="s">
        <v>197</v>
      </c>
      <c r="N920" s="17" t="s">
        <v>197</v>
      </c>
      <c r="O920" s="107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198</v>
      </c>
      <c r="C921" s="8" t="s">
        <v>198</v>
      </c>
      <c r="D921" s="105" t="s">
        <v>219</v>
      </c>
      <c r="E921" s="106" t="s">
        <v>200</v>
      </c>
      <c r="F921" s="106" t="s">
        <v>201</v>
      </c>
      <c r="G921" s="106" t="s">
        <v>202</v>
      </c>
      <c r="H921" s="106" t="s">
        <v>203</v>
      </c>
      <c r="I921" s="106" t="s">
        <v>214</v>
      </c>
      <c r="J921" s="106" t="s">
        <v>215</v>
      </c>
      <c r="K921" s="106" t="s">
        <v>204</v>
      </c>
      <c r="L921" s="106" t="s">
        <v>234</v>
      </c>
      <c r="M921" s="106" t="s">
        <v>205</v>
      </c>
      <c r="N921" s="106" t="s">
        <v>216</v>
      </c>
      <c r="O921" s="107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3</v>
      </c>
    </row>
    <row r="922" spans="1:65">
      <c r="A922" s="32"/>
      <c r="B922" s="19"/>
      <c r="C922" s="8"/>
      <c r="D922" s="9" t="s">
        <v>235</v>
      </c>
      <c r="E922" s="10" t="s">
        <v>235</v>
      </c>
      <c r="F922" s="10" t="s">
        <v>235</v>
      </c>
      <c r="G922" s="10" t="s">
        <v>235</v>
      </c>
      <c r="H922" s="10" t="s">
        <v>235</v>
      </c>
      <c r="I922" s="10" t="s">
        <v>236</v>
      </c>
      <c r="J922" s="10" t="s">
        <v>235</v>
      </c>
      <c r="K922" s="10" t="s">
        <v>235</v>
      </c>
      <c r="L922" s="10" t="s">
        <v>235</v>
      </c>
      <c r="M922" s="10" t="s">
        <v>235</v>
      </c>
      <c r="N922" s="10" t="s">
        <v>236</v>
      </c>
      <c r="O922" s="107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2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107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3</v>
      </c>
    </row>
    <row r="924" spans="1:65">
      <c r="A924" s="32"/>
      <c r="B924" s="18">
        <v>1</v>
      </c>
      <c r="C924" s="14">
        <v>1</v>
      </c>
      <c r="D924" s="108">
        <v>0.152</v>
      </c>
      <c r="E924" s="21">
        <v>0.43</v>
      </c>
      <c r="F924" s="22">
        <v>0.44</v>
      </c>
      <c r="G924" s="21">
        <v>0.35</v>
      </c>
      <c r="H924" s="22">
        <v>0.37</v>
      </c>
      <c r="I924" s="21">
        <v>0.43873517786561267</v>
      </c>
      <c r="J924" s="22">
        <v>0.4</v>
      </c>
      <c r="K924" s="21">
        <v>0.4</v>
      </c>
      <c r="L924" s="21">
        <v>0.35370000000000001</v>
      </c>
      <c r="M924" s="21">
        <v>0.47</v>
      </c>
      <c r="N924" s="21">
        <v>0.419811320754717</v>
      </c>
      <c r="O924" s="107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9">
        <v>1</v>
      </c>
    </row>
    <row r="925" spans="1:65">
      <c r="A925" s="32"/>
      <c r="B925" s="19">
        <v>1</v>
      </c>
      <c r="C925" s="8">
        <v>2</v>
      </c>
      <c r="D925" s="10">
        <v>0.35</v>
      </c>
      <c r="E925" s="10">
        <v>0.41</v>
      </c>
      <c r="F925" s="23">
        <v>0.45</v>
      </c>
      <c r="G925" s="10">
        <v>0.4</v>
      </c>
      <c r="H925" s="23">
        <v>0.36</v>
      </c>
      <c r="I925" s="10">
        <v>0.43873517786561267</v>
      </c>
      <c r="J925" s="23">
        <v>0.4</v>
      </c>
      <c r="K925" s="10">
        <v>0.41</v>
      </c>
      <c r="L925" s="10">
        <v>0.36799999999999999</v>
      </c>
      <c r="M925" s="10">
        <v>0.41</v>
      </c>
      <c r="N925" s="10">
        <v>0.40904522613065297</v>
      </c>
      <c r="O925" s="107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9" t="e">
        <v>#N/A</v>
      </c>
    </row>
    <row r="926" spans="1:65">
      <c r="A926" s="32"/>
      <c r="B926" s="19">
        <v>1</v>
      </c>
      <c r="C926" s="8">
        <v>3</v>
      </c>
      <c r="D926" s="10">
        <v>0.57799999999999996</v>
      </c>
      <c r="E926" s="10">
        <v>0.4</v>
      </c>
      <c r="F926" s="23">
        <v>0.43</v>
      </c>
      <c r="G926" s="10">
        <v>0.4</v>
      </c>
      <c r="H926" s="23">
        <v>0.37</v>
      </c>
      <c r="I926" s="10">
        <v>0.4268774703557312</v>
      </c>
      <c r="J926" s="23">
        <v>0.4</v>
      </c>
      <c r="K926" s="23">
        <v>0.39</v>
      </c>
      <c r="L926" s="11">
        <v>0.37690000000000001</v>
      </c>
      <c r="M926" s="11">
        <v>0.44</v>
      </c>
      <c r="N926" s="11">
        <v>0.41477832512315299</v>
      </c>
      <c r="O926" s="107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9">
        <v>16</v>
      </c>
    </row>
    <row r="927" spans="1:65">
      <c r="A927" s="32"/>
      <c r="B927" s="19">
        <v>1</v>
      </c>
      <c r="C927" s="8">
        <v>4</v>
      </c>
      <c r="D927" s="10">
        <v>0.39600000000000002</v>
      </c>
      <c r="E927" s="10">
        <v>0.37</v>
      </c>
      <c r="F927" s="23">
        <v>0.44</v>
      </c>
      <c r="G927" s="10">
        <v>0.39</v>
      </c>
      <c r="H927" s="23">
        <v>0.37</v>
      </c>
      <c r="I927" s="10">
        <v>0.43873517786561267</v>
      </c>
      <c r="J927" s="23">
        <v>0.4</v>
      </c>
      <c r="K927" s="23">
        <v>0.42</v>
      </c>
      <c r="L927" s="11">
        <v>0.3745</v>
      </c>
      <c r="M927" s="11">
        <v>0.39</v>
      </c>
      <c r="N927" s="11">
        <v>0.40796019900497499</v>
      </c>
      <c r="O927" s="107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0.40963889368410999</v>
      </c>
    </row>
    <row r="928" spans="1:65">
      <c r="A928" s="32"/>
      <c r="B928" s="19">
        <v>1</v>
      </c>
      <c r="C928" s="8">
        <v>5</v>
      </c>
      <c r="D928" s="10">
        <v>0.50900000000000001</v>
      </c>
      <c r="E928" s="10">
        <v>0.43</v>
      </c>
      <c r="F928" s="104">
        <v>0.4</v>
      </c>
      <c r="G928" s="10">
        <v>0.38</v>
      </c>
      <c r="H928" s="10">
        <v>0.39</v>
      </c>
      <c r="I928" s="10">
        <v>0.4268774703557312</v>
      </c>
      <c r="J928" s="10">
        <v>0.4</v>
      </c>
      <c r="K928" s="10">
        <v>0.41</v>
      </c>
      <c r="L928" s="10">
        <v>0.3614</v>
      </c>
      <c r="M928" s="10">
        <v>0.43</v>
      </c>
      <c r="N928" s="104">
        <v>0.43707317073170698</v>
      </c>
      <c r="O928" s="107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97</v>
      </c>
    </row>
    <row r="929" spans="1:65">
      <c r="A929" s="32"/>
      <c r="B929" s="19">
        <v>1</v>
      </c>
      <c r="C929" s="8">
        <v>6</v>
      </c>
      <c r="D929" s="104">
        <v>1.4E-2</v>
      </c>
      <c r="E929" s="10">
        <v>0.41</v>
      </c>
      <c r="F929" s="10">
        <v>0.44</v>
      </c>
      <c r="G929" s="10">
        <v>0.37</v>
      </c>
      <c r="H929" s="10">
        <v>0.4</v>
      </c>
      <c r="I929" s="10">
        <v>0.4268774703557312</v>
      </c>
      <c r="J929" s="10">
        <v>0.4</v>
      </c>
      <c r="K929" s="10">
        <v>0.39</v>
      </c>
      <c r="L929" s="10">
        <v>0.36220000000000002</v>
      </c>
      <c r="M929" s="10">
        <v>0.42</v>
      </c>
      <c r="N929" s="10">
        <v>0.409345794392523</v>
      </c>
      <c r="O929" s="107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9"/>
    </row>
    <row r="930" spans="1:65">
      <c r="A930" s="32"/>
      <c r="B930" s="20" t="s">
        <v>207</v>
      </c>
      <c r="C930" s="12"/>
      <c r="D930" s="24">
        <v>0.33316666666666667</v>
      </c>
      <c r="E930" s="24">
        <v>0.40833333333333338</v>
      </c>
      <c r="F930" s="24">
        <v>0.43333333333333335</v>
      </c>
      <c r="G930" s="24">
        <v>0.38166666666666665</v>
      </c>
      <c r="H930" s="24">
        <v>0.37666666666666671</v>
      </c>
      <c r="I930" s="24">
        <v>0.43280632411067205</v>
      </c>
      <c r="J930" s="24">
        <v>0.39999999999999997</v>
      </c>
      <c r="K930" s="24">
        <v>0.40333333333333338</v>
      </c>
      <c r="L930" s="24">
        <v>0.36611666666666665</v>
      </c>
      <c r="M930" s="24">
        <v>0.42666666666666669</v>
      </c>
      <c r="N930" s="24">
        <v>0.41633567268962129</v>
      </c>
      <c r="O930" s="107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9"/>
    </row>
    <row r="931" spans="1:65">
      <c r="A931" s="32"/>
      <c r="B931" s="3" t="s">
        <v>208</v>
      </c>
      <c r="C931" s="30"/>
      <c r="D931" s="11">
        <v>0.373</v>
      </c>
      <c r="E931" s="11">
        <v>0.41</v>
      </c>
      <c r="F931" s="11">
        <v>0.44</v>
      </c>
      <c r="G931" s="11">
        <v>0.38500000000000001</v>
      </c>
      <c r="H931" s="11">
        <v>0.37</v>
      </c>
      <c r="I931" s="11">
        <v>0.43280632411067194</v>
      </c>
      <c r="J931" s="11">
        <v>0.4</v>
      </c>
      <c r="K931" s="11">
        <v>0.40500000000000003</v>
      </c>
      <c r="L931" s="11">
        <v>0.36509999999999998</v>
      </c>
      <c r="M931" s="11">
        <v>0.42499999999999999</v>
      </c>
      <c r="N931" s="11">
        <v>0.412062059757838</v>
      </c>
      <c r="O931" s="107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9"/>
    </row>
    <row r="932" spans="1:65">
      <c r="A932" s="32"/>
      <c r="B932" s="3" t="s">
        <v>209</v>
      </c>
      <c r="C932" s="30"/>
      <c r="D932" s="25">
        <v>0.21437389455497297</v>
      </c>
      <c r="E932" s="25">
        <v>2.2286019533929034E-2</v>
      </c>
      <c r="F932" s="25">
        <v>1.7511900715418256E-2</v>
      </c>
      <c r="G932" s="25">
        <v>1.9407902170679534E-2</v>
      </c>
      <c r="H932" s="25">
        <v>1.5055453054181633E-2</v>
      </c>
      <c r="I932" s="25">
        <v>6.4947338834604913E-3</v>
      </c>
      <c r="J932" s="25">
        <v>6.0809419444881171E-17</v>
      </c>
      <c r="K932" s="25">
        <v>1.2110601416389949E-2</v>
      </c>
      <c r="L932" s="25">
        <v>8.7392028621989665E-3</v>
      </c>
      <c r="M932" s="25">
        <v>2.7325202042558921E-2</v>
      </c>
      <c r="N932" s="25">
        <v>1.1105916036422369E-2</v>
      </c>
      <c r="O932" s="184"/>
      <c r="P932" s="185"/>
      <c r="Q932" s="185"/>
      <c r="R932" s="185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85"/>
      <c r="AT932" s="185"/>
      <c r="AU932" s="185"/>
      <c r="AV932" s="185"/>
      <c r="AW932" s="185"/>
      <c r="AX932" s="185"/>
      <c r="AY932" s="185"/>
      <c r="AZ932" s="185"/>
      <c r="BA932" s="185"/>
      <c r="BB932" s="185"/>
      <c r="BC932" s="185"/>
      <c r="BD932" s="185"/>
      <c r="BE932" s="185"/>
      <c r="BF932" s="185"/>
      <c r="BG932" s="185"/>
      <c r="BH932" s="185"/>
      <c r="BI932" s="185"/>
      <c r="BJ932" s="185"/>
      <c r="BK932" s="185"/>
      <c r="BL932" s="185"/>
      <c r="BM932" s="60"/>
    </row>
    <row r="933" spans="1:65">
      <c r="A933" s="32"/>
      <c r="B933" s="3" t="s">
        <v>86</v>
      </c>
      <c r="C933" s="30"/>
      <c r="D933" s="13">
        <v>0.64344340536760269</v>
      </c>
      <c r="E933" s="13">
        <v>5.4578007021867013E-2</v>
      </c>
      <c r="F933" s="13">
        <v>4.041207857404213E-2</v>
      </c>
      <c r="G933" s="13">
        <v>5.0850398700470395E-2</v>
      </c>
      <c r="H933" s="13">
        <v>3.997022934738486E-2</v>
      </c>
      <c r="I933" s="13">
        <v>1.5006097465895013E-2</v>
      </c>
      <c r="J933" s="13">
        <v>1.5202354861220294E-16</v>
      </c>
      <c r="K933" s="13">
        <v>3.002628450344615E-2</v>
      </c>
      <c r="L933" s="13">
        <v>2.3869994616103157E-2</v>
      </c>
      <c r="M933" s="13">
        <v>6.4043442287247468E-2</v>
      </c>
      <c r="N933" s="13">
        <v>2.6675389030864624E-2</v>
      </c>
      <c r="O933" s="107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210</v>
      </c>
      <c r="C934" s="30"/>
      <c r="D934" s="13">
        <v>-0.18668204654515619</v>
      </c>
      <c r="E934" s="13">
        <v>-3.1871005681003428E-3</v>
      </c>
      <c r="F934" s="13">
        <v>5.7842260621607799E-2</v>
      </c>
      <c r="G934" s="13">
        <v>-6.828508583712245E-2</v>
      </c>
      <c r="H934" s="13">
        <v>-8.0490958075064012E-2</v>
      </c>
      <c r="I934" s="13">
        <v>5.655573917360357E-2</v>
      </c>
      <c r="J934" s="13">
        <v>-2.3530220964669946E-2</v>
      </c>
      <c r="K934" s="13">
        <v>-1.5392972806041905E-2</v>
      </c>
      <c r="L934" s="13">
        <v>-0.10624534849712097</v>
      </c>
      <c r="M934" s="13">
        <v>4.1567764304352162E-2</v>
      </c>
      <c r="N934" s="13">
        <v>1.63480057894001E-2</v>
      </c>
      <c r="O934" s="107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211</v>
      </c>
      <c r="C935" s="51"/>
      <c r="D935" s="49">
        <v>2.0299999999999998</v>
      </c>
      <c r="E935" s="49">
        <v>0.14000000000000001</v>
      </c>
      <c r="F935" s="49">
        <v>0.87</v>
      </c>
      <c r="G935" s="49">
        <v>0.63</v>
      </c>
      <c r="H935" s="49">
        <v>0.77</v>
      </c>
      <c r="I935" s="49">
        <v>0.85</v>
      </c>
      <c r="J935" s="49">
        <v>0.1</v>
      </c>
      <c r="K935" s="49">
        <v>0</v>
      </c>
      <c r="L935" s="49">
        <v>1.08</v>
      </c>
      <c r="M935" s="49">
        <v>0.67</v>
      </c>
      <c r="N935" s="49">
        <v>0.38</v>
      </c>
      <c r="O935" s="107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BM936" s="59"/>
    </row>
    <row r="937" spans="1:65" ht="15">
      <c r="B937" s="34" t="s">
        <v>448</v>
      </c>
      <c r="BM937" s="29" t="s">
        <v>213</v>
      </c>
    </row>
    <row r="938" spans="1:65" ht="15">
      <c r="A938" s="26" t="s">
        <v>65</v>
      </c>
      <c r="B938" s="18" t="s">
        <v>116</v>
      </c>
      <c r="C938" s="15" t="s">
        <v>117</v>
      </c>
      <c r="D938" s="16" t="s">
        <v>197</v>
      </c>
      <c r="E938" s="17" t="s">
        <v>197</v>
      </c>
      <c r="F938" s="17" t="s">
        <v>197</v>
      </c>
      <c r="G938" s="17" t="s">
        <v>197</v>
      </c>
      <c r="H938" s="107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198</v>
      </c>
      <c r="C939" s="8" t="s">
        <v>198</v>
      </c>
      <c r="D939" s="105" t="s">
        <v>219</v>
      </c>
      <c r="E939" s="106" t="s">
        <v>201</v>
      </c>
      <c r="F939" s="106" t="s">
        <v>202</v>
      </c>
      <c r="G939" s="106" t="s">
        <v>215</v>
      </c>
      <c r="H939" s="107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235</v>
      </c>
      <c r="E940" s="10" t="s">
        <v>235</v>
      </c>
      <c r="F940" s="10" t="s">
        <v>235</v>
      </c>
      <c r="G940" s="10" t="s">
        <v>235</v>
      </c>
      <c r="H940" s="107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107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2</v>
      </c>
    </row>
    <row r="942" spans="1:65">
      <c r="A942" s="32"/>
      <c r="B942" s="18">
        <v>1</v>
      </c>
      <c r="C942" s="14">
        <v>1</v>
      </c>
      <c r="D942" s="103">
        <v>0.38200000000000001</v>
      </c>
      <c r="E942" s="21">
        <v>0.2</v>
      </c>
      <c r="F942" s="22">
        <v>0.2</v>
      </c>
      <c r="G942" s="21">
        <v>0.19</v>
      </c>
      <c r="H942" s="107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2">
        <v>0.439</v>
      </c>
      <c r="E943" s="10">
        <v>0.2</v>
      </c>
      <c r="F943" s="23">
        <v>0.2</v>
      </c>
      <c r="G943" s="104">
        <v>0.18</v>
      </c>
      <c r="H943" s="107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2">
        <v>0.53</v>
      </c>
      <c r="E944" s="10">
        <v>0.2</v>
      </c>
      <c r="F944" s="23">
        <v>0.2</v>
      </c>
      <c r="G944" s="10">
        <v>0.19</v>
      </c>
      <c r="H944" s="107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2">
        <v>0.42499999999999999</v>
      </c>
      <c r="E945" s="10">
        <v>0.2</v>
      </c>
      <c r="F945" s="23">
        <v>0.2</v>
      </c>
      <c r="G945" s="10">
        <v>0.2</v>
      </c>
      <c r="H945" s="107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0.19866666666666699</v>
      </c>
    </row>
    <row r="946" spans="1:65">
      <c r="A946" s="32"/>
      <c r="B946" s="19">
        <v>1</v>
      </c>
      <c r="C946" s="8">
        <v>5</v>
      </c>
      <c r="D946" s="102">
        <v>0.44400000000000001</v>
      </c>
      <c r="E946" s="10">
        <v>0.2</v>
      </c>
      <c r="F946" s="10">
        <v>0.2</v>
      </c>
      <c r="G946" s="10">
        <v>0.2</v>
      </c>
      <c r="H946" s="107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20</v>
      </c>
    </row>
    <row r="947" spans="1:65">
      <c r="A947" s="32"/>
      <c r="B947" s="19">
        <v>1</v>
      </c>
      <c r="C947" s="8">
        <v>6</v>
      </c>
      <c r="D947" s="102">
        <v>0.40699999999999997</v>
      </c>
      <c r="E947" s="10">
        <v>0.2</v>
      </c>
      <c r="F947" s="10">
        <v>0.2</v>
      </c>
      <c r="G947" s="10">
        <v>0.2</v>
      </c>
      <c r="H947" s="107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9"/>
    </row>
    <row r="948" spans="1:65">
      <c r="A948" s="32"/>
      <c r="B948" s="20" t="s">
        <v>207</v>
      </c>
      <c r="C948" s="12"/>
      <c r="D948" s="24">
        <v>0.43783333333333335</v>
      </c>
      <c r="E948" s="24">
        <v>0.19999999999999998</v>
      </c>
      <c r="F948" s="24">
        <v>0.19999999999999998</v>
      </c>
      <c r="G948" s="24">
        <v>0.19333333333333333</v>
      </c>
      <c r="H948" s="107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9"/>
    </row>
    <row r="949" spans="1:65">
      <c r="A949" s="32"/>
      <c r="B949" s="3" t="s">
        <v>208</v>
      </c>
      <c r="C949" s="30"/>
      <c r="D949" s="11">
        <v>0.432</v>
      </c>
      <c r="E949" s="11">
        <v>0.2</v>
      </c>
      <c r="F949" s="11">
        <v>0.2</v>
      </c>
      <c r="G949" s="11">
        <v>0.19500000000000001</v>
      </c>
      <c r="H949" s="107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9"/>
    </row>
    <row r="950" spans="1:65">
      <c r="A950" s="32"/>
      <c r="B950" s="3" t="s">
        <v>209</v>
      </c>
      <c r="C950" s="30"/>
      <c r="D950" s="25">
        <v>5.0530848663629349E-2</v>
      </c>
      <c r="E950" s="25">
        <v>3.0404709722440586E-17</v>
      </c>
      <c r="F950" s="25">
        <v>3.0404709722440586E-17</v>
      </c>
      <c r="G950" s="25">
        <v>8.1649658092772682E-3</v>
      </c>
      <c r="H950" s="107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9"/>
    </row>
    <row r="951" spans="1:65">
      <c r="A951" s="32"/>
      <c r="B951" s="3" t="s">
        <v>86</v>
      </c>
      <c r="C951" s="30"/>
      <c r="D951" s="13">
        <v>0.11541115035469207</v>
      </c>
      <c r="E951" s="13">
        <v>1.5202354861220294E-16</v>
      </c>
      <c r="F951" s="13">
        <v>1.5202354861220294E-16</v>
      </c>
      <c r="G951" s="13">
        <v>4.2232581772123801E-2</v>
      </c>
      <c r="H951" s="107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210</v>
      </c>
      <c r="C952" s="30"/>
      <c r="D952" s="13">
        <v>1.2038590604026811</v>
      </c>
      <c r="E952" s="13">
        <v>6.7114093959714793E-3</v>
      </c>
      <c r="F952" s="13">
        <v>6.7114093959714793E-3</v>
      </c>
      <c r="G952" s="13">
        <v>-2.6845637583894244E-2</v>
      </c>
      <c r="H952" s="107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211</v>
      </c>
      <c r="C953" s="51"/>
      <c r="D953" s="49">
        <v>48.11</v>
      </c>
      <c r="E953" s="49">
        <v>0</v>
      </c>
      <c r="F953" s="49">
        <v>0</v>
      </c>
      <c r="G953" s="49">
        <v>1.35</v>
      </c>
      <c r="H953" s="107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BM954" s="59"/>
    </row>
    <row r="955" spans="1:65" ht="15">
      <c r="B955" s="34" t="s">
        <v>449</v>
      </c>
      <c r="BM955" s="29" t="s">
        <v>67</v>
      </c>
    </row>
    <row r="956" spans="1:65" ht="15">
      <c r="A956" s="26" t="s">
        <v>32</v>
      </c>
      <c r="B956" s="18" t="s">
        <v>116</v>
      </c>
      <c r="C956" s="15" t="s">
        <v>117</v>
      </c>
      <c r="D956" s="16" t="s">
        <v>197</v>
      </c>
      <c r="E956" s="17" t="s">
        <v>197</v>
      </c>
      <c r="F956" s="17" t="s">
        <v>197</v>
      </c>
      <c r="G956" s="17" t="s">
        <v>197</v>
      </c>
      <c r="H956" s="17" t="s">
        <v>197</v>
      </c>
      <c r="I956" s="17" t="s">
        <v>197</v>
      </c>
      <c r="J956" s="17" t="s">
        <v>197</v>
      </c>
      <c r="K956" s="17" t="s">
        <v>197</v>
      </c>
      <c r="L956" s="17" t="s">
        <v>197</v>
      </c>
      <c r="M956" s="17" t="s">
        <v>197</v>
      </c>
      <c r="N956" s="17" t="s">
        <v>197</v>
      </c>
      <c r="O956" s="107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198</v>
      </c>
      <c r="C957" s="8" t="s">
        <v>198</v>
      </c>
      <c r="D957" s="105" t="s">
        <v>219</v>
      </c>
      <c r="E957" s="106" t="s">
        <v>220</v>
      </c>
      <c r="F957" s="106" t="s">
        <v>200</v>
      </c>
      <c r="G957" s="106" t="s">
        <v>201</v>
      </c>
      <c r="H957" s="106" t="s">
        <v>202</v>
      </c>
      <c r="I957" s="106" t="s">
        <v>203</v>
      </c>
      <c r="J957" s="106" t="s">
        <v>214</v>
      </c>
      <c r="K957" s="106" t="s">
        <v>215</v>
      </c>
      <c r="L957" s="106" t="s">
        <v>204</v>
      </c>
      <c r="M957" s="106" t="s">
        <v>205</v>
      </c>
      <c r="N957" s="106" t="s">
        <v>216</v>
      </c>
      <c r="O957" s="107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235</v>
      </c>
      <c r="E958" s="10" t="s">
        <v>235</v>
      </c>
      <c r="F958" s="10" t="s">
        <v>235</v>
      </c>
      <c r="G958" s="10" t="s">
        <v>235</v>
      </c>
      <c r="H958" s="10" t="s">
        <v>118</v>
      </c>
      <c r="I958" s="10" t="s">
        <v>235</v>
      </c>
      <c r="J958" s="10" t="s">
        <v>236</v>
      </c>
      <c r="K958" s="10" t="s">
        <v>235</v>
      </c>
      <c r="L958" s="10" t="s">
        <v>235</v>
      </c>
      <c r="M958" s="10" t="s">
        <v>235</v>
      </c>
      <c r="N958" s="10" t="s">
        <v>236</v>
      </c>
      <c r="O958" s="107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107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3</v>
      </c>
    </row>
    <row r="960" spans="1:65">
      <c r="A960" s="32"/>
      <c r="B960" s="18">
        <v>1</v>
      </c>
      <c r="C960" s="14">
        <v>1</v>
      </c>
      <c r="D960" s="21">
        <v>2.157</v>
      </c>
      <c r="E960" s="108">
        <v>1.6</v>
      </c>
      <c r="F960" s="110">
        <v>2.4</v>
      </c>
      <c r="G960" s="21">
        <v>2</v>
      </c>
      <c r="H960" s="100" t="s">
        <v>97</v>
      </c>
      <c r="I960" s="21">
        <v>2.1</v>
      </c>
      <c r="J960" s="22">
        <v>2.0394212901513145</v>
      </c>
      <c r="K960" s="21">
        <v>2.11</v>
      </c>
      <c r="L960" s="21">
        <v>2.2999999999999998</v>
      </c>
      <c r="M960" s="21">
        <v>2.2000000000000002</v>
      </c>
      <c r="N960" s="21">
        <v>2.0358490566037699</v>
      </c>
      <c r="O960" s="107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">
        <v>2.2349999999999999</v>
      </c>
      <c r="E961" s="10">
        <v>2.1</v>
      </c>
      <c r="F961" s="23">
        <v>1.9</v>
      </c>
      <c r="G961" s="10">
        <v>1.9</v>
      </c>
      <c r="H961" s="101" t="s">
        <v>97</v>
      </c>
      <c r="I961" s="10">
        <v>2</v>
      </c>
      <c r="J961" s="23">
        <v>1.9697371913989914</v>
      </c>
      <c r="K961" s="10">
        <v>2.1800000000000002</v>
      </c>
      <c r="L961" s="10">
        <v>2.1</v>
      </c>
      <c r="M961" s="10">
        <v>2.1</v>
      </c>
      <c r="N961" s="10">
        <v>2.0954773869346699</v>
      </c>
      <c r="O961" s="107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">
        <v>2.2650000000000001</v>
      </c>
      <c r="E962" s="10">
        <v>2.2000000000000002</v>
      </c>
      <c r="F962" s="23">
        <v>1.9</v>
      </c>
      <c r="G962" s="10">
        <v>2.1</v>
      </c>
      <c r="H962" s="101" t="s">
        <v>97</v>
      </c>
      <c r="I962" s="10">
        <v>2.1</v>
      </c>
      <c r="J962" s="23">
        <v>1.9558003716485266</v>
      </c>
      <c r="K962" s="23">
        <v>2.0299999999999998</v>
      </c>
      <c r="L962" s="11">
        <v>2.2000000000000002</v>
      </c>
      <c r="M962" s="11">
        <v>2.2999999999999998</v>
      </c>
      <c r="N962" s="11">
        <v>2.0630541871921202</v>
      </c>
      <c r="O962" s="107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">
        <v>2.3090000000000002</v>
      </c>
      <c r="E963" s="10">
        <v>2.2000000000000002</v>
      </c>
      <c r="F963" s="23">
        <v>1.8</v>
      </c>
      <c r="G963" s="10">
        <v>1.9</v>
      </c>
      <c r="H963" s="101" t="s">
        <v>97</v>
      </c>
      <c r="I963" s="10">
        <v>2.1</v>
      </c>
      <c r="J963" s="23">
        <v>1.9790284045659676</v>
      </c>
      <c r="K963" s="109">
        <v>2.2799999999999998</v>
      </c>
      <c r="L963" s="11">
        <v>2.1</v>
      </c>
      <c r="M963" s="11">
        <v>2</v>
      </c>
      <c r="N963" s="11">
        <v>2.1303482587064702</v>
      </c>
      <c r="O963" s="107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2.1008699945333444</v>
      </c>
    </row>
    <row r="964" spans="1:65">
      <c r="A964" s="32"/>
      <c r="B964" s="19">
        <v>1</v>
      </c>
      <c r="C964" s="8">
        <v>5</v>
      </c>
      <c r="D964" s="10">
        <v>2.2480000000000002</v>
      </c>
      <c r="E964" s="10">
        <v>2.5</v>
      </c>
      <c r="F964" s="10">
        <v>2</v>
      </c>
      <c r="G964" s="10">
        <v>1.9</v>
      </c>
      <c r="H964" s="102" t="s">
        <v>97</v>
      </c>
      <c r="I964" s="10">
        <v>2.1</v>
      </c>
      <c r="J964" s="10">
        <v>1.9325723387310858</v>
      </c>
      <c r="K964" s="10">
        <v>2.1</v>
      </c>
      <c r="L964" s="10">
        <v>2.2000000000000002</v>
      </c>
      <c r="M964" s="10">
        <v>2.1</v>
      </c>
      <c r="N964" s="10">
        <v>2.0114285714285698</v>
      </c>
      <c r="O964" s="107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98</v>
      </c>
    </row>
    <row r="965" spans="1:65">
      <c r="A965" s="32"/>
      <c r="B965" s="19">
        <v>1</v>
      </c>
      <c r="C965" s="8">
        <v>6</v>
      </c>
      <c r="D965" s="10">
        <v>2.3919999999999999</v>
      </c>
      <c r="E965" s="10">
        <v>2.2999999999999998</v>
      </c>
      <c r="F965" s="10">
        <v>2</v>
      </c>
      <c r="G965" s="10">
        <v>2</v>
      </c>
      <c r="H965" s="102" t="s">
        <v>97</v>
      </c>
      <c r="I965" s="10">
        <v>2.2000000000000002</v>
      </c>
      <c r="J965" s="10">
        <v>1.9558003716485266</v>
      </c>
      <c r="K965" s="10">
        <v>2.11</v>
      </c>
      <c r="L965" s="10">
        <v>2.2999999999999998</v>
      </c>
      <c r="M965" s="10">
        <v>2.1</v>
      </c>
      <c r="N965" s="10">
        <v>2.1616822429906501</v>
      </c>
      <c r="O965" s="107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207</v>
      </c>
      <c r="C966" s="12"/>
      <c r="D966" s="24">
        <v>2.2676666666666669</v>
      </c>
      <c r="E966" s="24">
        <v>2.1500000000000004</v>
      </c>
      <c r="F966" s="24">
        <v>2</v>
      </c>
      <c r="G966" s="24">
        <v>1.9666666666666668</v>
      </c>
      <c r="H966" s="24" t="s">
        <v>458</v>
      </c>
      <c r="I966" s="24">
        <v>2.0999999999999996</v>
      </c>
      <c r="J966" s="24">
        <v>1.9720599946907356</v>
      </c>
      <c r="K966" s="24">
        <v>2.1349999999999998</v>
      </c>
      <c r="L966" s="24">
        <v>2.2000000000000006</v>
      </c>
      <c r="M966" s="24">
        <v>2.1333333333333333</v>
      </c>
      <c r="N966" s="24">
        <v>2.0829732839760418</v>
      </c>
      <c r="O966" s="107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208</v>
      </c>
      <c r="C967" s="30"/>
      <c r="D967" s="11">
        <v>2.2565</v>
      </c>
      <c r="E967" s="11">
        <v>2.2000000000000002</v>
      </c>
      <c r="F967" s="11">
        <v>1.95</v>
      </c>
      <c r="G967" s="11">
        <v>1.95</v>
      </c>
      <c r="H967" s="11" t="s">
        <v>458</v>
      </c>
      <c r="I967" s="11">
        <v>2.1</v>
      </c>
      <c r="J967" s="11">
        <v>1.9627687815237591</v>
      </c>
      <c r="K967" s="11">
        <v>2.11</v>
      </c>
      <c r="L967" s="11">
        <v>2.2000000000000002</v>
      </c>
      <c r="M967" s="11">
        <v>2.1</v>
      </c>
      <c r="N967" s="11">
        <v>2.0792657870633953</v>
      </c>
      <c r="O967" s="107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209</v>
      </c>
      <c r="C968" s="30"/>
      <c r="D968" s="25">
        <v>7.8581592416205617E-2</v>
      </c>
      <c r="E968" s="25">
        <v>0.3016620625799642</v>
      </c>
      <c r="F968" s="25">
        <v>0.20976176963403026</v>
      </c>
      <c r="G968" s="25">
        <v>8.1649658092772678E-2</v>
      </c>
      <c r="H968" s="25" t="s">
        <v>458</v>
      </c>
      <c r="I968" s="25">
        <v>6.3245553203367638E-2</v>
      </c>
      <c r="J968" s="25">
        <v>3.6550031282027398E-2</v>
      </c>
      <c r="K968" s="25">
        <v>8.5498537999196211E-2</v>
      </c>
      <c r="L968" s="25">
        <v>8.9442719099991477E-2</v>
      </c>
      <c r="M968" s="25">
        <v>0.10327955589886441</v>
      </c>
      <c r="N968" s="25">
        <v>5.7152340575506111E-2</v>
      </c>
      <c r="O968" s="184"/>
      <c r="P968" s="185"/>
      <c r="Q968" s="185"/>
      <c r="R968" s="185"/>
      <c r="S968" s="185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5"/>
      <c r="AI968" s="185"/>
      <c r="AJ968" s="185"/>
      <c r="AK968" s="185"/>
      <c r="AL968" s="185"/>
      <c r="AM968" s="185"/>
      <c r="AN968" s="185"/>
      <c r="AO968" s="185"/>
      <c r="AP968" s="185"/>
      <c r="AQ968" s="185"/>
      <c r="AR968" s="185"/>
      <c r="AS968" s="185"/>
      <c r="AT968" s="185"/>
      <c r="AU968" s="185"/>
      <c r="AV968" s="185"/>
      <c r="AW968" s="185"/>
      <c r="AX968" s="185"/>
      <c r="AY968" s="185"/>
      <c r="AZ968" s="185"/>
      <c r="BA968" s="185"/>
      <c r="BB968" s="185"/>
      <c r="BC968" s="185"/>
      <c r="BD968" s="185"/>
      <c r="BE968" s="185"/>
      <c r="BF968" s="185"/>
      <c r="BG968" s="185"/>
      <c r="BH968" s="185"/>
      <c r="BI968" s="185"/>
      <c r="BJ968" s="185"/>
      <c r="BK968" s="185"/>
      <c r="BL968" s="185"/>
      <c r="BM968" s="60"/>
    </row>
    <row r="969" spans="1:65">
      <c r="A969" s="32"/>
      <c r="B969" s="3" t="s">
        <v>86</v>
      </c>
      <c r="C969" s="30"/>
      <c r="D969" s="13">
        <v>3.465306148002599E-2</v>
      </c>
      <c r="E969" s="13">
        <v>0.14030793608370426</v>
      </c>
      <c r="F969" s="13">
        <v>0.10488088481701513</v>
      </c>
      <c r="G969" s="13">
        <v>4.1516775301409833E-2</v>
      </c>
      <c r="H969" s="13" t="s">
        <v>458</v>
      </c>
      <c r="I969" s="13">
        <v>3.0116930096841736E-2</v>
      </c>
      <c r="J969" s="13">
        <v>1.8533934758794845E-2</v>
      </c>
      <c r="K969" s="13">
        <v>4.0046153629600102E-2</v>
      </c>
      <c r="L969" s="13">
        <v>4.0655781409087023E-2</v>
      </c>
      <c r="M969" s="13">
        <v>4.8412291827592692E-2</v>
      </c>
      <c r="N969" s="13">
        <v>2.7437865389426414E-2</v>
      </c>
      <c r="O969" s="107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210</v>
      </c>
      <c r="C970" s="30"/>
      <c r="D970" s="13">
        <v>7.9394095097432338E-2</v>
      </c>
      <c r="E970" s="13">
        <v>2.3385552458979664E-2</v>
      </c>
      <c r="F970" s="13">
        <v>-4.8013439573042271E-2</v>
      </c>
      <c r="G970" s="13">
        <v>-6.3879882246824837E-2</v>
      </c>
      <c r="H970" s="13" t="s">
        <v>458</v>
      </c>
      <c r="I970" s="13">
        <v>-4.141115516945737E-4</v>
      </c>
      <c r="J970" s="13">
        <v>-6.1312694349381136E-2</v>
      </c>
      <c r="K970" s="13">
        <v>1.6245653255777315E-2</v>
      </c>
      <c r="L970" s="13">
        <v>4.718521646965379E-2</v>
      </c>
      <c r="M970" s="13">
        <v>1.5452331122088214E-2</v>
      </c>
      <c r="N970" s="13">
        <v>-8.5187139632016962E-3</v>
      </c>
      <c r="O970" s="107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211</v>
      </c>
      <c r="C971" s="51"/>
      <c r="D971" s="49">
        <v>1.36</v>
      </c>
      <c r="E971" s="49">
        <v>0.17</v>
      </c>
      <c r="F971" s="49">
        <v>1.35</v>
      </c>
      <c r="G971" s="49">
        <v>1.69</v>
      </c>
      <c r="H971" s="49">
        <v>29</v>
      </c>
      <c r="I971" s="49">
        <v>0.34</v>
      </c>
      <c r="J971" s="49">
        <v>1.63</v>
      </c>
      <c r="K971" s="49">
        <v>0.02</v>
      </c>
      <c r="L971" s="49">
        <v>0.67</v>
      </c>
      <c r="M971" s="49">
        <v>0</v>
      </c>
      <c r="N971" s="49">
        <v>0.51</v>
      </c>
      <c r="O971" s="107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BM972" s="59"/>
    </row>
    <row r="973" spans="1:65" ht="15">
      <c r="B973" s="34" t="s">
        <v>450</v>
      </c>
      <c r="BM973" s="29" t="s">
        <v>67</v>
      </c>
    </row>
    <row r="974" spans="1:65" ht="15">
      <c r="A974" s="26" t="s">
        <v>66</v>
      </c>
      <c r="B974" s="18" t="s">
        <v>116</v>
      </c>
      <c r="C974" s="15" t="s">
        <v>117</v>
      </c>
      <c r="D974" s="16" t="s">
        <v>197</v>
      </c>
      <c r="E974" s="17" t="s">
        <v>197</v>
      </c>
      <c r="F974" s="17" t="s">
        <v>197</v>
      </c>
      <c r="G974" s="17" t="s">
        <v>197</v>
      </c>
      <c r="H974" s="17" t="s">
        <v>197</v>
      </c>
      <c r="I974" s="17" t="s">
        <v>197</v>
      </c>
      <c r="J974" s="17" t="s">
        <v>197</v>
      </c>
      <c r="K974" s="17" t="s">
        <v>197</v>
      </c>
      <c r="L974" s="17" t="s">
        <v>197</v>
      </c>
      <c r="M974" s="17" t="s">
        <v>197</v>
      </c>
      <c r="N974" s="17" t="s">
        <v>197</v>
      </c>
      <c r="O974" s="17" t="s">
        <v>197</v>
      </c>
      <c r="P974" s="17" t="s">
        <v>197</v>
      </c>
      <c r="Q974" s="107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198</v>
      </c>
      <c r="C975" s="8" t="s">
        <v>198</v>
      </c>
      <c r="D975" s="105" t="s">
        <v>218</v>
      </c>
      <c r="E975" s="106" t="s">
        <v>219</v>
      </c>
      <c r="F975" s="106" t="s">
        <v>220</v>
      </c>
      <c r="G975" s="106" t="s">
        <v>200</v>
      </c>
      <c r="H975" s="106" t="s">
        <v>201</v>
      </c>
      <c r="I975" s="106" t="s">
        <v>233</v>
      </c>
      <c r="J975" s="106" t="s">
        <v>202</v>
      </c>
      <c r="K975" s="106" t="s">
        <v>203</v>
      </c>
      <c r="L975" s="106" t="s">
        <v>214</v>
      </c>
      <c r="M975" s="106" t="s">
        <v>215</v>
      </c>
      <c r="N975" s="106" t="s">
        <v>204</v>
      </c>
      <c r="O975" s="106" t="s">
        <v>205</v>
      </c>
      <c r="P975" s="106" t="s">
        <v>216</v>
      </c>
      <c r="Q975" s="107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118</v>
      </c>
      <c r="E976" s="10" t="s">
        <v>235</v>
      </c>
      <c r="F976" s="10" t="s">
        <v>235</v>
      </c>
      <c r="G976" s="10" t="s">
        <v>235</v>
      </c>
      <c r="H976" s="10" t="s">
        <v>235</v>
      </c>
      <c r="I976" s="10" t="s">
        <v>118</v>
      </c>
      <c r="J976" s="10" t="s">
        <v>235</v>
      </c>
      <c r="K976" s="10" t="s">
        <v>235</v>
      </c>
      <c r="L976" s="10" t="s">
        <v>236</v>
      </c>
      <c r="M976" s="10" t="s">
        <v>118</v>
      </c>
      <c r="N976" s="10" t="s">
        <v>235</v>
      </c>
      <c r="O976" s="10" t="s">
        <v>235</v>
      </c>
      <c r="P976" s="10" t="s">
        <v>236</v>
      </c>
      <c r="Q976" s="107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0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107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1</v>
      </c>
    </row>
    <row r="978" spans="1:65">
      <c r="A978" s="32"/>
      <c r="B978" s="18">
        <v>1</v>
      </c>
      <c r="C978" s="14">
        <v>1</v>
      </c>
      <c r="D978" s="186">
        <v>72</v>
      </c>
      <c r="E978" s="186">
        <v>79</v>
      </c>
      <c r="F978" s="231">
        <v>72</v>
      </c>
      <c r="G978" s="186">
        <v>70</v>
      </c>
      <c r="H978" s="187">
        <v>77</v>
      </c>
      <c r="I978" s="218">
        <v>74</v>
      </c>
      <c r="J978" s="187">
        <v>69</v>
      </c>
      <c r="K978" s="186">
        <v>71</v>
      </c>
      <c r="L978" s="186">
        <v>72.479563365906387</v>
      </c>
      <c r="M978" s="186">
        <v>75</v>
      </c>
      <c r="N978" s="186">
        <v>78</v>
      </c>
      <c r="O978" s="218">
        <v>84</v>
      </c>
      <c r="P978" s="186">
        <v>67.727358490566004</v>
      </c>
      <c r="Q978" s="188"/>
      <c r="R978" s="189"/>
      <c r="S978" s="189"/>
      <c r="T978" s="189"/>
      <c r="U978" s="189"/>
      <c r="V978" s="189"/>
      <c r="W978" s="189"/>
      <c r="X978" s="189"/>
      <c r="Y978" s="189"/>
      <c r="Z978" s="189"/>
      <c r="AA978" s="189"/>
      <c r="AB978" s="189"/>
      <c r="AC978" s="189"/>
      <c r="AD978" s="189"/>
      <c r="AE978" s="189"/>
      <c r="AF978" s="189"/>
      <c r="AG978" s="189"/>
      <c r="AH978" s="189"/>
      <c r="AI978" s="189"/>
      <c r="AJ978" s="189"/>
      <c r="AK978" s="189"/>
      <c r="AL978" s="189"/>
      <c r="AM978" s="189"/>
      <c r="AN978" s="189"/>
      <c r="AO978" s="189"/>
      <c r="AP978" s="189"/>
      <c r="AQ978" s="189"/>
      <c r="AR978" s="189"/>
      <c r="AS978" s="189"/>
      <c r="AT978" s="189"/>
      <c r="AU978" s="189"/>
      <c r="AV978" s="189"/>
      <c r="AW978" s="189"/>
      <c r="AX978" s="189"/>
      <c r="AY978" s="189"/>
      <c r="AZ978" s="189"/>
      <c r="BA978" s="189"/>
      <c r="BB978" s="189"/>
      <c r="BC978" s="189"/>
      <c r="BD978" s="189"/>
      <c r="BE978" s="189"/>
      <c r="BF978" s="189"/>
      <c r="BG978" s="189"/>
      <c r="BH978" s="189"/>
      <c r="BI978" s="189"/>
      <c r="BJ978" s="189"/>
      <c r="BK978" s="189"/>
      <c r="BL978" s="189"/>
      <c r="BM978" s="190">
        <v>1</v>
      </c>
    </row>
    <row r="979" spans="1:65">
      <c r="A979" s="32"/>
      <c r="B979" s="19">
        <v>1</v>
      </c>
      <c r="C979" s="8">
        <v>2</v>
      </c>
      <c r="D979" s="191">
        <v>70</v>
      </c>
      <c r="E979" s="191">
        <v>75.8</v>
      </c>
      <c r="F979" s="192">
        <v>76</v>
      </c>
      <c r="G979" s="191">
        <v>72</v>
      </c>
      <c r="H979" s="192">
        <v>71</v>
      </c>
      <c r="I979" s="191">
        <v>78</v>
      </c>
      <c r="J979" s="192">
        <v>83</v>
      </c>
      <c r="K979" s="191">
        <v>72</v>
      </c>
      <c r="L979" s="191">
        <v>72.023055171751054</v>
      </c>
      <c r="M979" s="191">
        <v>74</v>
      </c>
      <c r="N979" s="191">
        <v>77</v>
      </c>
      <c r="O979" s="191">
        <v>72</v>
      </c>
      <c r="P979" s="191">
        <v>68.832160804020106</v>
      </c>
      <c r="Q979" s="188"/>
      <c r="R979" s="189"/>
      <c r="S979" s="189"/>
      <c r="T979" s="189"/>
      <c r="U979" s="189"/>
      <c r="V979" s="189"/>
      <c r="W979" s="189"/>
      <c r="X979" s="189"/>
      <c r="Y979" s="189"/>
      <c r="Z979" s="189"/>
      <c r="AA979" s="189"/>
      <c r="AB979" s="189"/>
      <c r="AC979" s="189"/>
      <c r="AD979" s="189"/>
      <c r="AE979" s="189"/>
      <c r="AF979" s="189"/>
      <c r="AG979" s="189"/>
      <c r="AH979" s="189"/>
      <c r="AI979" s="189"/>
      <c r="AJ979" s="189"/>
      <c r="AK979" s="189"/>
      <c r="AL979" s="189"/>
      <c r="AM979" s="189"/>
      <c r="AN979" s="189"/>
      <c r="AO979" s="189"/>
      <c r="AP979" s="189"/>
      <c r="AQ979" s="189"/>
      <c r="AR979" s="189"/>
      <c r="AS979" s="189"/>
      <c r="AT979" s="189"/>
      <c r="AU979" s="189"/>
      <c r="AV979" s="189"/>
      <c r="AW979" s="189"/>
      <c r="AX979" s="189"/>
      <c r="AY979" s="189"/>
      <c r="AZ979" s="189"/>
      <c r="BA979" s="189"/>
      <c r="BB979" s="189"/>
      <c r="BC979" s="189"/>
      <c r="BD979" s="189"/>
      <c r="BE979" s="189"/>
      <c r="BF979" s="189"/>
      <c r="BG979" s="189"/>
      <c r="BH979" s="189"/>
      <c r="BI979" s="189"/>
      <c r="BJ979" s="189"/>
      <c r="BK979" s="189"/>
      <c r="BL979" s="189"/>
      <c r="BM979" s="190" t="e">
        <v>#N/A</v>
      </c>
    </row>
    <row r="980" spans="1:65">
      <c r="A980" s="32"/>
      <c r="B980" s="19">
        <v>1</v>
      </c>
      <c r="C980" s="8">
        <v>3</v>
      </c>
      <c r="D980" s="191">
        <v>72</v>
      </c>
      <c r="E980" s="191">
        <v>77.099999999999994</v>
      </c>
      <c r="F980" s="192">
        <v>76</v>
      </c>
      <c r="G980" s="191">
        <v>71</v>
      </c>
      <c r="H980" s="192">
        <v>64</v>
      </c>
      <c r="I980" s="191">
        <v>76</v>
      </c>
      <c r="J980" s="227">
        <v>59</v>
      </c>
      <c r="K980" s="192">
        <v>74</v>
      </c>
      <c r="L980" s="195">
        <v>72.134787023736493</v>
      </c>
      <c r="M980" s="195">
        <v>78</v>
      </c>
      <c r="N980" s="195">
        <v>76</v>
      </c>
      <c r="O980" s="195">
        <v>76</v>
      </c>
      <c r="P980" s="195">
        <v>71.158620689655194</v>
      </c>
      <c r="Q980" s="188"/>
      <c r="R980" s="189"/>
      <c r="S980" s="189"/>
      <c r="T980" s="189"/>
      <c r="U980" s="189"/>
      <c r="V980" s="189"/>
      <c r="W980" s="189"/>
      <c r="X980" s="189"/>
      <c r="Y980" s="189"/>
      <c r="Z980" s="189"/>
      <c r="AA980" s="189"/>
      <c r="AB980" s="189"/>
      <c r="AC980" s="189"/>
      <c r="AD980" s="189"/>
      <c r="AE980" s="189"/>
      <c r="AF980" s="189"/>
      <c r="AG980" s="189"/>
      <c r="AH980" s="189"/>
      <c r="AI980" s="189"/>
      <c r="AJ980" s="189"/>
      <c r="AK980" s="189"/>
      <c r="AL980" s="189"/>
      <c r="AM980" s="189"/>
      <c r="AN980" s="189"/>
      <c r="AO980" s="189"/>
      <c r="AP980" s="189"/>
      <c r="AQ980" s="189"/>
      <c r="AR980" s="189"/>
      <c r="AS980" s="189"/>
      <c r="AT980" s="189"/>
      <c r="AU980" s="189"/>
      <c r="AV980" s="189"/>
      <c r="AW980" s="189"/>
      <c r="AX980" s="189"/>
      <c r="AY980" s="189"/>
      <c r="AZ980" s="189"/>
      <c r="BA980" s="189"/>
      <c r="BB980" s="189"/>
      <c r="BC980" s="189"/>
      <c r="BD980" s="189"/>
      <c r="BE980" s="189"/>
      <c r="BF980" s="189"/>
      <c r="BG980" s="189"/>
      <c r="BH980" s="189"/>
      <c r="BI980" s="189"/>
      <c r="BJ980" s="189"/>
      <c r="BK980" s="189"/>
      <c r="BL980" s="189"/>
      <c r="BM980" s="190">
        <v>16</v>
      </c>
    </row>
    <row r="981" spans="1:65">
      <c r="A981" s="32"/>
      <c r="B981" s="19">
        <v>1</v>
      </c>
      <c r="C981" s="8">
        <v>4</v>
      </c>
      <c r="D981" s="191">
        <v>74</v>
      </c>
      <c r="E981" s="191">
        <v>69.3</v>
      </c>
      <c r="F981" s="192">
        <v>77</v>
      </c>
      <c r="G981" s="191">
        <v>73</v>
      </c>
      <c r="H981" s="192">
        <v>72</v>
      </c>
      <c r="I981" s="191">
        <v>79</v>
      </c>
      <c r="J981" s="192">
        <v>82</v>
      </c>
      <c r="K981" s="192">
        <v>73</v>
      </c>
      <c r="L981" s="195">
        <v>72.181860371909735</v>
      </c>
      <c r="M981" s="195">
        <v>77</v>
      </c>
      <c r="N981" s="195">
        <v>76</v>
      </c>
      <c r="O981" s="195">
        <v>73</v>
      </c>
      <c r="P981" s="195">
        <v>69.357213930348294</v>
      </c>
      <c r="Q981" s="188"/>
      <c r="R981" s="189"/>
      <c r="S981" s="189"/>
      <c r="T981" s="189"/>
      <c r="U981" s="189"/>
      <c r="V981" s="189"/>
      <c r="W981" s="189"/>
      <c r="X981" s="189"/>
      <c r="Y981" s="189"/>
      <c r="Z981" s="189"/>
      <c r="AA981" s="189"/>
      <c r="AB981" s="189"/>
      <c r="AC981" s="189"/>
      <c r="AD981" s="189"/>
      <c r="AE981" s="189"/>
      <c r="AF981" s="189"/>
      <c r="AG981" s="189"/>
      <c r="AH981" s="189"/>
      <c r="AI981" s="189"/>
      <c r="AJ981" s="189"/>
      <c r="AK981" s="189"/>
      <c r="AL981" s="189"/>
      <c r="AM981" s="189"/>
      <c r="AN981" s="189"/>
      <c r="AO981" s="189"/>
      <c r="AP981" s="189"/>
      <c r="AQ981" s="189"/>
      <c r="AR981" s="189"/>
      <c r="AS981" s="189"/>
      <c r="AT981" s="189"/>
      <c r="AU981" s="189"/>
      <c r="AV981" s="189"/>
      <c r="AW981" s="189"/>
      <c r="AX981" s="189"/>
      <c r="AY981" s="189"/>
      <c r="AZ981" s="189"/>
      <c r="BA981" s="189"/>
      <c r="BB981" s="189"/>
      <c r="BC981" s="189"/>
      <c r="BD981" s="189"/>
      <c r="BE981" s="189"/>
      <c r="BF981" s="189"/>
      <c r="BG981" s="189"/>
      <c r="BH981" s="189"/>
      <c r="BI981" s="189"/>
      <c r="BJ981" s="189"/>
      <c r="BK981" s="189"/>
      <c r="BL981" s="189"/>
      <c r="BM981" s="190">
        <v>73.844068174924217</v>
      </c>
    </row>
    <row r="982" spans="1:65">
      <c r="A982" s="32"/>
      <c r="B982" s="19">
        <v>1</v>
      </c>
      <c r="C982" s="8">
        <v>5</v>
      </c>
      <c r="D982" s="191">
        <v>70</v>
      </c>
      <c r="E982" s="191">
        <v>77.7</v>
      </c>
      <c r="F982" s="191">
        <v>77</v>
      </c>
      <c r="G982" s="191">
        <v>73</v>
      </c>
      <c r="H982" s="191">
        <v>64</v>
      </c>
      <c r="I982" s="191">
        <v>78</v>
      </c>
      <c r="J982" s="191">
        <v>82</v>
      </c>
      <c r="K982" s="191">
        <v>72</v>
      </c>
      <c r="L982" s="191">
        <v>71.730969421523724</v>
      </c>
      <c r="M982" s="191">
        <v>77</v>
      </c>
      <c r="N982" s="191">
        <v>74</v>
      </c>
      <c r="O982" s="191">
        <v>75</v>
      </c>
      <c r="P982" s="191">
        <v>69.7239024390244</v>
      </c>
      <c r="Q982" s="188"/>
      <c r="R982" s="189"/>
      <c r="S982" s="189"/>
      <c r="T982" s="189"/>
      <c r="U982" s="189"/>
      <c r="V982" s="189"/>
      <c r="W982" s="189"/>
      <c r="X982" s="189"/>
      <c r="Y982" s="189"/>
      <c r="Z982" s="189"/>
      <c r="AA982" s="189"/>
      <c r="AB982" s="189"/>
      <c r="AC982" s="189"/>
      <c r="AD982" s="189"/>
      <c r="AE982" s="189"/>
      <c r="AF982" s="189"/>
      <c r="AG982" s="189"/>
      <c r="AH982" s="189"/>
      <c r="AI982" s="189"/>
      <c r="AJ982" s="189"/>
      <c r="AK982" s="189"/>
      <c r="AL982" s="189"/>
      <c r="AM982" s="189"/>
      <c r="AN982" s="189"/>
      <c r="AO982" s="189"/>
      <c r="AP982" s="189"/>
      <c r="AQ982" s="189"/>
      <c r="AR982" s="189"/>
      <c r="AS982" s="189"/>
      <c r="AT982" s="189"/>
      <c r="AU982" s="189"/>
      <c r="AV982" s="189"/>
      <c r="AW982" s="189"/>
      <c r="AX982" s="189"/>
      <c r="AY982" s="189"/>
      <c r="AZ982" s="189"/>
      <c r="BA982" s="189"/>
      <c r="BB982" s="189"/>
      <c r="BC982" s="189"/>
      <c r="BD982" s="189"/>
      <c r="BE982" s="189"/>
      <c r="BF982" s="189"/>
      <c r="BG982" s="189"/>
      <c r="BH982" s="189"/>
      <c r="BI982" s="189"/>
      <c r="BJ982" s="189"/>
      <c r="BK982" s="189"/>
      <c r="BL982" s="189"/>
      <c r="BM982" s="190">
        <v>99</v>
      </c>
    </row>
    <row r="983" spans="1:65">
      <c r="A983" s="32"/>
      <c r="B983" s="19">
        <v>1</v>
      </c>
      <c r="C983" s="8">
        <v>6</v>
      </c>
      <c r="D983" s="191">
        <v>71</v>
      </c>
      <c r="E983" s="191">
        <v>70.5</v>
      </c>
      <c r="F983" s="191">
        <v>76</v>
      </c>
      <c r="G983" s="191">
        <v>72</v>
      </c>
      <c r="H983" s="191">
        <v>67</v>
      </c>
      <c r="I983" s="191">
        <v>78</v>
      </c>
      <c r="J983" s="191">
        <v>74</v>
      </c>
      <c r="K983" s="191">
        <v>74</v>
      </c>
      <c r="L983" s="191">
        <v>71.633620328170821</v>
      </c>
      <c r="M983" s="191">
        <v>77</v>
      </c>
      <c r="N983" s="191">
        <v>73</v>
      </c>
      <c r="O983" s="191">
        <v>77</v>
      </c>
      <c r="P983" s="191">
        <v>67.654205607476598</v>
      </c>
      <c r="Q983" s="188"/>
      <c r="R983" s="189"/>
      <c r="S983" s="189"/>
      <c r="T983" s="189"/>
      <c r="U983" s="189"/>
      <c r="V983" s="189"/>
      <c r="W983" s="189"/>
      <c r="X983" s="189"/>
      <c r="Y983" s="189"/>
      <c r="Z983" s="189"/>
      <c r="AA983" s="189"/>
      <c r="AB983" s="189"/>
      <c r="AC983" s="189"/>
      <c r="AD983" s="189"/>
      <c r="AE983" s="189"/>
      <c r="AF983" s="189"/>
      <c r="AG983" s="189"/>
      <c r="AH983" s="189"/>
      <c r="AI983" s="189"/>
      <c r="AJ983" s="189"/>
      <c r="AK983" s="189"/>
      <c r="AL983" s="189"/>
      <c r="AM983" s="189"/>
      <c r="AN983" s="189"/>
      <c r="AO983" s="189"/>
      <c r="AP983" s="189"/>
      <c r="AQ983" s="189"/>
      <c r="AR983" s="189"/>
      <c r="AS983" s="189"/>
      <c r="AT983" s="189"/>
      <c r="AU983" s="189"/>
      <c r="AV983" s="189"/>
      <c r="AW983" s="189"/>
      <c r="AX983" s="189"/>
      <c r="AY983" s="189"/>
      <c r="AZ983" s="189"/>
      <c r="BA983" s="189"/>
      <c r="BB983" s="189"/>
      <c r="BC983" s="189"/>
      <c r="BD983" s="189"/>
      <c r="BE983" s="189"/>
      <c r="BF983" s="189"/>
      <c r="BG983" s="189"/>
      <c r="BH983" s="189"/>
      <c r="BI983" s="189"/>
      <c r="BJ983" s="189"/>
      <c r="BK983" s="189"/>
      <c r="BL983" s="189"/>
      <c r="BM983" s="193"/>
    </row>
    <row r="984" spans="1:65">
      <c r="A984" s="32"/>
      <c r="B984" s="20" t="s">
        <v>207</v>
      </c>
      <c r="C984" s="12"/>
      <c r="D984" s="194">
        <v>71.5</v>
      </c>
      <c r="E984" s="194">
        <v>74.899999999999991</v>
      </c>
      <c r="F984" s="194">
        <v>75.666666666666671</v>
      </c>
      <c r="G984" s="194">
        <v>71.833333333333329</v>
      </c>
      <c r="H984" s="194">
        <v>69.166666666666671</v>
      </c>
      <c r="I984" s="194">
        <v>77.166666666666671</v>
      </c>
      <c r="J984" s="194">
        <v>74.833333333333329</v>
      </c>
      <c r="K984" s="194">
        <v>72.666666666666671</v>
      </c>
      <c r="L984" s="194">
        <v>72.030642613833024</v>
      </c>
      <c r="M984" s="194">
        <v>76.333333333333329</v>
      </c>
      <c r="N984" s="194">
        <v>75.666666666666671</v>
      </c>
      <c r="O984" s="194">
        <v>76.166666666666671</v>
      </c>
      <c r="P984" s="194">
        <v>69.075576993515099</v>
      </c>
      <c r="Q984" s="188"/>
      <c r="R984" s="189"/>
      <c r="S984" s="189"/>
      <c r="T984" s="189"/>
      <c r="U984" s="189"/>
      <c r="V984" s="189"/>
      <c r="W984" s="189"/>
      <c r="X984" s="189"/>
      <c r="Y984" s="189"/>
      <c r="Z984" s="189"/>
      <c r="AA984" s="189"/>
      <c r="AB984" s="189"/>
      <c r="AC984" s="189"/>
      <c r="AD984" s="189"/>
      <c r="AE984" s="189"/>
      <c r="AF984" s="189"/>
      <c r="AG984" s="189"/>
      <c r="AH984" s="189"/>
      <c r="AI984" s="189"/>
      <c r="AJ984" s="189"/>
      <c r="AK984" s="189"/>
      <c r="AL984" s="189"/>
      <c r="AM984" s="189"/>
      <c r="AN984" s="189"/>
      <c r="AO984" s="189"/>
      <c r="AP984" s="189"/>
      <c r="AQ984" s="189"/>
      <c r="AR984" s="189"/>
      <c r="AS984" s="189"/>
      <c r="AT984" s="189"/>
      <c r="AU984" s="189"/>
      <c r="AV984" s="189"/>
      <c r="AW984" s="189"/>
      <c r="AX984" s="189"/>
      <c r="AY984" s="189"/>
      <c r="AZ984" s="189"/>
      <c r="BA984" s="189"/>
      <c r="BB984" s="189"/>
      <c r="BC984" s="189"/>
      <c r="BD984" s="189"/>
      <c r="BE984" s="189"/>
      <c r="BF984" s="189"/>
      <c r="BG984" s="189"/>
      <c r="BH984" s="189"/>
      <c r="BI984" s="189"/>
      <c r="BJ984" s="189"/>
      <c r="BK984" s="189"/>
      <c r="BL984" s="189"/>
      <c r="BM984" s="193"/>
    </row>
    <row r="985" spans="1:65">
      <c r="A985" s="32"/>
      <c r="B985" s="3" t="s">
        <v>208</v>
      </c>
      <c r="C985" s="30"/>
      <c r="D985" s="195">
        <v>71.5</v>
      </c>
      <c r="E985" s="195">
        <v>76.449999999999989</v>
      </c>
      <c r="F985" s="195">
        <v>76</v>
      </c>
      <c r="G985" s="195">
        <v>72</v>
      </c>
      <c r="H985" s="195">
        <v>69</v>
      </c>
      <c r="I985" s="195">
        <v>78</v>
      </c>
      <c r="J985" s="195">
        <v>78</v>
      </c>
      <c r="K985" s="195">
        <v>72.5</v>
      </c>
      <c r="L985" s="195">
        <v>72.078921097743773</v>
      </c>
      <c r="M985" s="195">
        <v>77</v>
      </c>
      <c r="N985" s="195">
        <v>76</v>
      </c>
      <c r="O985" s="195">
        <v>75.5</v>
      </c>
      <c r="P985" s="195">
        <v>69.094687367184207</v>
      </c>
      <c r="Q985" s="188"/>
      <c r="R985" s="189"/>
      <c r="S985" s="189"/>
      <c r="T985" s="189"/>
      <c r="U985" s="189"/>
      <c r="V985" s="189"/>
      <c r="W985" s="189"/>
      <c r="X985" s="189"/>
      <c r="Y985" s="189"/>
      <c r="Z985" s="189"/>
      <c r="AA985" s="189"/>
      <c r="AB985" s="189"/>
      <c r="AC985" s="189"/>
      <c r="AD985" s="189"/>
      <c r="AE985" s="189"/>
      <c r="AF985" s="189"/>
      <c r="AG985" s="189"/>
      <c r="AH985" s="189"/>
      <c r="AI985" s="189"/>
      <c r="AJ985" s="189"/>
      <c r="AK985" s="189"/>
      <c r="AL985" s="189"/>
      <c r="AM985" s="189"/>
      <c r="AN985" s="189"/>
      <c r="AO985" s="189"/>
      <c r="AP985" s="189"/>
      <c r="AQ985" s="189"/>
      <c r="AR985" s="189"/>
      <c r="AS985" s="189"/>
      <c r="AT985" s="189"/>
      <c r="AU985" s="189"/>
      <c r="AV985" s="189"/>
      <c r="AW985" s="189"/>
      <c r="AX985" s="189"/>
      <c r="AY985" s="189"/>
      <c r="AZ985" s="189"/>
      <c r="BA985" s="189"/>
      <c r="BB985" s="189"/>
      <c r="BC985" s="189"/>
      <c r="BD985" s="189"/>
      <c r="BE985" s="189"/>
      <c r="BF985" s="189"/>
      <c r="BG985" s="189"/>
      <c r="BH985" s="189"/>
      <c r="BI985" s="189"/>
      <c r="BJ985" s="189"/>
      <c r="BK985" s="189"/>
      <c r="BL985" s="189"/>
      <c r="BM985" s="193"/>
    </row>
    <row r="986" spans="1:65">
      <c r="A986" s="32"/>
      <c r="B986" s="3" t="s">
        <v>209</v>
      </c>
      <c r="C986" s="30"/>
      <c r="D986" s="215">
        <v>1.51657508881031</v>
      </c>
      <c r="E986" s="215">
        <v>4.025419232825322</v>
      </c>
      <c r="F986" s="215">
        <v>1.8618986725025253</v>
      </c>
      <c r="G986" s="215">
        <v>1.1690451944500122</v>
      </c>
      <c r="H986" s="215">
        <v>5.1153364177409353</v>
      </c>
      <c r="I986" s="215">
        <v>1.8348478592697177</v>
      </c>
      <c r="J986" s="215">
        <v>9.5376447127510016</v>
      </c>
      <c r="K986" s="215">
        <v>1.2110601416389968</v>
      </c>
      <c r="L986" s="215">
        <v>0.31071884297307623</v>
      </c>
      <c r="M986" s="215">
        <v>1.505545305418162</v>
      </c>
      <c r="N986" s="215">
        <v>1.8618986725025255</v>
      </c>
      <c r="O986" s="215">
        <v>4.2622372841814737</v>
      </c>
      <c r="P986" s="215">
        <v>1.3218137143761355</v>
      </c>
      <c r="Q986" s="209"/>
      <c r="R986" s="210"/>
      <c r="S986" s="210"/>
      <c r="T986" s="210"/>
      <c r="U986" s="210"/>
      <c r="V986" s="210"/>
      <c r="W986" s="210"/>
      <c r="X986" s="210"/>
      <c r="Y986" s="210"/>
      <c r="Z986" s="210"/>
      <c r="AA986" s="210"/>
      <c r="AB986" s="210"/>
      <c r="AC986" s="210"/>
      <c r="AD986" s="210"/>
      <c r="AE986" s="210"/>
      <c r="AF986" s="210"/>
      <c r="AG986" s="210"/>
      <c r="AH986" s="210"/>
      <c r="AI986" s="210"/>
      <c r="AJ986" s="210"/>
      <c r="AK986" s="210"/>
      <c r="AL986" s="210"/>
      <c r="AM986" s="210"/>
      <c r="AN986" s="210"/>
      <c r="AO986" s="210"/>
      <c r="AP986" s="210"/>
      <c r="AQ986" s="210"/>
      <c r="AR986" s="210"/>
      <c r="AS986" s="210"/>
      <c r="AT986" s="210"/>
      <c r="AU986" s="210"/>
      <c r="AV986" s="210"/>
      <c r="AW986" s="210"/>
      <c r="AX986" s="210"/>
      <c r="AY986" s="210"/>
      <c r="AZ986" s="210"/>
      <c r="BA986" s="210"/>
      <c r="BB986" s="210"/>
      <c r="BC986" s="210"/>
      <c r="BD986" s="210"/>
      <c r="BE986" s="210"/>
      <c r="BF986" s="210"/>
      <c r="BG986" s="210"/>
      <c r="BH986" s="210"/>
      <c r="BI986" s="210"/>
      <c r="BJ986" s="210"/>
      <c r="BK986" s="210"/>
      <c r="BL986" s="210"/>
      <c r="BM986" s="213"/>
    </row>
    <row r="987" spans="1:65">
      <c r="A987" s="32"/>
      <c r="B987" s="3" t="s">
        <v>86</v>
      </c>
      <c r="C987" s="30"/>
      <c r="D987" s="13">
        <v>2.1210840402941397E-2</v>
      </c>
      <c r="E987" s="13">
        <v>5.3743914990992292E-2</v>
      </c>
      <c r="F987" s="13">
        <v>2.4606590385495928E-2</v>
      </c>
      <c r="G987" s="13">
        <v>1.627441105962894E-2</v>
      </c>
      <c r="H987" s="13">
        <v>7.3956671099868934E-2</v>
      </c>
      <c r="I987" s="13">
        <v>2.3777726038052498E-2</v>
      </c>
      <c r="J987" s="13">
        <v>0.12745182244210693</v>
      </c>
      <c r="K987" s="13">
        <v>1.6665965251912798E-2</v>
      </c>
      <c r="L987" s="13">
        <v>4.3137036086001081E-3</v>
      </c>
      <c r="M987" s="13">
        <v>1.9723300944342735E-2</v>
      </c>
      <c r="N987" s="13">
        <v>2.4606590385495931E-2</v>
      </c>
      <c r="O987" s="13">
        <v>5.5959351652273177E-2</v>
      </c>
      <c r="P987" s="13">
        <v>1.9135760740735166E-2</v>
      </c>
      <c r="Q987" s="107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210</v>
      </c>
      <c r="C988" s="30"/>
      <c r="D988" s="13">
        <v>-3.1743486414799293E-2</v>
      </c>
      <c r="E988" s="13">
        <v>1.4299480664776709E-2</v>
      </c>
      <c r="F988" s="13">
        <v>2.4681718339583103E-2</v>
      </c>
      <c r="G988" s="13">
        <v>-2.7229470034448755E-2</v>
      </c>
      <c r="H988" s="13">
        <v>-6.3341601077253284E-2</v>
      </c>
      <c r="I988" s="13">
        <v>4.4994792051160859E-2</v>
      </c>
      <c r="J988" s="13">
        <v>1.3396677388706646E-2</v>
      </c>
      <c r="K988" s="13">
        <v>-1.5944429083572187E-2</v>
      </c>
      <c r="L988" s="13">
        <v>-2.45574980619363E-2</v>
      </c>
      <c r="M988" s="13">
        <v>3.370975110028418E-2</v>
      </c>
      <c r="N988" s="13">
        <v>2.4681718339583103E-2</v>
      </c>
      <c r="O988" s="13">
        <v>3.1452742910109022E-2</v>
      </c>
      <c r="P988" s="13">
        <v>-6.4575141907314282E-2</v>
      </c>
      <c r="Q988" s="107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211</v>
      </c>
      <c r="C989" s="51"/>
      <c r="D989" s="49">
        <v>1.04</v>
      </c>
      <c r="E989" s="49">
        <v>0.02</v>
      </c>
      <c r="F989" s="49">
        <v>0.26</v>
      </c>
      <c r="G989" s="49">
        <v>0.93</v>
      </c>
      <c r="H989" s="49">
        <v>1.76</v>
      </c>
      <c r="I989" s="49">
        <v>0.73</v>
      </c>
      <c r="J989" s="49">
        <v>0</v>
      </c>
      <c r="K989" s="49">
        <v>0.67</v>
      </c>
      <c r="L989" s="49">
        <v>0.87</v>
      </c>
      <c r="M989" s="49">
        <v>0.47</v>
      </c>
      <c r="N989" s="49">
        <v>0.26</v>
      </c>
      <c r="O989" s="49">
        <v>0.41</v>
      </c>
      <c r="P989" s="49">
        <v>1.79</v>
      </c>
      <c r="Q989" s="107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BM990" s="59"/>
    </row>
    <row r="991" spans="1:65" ht="15">
      <c r="B991" s="34" t="s">
        <v>451</v>
      </c>
      <c r="BM991" s="29" t="s">
        <v>67</v>
      </c>
    </row>
    <row r="992" spans="1:65" ht="15">
      <c r="A992" s="26" t="s">
        <v>35</v>
      </c>
      <c r="B992" s="18" t="s">
        <v>116</v>
      </c>
      <c r="C992" s="15" t="s">
        <v>117</v>
      </c>
      <c r="D992" s="16" t="s">
        <v>197</v>
      </c>
      <c r="E992" s="17" t="s">
        <v>197</v>
      </c>
      <c r="F992" s="17" t="s">
        <v>197</v>
      </c>
      <c r="G992" s="17" t="s">
        <v>197</v>
      </c>
      <c r="H992" s="17" t="s">
        <v>197</v>
      </c>
      <c r="I992" s="17" t="s">
        <v>197</v>
      </c>
      <c r="J992" s="17" t="s">
        <v>197</v>
      </c>
      <c r="K992" s="17" t="s">
        <v>197</v>
      </c>
      <c r="L992" s="17" t="s">
        <v>197</v>
      </c>
      <c r="M992" s="17" t="s">
        <v>197</v>
      </c>
      <c r="N992" s="17" t="s">
        <v>197</v>
      </c>
      <c r="O992" s="17" t="s">
        <v>197</v>
      </c>
      <c r="P992" s="107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198</v>
      </c>
      <c r="C993" s="8" t="s">
        <v>198</v>
      </c>
      <c r="D993" s="105" t="s">
        <v>219</v>
      </c>
      <c r="E993" s="106" t="s">
        <v>220</v>
      </c>
      <c r="F993" s="106" t="s">
        <v>200</v>
      </c>
      <c r="G993" s="106" t="s">
        <v>201</v>
      </c>
      <c r="H993" s="106" t="s">
        <v>233</v>
      </c>
      <c r="I993" s="106" t="s">
        <v>202</v>
      </c>
      <c r="J993" s="106" t="s">
        <v>203</v>
      </c>
      <c r="K993" s="106" t="s">
        <v>214</v>
      </c>
      <c r="L993" s="106" t="s">
        <v>215</v>
      </c>
      <c r="M993" s="106" t="s">
        <v>204</v>
      </c>
      <c r="N993" s="106" t="s">
        <v>205</v>
      </c>
      <c r="O993" s="106" t="s">
        <v>216</v>
      </c>
      <c r="P993" s="107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235</v>
      </c>
      <c r="E994" s="10" t="s">
        <v>235</v>
      </c>
      <c r="F994" s="10" t="s">
        <v>235</v>
      </c>
      <c r="G994" s="10" t="s">
        <v>235</v>
      </c>
      <c r="H994" s="10" t="s">
        <v>118</v>
      </c>
      <c r="I994" s="10" t="s">
        <v>235</v>
      </c>
      <c r="J994" s="10" t="s">
        <v>235</v>
      </c>
      <c r="K994" s="10" t="s">
        <v>236</v>
      </c>
      <c r="L994" s="10" t="s">
        <v>235</v>
      </c>
      <c r="M994" s="10" t="s">
        <v>235</v>
      </c>
      <c r="N994" s="10" t="s">
        <v>235</v>
      </c>
      <c r="O994" s="10" t="s">
        <v>236</v>
      </c>
      <c r="P994" s="107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2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107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3</v>
      </c>
    </row>
    <row r="996" spans="1:65">
      <c r="A996" s="32"/>
      <c r="B996" s="18">
        <v>1</v>
      </c>
      <c r="C996" s="14">
        <v>1</v>
      </c>
      <c r="D996" s="21">
        <v>4.7</v>
      </c>
      <c r="E996" s="21">
        <v>3.8</v>
      </c>
      <c r="F996" s="22">
        <v>5.2</v>
      </c>
      <c r="G996" s="21">
        <v>4.3</v>
      </c>
      <c r="H996" s="100" t="s">
        <v>97</v>
      </c>
      <c r="I996" s="108">
        <v>3.7</v>
      </c>
      <c r="J996" s="22">
        <v>4.4000000000000004</v>
      </c>
      <c r="K996" s="21">
        <v>4.6308000000000007</v>
      </c>
      <c r="L996" s="21">
        <v>4.8</v>
      </c>
      <c r="M996" s="103">
        <v>5.0999999999999996</v>
      </c>
      <c r="N996" s="21">
        <v>5.4</v>
      </c>
      <c r="O996" s="21">
        <v>4.4594339622641499</v>
      </c>
      <c r="P996" s="107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9">
        <v>1</v>
      </c>
    </row>
    <row r="997" spans="1:65">
      <c r="A997" s="32"/>
      <c r="B997" s="19">
        <v>1</v>
      </c>
      <c r="C997" s="8">
        <v>2</v>
      </c>
      <c r="D997" s="10">
        <v>3.8</v>
      </c>
      <c r="E997" s="10">
        <v>4.4000000000000004</v>
      </c>
      <c r="F997" s="23">
        <v>4.9000000000000004</v>
      </c>
      <c r="G997" s="10">
        <v>4.9000000000000004</v>
      </c>
      <c r="H997" s="101" t="s">
        <v>97</v>
      </c>
      <c r="I997" s="10">
        <v>4.8</v>
      </c>
      <c r="J997" s="23">
        <v>4.5</v>
      </c>
      <c r="K997" s="10">
        <v>4.5797999999999996</v>
      </c>
      <c r="L997" s="10">
        <v>4.9000000000000004</v>
      </c>
      <c r="M997" s="102">
        <v>6.2</v>
      </c>
      <c r="N997" s="10">
        <v>4.5999999999999996</v>
      </c>
      <c r="O997" s="10">
        <v>4.7376884422110601</v>
      </c>
      <c r="P997" s="107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9" t="e">
        <v>#N/A</v>
      </c>
    </row>
    <row r="998" spans="1:65">
      <c r="A998" s="32"/>
      <c r="B998" s="19">
        <v>1</v>
      </c>
      <c r="C998" s="8">
        <v>3</v>
      </c>
      <c r="D998" s="10">
        <v>4.4000000000000004</v>
      </c>
      <c r="E998" s="10">
        <v>4.2</v>
      </c>
      <c r="F998" s="23">
        <v>4.4000000000000004</v>
      </c>
      <c r="G998" s="10">
        <v>4.3</v>
      </c>
      <c r="H998" s="101" t="s">
        <v>97</v>
      </c>
      <c r="I998" s="10">
        <v>4.4000000000000004</v>
      </c>
      <c r="J998" s="23">
        <v>4.8</v>
      </c>
      <c r="K998" s="23">
        <v>4.5389999999999997</v>
      </c>
      <c r="L998" s="11">
        <v>4.5</v>
      </c>
      <c r="M998" s="101">
        <v>5.2</v>
      </c>
      <c r="N998" s="11">
        <v>4.4000000000000004</v>
      </c>
      <c r="O998" s="11">
        <v>4.5635467980295603</v>
      </c>
      <c r="P998" s="107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9">
        <v>16</v>
      </c>
    </row>
    <row r="999" spans="1:65">
      <c r="A999" s="32"/>
      <c r="B999" s="19">
        <v>1</v>
      </c>
      <c r="C999" s="8">
        <v>4</v>
      </c>
      <c r="D999" s="10">
        <v>3.9</v>
      </c>
      <c r="E999" s="10">
        <v>4.4000000000000004</v>
      </c>
      <c r="F999" s="23">
        <v>3.8</v>
      </c>
      <c r="G999" s="10">
        <v>3.8</v>
      </c>
      <c r="H999" s="101" t="s">
        <v>97</v>
      </c>
      <c r="I999" s="10">
        <v>4.5999999999999996</v>
      </c>
      <c r="J999" s="23">
        <v>4.5999999999999996</v>
      </c>
      <c r="K999" s="23">
        <v>4.8654000000000002</v>
      </c>
      <c r="L999" s="109">
        <v>9.5</v>
      </c>
      <c r="M999" s="101">
        <v>6.2</v>
      </c>
      <c r="N999" s="11">
        <v>4.9000000000000004</v>
      </c>
      <c r="O999" s="11">
        <v>5.1004975124378102</v>
      </c>
      <c r="P999" s="107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9">
        <v>4.623569090792695</v>
      </c>
    </row>
    <row r="1000" spans="1:65">
      <c r="A1000" s="32"/>
      <c r="B1000" s="19">
        <v>1</v>
      </c>
      <c r="C1000" s="8">
        <v>5</v>
      </c>
      <c r="D1000" s="10">
        <v>4.7</v>
      </c>
      <c r="E1000" s="10">
        <v>4.0999999999999996</v>
      </c>
      <c r="F1000" s="10">
        <v>5.4</v>
      </c>
      <c r="G1000" s="10">
        <v>4.8</v>
      </c>
      <c r="H1000" s="102" t="s">
        <v>97</v>
      </c>
      <c r="I1000" s="10">
        <v>4.5</v>
      </c>
      <c r="J1000" s="10">
        <v>4.4000000000000004</v>
      </c>
      <c r="K1000" s="10">
        <v>4.3605</v>
      </c>
      <c r="L1000" s="10">
        <v>4.5</v>
      </c>
      <c r="M1000" s="102">
        <v>6.1</v>
      </c>
      <c r="N1000" s="10">
        <v>5.4</v>
      </c>
      <c r="O1000" s="10">
        <v>5.5775609756097602</v>
      </c>
      <c r="P1000" s="107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100</v>
      </c>
    </row>
    <row r="1001" spans="1:65">
      <c r="A1001" s="32"/>
      <c r="B1001" s="19">
        <v>1</v>
      </c>
      <c r="C1001" s="8">
        <v>6</v>
      </c>
      <c r="D1001" s="10">
        <v>4</v>
      </c>
      <c r="E1001" s="10">
        <v>4.4000000000000004</v>
      </c>
      <c r="F1001" s="10">
        <v>4.5</v>
      </c>
      <c r="G1001" s="10">
        <v>5.6</v>
      </c>
      <c r="H1001" s="102" t="s">
        <v>97</v>
      </c>
      <c r="I1001" s="10">
        <v>4.5</v>
      </c>
      <c r="J1001" s="10">
        <v>4.7</v>
      </c>
      <c r="K1001" s="10">
        <v>5.1815999999999995</v>
      </c>
      <c r="L1001" s="10">
        <v>5.4</v>
      </c>
      <c r="M1001" s="102">
        <v>6.8</v>
      </c>
      <c r="N1001" s="10">
        <v>5</v>
      </c>
      <c r="O1001" s="10">
        <v>4.7383177570093498</v>
      </c>
      <c r="P1001" s="107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9"/>
    </row>
    <row r="1002" spans="1:65">
      <c r="A1002" s="32"/>
      <c r="B1002" s="20" t="s">
        <v>207</v>
      </c>
      <c r="C1002" s="12"/>
      <c r="D1002" s="24">
        <v>4.25</v>
      </c>
      <c r="E1002" s="24">
        <v>4.2166666666666659</v>
      </c>
      <c r="F1002" s="24">
        <v>4.7</v>
      </c>
      <c r="G1002" s="24">
        <v>4.6166666666666671</v>
      </c>
      <c r="H1002" s="24" t="s">
        <v>458</v>
      </c>
      <c r="I1002" s="24">
        <v>4.416666666666667</v>
      </c>
      <c r="J1002" s="24">
        <v>4.5666666666666655</v>
      </c>
      <c r="K1002" s="24">
        <v>4.6928499999999991</v>
      </c>
      <c r="L1002" s="24">
        <v>5.6000000000000005</v>
      </c>
      <c r="M1002" s="24">
        <v>5.9333333333333327</v>
      </c>
      <c r="N1002" s="24">
        <v>4.95</v>
      </c>
      <c r="O1002" s="24">
        <v>4.8628409079269481</v>
      </c>
      <c r="P1002" s="107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9"/>
    </row>
    <row r="1003" spans="1:65">
      <c r="A1003" s="32"/>
      <c r="B1003" s="3" t="s">
        <v>208</v>
      </c>
      <c r="C1003" s="30"/>
      <c r="D1003" s="11">
        <v>4.2</v>
      </c>
      <c r="E1003" s="11">
        <v>4.3000000000000007</v>
      </c>
      <c r="F1003" s="11">
        <v>4.7</v>
      </c>
      <c r="G1003" s="11">
        <v>4.55</v>
      </c>
      <c r="H1003" s="11" t="s">
        <v>458</v>
      </c>
      <c r="I1003" s="11">
        <v>4.5</v>
      </c>
      <c r="J1003" s="11">
        <v>4.55</v>
      </c>
      <c r="K1003" s="11">
        <v>4.6052999999999997</v>
      </c>
      <c r="L1003" s="11">
        <v>4.8499999999999996</v>
      </c>
      <c r="M1003" s="11">
        <v>6.15</v>
      </c>
      <c r="N1003" s="11">
        <v>4.95</v>
      </c>
      <c r="O1003" s="11">
        <v>4.7380030996102054</v>
      </c>
      <c r="P1003" s="107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9"/>
    </row>
    <row r="1004" spans="1:65">
      <c r="A1004" s="32"/>
      <c r="B1004" s="3" t="s">
        <v>209</v>
      </c>
      <c r="C1004" s="30"/>
      <c r="D1004" s="25">
        <v>0.40373258476372714</v>
      </c>
      <c r="E1004" s="25">
        <v>0.24013884872437194</v>
      </c>
      <c r="F1004" s="25">
        <v>0.58651513194460703</v>
      </c>
      <c r="G1004" s="25">
        <v>0.62423286253341081</v>
      </c>
      <c r="H1004" s="25" t="s">
        <v>458</v>
      </c>
      <c r="I1004" s="25">
        <v>0.37638632635454033</v>
      </c>
      <c r="J1004" s="25">
        <v>0.16329931618554502</v>
      </c>
      <c r="K1004" s="25">
        <v>0.28962282886540547</v>
      </c>
      <c r="L1004" s="25">
        <v>1.9390719429665322</v>
      </c>
      <c r="M1004" s="25">
        <v>0.65625198412399377</v>
      </c>
      <c r="N1004" s="25">
        <v>0.40865633483405112</v>
      </c>
      <c r="O1004" s="25">
        <v>0.4125018108162985</v>
      </c>
      <c r="P1004" s="184"/>
      <c r="Q1004" s="185"/>
      <c r="R1004" s="185"/>
      <c r="S1004" s="185"/>
      <c r="T1004" s="185"/>
      <c r="U1004" s="185"/>
      <c r="V1004" s="185"/>
      <c r="W1004" s="185"/>
      <c r="X1004" s="185"/>
      <c r="Y1004" s="185"/>
      <c r="Z1004" s="185"/>
      <c r="AA1004" s="185"/>
      <c r="AB1004" s="185"/>
      <c r="AC1004" s="185"/>
      <c r="AD1004" s="185"/>
      <c r="AE1004" s="185"/>
      <c r="AF1004" s="185"/>
      <c r="AG1004" s="185"/>
      <c r="AH1004" s="185"/>
      <c r="AI1004" s="185"/>
      <c r="AJ1004" s="185"/>
      <c r="AK1004" s="185"/>
      <c r="AL1004" s="185"/>
      <c r="AM1004" s="185"/>
      <c r="AN1004" s="185"/>
      <c r="AO1004" s="185"/>
      <c r="AP1004" s="185"/>
      <c r="AQ1004" s="185"/>
      <c r="AR1004" s="185"/>
      <c r="AS1004" s="185"/>
      <c r="AT1004" s="185"/>
      <c r="AU1004" s="185"/>
      <c r="AV1004" s="185"/>
      <c r="AW1004" s="185"/>
      <c r="AX1004" s="185"/>
      <c r="AY1004" s="185"/>
      <c r="AZ1004" s="185"/>
      <c r="BA1004" s="185"/>
      <c r="BB1004" s="185"/>
      <c r="BC1004" s="185"/>
      <c r="BD1004" s="185"/>
      <c r="BE1004" s="185"/>
      <c r="BF1004" s="185"/>
      <c r="BG1004" s="185"/>
      <c r="BH1004" s="185"/>
      <c r="BI1004" s="185"/>
      <c r="BJ1004" s="185"/>
      <c r="BK1004" s="185"/>
      <c r="BL1004" s="185"/>
      <c r="BM1004" s="60"/>
    </row>
    <row r="1005" spans="1:65">
      <c r="A1005" s="32"/>
      <c r="B1005" s="3" t="s">
        <v>86</v>
      </c>
      <c r="C1005" s="30"/>
      <c r="D1005" s="13">
        <v>9.4995902297347556E-2</v>
      </c>
      <c r="E1005" s="13">
        <v>5.694992459866529E-2</v>
      </c>
      <c r="F1005" s="13">
        <v>0.12479045360523554</v>
      </c>
      <c r="G1005" s="13">
        <v>0.13521289441156911</v>
      </c>
      <c r="H1005" s="13" t="s">
        <v>458</v>
      </c>
      <c r="I1005" s="13">
        <v>8.5219545589707235E-2</v>
      </c>
      <c r="J1005" s="13">
        <v>3.575897434719965E-2</v>
      </c>
      <c r="K1005" s="13">
        <v>6.1715765231235925E-2</v>
      </c>
      <c r="L1005" s="13">
        <v>0.34626284695830928</v>
      </c>
      <c r="M1005" s="13">
        <v>0.11060426698718998</v>
      </c>
      <c r="N1005" s="13">
        <v>8.2556835320010319E-2</v>
      </c>
      <c r="O1005" s="13">
        <v>8.4827330078571281E-2</v>
      </c>
      <c r="P1005" s="107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210</v>
      </c>
      <c r="C1006" s="30"/>
      <c r="D1006" s="13">
        <v>-8.0796692653866686E-2</v>
      </c>
      <c r="E1006" s="13">
        <v>-8.8006130358542323E-2</v>
      </c>
      <c r="F1006" s="13">
        <v>1.6530716359253406E-2</v>
      </c>
      <c r="G1006" s="13">
        <v>-1.4928779024354633E-3</v>
      </c>
      <c r="H1006" s="13" t="s">
        <v>458</v>
      </c>
      <c r="I1006" s="13">
        <v>-4.4749504130488837E-2</v>
      </c>
      <c r="J1006" s="13">
        <v>-1.230703445944914E-2</v>
      </c>
      <c r="K1006" s="13">
        <v>1.4984291971600339E-2</v>
      </c>
      <c r="L1006" s="13">
        <v>0.21118553438549359</v>
      </c>
      <c r="M1006" s="13">
        <v>0.28327991143224884</v>
      </c>
      <c r="N1006" s="13">
        <v>7.0601499144320012E-2</v>
      </c>
      <c r="O1006" s="13">
        <v>5.1750457803417582E-2</v>
      </c>
      <c r="P1006" s="107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211</v>
      </c>
      <c r="C1007" s="51"/>
      <c r="D1007" s="49">
        <v>1.1299999999999999</v>
      </c>
      <c r="E1007" s="49">
        <v>1.21</v>
      </c>
      <c r="F1007" s="49">
        <v>0.01</v>
      </c>
      <c r="G1007" s="49">
        <v>0.2</v>
      </c>
      <c r="H1007" s="49">
        <v>0.77</v>
      </c>
      <c r="I1007" s="49">
        <v>0.71</v>
      </c>
      <c r="J1007" s="49">
        <v>0.33</v>
      </c>
      <c r="K1007" s="49">
        <v>0.01</v>
      </c>
      <c r="L1007" s="49">
        <v>2.2799999999999998</v>
      </c>
      <c r="M1007" s="49">
        <v>3.13</v>
      </c>
      <c r="N1007" s="49">
        <v>0.64</v>
      </c>
      <c r="O1007" s="49">
        <v>0.42</v>
      </c>
      <c r="P1007" s="107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BM1008" s="59"/>
    </row>
    <row r="1009" spans="1:65" ht="15">
      <c r="B1009" s="34" t="s">
        <v>452</v>
      </c>
      <c r="BM1009" s="29" t="s">
        <v>67</v>
      </c>
    </row>
    <row r="1010" spans="1:65" ht="15">
      <c r="A1010" s="26" t="s">
        <v>38</v>
      </c>
      <c r="B1010" s="18" t="s">
        <v>116</v>
      </c>
      <c r="C1010" s="15" t="s">
        <v>117</v>
      </c>
      <c r="D1010" s="16" t="s">
        <v>197</v>
      </c>
      <c r="E1010" s="17" t="s">
        <v>197</v>
      </c>
      <c r="F1010" s="17" t="s">
        <v>197</v>
      </c>
      <c r="G1010" s="17" t="s">
        <v>197</v>
      </c>
      <c r="H1010" s="17" t="s">
        <v>197</v>
      </c>
      <c r="I1010" s="17" t="s">
        <v>197</v>
      </c>
      <c r="J1010" s="17" t="s">
        <v>197</v>
      </c>
      <c r="K1010" s="17" t="s">
        <v>197</v>
      </c>
      <c r="L1010" s="17" t="s">
        <v>197</v>
      </c>
      <c r="M1010" s="17" t="s">
        <v>197</v>
      </c>
      <c r="N1010" s="17" t="s">
        <v>197</v>
      </c>
      <c r="O1010" s="107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198</v>
      </c>
      <c r="C1011" s="8" t="s">
        <v>198</v>
      </c>
      <c r="D1011" s="105" t="s">
        <v>220</v>
      </c>
      <c r="E1011" s="106" t="s">
        <v>200</v>
      </c>
      <c r="F1011" s="106" t="s">
        <v>201</v>
      </c>
      <c r="G1011" s="106" t="s">
        <v>233</v>
      </c>
      <c r="H1011" s="106" t="s">
        <v>202</v>
      </c>
      <c r="I1011" s="106" t="s">
        <v>203</v>
      </c>
      <c r="J1011" s="106" t="s">
        <v>214</v>
      </c>
      <c r="K1011" s="106" t="s">
        <v>215</v>
      </c>
      <c r="L1011" s="106" t="s">
        <v>204</v>
      </c>
      <c r="M1011" s="106" t="s">
        <v>205</v>
      </c>
      <c r="N1011" s="106" t="s">
        <v>216</v>
      </c>
      <c r="O1011" s="107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235</v>
      </c>
      <c r="E1012" s="10" t="s">
        <v>235</v>
      </c>
      <c r="F1012" s="10" t="s">
        <v>235</v>
      </c>
      <c r="G1012" s="10" t="s">
        <v>118</v>
      </c>
      <c r="H1012" s="10" t="s">
        <v>235</v>
      </c>
      <c r="I1012" s="10" t="s">
        <v>235</v>
      </c>
      <c r="J1012" s="10" t="s">
        <v>236</v>
      </c>
      <c r="K1012" s="10" t="s">
        <v>235</v>
      </c>
      <c r="L1012" s="10" t="s">
        <v>235</v>
      </c>
      <c r="M1012" s="10" t="s">
        <v>235</v>
      </c>
      <c r="N1012" s="10" t="s">
        <v>236</v>
      </c>
      <c r="O1012" s="107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1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107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8">
        <v>1</v>
      </c>
      <c r="C1014" s="14">
        <v>1</v>
      </c>
      <c r="D1014" s="232">
        <v>8.1999999999999993</v>
      </c>
      <c r="E1014" s="208">
        <v>11.4</v>
      </c>
      <c r="F1014" s="220">
        <v>11.6</v>
      </c>
      <c r="G1014" s="208">
        <v>12</v>
      </c>
      <c r="H1014" s="220">
        <v>10.6</v>
      </c>
      <c r="I1014" s="208">
        <v>10.8</v>
      </c>
      <c r="J1014" s="220">
        <v>10.490000000000002</v>
      </c>
      <c r="K1014" s="208">
        <v>10.7</v>
      </c>
      <c r="L1014" s="208">
        <v>11.9</v>
      </c>
      <c r="M1014" s="208">
        <v>12.3</v>
      </c>
      <c r="N1014" s="208">
        <v>10.0811320754717</v>
      </c>
      <c r="O1014" s="209"/>
      <c r="P1014" s="210"/>
      <c r="Q1014" s="210"/>
      <c r="R1014" s="210"/>
      <c r="S1014" s="210"/>
      <c r="T1014" s="210"/>
      <c r="U1014" s="210"/>
      <c r="V1014" s="210"/>
      <c r="W1014" s="210"/>
      <c r="X1014" s="210"/>
      <c r="Y1014" s="210"/>
      <c r="Z1014" s="210"/>
      <c r="AA1014" s="210"/>
      <c r="AB1014" s="210"/>
      <c r="AC1014" s="210"/>
      <c r="AD1014" s="210"/>
      <c r="AE1014" s="210"/>
      <c r="AF1014" s="210"/>
      <c r="AG1014" s="210"/>
      <c r="AH1014" s="210"/>
      <c r="AI1014" s="210"/>
      <c r="AJ1014" s="210"/>
      <c r="AK1014" s="210"/>
      <c r="AL1014" s="210"/>
      <c r="AM1014" s="210"/>
      <c r="AN1014" s="210"/>
      <c r="AO1014" s="210"/>
      <c r="AP1014" s="210"/>
      <c r="AQ1014" s="210"/>
      <c r="AR1014" s="210"/>
      <c r="AS1014" s="210"/>
      <c r="AT1014" s="210"/>
      <c r="AU1014" s="210"/>
      <c r="AV1014" s="210"/>
      <c r="AW1014" s="210"/>
      <c r="AX1014" s="210"/>
      <c r="AY1014" s="210"/>
      <c r="AZ1014" s="210"/>
      <c r="BA1014" s="210"/>
      <c r="BB1014" s="210"/>
      <c r="BC1014" s="210"/>
      <c r="BD1014" s="210"/>
      <c r="BE1014" s="210"/>
      <c r="BF1014" s="210"/>
      <c r="BG1014" s="210"/>
      <c r="BH1014" s="210"/>
      <c r="BI1014" s="210"/>
      <c r="BJ1014" s="210"/>
      <c r="BK1014" s="210"/>
      <c r="BL1014" s="210"/>
      <c r="BM1014" s="211">
        <v>1</v>
      </c>
    </row>
    <row r="1015" spans="1:65">
      <c r="A1015" s="32"/>
      <c r="B1015" s="19">
        <v>1</v>
      </c>
      <c r="C1015" s="8">
        <v>2</v>
      </c>
      <c r="D1015" s="212">
        <v>10.5</v>
      </c>
      <c r="E1015" s="212">
        <v>11</v>
      </c>
      <c r="F1015" s="222">
        <v>11.6</v>
      </c>
      <c r="G1015" s="212">
        <v>11</v>
      </c>
      <c r="H1015" s="222">
        <v>10.199999999999999</v>
      </c>
      <c r="I1015" s="212">
        <v>10.8</v>
      </c>
      <c r="J1015" s="222">
        <v>10.39</v>
      </c>
      <c r="K1015" s="212">
        <v>10.8</v>
      </c>
      <c r="L1015" s="212">
        <v>11.7</v>
      </c>
      <c r="M1015" s="212">
        <v>10.4</v>
      </c>
      <c r="N1015" s="212">
        <v>10.410050251256299</v>
      </c>
      <c r="O1015" s="209"/>
      <c r="P1015" s="210"/>
      <c r="Q1015" s="210"/>
      <c r="R1015" s="210"/>
      <c r="S1015" s="210"/>
      <c r="T1015" s="210"/>
      <c r="U1015" s="210"/>
      <c r="V1015" s="210"/>
      <c r="W1015" s="210"/>
      <c r="X1015" s="210"/>
      <c r="Y1015" s="210"/>
      <c r="Z1015" s="210"/>
      <c r="AA1015" s="210"/>
      <c r="AB1015" s="210"/>
      <c r="AC1015" s="210"/>
      <c r="AD1015" s="210"/>
      <c r="AE1015" s="210"/>
      <c r="AF1015" s="210"/>
      <c r="AG1015" s="210"/>
      <c r="AH1015" s="210"/>
      <c r="AI1015" s="210"/>
      <c r="AJ1015" s="210"/>
      <c r="AK1015" s="210"/>
      <c r="AL1015" s="210"/>
      <c r="AM1015" s="210"/>
      <c r="AN1015" s="210"/>
      <c r="AO1015" s="210"/>
      <c r="AP1015" s="210"/>
      <c r="AQ1015" s="210"/>
      <c r="AR1015" s="210"/>
      <c r="AS1015" s="210"/>
      <c r="AT1015" s="210"/>
      <c r="AU1015" s="210"/>
      <c r="AV1015" s="210"/>
      <c r="AW1015" s="210"/>
      <c r="AX1015" s="210"/>
      <c r="AY1015" s="210"/>
      <c r="AZ1015" s="210"/>
      <c r="BA1015" s="210"/>
      <c r="BB1015" s="210"/>
      <c r="BC1015" s="210"/>
      <c r="BD1015" s="210"/>
      <c r="BE1015" s="210"/>
      <c r="BF1015" s="210"/>
      <c r="BG1015" s="210"/>
      <c r="BH1015" s="210"/>
      <c r="BI1015" s="210"/>
      <c r="BJ1015" s="210"/>
      <c r="BK1015" s="210"/>
      <c r="BL1015" s="210"/>
      <c r="BM1015" s="211" t="e">
        <v>#N/A</v>
      </c>
    </row>
    <row r="1016" spans="1:65">
      <c r="A1016" s="32"/>
      <c r="B1016" s="19">
        <v>1</v>
      </c>
      <c r="C1016" s="8">
        <v>3</v>
      </c>
      <c r="D1016" s="212">
        <v>10.5</v>
      </c>
      <c r="E1016" s="212">
        <v>10.9</v>
      </c>
      <c r="F1016" s="222">
        <v>10.7</v>
      </c>
      <c r="G1016" s="212">
        <v>11</v>
      </c>
      <c r="H1016" s="222">
        <v>10.3</v>
      </c>
      <c r="I1016" s="212">
        <v>10.8</v>
      </c>
      <c r="J1016" s="222">
        <v>10.36</v>
      </c>
      <c r="K1016" s="222">
        <v>10.8</v>
      </c>
      <c r="L1016" s="215">
        <v>11.8</v>
      </c>
      <c r="M1016" s="215">
        <v>11.1</v>
      </c>
      <c r="N1016" s="215">
        <v>10.052216748768499</v>
      </c>
      <c r="O1016" s="209"/>
      <c r="P1016" s="210"/>
      <c r="Q1016" s="210"/>
      <c r="R1016" s="210"/>
      <c r="S1016" s="210"/>
      <c r="T1016" s="210"/>
      <c r="U1016" s="210"/>
      <c r="V1016" s="210"/>
      <c r="W1016" s="210"/>
      <c r="X1016" s="210"/>
      <c r="Y1016" s="210"/>
      <c r="Z1016" s="210"/>
      <c r="AA1016" s="210"/>
      <c r="AB1016" s="210"/>
      <c r="AC1016" s="210"/>
      <c r="AD1016" s="210"/>
      <c r="AE1016" s="210"/>
      <c r="AF1016" s="210"/>
      <c r="AG1016" s="210"/>
      <c r="AH1016" s="210"/>
      <c r="AI1016" s="210"/>
      <c r="AJ1016" s="210"/>
      <c r="AK1016" s="210"/>
      <c r="AL1016" s="210"/>
      <c r="AM1016" s="210"/>
      <c r="AN1016" s="210"/>
      <c r="AO1016" s="210"/>
      <c r="AP1016" s="210"/>
      <c r="AQ1016" s="210"/>
      <c r="AR1016" s="210"/>
      <c r="AS1016" s="210"/>
      <c r="AT1016" s="210"/>
      <c r="AU1016" s="210"/>
      <c r="AV1016" s="210"/>
      <c r="AW1016" s="210"/>
      <c r="AX1016" s="210"/>
      <c r="AY1016" s="210"/>
      <c r="AZ1016" s="210"/>
      <c r="BA1016" s="210"/>
      <c r="BB1016" s="210"/>
      <c r="BC1016" s="210"/>
      <c r="BD1016" s="210"/>
      <c r="BE1016" s="210"/>
      <c r="BF1016" s="210"/>
      <c r="BG1016" s="210"/>
      <c r="BH1016" s="210"/>
      <c r="BI1016" s="210"/>
      <c r="BJ1016" s="210"/>
      <c r="BK1016" s="210"/>
      <c r="BL1016" s="210"/>
      <c r="BM1016" s="211">
        <v>16</v>
      </c>
    </row>
    <row r="1017" spans="1:65">
      <c r="A1017" s="32"/>
      <c r="B1017" s="19">
        <v>1</v>
      </c>
      <c r="C1017" s="8">
        <v>4</v>
      </c>
      <c r="D1017" s="212">
        <v>10.7</v>
      </c>
      <c r="E1017" s="212">
        <v>11.3</v>
      </c>
      <c r="F1017" s="222">
        <v>11</v>
      </c>
      <c r="G1017" s="212">
        <v>11</v>
      </c>
      <c r="H1017" s="222">
        <v>10.5</v>
      </c>
      <c r="I1017" s="212">
        <v>10.6</v>
      </c>
      <c r="J1017" s="222">
        <v>10.515000000000001</v>
      </c>
      <c r="K1017" s="222">
        <v>11</v>
      </c>
      <c r="L1017" s="215">
        <v>11.8</v>
      </c>
      <c r="M1017" s="215">
        <v>10.3</v>
      </c>
      <c r="N1017" s="215">
        <v>10.4</v>
      </c>
      <c r="O1017" s="209"/>
      <c r="P1017" s="210"/>
      <c r="Q1017" s="210"/>
      <c r="R1017" s="210"/>
      <c r="S1017" s="210"/>
      <c r="T1017" s="210"/>
      <c r="U1017" s="210"/>
      <c r="V1017" s="210"/>
      <c r="W1017" s="210"/>
      <c r="X1017" s="210"/>
      <c r="Y1017" s="210"/>
      <c r="Z1017" s="210"/>
      <c r="AA1017" s="210"/>
      <c r="AB1017" s="210"/>
      <c r="AC1017" s="210"/>
      <c r="AD1017" s="210"/>
      <c r="AE1017" s="210"/>
      <c r="AF1017" s="210"/>
      <c r="AG1017" s="210"/>
      <c r="AH1017" s="210"/>
      <c r="AI1017" s="210"/>
      <c r="AJ1017" s="210"/>
      <c r="AK1017" s="210"/>
      <c r="AL1017" s="210"/>
      <c r="AM1017" s="210"/>
      <c r="AN1017" s="210"/>
      <c r="AO1017" s="210"/>
      <c r="AP1017" s="210"/>
      <c r="AQ1017" s="210"/>
      <c r="AR1017" s="210"/>
      <c r="AS1017" s="210"/>
      <c r="AT1017" s="210"/>
      <c r="AU1017" s="210"/>
      <c r="AV1017" s="210"/>
      <c r="AW1017" s="210"/>
      <c r="AX1017" s="210"/>
      <c r="AY1017" s="210"/>
      <c r="AZ1017" s="210"/>
      <c r="BA1017" s="210"/>
      <c r="BB1017" s="210"/>
      <c r="BC1017" s="210"/>
      <c r="BD1017" s="210"/>
      <c r="BE1017" s="210"/>
      <c r="BF1017" s="210"/>
      <c r="BG1017" s="210"/>
      <c r="BH1017" s="210"/>
      <c r="BI1017" s="210"/>
      <c r="BJ1017" s="210"/>
      <c r="BK1017" s="210"/>
      <c r="BL1017" s="210"/>
      <c r="BM1017" s="211">
        <v>10.906452483898859</v>
      </c>
    </row>
    <row r="1018" spans="1:65">
      <c r="A1018" s="32"/>
      <c r="B1018" s="19">
        <v>1</v>
      </c>
      <c r="C1018" s="8">
        <v>5</v>
      </c>
      <c r="D1018" s="212">
        <v>11.5</v>
      </c>
      <c r="E1018" s="212">
        <v>11.2</v>
      </c>
      <c r="F1018" s="212">
        <v>10.6</v>
      </c>
      <c r="G1018" s="212">
        <v>12</v>
      </c>
      <c r="H1018" s="228">
        <v>12.1</v>
      </c>
      <c r="I1018" s="212">
        <v>10.8</v>
      </c>
      <c r="J1018" s="212">
        <v>10.355</v>
      </c>
      <c r="K1018" s="212">
        <v>10.7</v>
      </c>
      <c r="L1018" s="212">
        <v>11.7</v>
      </c>
      <c r="M1018" s="212">
        <v>10.7</v>
      </c>
      <c r="N1018" s="228">
        <v>11.540487804878101</v>
      </c>
      <c r="O1018" s="209"/>
      <c r="P1018" s="210"/>
      <c r="Q1018" s="210"/>
      <c r="R1018" s="210"/>
      <c r="S1018" s="210"/>
      <c r="T1018" s="210"/>
      <c r="U1018" s="210"/>
      <c r="V1018" s="210"/>
      <c r="W1018" s="210"/>
      <c r="X1018" s="210"/>
      <c r="Y1018" s="210"/>
      <c r="Z1018" s="210"/>
      <c r="AA1018" s="210"/>
      <c r="AB1018" s="210"/>
      <c r="AC1018" s="210"/>
      <c r="AD1018" s="210"/>
      <c r="AE1018" s="210"/>
      <c r="AF1018" s="210"/>
      <c r="AG1018" s="210"/>
      <c r="AH1018" s="210"/>
      <c r="AI1018" s="210"/>
      <c r="AJ1018" s="210"/>
      <c r="AK1018" s="210"/>
      <c r="AL1018" s="210"/>
      <c r="AM1018" s="210"/>
      <c r="AN1018" s="210"/>
      <c r="AO1018" s="210"/>
      <c r="AP1018" s="210"/>
      <c r="AQ1018" s="210"/>
      <c r="AR1018" s="210"/>
      <c r="AS1018" s="210"/>
      <c r="AT1018" s="210"/>
      <c r="AU1018" s="210"/>
      <c r="AV1018" s="210"/>
      <c r="AW1018" s="210"/>
      <c r="AX1018" s="210"/>
      <c r="AY1018" s="210"/>
      <c r="AZ1018" s="210"/>
      <c r="BA1018" s="210"/>
      <c r="BB1018" s="210"/>
      <c r="BC1018" s="210"/>
      <c r="BD1018" s="210"/>
      <c r="BE1018" s="210"/>
      <c r="BF1018" s="210"/>
      <c r="BG1018" s="210"/>
      <c r="BH1018" s="210"/>
      <c r="BI1018" s="210"/>
      <c r="BJ1018" s="210"/>
      <c r="BK1018" s="210"/>
      <c r="BL1018" s="210"/>
      <c r="BM1018" s="211">
        <v>101</v>
      </c>
    </row>
    <row r="1019" spans="1:65">
      <c r="A1019" s="32"/>
      <c r="B1019" s="19">
        <v>1</v>
      </c>
      <c r="C1019" s="8">
        <v>6</v>
      </c>
      <c r="D1019" s="212">
        <v>11.1</v>
      </c>
      <c r="E1019" s="212">
        <v>11.2</v>
      </c>
      <c r="F1019" s="212">
        <v>11</v>
      </c>
      <c r="G1019" s="212">
        <v>11</v>
      </c>
      <c r="H1019" s="212">
        <v>10.9</v>
      </c>
      <c r="I1019" s="212">
        <v>11.3</v>
      </c>
      <c r="J1019" s="212">
        <v>10.415000000000001</v>
      </c>
      <c r="K1019" s="212">
        <v>10.9</v>
      </c>
      <c r="L1019" s="212">
        <v>11.5</v>
      </c>
      <c r="M1019" s="212">
        <v>11.2</v>
      </c>
      <c r="N1019" s="212">
        <v>10.0906542056075</v>
      </c>
      <c r="O1019" s="209"/>
      <c r="P1019" s="210"/>
      <c r="Q1019" s="210"/>
      <c r="R1019" s="210"/>
      <c r="S1019" s="210"/>
      <c r="T1019" s="210"/>
      <c r="U1019" s="210"/>
      <c r="V1019" s="210"/>
      <c r="W1019" s="210"/>
      <c r="X1019" s="210"/>
      <c r="Y1019" s="210"/>
      <c r="Z1019" s="210"/>
      <c r="AA1019" s="210"/>
      <c r="AB1019" s="210"/>
      <c r="AC1019" s="210"/>
      <c r="AD1019" s="210"/>
      <c r="AE1019" s="210"/>
      <c r="AF1019" s="210"/>
      <c r="AG1019" s="210"/>
      <c r="AH1019" s="210"/>
      <c r="AI1019" s="210"/>
      <c r="AJ1019" s="210"/>
      <c r="AK1019" s="210"/>
      <c r="AL1019" s="210"/>
      <c r="AM1019" s="210"/>
      <c r="AN1019" s="210"/>
      <c r="AO1019" s="210"/>
      <c r="AP1019" s="210"/>
      <c r="AQ1019" s="210"/>
      <c r="AR1019" s="210"/>
      <c r="AS1019" s="210"/>
      <c r="AT1019" s="210"/>
      <c r="AU1019" s="210"/>
      <c r="AV1019" s="210"/>
      <c r="AW1019" s="210"/>
      <c r="AX1019" s="210"/>
      <c r="AY1019" s="210"/>
      <c r="AZ1019" s="210"/>
      <c r="BA1019" s="210"/>
      <c r="BB1019" s="210"/>
      <c r="BC1019" s="210"/>
      <c r="BD1019" s="210"/>
      <c r="BE1019" s="210"/>
      <c r="BF1019" s="210"/>
      <c r="BG1019" s="210"/>
      <c r="BH1019" s="210"/>
      <c r="BI1019" s="210"/>
      <c r="BJ1019" s="210"/>
      <c r="BK1019" s="210"/>
      <c r="BL1019" s="210"/>
      <c r="BM1019" s="213"/>
    </row>
    <row r="1020" spans="1:65">
      <c r="A1020" s="32"/>
      <c r="B1020" s="20" t="s">
        <v>207</v>
      </c>
      <c r="C1020" s="12"/>
      <c r="D1020" s="214">
        <v>10.416666666666666</v>
      </c>
      <c r="E1020" s="214">
        <v>11.166666666666666</v>
      </c>
      <c r="F1020" s="214">
        <v>11.083333333333334</v>
      </c>
      <c r="G1020" s="214">
        <v>11.333333333333334</v>
      </c>
      <c r="H1020" s="214">
        <v>10.766666666666666</v>
      </c>
      <c r="I1020" s="214">
        <v>10.850000000000001</v>
      </c>
      <c r="J1020" s="214">
        <v>10.420833333333333</v>
      </c>
      <c r="K1020" s="214">
        <v>10.816666666666668</v>
      </c>
      <c r="L1020" s="214">
        <v>11.733333333333334</v>
      </c>
      <c r="M1020" s="214">
        <v>11.000000000000002</v>
      </c>
      <c r="N1020" s="214">
        <v>10.429090180997017</v>
      </c>
      <c r="O1020" s="209"/>
      <c r="P1020" s="210"/>
      <c r="Q1020" s="210"/>
      <c r="R1020" s="210"/>
      <c r="S1020" s="210"/>
      <c r="T1020" s="210"/>
      <c r="U1020" s="210"/>
      <c r="V1020" s="210"/>
      <c r="W1020" s="210"/>
      <c r="X1020" s="210"/>
      <c r="Y1020" s="210"/>
      <c r="Z1020" s="210"/>
      <c r="AA1020" s="210"/>
      <c r="AB1020" s="210"/>
      <c r="AC1020" s="210"/>
      <c r="AD1020" s="210"/>
      <c r="AE1020" s="210"/>
      <c r="AF1020" s="210"/>
      <c r="AG1020" s="210"/>
      <c r="AH1020" s="210"/>
      <c r="AI1020" s="210"/>
      <c r="AJ1020" s="210"/>
      <c r="AK1020" s="210"/>
      <c r="AL1020" s="210"/>
      <c r="AM1020" s="210"/>
      <c r="AN1020" s="210"/>
      <c r="AO1020" s="210"/>
      <c r="AP1020" s="210"/>
      <c r="AQ1020" s="210"/>
      <c r="AR1020" s="210"/>
      <c r="AS1020" s="210"/>
      <c r="AT1020" s="210"/>
      <c r="AU1020" s="210"/>
      <c r="AV1020" s="210"/>
      <c r="AW1020" s="210"/>
      <c r="AX1020" s="210"/>
      <c r="AY1020" s="210"/>
      <c r="AZ1020" s="210"/>
      <c r="BA1020" s="210"/>
      <c r="BB1020" s="210"/>
      <c r="BC1020" s="210"/>
      <c r="BD1020" s="210"/>
      <c r="BE1020" s="210"/>
      <c r="BF1020" s="210"/>
      <c r="BG1020" s="210"/>
      <c r="BH1020" s="210"/>
      <c r="BI1020" s="210"/>
      <c r="BJ1020" s="210"/>
      <c r="BK1020" s="210"/>
      <c r="BL1020" s="210"/>
      <c r="BM1020" s="213"/>
    </row>
    <row r="1021" spans="1:65">
      <c r="A1021" s="32"/>
      <c r="B1021" s="3" t="s">
        <v>208</v>
      </c>
      <c r="C1021" s="30"/>
      <c r="D1021" s="215">
        <v>10.6</v>
      </c>
      <c r="E1021" s="215">
        <v>11.2</v>
      </c>
      <c r="F1021" s="215">
        <v>11</v>
      </c>
      <c r="G1021" s="215">
        <v>11</v>
      </c>
      <c r="H1021" s="215">
        <v>10.55</v>
      </c>
      <c r="I1021" s="215">
        <v>10.8</v>
      </c>
      <c r="J1021" s="215">
        <v>10.4025</v>
      </c>
      <c r="K1021" s="215">
        <v>10.8</v>
      </c>
      <c r="L1021" s="215">
        <v>11.75</v>
      </c>
      <c r="M1021" s="215">
        <v>10.899999999999999</v>
      </c>
      <c r="N1021" s="215">
        <v>10.245327102803749</v>
      </c>
      <c r="O1021" s="209"/>
      <c r="P1021" s="210"/>
      <c r="Q1021" s="210"/>
      <c r="R1021" s="210"/>
      <c r="S1021" s="210"/>
      <c r="T1021" s="210"/>
      <c r="U1021" s="210"/>
      <c r="V1021" s="210"/>
      <c r="W1021" s="210"/>
      <c r="X1021" s="210"/>
      <c r="Y1021" s="210"/>
      <c r="Z1021" s="210"/>
      <c r="AA1021" s="210"/>
      <c r="AB1021" s="210"/>
      <c r="AC1021" s="210"/>
      <c r="AD1021" s="210"/>
      <c r="AE1021" s="210"/>
      <c r="AF1021" s="210"/>
      <c r="AG1021" s="210"/>
      <c r="AH1021" s="210"/>
      <c r="AI1021" s="210"/>
      <c r="AJ1021" s="210"/>
      <c r="AK1021" s="210"/>
      <c r="AL1021" s="210"/>
      <c r="AM1021" s="210"/>
      <c r="AN1021" s="210"/>
      <c r="AO1021" s="210"/>
      <c r="AP1021" s="210"/>
      <c r="AQ1021" s="210"/>
      <c r="AR1021" s="210"/>
      <c r="AS1021" s="210"/>
      <c r="AT1021" s="210"/>
      <c r="AU1021" s="210"/>
      <c r="AV1021" s="210"/>
      <c r="AW1021" s="210"/>
      <c r="AX1021" s="210"/>
      <c r="AY1021" s="210"/>
      <c r="AZ1021" s="210"/>
      <c r="BA1021" s="210"/>
      <c r="BB1021" s="210"/>
      <c r="BC1021" s="210"/>
      <c r="BD1021" s="210"/>
      <c r="BE1021" s="210"/>
      <c r="BF1021" s="210"/>
      <c r="BG1021" s="210"/>
      <c r="BH1021" s="210"/>
      <c r="BI1021" s="210"/>
      <c r="BJ1021" s="210"/>
      <c r="BK1021" s="210"/>
      <c r="BL1021" s="210"/>
      <c r="BM1021" s="213"/>
    </row>
    <row r="1022" spans="1:65">
      <c r="A1022" s="32"/>
      <c r="B1022" s="3" t="s">
        <v>209</v>
      </c>
      <c r="C1022" s="30"/>
      <c r="D1022" s="25">
        <v>1.1531117320826656</v>
      </c>
      <c r="E1022" s="25">
        <v>0.18618986725025258</v>
      </c>
      <c r="F1022" s="25">
        <v>0.43089055068157006</v>
      </c>
      <c r="G1022" s="25">
        <v>0.51639777949432231</v>
      </c>
      <c r="H1022" s="25">
        <v>0.69761498454854498</v>
      </c>
      <c r="I1022" s="25">
        <v>0.23452078799117171</v>
      </c>
      <c r="J1022" s="25">
        <v>6.7336221060189716E-2</v>
      </c>
      <c r="K1022" s="25">
        <v>0.11690451944500151</v>
      </c>
      <c r="L1022" s="25">
        <v>0.13662601021279494</v>
      </c>
      <c r="M1022" s="25">
        <v>0.73212020870892525</v>
      </c>
      <c r="N1022" s="25">
        <v>0.56816560481638001</v>
      </c>
      <c r="O1022" s="107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9"/>
    </row>
    <row r="1023" spans="1:65">
      <c r="A1023" s="32"/>
      <c r="B1023" s="3" t="s">
        <v>86</v>
      </c>
      <c r="C1023" s="30"/>
      <c r="D1023" s="13">
        <v>0.11069872627993591</v>
      </c>
      <c r="E1023" s="13">
        <v>1.66737194552465E-2</v>
      </c>
      <c r="F1023" s="13">
        <v>3.8877342918637897E-2</v>
      </c>
      <c r="G1023" s="13">
        <v>4.5564509955381374E-2</v>
      </c>
      <c r="H1023" s="13">
        <v>6.4793961413177559E-2</v>
      </c>
      <c r="I1023" s="13">
        <v>2.1614819169693242E-2</v>
      </c>
      <c r="J1023" s="13">
        <v>6.4616925447603087E-3</v>
      </c>
      <c r="K1023" s="13">
        <v>1.0807813816178874E-2</v>
      </c>
      <c r="L1023" s="13">
        <v>1.1644262234045022E-2</v>
      </c>
      <c r="M1023" s="13">
        <v>6.6556382609902279E-2</v>
      </c>
      <c r="N1023" s="13">
        <v>5.447892337259122E-2</v>
      </c>
      <c r="O1023" s="107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210</v>
      </c>
      <c r="C1024" s="30"/>
      <c r="D1024" s="13">
        <v>-4.4907894473960375E-2</v>
      </c>
      <c r="E1024" s="13">
        <v>2.3858737123914509E-2</v>
      </c>
      <c r="F1024" s="13">
        <v>1.6218000279706324E-2</v>
      </c>
      <c r="G1024" s="13">
        <v>3.9140210812331322E-2</v>
      </c>
      <c r="H1024" s="13">
        <v>-1.2816799728285422E-2</v>
      </c>
      <c r="I1024" s="13">
        <v>-5.1760628840769041E-3</v>
      </c>
      <c r="J1024" s="13">
        <v>-4.4525857631749988E-2</v>
      </c>
      <c r="K1024" s="13">
        <v>-8.2323576217602223E-3</v>
      </c>
      <c r="L1024" s="13">
        <v>7.5815747664531141E-2</v>
      </c>
      <c r="M1024" s="13">
        <v>8.5772634354981392E-3</v>
      </c>
      <c r="N1024" s="13">
        <v>-4.3768796829818823E-2</v>
      </c>
      <c r="O1024" s="107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211</v>
      </c>
      <c r="C1025" s="51"/>
      <c r="D1025" s="49">
        <v>0.92</v>
      </c>
      <c r="E1025" s="49">
        <v>0.67</v>
      </c>
      <c r="F1025" s="49">
        <v>0.5</v>
      </c>
      <c r="G1025" s="49">
        <v>1.03</v>
      </c>
      <c r="H1025" s="49">
        <v>0.18</v>
      </c>
      <c r="I1025" s="49">
        <v>0</v>
      </c>
      <c r="J1025" s="49">
        <v>0.91</v>
      </c>
      <c r="K1025" s="49">
        <v>7.0000000000000007E-2</v>
      </c>
      <c r="L1025" s="49">
        <v>1.88</v>
      </c>
      <c r="M1025" s="49">
        <v>0.32</v>
      </c>
      <c r="N1025" s="49">
        <v>0.9</v>
      </c>
      <c r="O1025" s="107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BM1026" s="59"/>
    </row>
    <row r="1027" spans="1:65" ht="15">
      <c r="B1027" s="34" t="s">
        <v>453</v>
      </c>
      <c r="BM1027" s="29" t="s">
        <v>213</v>
      </c>
    </row>
    <row r="1028" spans="1:65" ht="15">
      <c r="A1028" s="26" t="s">
        <v>41</v>
      </c>
      <c r="B1028" s="18" t="s">
        <v>116</v>
      </c>
      <c r="C1028" s="15" t="s">
        <v>117</v>
      </c>
      <c r="D1028" s="16" t="s">
        <v>197</v>
      </c>
      <c r="E1028" s="17" t="s">
        <v>197</v>
      </c>
      <c r="F1028" s="17" t="s">
        <v>197</v>
      </c>
      <c r="G1028" s="17" t="s">
        <v>197</v>
      </c>
      <c r="H1028" s="107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198</v>
      </c>
      <c r="C1029" s="8" t="s">
        <v>198</v>
      </c>
      <c r="D1029" s="105" t="s">
        <v>201</v>
      </c>
      <c r="E1029" s="106" t="s">
        <v>202</v>
      </c>
      <c r="F1029" s="106" t="s">
        <v>215</v>
      </c>
      <c r="G1029" s="106" t="s">
        <v>216</v>
      </c>
      <c r="H1029" s="107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235</v>
      </c>
      <c r="E1030" s="10" t="s">
        <v>235</v>
      </c>
      <c r="F1030" s="10" t="s">
        <v>235</v>
      </c>
      <c r="G1030" s="10" t="s">
        <v>236</v>
      </c>
      <c r="H1030" s="107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2</v>
      </c>
    </row>
    <row r="1031" spans="1:65">
      <c r="A1031" s="32"/>
      <c r="B1031" s="19"/>
      <c r="C1031" s="8"/>
      <c r="D1031" s="27"/>
      <c r="E1031" s="27"/>
      <c r="F1031" s="27"/>
      <c r="G1031" s="27"/>
      <c r="H1031" s="107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2</v>
      </c>
    </row>
    <row r="1032" spans="1:65">
      <c r="A1032" s="32"/>
      <c r="B1032" s="18">
        <v>1</v>
      </c>
      <c r="C1032" s="14">
        <v>1</v>
      </c>
      <c r="D1032" s="21">
        <v>1.1000000000000001</v>
      </c>
      <c r="E1032" s="21">
        <v>1</v>
      </c>
      <c r="F1032" s="22">
        <v>1.2</v>
      </c>
      <c r="G1032" s="21">
        <v>1.0518867924528299</v>
      </c>
      <c r="H1032" s="107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9">
        <v>1</v>
      </c>
    </row>
    <row r="1033" spans="1:65">
      <c r="A1033" s="32"/>
      <c r="B1033" s="19">
        <v>1</v>
      </c>
      <c r="C1033" s="8">
        <v>2</v>
      </c>
      <c r="D1033" s="10">
        <v>1.1000000000000001</v>
      </c>
      <c r="E1033" s="10">
        <v>1.1000000000000001</v>
      </c>
      <c r="F1033" s="23">
        <v>1.2</v>
      </c>
      <c r="G1033" s="10">
        <v>1.0954773869346699</v>
      </c>
      <c r="H1033" s="107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9" t="e">
        <v>#N/A</v>
      </c>
    </row>
    <row r="1034" spans="1:65">
      <c r="A1034" s="32"/>
      <c r="B1034" s="19">
        <v>1</v>
      </c>
      <c r="C1034" s="8">
        <v>3</v>
      </c>
      <c r="D1034" s="10">
        <v>1</v>
      </c>
      <c r="E1034" s="10">
        <v>1</v>
      </c>
      <c r="F1034" s="23">
        <v>1.3</v>
      </c>
      <c r="G1034" s="10">
        <v>1.08965517241379</v>
      </c>
      <c r="H1034" s="107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9">
        <v>16</v>
      </c>
    </row>
    <row r="1035" spans="1:65">
      <c r="A1035" s="32"/>
      <c r="B1035" s="19">
        <v>1</v>
      </c>
      <c r="C1035" s="8">
        <v>4</v>
      </c>
      <c r="D1035" s="10">
        <v>1</v>
      </c>
      <c r="E1035" s="10">
        <v>1</v>
      </c>
      <c r="F1035" s="23">
        <v>1.3</v>
      </c>
      <c r="G1035" s="10">
        <v>1.12139303482587</v>
      </c>
      <c r="H1035" s="107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9">
        <v>1.10355762423195</v>
      </c>
    </row>
    <row r="1036" spans="1:65">
      <c r="A1036" s="32"/>
      <c r="B1036" s="19">
        <v>1</v>
      </c>
      <c r="C1036" s="8">
        <v>5</v>
      </c>
      <c r="D1036" s="10">
        <v>1</v>
      </c>
      <c r="E1036" s="10">
        <v>1.1000000000000001</v>
      </c>
      <c r="F1036" s="10">
        <v>1.2</v>
      </c>
      <c r="G1036" s="10">
        <v>1.17463414634146</v>
      </c>
      <c r="H1036" s="107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21</v>
      </c>
    </row>
    <row r="1037" spans="1:65">
      <c r="A1037" s="32"/>
      <c r="B1037" s="19">
        <v>1</v>
      </c>
      <c r="C1037" s="8">
        <v>6</v>
      </c>
      <c r="D1037" s="10">
        <v>1</v>
      </c>
      <c r="E1037" s="10">
        <v>1</v>
      </c>
      <c r="F1037" s="10">
        <v>1.3</v>
      </c>
      <c r="G1037" s="10">
        <v>1.0523364485981299</v>
      </c>
      <c r="H1037" s="107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9"/>
    </row>
    <row r="1038" spans="1:65">
      <c r="A1038" s="32"/>
      <c r="B1038" s="20" t="s">
        <v>207</v>
      </c>
      <c r="C1038" s="12"/>
      <c r="D1038" s="24">
        <v>1.0333333333333334</v>
      </c>
      <c r="E1038" s="24">
        <v>1.0333333333333332</v>
      </c>
      <c r="F1038" s="24">
        <v>1.25</v>
      </c>
      <c r="G1038" s="24">
        <v>1.097563830261125</v>
      </c>
      <c r="H1038" s="107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9"/>
    </row>
    <row r="1039" spans="1:65">
      <c r="A1039" s="32"/>
      <c r="B1039" s="3" t="s">
        <v>208</v>
      </c>
      <c r="C1039" s="30"/>
      <c r="D1039" s="11">
        <v>1</v>
      </c>
      <c r="E1039" s="11">
        <v>1</v>
      </c>
      <c r="F1039" s="11">
        <v>1.25</v>
      </c>
      <c r="G1039" s="11">
        <v>1.0925662796742299</v>
      </c>
      <c r="H1039" s="107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9"/>
    </row>
    <row r="1040" spans="1:65">
      <c r="A1040" s="32"/>
      <c r="B1040" s="3" t="s">
        <v>209</v>
      </c>
      <c r="C1040" s="30"/>
      <c r="D1040" s="25">
        <v>5.1639777949432274E-2</v>
      </c>
      <c r="E1040" s="25">
        <v>5.1639777949432274E-2</v>
      </c>
      <c r="F1040" s="25">
        <v>5.4772255750516662E-2</v>
      </c>
      <c r="G1040" s="25">
        <v>4.6274123569534149E-2</v>
      </c>
      <c r="H1040" s="107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9"/>
    </row>
    <row r="1041" spans="1:65">
      <c r="A1041" s="32"/>
      <c r="B1041" s="3" t="s">
        <v>86</v>
      </c>
      <c r="C1041" s="30"/>
      <c r="D1041" s="13">
        <v>4.9973978660740902E-2</v>
      </c>
      <c r="E1041" s="13">
        <v>4.9973978660740916E-2</v>
      </c>
      <c r="F1041" s="13">
        <v>4.3817804600413332E-2</v>
      </c>
      <c r="G1041" s="13">
        <v>4.2160758485021252E-2</v>
      </c>
      <c r="H1041" s="107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210</v>
      </c>
      <c r="C1042" s="30"/>
      <c r="D1042" s="13">
        <v>-6.363445764555431E-2</v>
      </c>
      <c r="E1042" s="13">
        <v>-6.3634457645554532E-2</v>
      </c>
      <c r="F1042" s="13">
        <v>0.13270025284811959</v>
      </c>
      <c r="G1042" s="13">
        <v>-5.4313375570184119E-3</v>
      </c>
      <c r="H1042" s="107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211</v>
      </c>
      <c r="C1043" s="51"/>
      <c r="D1043" s="49">
        <v>0.67</v>
      </c>
      <c r="E1043" s="49">
        <v>0.67</v>
      </c>
      <c r="F1043" s="49">
        <v>3.87</v>
      </c>
      <c r="G1043" s="49">
        <v>0.67</v>
      </c>
      <c r="H1043" s="107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BM1044" s="59"/>
    </row>
    <row r="1045" spans="1:65" ht="15">
      <c r="B1045" s="34" t="s">
        <v>454</v>
      </c>
      <c r="BM1045" s="29" t="s">
        <v>67</v>
      </c>
    </row>
    <row r="1046" spans="1:65" ht="15">
      <c r="A1046" s="26" t="s">
        <v>44</v>
      </c>
      <c r="B1046" s="18" t="s">
        <v>116</v>
      </c>
      <c r="C1046" s="15" t="s">
        <v>117</v>
      </c>
      <c r="D1046" s="16" t="s">
        <v>197</v>
      </c>
      <c r="E1046" s="17" t="s">
        <v>197</v>
      </c>
      <c r="F1046" s="17" t="s">
        <v>197</v>
      </c>
      <c r="G1046" s="17" t="s">
        <v>197</v>
      </c>
      <c r="H1046" s="17" t="s">
        <v>197</v>
      </c>
      <c r="I1046" s="17" t="s">
        <v>197</v>
      </c>
      <c r="J1046" s="17" t="s">
        <v>197</v>
      </c>
      <c r="K1046" s="17" t="s">
        <v>197</v>
      </c>
      <c r="L1046" s="17" t="s">
        <v>197</v>
      </c>
      <c r="M1046" s="17" t="s">
        <v>197</v>
      </c>
      <c r="N1046" s="17" t="s">
        <v>197</v>
      </c>
      <c r="O1046" s="17" t="s">
        <v>197</v>
      </c>
      <c r="P1046" s="17" t="s">
        <v>197</v>
      </c>
      <c r="Q1046" s="17" t="s">
        <v>197</v>
      </c>
      <c r="R1046" s="107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198</v>
      </c>
      <c r="C1047" s="8" t="s">
        <v>198</v>
      </c>
      <c r="D1047" s="105" t="s">
        <v>218</v>
      </c>
      <c r="E1047" s="106" t="s">
        <v>219</v>
      </c>
      <c r="F1047" s="106" t="s">
        <v>220</v>
      </c>
      <c r="G1047" s="106" t="s">
        <v>200</v>
      </c>
      <c r="H1047" s="106" t="s">
        <v>201</v>
      </c>
      <c r="I1047" s="106" t="s">
        <v>233</v>
      </c>
      <c r="J1047" s="106" t="s">
        <v>202</v>
      </c>
      <c r="K1047" s="106" t="s">
        <v>203</v>
      </c>
      <c r="L1047" s="106" t="s">
        <v>214</v>
      </c>
      <c r="M1047" s="106" t="s">
        <v>215</v>
      </c>
      <c r="N1047" s="106" t="s">
        <v>204</v>
      </c>
      <c r="O1047" s="106" t="s">
        <v>234</v>
      </c>
      <c r="P1047" s="106" t="s">
        <v>205</v>
      </c>
      <c r="Q1047" s="106" t="s">
        <v>216</v>
      </c>
      <c r="R1047" s="107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118</v>
      </c>
      <c r="E1048" s="10" t="s">
        <v>235</v>
      </c>
      <c r="F1048" s="10" t="s">
        <v>235</v>
      </c>
      <c r="G1048" s="10" t="s">
        <v>235</v>
      </c>
      <c r="H1048" s="10" t="s">
        <v>235</v>
      </c>
      <c r="I1048" s="10" t="s">
        <v>118</v>
      </c>
      <c r="J1048" s="10" t="s">
        <v>235</v>
      </c>
      <c r="K1048" s="10" t="s">
        <v>235</v>
      </c>
      <c r="L1048" s="10" t="s">
        <v>236</v>
      </c>
      <c r="M1048" s="10" t="s">
        <v>118</v>
      </c>
      <c r="N1048" s="10" t="s">
        <v>235</v>
      </c>
      <c r="O1048" s="10" t="s">
        <v>118</v>
      </c>
      <c r="P1048" s="10" t="s">
        <v>235</v>
      </c>
      <c r="Q1048" s="10" t="s">
        <v>236</v>
      </c>
      <c r="R1048" s="107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0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107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0</v>
      </c>
    </row>
    <row r="1050" spans="1:65">
      <c r="A1050" s="32"/>
      <c r="B1050" s="18">
        <v>1</v>
      </c>
      <c r="C1050" s="14">
        <v>1</v>
      </c>
      <c r="D1050" s="218">
        <v>90</v>
      </c>
      <c r="E1050" s="186">
        <v>109.6</v>
      </c>
      <c r="F1050" s="187">
        <v>105</v>
      </c>
      <c r="G1050" s="186">
        <v>114</v>
      </c>
      <c r="H1050" s="187">
        <v>124</v>
      </c>
      <c r="I1050" s="186">
        <v>123.00000000000001</v>
      </c>
      <c r="J1050" s="187">
        <v>117</v>
      </c>
      <c r="K1050" s="186">
        <v>112</v>
      </c>
      <c r="L1050" s="186">
        <v>116.59610966363385</v>
      </c>
      <c r="M1050" s="186">
        <v>112</v>
      </c>
      <c r="N1050" s="186">
        <v>119</v>
      </c>
      <c r="O1050" s="196">
        <v>133.94649999999999</v>
      </c>
      <c r="P1050" s="186">
        <v>127</v>
      </c>
      <c r="Q1050" s="186">
        <v>108.764150943396</v>
      </c>
      <c r="R1050" s="188"/>
      <c r="S1050" s="189"/>
      <c r="T1050" s="189"/>
      <c r="U1050" s="189"/>
      <c r="V1050" s="189"/>
      <c r="W1050" s="189"/>
      <c r="X1050" s="189"/>
      <c r="Y1050" s="189"/>
      <c r="Z1050" s="189"/>
      <c r="AA1050" s="189"/>
      <c r="AB1050" s="189"/>
      <c r="AC1050" s="189"/>
      <c r="AD1050" s="189"/>
      <c r="AE1050" s="189"/>
      <c r="AF1050" s="189"/>
      <c r="AG1050" s="189"/>
      <c r="AH1050" s="189"/>
      <c r="AI1050" s="189"/>
      <c r="AJ1050" s="189"/>
      <c r="AK1050" s="189"/>
      <c r="AL1050" s="189"/>
      <c r="AM1050" s="189"/>
      <c r="AN1050" s="189"/>
      <c r="AO1050" s="189"/>
      <c r="AP1050" s="189"/>
      <c r="AQ1050" s="189"/>
      <c r="AR1050" s="189"/>
      <c r="AS1050" s="189"/>
      <c r="AT1050" s="189"/>
      <c r="AU1050" s="189"/>
      <c r="AV1050" s="189"/>
      <c r="AW1050" s="189"/>
      <c r="AX1050" s="189"/>
      <c r="AY1050" s="189"/>
      <c r="AZ1050" s="189"/>
      <c r="BA1050" s="189"/>
      <c r="BB1050" s="189"/>
      <c r="BC1050" s="189"/>
      <c r="BD1050" s="189"/>
      <c r="BE1050" s="189"/>
      <c r="BF1050" s="189"/>
      <c r="BG1050" s="189"/>
      <c r="BH1050" s="189"/>
      <c r="BI1050" s="189"/>
      <c r="BJ1050" s="189"/>
      <c r="BK1050" s="189"/>
      <c r="BL1050" s="189"/>
      <c r="BM1050" s="190">
        <v>1</v>
      </c>
    </row>
    <row r="1051" spans="1:65">
      <c r="A1051" s="32"/>
      <c r="B1051" s="19">
        <v>1</v>
      </c>
      <c r="C1051" s="8">
        <v>2</v>
      </c>
      <c r="D1051" s="191">
        <v>108</v>
      </c>
      <c r="E1051" s="191">
        <v>109.6</v>
      </c>
      <c r="F1051" s="192">
        <v>116</v>
      </c>
      <c r="G1051" s="191">
        <v>114</v>
      </c>
      <c r="H1051" s="192">
        <v>124</v>
      </c>
      <c r="I1051" s="191">
        <v>116</v>
      </c>
      <c r="J1051" s="192">
        <v>117</v>
      </c>
      <c r="K1051" s="191">
        <v>113</v>
      </c>
      <c r="L1051" s="191">
        <v>113.15210131507948</v>
      </c>
      <c r="M1051" s="191">
        <v>110</v>
      </c>
      <c r="N1051" s="191">
        <v>118</v>
      </c>
      <c r="O1051" s="197">
        <v>137.44049999999999</v>
      </c>
      <c r="P1051" s="191">
        <v>107</v>
      </c>
      <c r="Q1051" s="191">
        <v>105.949748743719</v>
      </c>
      <c r="R1051" s="188"/>
      <c r="S1051" s="189"/>
      <c r="T1051" s="189"/>
      <c r="U1051" s="189"/>
      <c r="V1051" s="189"/>
      <c r="W1051" s="189"/>
      <c r="X1051" s="189"/>
      <c r="Y1051" s="189"/>
      <c r="Z1051" s="189"/>
      <c r="AA1051" s="189"/>
      <c r="AB1051" s="189"/>
      <c r="AC1051" s="189"/>
      <c r="AD1051" s="189"/>
      <c r="AE1051" s="189"/>
      <c r="AF1051" s="189"/>
      <c r="AG1051" s="189"/>
      <c r="AH1051" s="189"/>
      <c r="AI1051" s="189"/>
      <c r="AJ1051" s="189"/>
      <c r="AK1051" s="189"/>
      <c r="AL1051" s="189"/>
      <c r="AM1051" s="189"/>
      <c r="AN1051" s="189"/>
      <c r="AO1051" s="189"/>
      <c r="AP1051" s="189"/>
      <c r="AQ1051" s="189"/>
      <c r="AR1051" s="189"/>
      <c r="AS1051" s="189"/>
      <c r="AT1051" s="189"/>
      <c r="AU1051" s="189"/>
      <c r="AV1051" s="189"/>
      <c r="AW1051" s="189"/>
      <c r="AX1051" s="189"/>
      <c r="AY1051" s="189"/>
      <c r="AZ1051" s="189"/>
      <c r="BA1051" s="189"/>
      <c r="BB1051" s="189"/>
      <c r="BC1051" s="189"/>
      <c r="BD1051" s="189"/>
      <c r="BE1051" s="189"/>
      <c r="BF1051" s="189"/>
      <c r="BG1051" s="189"/>
      <c r="BH1051" s="189"/>
      <c r="BI1051" s="189"/>
      <c r="BJ1051" s="189"/>
      <c r="BK1051" s="189"/>
      <c r="BL1051" s="189"/>
      <c r="BM1051" s="190" t="e">
        <v>#N/A</v>
      </c>
    </row>
    <row r="1052" spans="1:65">
      <c r="A1052" s="32"/>
      <c r="B1052" s="19">
        <v>1</v>
      </c>
      <c r="C1052" s="8">
        <v>3</v>
      </c>
      <c r="D1052" s="191">
        <v>107</v>
      </c>
      <c r="E1052" s="191">
        <v>113</v>
      </c>
      <c r="F1052" s="192">
        <v>108</v>
      </c>
      <c r="G1052" s="191">
        <v>114</v>
      </c>
      <c r="H1052" s="192">
        <v>117</v>
      </c>
      <c r="I1052" s="191">
        <v>123.00000000000001</v>
      </c>
      <c r="J1052" s="192">
        <v>119</v>
      </c>
      <c r="K1052" s="192">
        <v>116</v>
      </c>
      <c r="L1052" s="195">
        <v>113.80800570727428</v>
      </c>
      <c r="M1052" s="195">
        <v>114</v>
      </c>
      <c r="N1052" s="195">
        <v>115</v>
      </c>
      <c r="O1052" s="226">
        <v>138.267</v>
      </c>
      <c r="P1052" s="195">
        <v>116</v>
      </c>
      <c r="Q1052" s="195">
        <v>110.581280788177</v>
      </c>
      <c r="R1052" s="188"/>
      <c r="S1052" s="189"/>
      <c r="T1052" s="189"/>
      <c r="U1052" s="189"/>
      <c r="V1052" s="189"/>
      <c r="W1052" s="189"/>
      <c r="X1052" s="189"/>
      <c r="Y1052" s="189"/>
      <c r="Z1052" s="189"/>
      <c r="AA1052" s="189"/>
      <c r="AB1052" s="189"/>
      <c r="AC1052" s="189"/>
      <c r="AD1052" s="189"/>
      <c r="AE1052" s="189"/>
      <c r="AF1052" s="189"/>
      <c r="AG1052" s="189"/>
      <c r="AH1052" s="189"/>
      <c r="AI1052" s="189"/>
      <c r="AJ1052" s="189"/>
      <c r="AK1052" s="189"/>
      <c r="AL1052" s="189"/>
      <c r="AM1052" s="189"/>
      <c r="AN1052" s="189"/>
      <c r="AO1052" s="189"/>
      <c r="AP1052" s="189"/>
      <c r="AQ1052" s="189"/>
      <c r="AR1052" s="189"/>
      <c r="AS1052" s="189"/>
      <c r="AT1052" s="189"/>
      <c r="AU1052" s="189"/>
      <c r="AV1052" s="189"/>
      <c r="AW1052" s="189"/>
      <c r="AX1052" s="189"/>
      <c r="AY1052" s="189"/>
      <c r="AZ1052" s="189"/>
      <c r="BA1052" s="189"/>
      <c r="BB1052" s="189"/>
      <c r="BC1052" s="189"/>
      <c r="BD1052" s="189"/>
      <c r="BE1052" s="189"/>
      <c r="BF1052" s="189"/>
      <c r="BG1052" s="189"/>
      <c r="BH1052" s="189"/>
      <c r="BI1052" s="189"/>
      <c r="BJ1052" s="189"/>
      <c r="BK1052" s="189"/>
      <c r="BL1052" s="189"/>
      <c r="BM1052" s="190">
        <v>16</v>
      </c>
    </row>
    <row r="1053" spans="1:65">
      <c r="A1053" s="32"/>
      <c r="B1053" s="19">
        <v>1</v>
      </c>
      <c r="C1053" s="8">
        <v>4</v>
      </c>
      <c r="D1053" s="198">
        <v>92</v>
      </c>
      <c r="E1053" s="191">
        <v>108.8</v>
      </c>
      <c r="F1053" s="192">
        <v>113</v>
      </c>
      <c r="G1053" s="191">
        <v>116</v>
      </c>
      <c r="H1053" s="192">
        <v>121</v>
      </c>
      <c r="I1053" s="191">
        <v>121</v>
      </c>
      <c r="J1053" s="192">
        <v>120</v>
      </c>
      <c r="K1053" s="192">
        <v>112</v>
      </c>
      <c r="L1053" s="195">
        <v>113.89267626684978</v>
      </c>
      <c r="M1053" s="195">
        <v>110</v>
      </c>
      <c r="N1053" s="195">
        <v>117</v>
      </c>
      <c r="O1053" s="226">
        <v>134.42599999999999</v>
      </c>
      <c r="P1053" s="195">
        <v>109</v>
      </c>
      <c r="Q1053" s="195">
        <v>108.905472636816</v>
      </c>
      <c r="R1053" s="188"/>
      <c r="S1053" s="189"/>
      <c r="T1053" s="189"/>
      <c r="U1053" s="189"/>
      <c r="V1053" s="189"/>
      <c r="W1053" s="189"/>
      <c r="X1053" s="189"/>
      <c r="Y1053" s="189"/>
      <c r="Z1053" s="189"/>
      <c r="AA1053" s="189"/>
      <c r="AB1053" s="189"/>
      <c r="AC1053" s="189"/>
      <c r="AD1053" s="189"/>
      <c r="AE1053" s="189"/>
      <c r="AF1053" s="189"/>
      <c r="AG1053" s="189"/>
      <c r="AH1053" s="189"/>
      <c r="AI1053" s="189"/>
      <c r="AJ1053" s="189"/>
      <c r="AK1053" s="189"/>
      <c r="AL1053" s="189"/>
      <c r="AM1053" s="189"/>
      <c r="AN1053" s="189"/>
      <c r="AO1053" s="189"/>
      <c r="AP1053" s="189"/>
      <c r="AQ1053" s="189"/>
      <c r="AR1053" s="189"/>
      <c r="AS1053" s="189"/>
      <c r="AT1053" s="189"/>
      <c r="AU1053" s="189"/>
      <c r="AV1053" s="189"/>
      <c r="AW1053" s="189"/>
      <c r="AX1053" s="189"/>
      <c r="AY1053" s="189"/>
      <c r="AZ1053" s="189"/>
      <c r="BA1053" s="189"/>
      <c r="BB1053" s="189"/>
      <c r="BC1053" s="189"/>
      <c r="BD1053" s="189"/>
      <c r="BE1053" s="189"/>
      <c r="BF1053" s="189"/>
      <c r="BG1053" s="189"/>
      <c r="BH1053" s="189"/>
      <c r="BI1053" s="189"/>
      <c r="BJ1053" s="189"/>
      <c r="BK1053" s="189"/>
      <c r="BL1053" s="189"/>
      <c r="BM1053" s="190">
        <v>113.70992011839949</v>
      </c>
    </row>
    <row r="1054" spans="1:65">
      <c r="A1054" s="32"/>
      <c r="B1054" s="19">
        <v>1</v>
      </c>
      <c r="C1054" s="8">
        <v>5</v>
      </c>
      <c r="D1054" s="191">
        <v>101</v>
      </c>
      <c r="E1054" s="198">
        <v>119.5</v>
      </c>
      <c r="F1054" s="191">
        <v>110</v>
      </c>
      <c r="G1054" s="191">
        <v>119</v>
      </c>
      <c r="H1054" s="191">
        <v>119</v>
      </c>
      <c r="I1054" s="191">
        <v>119</v>
      </c>
      <c r="J1054" s="198">
        <v>131</v>
      </c>
      <c r="K1054" s="191">
        <v>111</v>
      </c>
      <c r="L1054" s="191">
        <v>115.42350805106284</v>
      </c>
      <c r="M1054" s="191">
        <v>111</v>
      </c>
      <c r="N1054" s="191">
        <v>115</v>
      </c>
      <c r="O1054" s="197">
        <v>137.01300000000001</v>
      </c>
      <c r="P1054" s="191">
        <v>110</v>
      </c>
      <c r="Q1054" s="191">
        <v>108.975609756098</v>
      </c>
      <c r="R1054" s="188"/>
      <c r="S1054" s="189"/>
      <c r="T1054" s="189"/>
      <c r="U1054" s="189"/>
      <c r="V1054" s="189"/>
      <c r="W1054" s="189"/>
      <c r="X1054" s="189"/>
      <c r="Y1054" s="189"/>
      <c r="Z1054" s="189"/>
      <c r="AA1054" s="189"/>
      <c r="AB1054" s="189"/>
      <c r="AC1054" s="189"/>
      <c r="AD1054" s="189"/>
      <c r="AE1054" s="189"/>
      <c r="AF1054" s="189"/>
      <c r="AG1054" s="189"/>
      <c r="AH1054" s="189"/>
      <c r="AI1054" s="189"/>
      <c r="AJ1054" s="189"/>
      <c r="AK1054" s="189"/>
      <c r="AL1054" s="189"/>
      <c r="AM1054" s="189"/>
      <c r="AN1054" s="189"/>
      <c r="AO1054" s="189"/>
      <c r="AP1054" s="189"/>
      <c r="AQ1054" s="189"/>
      <c r="AR1054" s="189"/>
      <c r="AS1054" s="189"/>
      <c r="AT1054" s="189"/>
      <c r="AU1054" s="189"/>
      <c r="AV1054" s="189"/>
      <c r="AW1054" s="189"/>
      <c r="AX1054" s="189"/>
      <c r="AY1054" s="189"/>
      <c r="AZ1054" s="189"/>
      <c r="BA1054" s="189"/>
      <c r="BB1054" s="189"/>
      <c r="BC1054" s="189"/>
      <c r="BD1054" s="189"/>
      <c r="BE1054" s="189"/>
      <c r="BF1054" s="189"/>
      <c r="BG1054" s="189"/>
      <c r="BH1054" s="189"/>
      <c r="BI1054" s="189"/>
      <c r="BJ1054" s="189"/>
      <c r="BK1054" s="189"/>
      <c r="BL1054" s="189"/>
      <c r="BM1054" s="190">
        <v>102</v>
      </c>
    </row>
    <row r="1055" spans="1:65">
      <c r="A1055" s="32"/>
      <c r="B1055" s="19">
        <v>1</v>
      </c>
      <c r="C1055" s="8">
        <v>6</v>
      </c>
      <c r="D1055" s="191">
        <v>107</v>
      </c>
      <c r="E1055" s="191">
        <v>106</v>
      </c>
      <c r="F1055" s="191">
        <v>110</v>
      </c>
      <c r="G1055" s="191">
        <v>115</v>
      </c>
      <c r="H1055" s="191">
        <v>119</v>
      </c>
      <c r="I1055" s="191">
        <v>118</v>
      </c>
      <c r="J1055" s="191">
        <v>121</v>
      </c>
      <c r="K1055" s="191">
        <v>116</v>
      </c>
      <c r="L1055" s="191">
        <v>113.98985278941379</v>
      </c>
      <c r="M1055" s="191">
        <v>109</v>
      </c>
      <c r="N1055" s="191">
        <v>113</v>
      </c>
      <c r="O1055" s="197">
        <v>132.0385</v>
      </c>
      <c r="P1055" s="191">
        <v>117</v>
      </c>
      <c r="Q1055" s="198">
        <v>102.822429906542</v>
      </c>
      <c r="R1055" s="188"/>
      <c r="S1055" s="189"/>
      <c r="T1055" s="189"/>
      <c r="U1055" s="189"/>
      <c r="V1055" s="189"/>
      <c r="W1055" s="189"/>
      <c r="X1055" s="189"/>
      <c r="Y1055" s="189"/>
      <c r="Z1055" s="189"/>
      <c r="AA1055" s="189"/>
      <c r="AB1055" s="189"/>
      <c r="AC1055" s="189"/>
      <c r="AD1055" s="189"/>
      <c r="AE1055" s="189"/>
      <c r="AF1055" s="189"/>
      <c r="AG1055" s="189"/>
      <c r="AH1055" s="189"/>
      <c r="AI1055" s="189"/>
      <c r="AJ1055" s="189"/>
      <c r="AK1055" s="189"/>
      <c r="AL1055" s="189"/>
      <c r="AM1055" s="189"/>
      <c r="AN1055" s="189"/>
      <c r="AO1055" s="189"/>
      <c r="AP1055" s="189"/>
      <c r="AQ1055" s="189"/>
      <c r="AR1055" s="189"/>
      <c r="AS1055" s="189"/>
      <c r="AT1055" s="189"/>
      <c r="AU1055" s="189"/>
      <c r="AV1055" s="189"/>
      <c r="AW1055" s="189"/>
      <c r="AX1055" s="189"/>
      <c r="AY1055" s="189"/>
      <c r="AZ1055" s="189"/>
      <c r="BA1055" s="189"/>
      <c r="BB1055" s="189"/>
      <c r="BC1055" s="189"/>
      <c r="BD1055" s="189"/>
      <c r="BE1055" s="189"/>
      <c r="BF1055" s="189"/>
      <c r="BG1055" s="189"/>
      <c r="BH1055" s="189"/>
      <c r="BI1055" s="189"/>
      <c r="BJ1055" s="189"/>
      <c r="BK1055" s="189"/>
      <c r="BL1055" s="189"/>
      <c r="BM1055" s="193"/>
    </row>
    <row r="1056" spans="1:65">
      <c r="A1056" s="32"/>
      <c r="B1056" s="20" t="s">
        <v>207</v>
      </c>
      <c r="C1056" s="12"/>
      <c r="D1056" s="194">
        <v>100.83333333333333</v>
      </c>
      <c r="E1056" s="194">
        <v>111.08333333333333</v>
      </c>
      <c r="F1056" s="194">
        <v>110.33333333333333</v>
      </c>
      <c r="G1056" s="194">
        <v>115.33333333333333</v>
      </c>
      <c r="H1056" s="194">
        <v>120.66666666666667</v>
      </c>
      <c r="I1056" s="194">
        <v>120</v>
      </c>
      <c r="J1056" s="194">
        <v>120.83333333333333</v>
      </c>
      <c r="K1056" s="194">
        <v>113.33333333333333</v>
      </c>
      <c r="L1056" s="194">
        <v>114.47704229888568</v>
      </c>
      <c r="M1056" s="194">
        <v>111</v>
      </c>
      <c r="N1056" s="194">
        <v>116.16666666666667</v>
      </c>
      <c r="O1056" s="194">
        <v>135.52191666666667</v>
      </c>
      <c r="P1056" s="194">
        <v>114.33333333333333</v>
      </c>
      <c r="Q1056" s="194">
        <v>107.66644879579133</v>
      </c>
      <c r="R1056" s="188"/>
      <c r="S1056" s="189"/>
      <c r="T1056" s="189"/>
      <c r="U1056" s="189"/>
      <c r="V1056" s="189"/>
      <c r="W1056" s="189"/>
      <c r="X1056" s="189"/>
      <c r="Y1056" s="189"/>
      <c r="Z1056" s="189"/>
      <c r="AA1056" s="189"/>
      <c r="AB1056" s="189"/>
      <c r="AC1056" s="189"/>
      <c r="AD1056" s="189"/>
      <c r="AE1056" s="189"/>
      <c r="AF1056" s="189"/>
      <c r="AG1056" s="189"/>
      <c r="AH1056" s="189"/>
      <c r="AI1056" s="189"/>
      <c r="AJ1056" s="189"/>
      <c r="AK1056" s="189"/>
      <c r="AL1056" s="189"/>
      <c r="AM1056" s="189"/>
      <c r="AN1056" s="189"/>
      <c r="AO1056" s="189"/>
      <c r="AP1056" s="189"/>
      <c r="AQ1056" s="189"/>
      <c r="AR1056" s="189"/>
      <c r="AS1056" s="189"/>
      <c r="AT1056" s="189"/>
      <c r="AU1056" s="189"/>
      <c r="AV1056" s="189"/>
      <c r="AW1056" s="189"/>
      <c r="AX1056" s="189"/>
      <c r="AY1056" s="189"/>
      <c r="AZ1056" s="189"/>
      <c r="BA1056" s="189"/>
      <c r="BB1056" s="189"/>
      <c r="BC1056" s="189"/>
      <c r="BD1056" s="189"/>
      <c r="BE1056" s="189"/>
      <c r="BF1056" s="189"/>
      <c r="BG1056" s="189"/>
      <c r="BH1056" s="189"/>
      <c r="BI1056" s="189"/>
      <c r="BJ1056" s="189"/>
      <c r="BK1056" s="189"/>
      <c r="BL1056" s="189"/>
      <c r="BM1056" s="193"/>
    </row>
    <row r="1057" spans="1:65">
      <c r="A1057" s="32"/>
      <c r="B1057" s="3" t="s">
        <v>208</v>
      </c>
      <c r="C1057" s="30"/>
      <c r="D1057" s="195">
        <v>104</v>
      </c>
      <c r="E1057" s="195">
        <v>109.6</v>
      </c>
      <c r="F1057" s="195">
        <v>110</v>
      </c>
      <c r="G1057" s="195">
        <v>114.5</v>
      </c>
      <c r="H1057" s="195">
        <v>120</v>
      </c>
      <c r="I1057" s="195">
        <v>120</v>
      </c>
      <c r="J1057" s="195">
        <v>119.5</v>
      </c>
      <c r="K1057" s="195">
        <v>112.5</v>
      </c>
      <c r="L1057" s="195">
        <v>113.94126452813178</v>
      </c>
      <c r="M1057" s="195">
        <v>110.5</v>
      </c>
      <c r="N1057" s="195">
        <v>116</v>
      </c>
      <c r="O1057" s="195">
        <v>135.71949999999998</v>
      </c>
      <c r="P1057" s="195">
        <v>113</v>
      </c>
      <c r="Q1057" s="195">
        <v>108.834811790106</v>
      </c>
      <c r="R1057" s="188"/>
      <c r="S1057" s="189"/>
      <c r="T1057" s="189"/>
      <c r="U1057" s="189"/>
      <c r="V1057" s="189"/>
      <c r="W1057" s="189"/>
      <c r="X1057" s="189"/>
      <c r="Y1057" s="189"/>
      <c r="Z1057" s="189"/>
      <c r="AA1057" s="189"/>
      <c r="AB1057" s="189"/>
      <c r="AC1057" s="189"/>
      <c r="AD1057" s="189"/>
      <c r="AE1057" s="189"/>
      <c r="AF1057" s="189"/>
      <c r="AG1057" s="189"/>
      <c r="AH1057" s="189"/>
      <c r="AI1057" s="189"/>
      <c r="AJ1057" s="189"/>
      <c r="AK1057" s="189"/>
      <c r="AL1057" s="189"/>
      <c r="AM1057" s="189"/>
      <c r="AN1057" s="189"/>
      <c r="AO1057" s="189"/>
      <c r="AP1057" s="189"/>
      <c r="AQ1057" s="189"/>
      <c r="AR1057" s="189"/>
      <c r="AS1057" s="189"/>
      <c r="AT1057" s="189"/>
      <c r="AU1057" s="189"/>
      <c r="AV1057" s="189"/>
      <c r="AW1057" s="189"/>
      <c r="AX1057" s="189"/>
      <c r="AY1057" s="189"/>
      <c r="AZ1057" s="189"/>
      <c r="BA1057" s="189"/>
      <c r="BB1057" s="189"/>
      <c r="BC1057" s="189"/>
      <c r="BD1057" s="189"/>
      <c r="BE1057" s="189"/>
      <c r="BF1057" s="189"/>
      <c r="BG1057" s="189"/>
      <c r="BH1057" s="189"/>
      <c r="BI1057" s="189"/>
      <c r="BJ1057" s="189"/>
      <c r="BK1057" s="189"/>
      <c r="BL1057" s="189"/>
      <c r="BM1057" s="193"/>
    </row>
    <row r="1058" spans="1:65">
      <c r="A1058" s="32"/>
      <c r="B1058" s="3" t="s">
        <v>209</v>
      </c>
      <c r="C1058" s="30"/>
      <c r="D1058" s="195">
        <v>8.0353386155573219</v>
      </c>
      <c r="E1058" s="195">
        <v>4.6897405756253381</v>
      </c>
      <c r="F1058" s="195">
        <v>3.8297084310253529</v>
      </c>
      <c r="G1058" s="195">
        <v>1.96638416050035</v>
      </c>
      <c r="H1058" s="195">
        <v>2.8751811537130432</v>
      </c>
      <c r="I1058" s="195">
        <v>2.8284271247461961</v>
      </c>
      <c r="J1058" s="195">
        <v>5.2313159593611491</v>
      </c>
      <c r="K1058" s="195">
        <v>2.1602468994692865</v>
      </c>
      <c r="L1058" s="195">
        <v>1.2781361246288478</v>
      </c>
      <c r="M1058" s="195">
        <v>1.7888543819998317</v>
      </c>
      <c r="N1058" s="195">
        <v>2.2286019533929036</v>
      </c>
      <c r="O1058" s="195">
        <v>2.4189641050802448</v>
      </c>
      <c r="P1058" s="195">
        <v>7.3665912514993437</v>
      </c>
      <c r="Q1058" s="195">
        <v>2.8057746208667216</v>
      </c>
      <c r="R1058" s="188"/>
      <c r="S1058" s="189"/>
      <c r="T1058" s="189"/>
      <c r="U1058" s="189"/>
      <c r="V1058" s="189"/>
      <c r="W1058" s="189"/>
      <c r="X1058" s="189"/>
      <c r="Y1058" s="189"/>
      <c r="Z1058" s="189"/>
      <c r="AA1058" s="189"/>
      <c r="AB1058" s="189"/>
      <c r="AC1058" s="189"/>
      <c r="AD1058" s="189"/>
      <c r="AE1058" s="189"/>
      <c r="AF1058" s="189"/>
      <c r="AG1058" s="189"/>
      <c r="AH1058" s="189"/>
      <c r="AI1058" s="189"/>
      <c r="AJ1058" s="189"/>
      <c r="AK1058" s="189"/>
      <c r="AL1058" s="189"/>
      <c r="AM1058" s="189"/>
      <c r="AN1058" s="189"/>
      <c r="AO1058" s="189"/>
      <c r="AP1058" s="189"/>
      <c r="AQ1058" s="189"/>
      <c r="AR1058" s="189"/>
      <c r="AS1058" s="189"/>
      <c r="AT1058" s="189"/>
      <c r="AU1058" s="189"/>
      <c r="AV1058" s="189"/>
      <c r="AW1058" s="189"/>
      <c r="AX1058" s="189"/>
      <c r="AY1058" s="189"/>
      <c r="AZ1058" s="189"/>
      <c r="BA1058" s="189"/>
      <c r="BB1058" s="189"/>
      <c r="BC1058" s="189"/>
      <c r="BD1058" s="189"/>
      <c r="BE1058" s="189"/>
      <c r="BF1058" s="189"/>
      <c r="BG1058" s="189"/>
      <c r="BH1058" s="189"/>
      <c r="BI1058" s="189"/>
      <c r="BJ1058" s="189"/>
      <c r="BK1058" s="189"/>
      <c r="BL1058" s="189"/>
      <c r="BM1058" s="193"/>
    </row>
    <row r="1059" spans="1:65">
      <c r="A1059" s="32"/>
      <c r="B1059" s="3" t="s">
        <v>86</v>
      </c>
      <c r="C1059" s="30"/>
      <c r="D1059" s="13">
        <v>7.9689308584039553E-2</v>
      </c>
      <c r="E1059" s="13">
        <v>4.2218219735561932E-2</v>
      </c>
      <c r="F1059" s="13">
        <v>3.4710348317450332E-2</v>
      </c>
      <c r="G1059" s="13">
        <v>1.7049573645956793E-2</v>
      </c>
      <c r="H1059" s="13">
        <v>2.3827468124693729E-2</v>
      </c>
      <c r="I1059" s="13">
        <v>2.3570226039551632E-2</v>
      </c>
      <c r="J1059" s="13">
        <v>4.3293649318850894E-2</v>
      </c>
      <c r="K1059" s="13">
        <v>1.9061002054140765E-2</v>
      </c>
      <c r="L1059" s="13">
        <v>1.1164999540185442E-2</v>
      </c>
      <c r="M1059" s="13">
        <v>1.6115805243241726E-2</v>
      </c>
      <c r="N1059" s="13">
        <v>1.9184521836954693E-2</v>
      </c>
      <c r="O1059" s="13">
        <v>1.7849246561572722E-2</v>
      </c>
      <c r="P1059" s="13">
        <v>6.4430827272589017E-2</v>
      </c>
      <c r="Q1059" s="13">
        <v>2.6059878933950675E-2</v>
      </c>
      <c r="R1059" s="107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210</v>
      </c>
      <c r="C1060" s="30"/>
      <c r="D1060" s="13">
        <v>-0.11324066336216343</v>
      </c>
      <c r="E1060" s="13">
        <v>-2.3099011786581691E-2</v>
      </c>
      <c r="F1060" s="13">
        <v>-2.9694742389672957E-2</v>
      </c>
      <c r="G1060" s="13">
        <v>1.4276794964269257E-2</v>
      </c>
      <c r="H1060" s="13">
        <v>6.1179768141807811E-2</v>
      </c>
      <c r="I1060" s="13">
        <v>5.5316896494615575E-2</v>
      </c>
      <c r="J1060" s="13">
        <v>6.264548605360587E-2</v>
      </c>
      <c r="K1060" s="13">
        <v>-3.3118199773075618E-3</v>
      </c>
      <c r="L1060" s="13">
        <v>6.7463083228571641E-3</v>
      </c>
      <c r="M1060" s="13">
        <v>-2.383187074248061E-2</v>
      </c>
      <c r="N1060" s="13">
        <v>2.1605384523259774E-2</v>
      </c>
      <c r="O1060" s="13">
        <v>0.19182140419723814</v>
      </c>
      <c r="P1060" s="13">
        <v>5.4824874934809031E-3</v>
      </c>
      <c r="Q1060" s="13">
        <v>-5.3148145001908897E-2</v>
      </c>
      <c r="R1060" s="107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50" t="s">
        <v>211</v>
      </c>
      <c r="C1061" s="51"/>
      <c r="D1061" s="49">
        <v>2.4500000000000002</v>
      </c>
      <c r="E1061" s="49">
        <v>0.6</v>
      </c>
      <c r="F1061" s="49">
        <v>0.73</v>
      </c>
      <c r="G1061" s="49">
        <v>0.17</v>
      </c>
      <c r="H1061" s="49">
        <v>1.1299999999999999</v>
      </c>
      <c r="I1061" s="49">
        <v>1.01</v>
      </c>
      <c r="J1061" s="49">
        <v>1.1599999999999999</v>
      </c>
      <c r="K1061" s="49">
        <v>0.19</v>
      </c>
      <c r="L1061" s="49">
        <v>0.01</v>
      </c>
      <c r="M1061" s="49">
        <v>0.61</v>
      </c>
      <c r="N1061" s="49">
        <v>0.32</v>
      </c>
      <c r="O1061" s="49">
        <v>3.81</v>
      </c>
      <c r="P1061" s="49">
        <v>0.01</v>
      </c>
      <c r="Q1061" s="49">
        <v>1.22</v>
      </c>
      <c r="R1061" s="107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9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BM1062" s="59"/>
    </row>
    <row r="1063" spans="1:65" ht="15">
      <c r="B1063" s="34" t="s">
        <v>455</v>
      </c>
      <c r="BM1063" s="29" t="s">
        <v>67</v>
      </c>
    </row>
    <row r="1064" spans="1:65" ht="15">
      <c r="A1064" s="26" t="s">
        <v>45</v>
      </c>
      <c r="B1064" s="18" t="s">
        <v>116</v>
      </c>
      <c r="C1064" s="15" t="s">
        <v>117</v>
      </c>
      <c r="D1064" s="16" t="s">
        <v>197</v>
      </c>
      <c r="E1064" s="17" t="s">
        <v>197</v>
      </c>
      <c r="F1064" s="17" t="s">
        <v>197</v>
      </c>
      <c r="G1064" s="17" t="s">
        <v>197</v>
      </c>
      <c r="H1064" s="17" t="s">
        <v>197</v>
      </c>
      <c r="I1064" s="17" t="s">
        <v>197</v>
      </c>
      <c r="J1064" s="17" t="s">
        <v>197</v>
      </c>
      <c r="K1064" s="17" t="s">
        <v>197</v>
      </c>
      <c r="L1064" s="17" t="s">
        <v>197</v>
      </c>
      <c r="M1064" s="17" t="s">
        <v>197</v>
      </c>
      <c r="N1064" s="17" t="s">
        <v>197</v>
      </c>
      <c r="O1064" s="17" t="s">
        <v>197</v>
      </c>
      <c r="P1064" s="17" t="s">
        <v>197</v>
      </c>
      <c r="Q1064" s="107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198</v>
      </c>
      <c r="C1065" s="8" t="s">
        <v>198</v>
      </c>
      <c r="D1065" s="105" t="s">
        <v>218</v>
      </c>
      <c r="E1065" s="106" t="s">
        <v>219</v>
      </c>
      <c r="F1065" s="106" t="s">
        <v>220</v>
      </c>
      <c r="G1065" s="106" t="s">
        <v>200</v>
      </c>
      <c r="H1065" s="106" t="s">
        <v>201</v>
      </c>
      <c r="I1065" s="106" t="s">
        <v>233</v>
      </c>
      <c r="J1065" s="106" t="s">
        <v>202</v>
      </c>
      <c r="K1065" s="106" t="s">
        <v>203</v>
      </c>
      <c r="L1065" s="106" t="s">
        <v>214</v>
      </c>
      <c r="M1065" s="106" t="s">
        <v>215</v>
      </c>
      <c r="N1065" s="106" t="s">
        <v>204</v>
      </c>
      <c r="O1065" s="106" t="s">
        <v>205</v>
      </c>
      <c r="P1065" s="106" t="s">
        <v>216</v>
      </c>
      <c r="Q1065" s="107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118</v>
      </c>
      <c r="E1066" s="10" t="s">
        <v>118</v>
      </c>
      <c r="F1066" s="10" t="s">
        <v>235</v>
      </c>
      <c r="G1066" s="10" t="s">
        <v>235</v>
      </c>
      <c r="H1066" s="10" t="s">
        <v>235</v>
      </c>
      <c r="I1066" s="10" t="s">
        <v>118</v>
      </c>
      <c r="J1066" s="10" t="s">
        <v>235</v>
      </c>
      <c r="K1066" s="10" t="s">
        <v>235</v>
      </c>
      <c r="L1066" s="10" t="s">
        <v>236</v>
      </c>
      <c r="M1066" s="10" t="s">
        <v>118</v>
      </c>
      <c r="N1066" s="10" t="s">
        <v>235</v>
      </c>
      <c r="O1066" s="10" t="s">
        <v>235</v>
      </c>
      <c r="P1066" s="10" t="s">
        <v>236</v>
      </c>
      <c r="Q1066" s="107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0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107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1</v>
      </c>
    </row>
    <row r="1068" spans="1:65">
      <c r="A1068" s="32"/>
      <c r="B1068" s="18">
        <v>1</v>
      </c>
      <c r="C1068" s="14">
        <v>1</v>
      </c>
      <c r="D1068" s="186">
        <v>60</v>
      </c>
      <c r="E1068" s="186">
        <v>59</v>
      </c>
      <c r="F1068" s="231">
        <v>53.7</v>
      </c>
      <c r="G1068" s="186">
        <v>71.5</v>
      </c>
      <c r="H1068" s="187">
        <v>67</v>
      </c>
      <c r="I1068" s="196">
        <v>45</v>
      </c>
      <c r="J1068" s="187">
        <v>65</v>
      </c>
      <c r="K1068" s="186">
        <v>62.20000000000001</v>
      </c>
      <c r="L1068" s="186">
        <v>64.90823981483004</v>
      </c>
      <c r="M1068" s="186">
        <v>60</v>
      </c>
      <c r="N1068" s="186">
        <v>68.3</v>
      </c>
      <c r="O1068" s="186">
        <v>78.5</v>
      </c>
      <c r="P1068" s="186">
        <v>61.432075471698099</v>
      </c>
      <c r="Q1068" s="188"/>
      <c r="R1068" s="189"/>
      <c r="S1068" s="189"/>
      <c r="T1068" s="189"/>
      <c r="U1068" s="189"/>
      <c r="V1068" s="189"/>
      <c r="W1068" s="189"/>
      <c r="X1068" s="189"/>
      <c r="Y1068" s="189"/>
      <c r="Z1068" s="189"/>
      <c r="AA1068" s="189"/>
      <c r="AB1068" s="189"/>
      <c r="AC1068" s="189"/>
      <c r="AD1068" s="189"/>
      <c r="AE1068" s="189"/>
      <c r="AF1068" s="189"/>
      <c r="AG1068" s="189"/>
      <c r="AH1068" s="189"/>
      <c r="AI1068" s="189"/>
      <c r="AJ1068" s="189"/>
      <c r="AK1068" s="189"/>
      <c r="AL1068" s="189"/>
      <c r="AM1068" s="189"/>
      <c r="AN1068" s="189"/>
      <c r="AO1068" s="189"/>
      <c r="AP1068" s="189"/>
      <c r="AQ1068" s="189"/>
      <c r="AR1068" s="189"/>
      <c r="AS1068" s="189"/>
      <c r="AT1068" s="189"/>
      <c r="AU1068" s="189"/>
      <c r="AV1068" s="189"/>
      <c r="AW1068" s="189"/>
      <c r="AX1068" s="189"/>
      <c r="AY1068" s="189"/>
      <c r="AZ1068" s="189"/>
      <c r="BA1068" s="189"/>
      <c r="BB1068" s="189"/>
      <c r="BC1068" s="189"/>
      <c r="BD1068" s="189"/>
      <c r="BE1068" s="189"/>
      <c r="BF1068" s="189"/>
      <c r="BG1068" s="189"/>
      <c r="BH1068" s="189"/>
      <c r="BI1068" s="189"/>
      <c r="BJ1068" s="189"/>
      <c r="BK1068" s="189"/>
      <c r="BL1068" s="189"/>
      <c r="BM1068" s="190">
        <v>1</v>
      </c>
    </row>
    <row r="1069" spans="1:65">
      <c r="A1069" s="32"/>
      <c r="B1069" s="19">
        <v>1</v>
      </c>
      <c r="C1069" s="8">
        <v>2</v>
      </c>
      <c r="D1069" s="191">
        <v>56</v>
      </c>
      <c r="E1069" s="191">
        <v>58</v>
      </c>
      <c r="F1069" s="192">
        <v>62.20000000000001</v>
      </c>
      <c r="G1069" s="191">
        <v>70.3</v>
      </c>
      <c r="H1069" s="192">
        <v>70</v>
      </c>
      <c r="I1069" s="197">
        <v>44</v>
      </c>
      <c r="J1069" s="192">
        <v>59</v>
      </c>
      <c r="K1069" s="198">
        <v>68.8</v>
      </c>
      <c r="L1069" s="191">
        <v>64.63193665476004</v>
      </c>
      <c r="M1069" s="191">
        <v>60</v>
      </c>
      <c r="N1069" s="191">
        <v>69.7</v>
      </c>
      <c r="O1069" s="191">
        <v>65.599999999999994</v>
      </c>
      <c r="P1069" s="191">
        <v>59.140703517587902</v>
      </c>
      <c r="Q1069" s="188"/>
      <c r="R1069" s="189"/>
      <c r="S1069" s="189"/>
      <c r="T1069" s="189"/>
      <c r="U1069" s="189"/>
      <c r="V1069" s="189"/>
      <c r="W1069" s="189"/>
      <c r="X1069" s="189"/>
      <c r="Y1069" s="189"/>
      <c r="Z1069" s="189"/>
      <c r="AA1069" s="189"/>
      <c r="AB1069" s="189"/>
      <c r="AC1069" s="189"/>
      <c r="AD1069" s="189"/>
      <c r="AE1069" s="189"/>
      <c r="AF1069" s="189"/>
      <c r="AG1069" s="189"/>
      <c r="AH1069" s="189"/>
      <c r="AI1069" s="189"/>
      <c r="AJ1069" s="189"/>
      <c r="AK1069" s="189"/>
      <c r="AL1069" s="189"/>
      <c r="AM1069" s="189"/>
      <c r="AN1069" s="189"/>
      <c r="AO1069" s="189"/>
      <c r="AP1069" s="189"/>
      <c r="AQ1069" s="189"/>
      <c r="AR1069" s="189"/>
      <c r="AS1069" s="189"/>
      <c r="AT1069" s="189"/>
      <c r="AU1069" s="189"/>
      <c r="AV1069" s="189"/>
      <c r="AW1069" s="189"/>
      <c r="AX1069" s="189"/>
      <c r="AY1069" s="189"/>
      <c r="AZ1069" s="189"/>
      <c r="BA1069" s="189"/>
      <c r="BB1069" s="189"/>
      <c r="BC1069" s="189"/>
      <c r="BD1069" s="189"/>
      <c r="BE1069" s="189"/>
      <c r="BF1069" s="189"/>
      <c r="BG1069" s="189"/>
      <c r="BH1069" s="189"/>
      <c r="BI1069" s="189"/>
      <c r="BJ1069" s="189"/>
      <c r="BK1069" s="189"/>
      <c r="BL1069" s="189"/>
      <c r="BM1069" s="190" t="e">
        <v>#N/A</v>
      </c>
    </row>
    <row r="1070" spans="1:65">
      <c r="A1070" s="32"/>
      <c r="B1070" s="19">
        <v>1</v>
      </c>
      <c r="C1070" s="8">
        <v>3</v>
      </c>
      <c r="D1070" s="191">
        <v>56</v>
      </c>
      <c r="E1070" s="191">
        <v>58</v>
      </c>
      <c r="F1070" s="192">
        <v>59.9</v>
      </c>
      <c r="G1070" s="191">
        <v>67.7</v>
      </c>
      <c r="H1070" s="192">
        <v>63</v>
      </c>
      <c r="I1070" s="197">
        <v>42</v>
      </c>
      <c r="J1070" s="192">
        <v>64</v>
      </c>
      <c r="K1070" s="192">
        <v>62.7</v>
      </c>
      <c r="L1070" s="195">
        <v>66.444838378468148</v>
      </c>
      <c r="M1070" s="195">
        <v>60</v>
      </c>
      <c r="N1070" s="195">
        <v>67.7</v>
      </c>
      <c r="O1070" s="195">
        <v>73.3</v>
      </c>
      <c r="P1070" s="195">
        <v>62.814778325123193</v>
      </c>
      <c r="Q1070" s="188"/>
      <c r="R1070" s="189"/>
      <c r="S1070" s="189"/>
      <c r="T1070" s="189"/>
      <c r="U1070" s="189"/>
      <c r="V1070" s="189"/>
      <c r="W1070" s="189"/>
      <c r="X1070" s="189"/>
      <c r="Y1070" s="189"/>
      <c r="Z1070" s="189"/>
      <c r="AA1070" s="189"/>
      <c r="AB1070" s="189"/>
      <c r="AC1070" s="189"/>
      <c r="AD1070" s="189"/>
      <c r="AE1070" s="189"/>
      <c r="AF1070" s="189"/>
      <c r="AG1070" s="189"/>
      <c r="AH1070" s="189"/>
      <c r="AI1070" s="189"/>
      <c r="AJ1070" s="189"/>
      <c r="AK1070" s="189"/>
      <c r="AL1070" s="189"/>
      <c r="AM1070" s="189"/>
      <c r="AN1070" s="189"/>
      <c r="AO1070" s="189"/>
      <c r="AP1070" s="189"/>
      <c r="AQ1070" s="189"/>
      <c r="AR1070" s="189"/>
      <c r="AS1070" s="189"/>
      <c r="AT1070" s="189"/>
      <c r="AU1070" s="189"/>
      <c r="AV1070" s="189"/>
      <c r="AW1070" s="189"/>
      <c r="AX1070" s="189"/>
      <c r="AY1070" s="189"/>
      <c r="AZ1070" s="189"/>
      <c r="BA1070" s="189"/>
      <c r="BB1070" s="189"/>
      <c r="BC1070" s="189"/>
      <c r="BD1070" s="189"/>
      <c r="BE1070" s="189"/>
      <c r="BF1070" s="189"/>
      <c r="BG1070" s="189"/>
      <c r="BH1070" s="189"/>
      <c r="BI1070" s="189"/>
      <c r="BJ1070" s="189"/>
      <c r="BK1070" s="189"/>
      <c r="BL1070" s="189"/>
      <c r="BM1070" s="190">
        <v>16</v>
      </c>
    </row>
    <row r="1071" spans="1:65">
      <c r="A1071" s="32"/>
      <c r="B1071" s="19">
        <v>1</v>
      </c>
      <c r="C1071" s="8">
        <v>4</v>
      </c>
      <c r="D1071" s="191">
        <v>54</v>
      </c>
      <c r="E1071" s="191">
        <v>62</v>
      </c>
      <c r="F1071" s="192">
        <v>60.1</v>
      </c>
      <c r="G1071" s="191">
        <v>69</v>
      </c>
      <c r="H1071" s="192">
        <v>64</v>
      </c>
      <c r="I1071" s="197">
        <v>41</v>
      </c>
      <c r="J1071" s="192">
        <v>60</v>
      </c>
      <c r="K1071" s="192">
        <v>63</v>
      </c>
      <c r="L1071" s="195">
        <v>64.827953332354838</v>
      </c>
      <c r="M1071" s="195">
        <v>62</v>
      </c>
      <c r="N1071" s="195">
        <v>68.5</v>
      </c>
      <c r="O1071" s="195">
        <v>66.3</v>
      </c>
      <c r="P1071" s="195">
        <v>62.438805970149303</v>
      </c>
      <c r="Q1071" s="188"/>
      <c r="R1071" s="189"/>
      <c r="S1071" s="189"/>
      <c r="T1071" s="189"/>
      <c r="U1071" s="189"/>
      <c r="V1071" s="189"/>
      <c r="W1071" s="189"/>
      <c r="X1071" s="189"/>
      <c r="Y1071" s="189"/>
      <c r="Z1071" s="189"/>
      <c r="AA1071" s="189"/>
      <c r="AB1071" s="189"/>
      <c r="AC1071" s="189"/>
      <c r="AD1071" s="189"/>
      <c r="AE1071" s="189"/>
      <c r="AF1071" s="189"/>
      <c r="AG1071" s="189"/>
      <c r="AH1071" s="189"/>
      <c r="AI1071" s="189"/>
      <c r="AJ1071" s="189"/>
      <c r="AK1071" s="189"/>
      <c r="AL1071" s="189"/>
      <c r="AM1071" s="189"/>
      <c r="AN1071" s="189"/>
      <c r="AO1071" s="189"/>
      <c r="AP1071" s="189"/>
      <c r="AQ1071" s="189"/>
      <c r="AR1071" s="189"/>
      <c r="AS1071" s="189"/>
      <c r="AT1071" s="189"/>
      <c r="AU1071" s="189"/>
      <c r="AV1071" s="189"/>
      <c r="AW1071" s="189"/>
      <c r="AX1071" s="189"/>
      <c r="AY1071" s="189"/>
      <c r="AZ1071" s="189"/>
      <c r="BA1071" s="189"/>
      <c r="BB1071" s="189"/>
      <c r="BC1071" s="189"/>
      <c r="BD1071" s="189"/>
      <c r="BE1071" s="189"/>
      <c r="BF1071" s="189"/>
      <c r="BG1071" s="189"/>
      <c r="BH1071" s="189"/>
      <c r="BI1071" s="189"/>
      <c r="BJ1071" s="189"/>
      <c r="BK1071" s="189"/>
      <c r="BL1071" s="189"/>
      <c r="BM1071" s="190">
        <v>63.704959934763728</v>
      </c>
    </row>
    <row r="1072" spans="1:65">
      <c r="A1072" s="32"/>
      <c r="B1072" s="19">
        <v>1</v>
      </c>
      <c r="C1072" s="8">
        <v>5</v>
      </c>
      <c r="D1072" s="191">
        <v>54</v>
      </c>
      <c r="E1072" s="191">
        <v>61</v>
      </c>
      <c r="F1072" s="191">
        <v>59.4</v>
      </c>
      <c r="G1072" s="191">
        <v>67.2</v>
      </c>
      <c r="H1072" s="191">
        <v>70</v>
      </c>
      <c r="I1072" s="197">
        <v>44</v>
      </c>
      <c r="J1072" s="191">
        <v>73</v>
      </c>
      <c r="K1072" s="191">
        <v>63</v>
      </c>
      <c r="L1072" s="191">
        <v>63.85047348190308</v>
      </c>
      <c r="M1072" s="191">
        <v>61</v>
      </c>
      <c r="N1072" s="191">
        <v>65.5</v>
      </c>
      <c r="O1072" s="191">
        <v>70.8</v>
      </c>
      <c r="P1072" s="191">
        <v>61.0273170731707</v>
      </c>
      <c r="Q1072" s="188"/>
      <c r="R1072" s="189"/>
      <c r="S1072" s="189"/>
      <c r="T1072" s="189"/>
      <c r="U1072" s="189"/>
      <c r="V1072" s="189"/>
      <c r="W1072" s="189"/>
      <c r="X1072" s="189"/>
      <c r="Y1072" s="189"/>
      <c r="Z1072" s="189"/>
      <c r="AA1072" s="189"/>
      <c r="AB1072" s="189"/>
      <c r="AC1072" s="189"/>
      <c r="AD1072" s="189"/>
      <c r="AE1072" s="189"/>
      <c r="AF1072" s="189"/>
      <c r="AG1072" s="189"/>
      <c r="AH1072" s="189"/>
      <c r="AI1072" s="189"/>
      <c r="AJ1072" s="189"/>
      <c r="AK1072" s="189"/>
      <c r="AL1072" s="189"/>
      <c r="AM1072" s="189"/>
      <c r="AN1072" s="189"/>
      <c r="AO1072" s="189"/>
      <c r="AP1072" s="189"/>
      <c r="AQ1072" s="189"/>
      <c r="AR1072" s="189"/>
      <c r="AS1072" s="189"/>
      <c r="AT1072" s="189"/>
      <c r="AU1072" s="189"/>
      <c r="AV1072" s="189"/>
      <c r="AW1072" s="189"/>
      <c r="AX1072" s="189"/>
      <c r="AY1072" s="189"/>
      <c r="AZ1072" s="189"/>
      <c r="BA1072" s="189"/>
      <c r="BB1072" s="189"/>
      <c r="BC1072" s="189"/>
      <c r="BD1072" s="189"/>
      <c r="BE1072" s="189"/>
      <c r="BF1072" s="189"/>
      <c r="BG1072" s="189"/>
      <c r="BH1072" s="189"/>
      <c r="BI1072" s="189"/>
      <c r="BJ1072" s="189"/>
      <c r="BK1072" s="189"/>
      <c r="BL1072" s="189"/>
      <c r="BM1072" s="190">
        <v>103</v>
      </c>
    </row>
    <row r="1073" spans="1:65">
      <c r="A1073" s="32"/>
      <c r="B1073" s="19">
        <v>1</v>
      </c>
      <c r="C1073" s="8">
        <v>6</v>
      </c>
      <c r="D1073" s="191">
        <v>53</v>
      </c>
      <c r="E1073" s="191">
        <v>58</v>
      </c>
      <c r="F1073" s="191">
        <v>60.1</v>
      </c>
      <c r="G1073" s="191">
        <v>70.599999999999994</v>
      </c>
      <c r="H1073" s="191">
        <v>65</v>
      </c>
      <c r="I1073" s="197">
        <v>44</v>
      </c>
      <c r="J1073" s="191">
        <v>66</v>
      </c>
      <c r="K1073" s="191">
        <v>65.900000000000006</v>
      </c>
      <c r="L1073" s="191">
        <v>64.125040011915161</v>
      </c>
      <c r="M1073" s="191">
        <v>64</v>
      </c>
      <c r="N1073" s="191">
        <v>65.8</v>
      </c>
      <c r="O1073" s="191">
        <v>72.400000000000006</v>
      </c>
      <c r="P1073" s="191">
        <v>58.214953271028001</v>
      </c>
      <c r="Q1073" s="188"/>
      <c r="R1073" s="189"/>
      <c r="S1073" s="189"/>
      <c r="T1073" s="189"/>
      <c r="U1073" s="189"/>
      <c r="V1073" s="189"/>
      <c r="W1073" s="189"/>
      <c r="X1073" s="189"/>
      <c r="Y1073" s="189"/>
      <c r="Z1073" s="189"/>
      <c r="AA1073" s="189"/>
      <c r="AB1073" s="189"/>
      <c r="AC1073" s="189"/>
      <c r="AD1073" s="189"/>
      <c r="AE1073" s="189"/>
      <c r="AF1073" s="189"/>
      <c r="AG1073" s="189"/>
      <c r="AH1073" s="189"/>
      <c r="AI1073" s="189"/>
      <c r="AJ1073" s="189"/>
      <c r="AK1073" s="189"/>
      <c r="AL1073" s="189"/>
      <c r="AM1073" s="189"/>
      <c r="AN1073" s="189"/>
      <c r="AO1073" s="189"/>
      <c r="AP1073" s="189"/>
      <c r="AQ1073" s="189"/>
      <c r="AR1073" s="189"/>
      <c r="AS1073" s="189"/>
      <c r="AT1073" s="189"/>
      <c r="AU1073" s="189"/>
      <c r="AV1073" s="189"/>
      <c r="AW1073" s="189"/>
      <c r="AX1073" s="189"/>
      <c r="AY1073" s="189"/>
      <c r="AZ1073" s="189"/>
      <c r="BA1073" s="189"/>
      <c r="BB1073" s="189"/>
      <c r="BC1073" s="189"/>
      <c r="BD1073" s="189"/>
      <c r="BE1073" s="189"/>
      <c r="BF1073" s="189"/>
      <c r="BG1073" s="189"/>
      <c r="BH1073" s="189"/>
      <c r="BI1073" s="189"/>
      <c r="BJ1073" s="189"/>
      <c r="BK1073" s="189"/>
      <c r="BL1073" s="189"/>
      <c r="BM1073" s="193"/>
    </row>
    <row r="1074" spans="1:65">
      <c r="A1074" s="32"/>
      <c r="B1074" s="20" t="s">
        <v>207</v>
      </c>
      <c r="C1074" s="12"/>
      <c r="D1074" s="194">
        <v>55.5</v>
      </c>
      <c r="E1074" s="194">
        <v>59.333333333333336</v>
      </c>
      <c r="F1074" s="194">
        <v>59.233333333333341</v>
      </c>
      <c r="G1074" s="194">
        <v>69.383333333333326</v>
      </c>
      <c r="H1074" s="194">
        <v>66.5</v>
      </c>
      <c r="I1074" s="194">
        <v>43.333333333333336</v>
      </c>
      <c r="J1074" s="194">
        <v>64.5</v>
      </c>
      <c r="K1074" s="194">
        <v>64.266666666666666</v>
      </c>
      <c r="L1074" s="194">
        <v>64.798080279038558</v>
      </c>
      <c r="M1074" s="194">
        <v>61.166666666666664</v>
      </c>
      <c r="N1074" s="194">
        <v>67.583333333333329</v>
      </c>
      <c r="O1074" s="194">
        <v>71.149999999999991</v>
      </c>
      <c r="P1074" s="194">
        <v>60.844772271459533</v>
      </c>
      <c r="Q1074" s="188"/>
      <c r="R1074" s="189"/>
      <c r="S1074" s="189"/>
      <c r="T1074" s="189"/>
      <c r="U1074" s="189"/>
      <c r="V1074" s="189"/>
      <c r="W1074" s="189"/>
      <c r="X1074" s="189"/>
      <c r="Y1074" s="189"/>
      <c r="Z1074" s="189"/>
      <c r="AA1074" s="189"/>
      <c r="AB1074" s="189"/>
      <c r="AC1074" s="189"/>
      <c r="AD1074" s="189"/>
      <c r="AE1074" s="189"/>
      <c r="AF1074" s="189"/>
      <c r="AG1074" s="189"/>
      <c r="AH1074" s="189"/>
      <c r="AI1074" s="189"/>
      <c r="AJ1074" s="189"/>
      <c r="AK1074" s="189"/>
      <c r="AL1074" s="189"/>
      <c r="AM1074" s="189"/>
      <c r="AN1074" s="189"/>
      <c r="AO1074" s="189"/>
      <c r="AP1074" s="189"/>
      <c r="AQ1074" s="189"/>
      <c r="AR1074" s="189"/>
      <c r="AS1074" s="189"/>
      <c r="AT1074" s="189"/>
      <c r="AU1074" s="189"/>
      <c r="AV1074" s="189"/>
      <c r="AW1074" s="189"/>
      <c r="AX1074" s="189"/>
      <c r="AY1074" s="189"/>
      <c r="AZ1074" s="189"/>
      <c r="BA1074" s="189"/>
      <c r="BB1074" s="189"/>
      <c r="BC1074" s="189"/>
      <c r="BD1074" s="189"/>
      <c r="BE1074" s="189"/>
      <c r="BF1074" s="189"/>
      <c r="BG1074" s="189"/>
      <c r="BH1074" s="189"/>
      <c r="BI1074" s="189"/>
      <c r="BJ1074" s="189"/>
      <c r="BK1074" s="189"/>
      <c r="BL1074" s="189"/>
      <c r="BM1074" s="193"/>
    </row>
    <row r="1075" spans="1:65">
      <c r="A1075" s="32"/>
      <c r="B1075" s="3" t="s">
        <v>208</v>
      </c>
      <c r="C1075" s="30"/>
      <c r="D1075" s="195">
        <v>55</v>
      </c>
      <c r="E1075" s="195">
        <v>58.5</v>
      </c>
      <c r="F1075" s="195">
        <v>60</v>
      </c>
      <c r="G1075" s="195">
        <v>69.650000000000006</v>
      </c>
      <c r="H1075" s="195">
        <v>66</v>
      </c>
      <c r="I1075" s="195">
        <v>44</v>
      </c>
      <c r="J1075" s="195">
        <v>64.5</v>
      </c>
      <c r="K1075" s="195">
        <v>63</v>
      </c>
      <c r="L1075" s="195">
        <v>64.729944993557439</v>
      </c>
      <c r="M1075" s="195">
        <v>60.5</v>
      </c>
      <c r="N1075" s="195">
        <v>68</v>
      </c>
      <c r="O1075" s="195">
        <v>71.599999999999994</v>
      </c>
      <c r="P1075" s="195">
        <v>61.229696272434396</v>
      </c>
      <c r="Q1075" s="188"/>
      <c r="R1075" s="189"/>
      <c r="S1075" s="189"/>
      <c r="T1075" s="189"/>
      <c r="U1075" s="189"/>
      <c r="V1075" s="189"/>
      <c r="W1075" s="189"/>
      <c r="X1075" s="189"/>
      <c r="Y1075" s="189"/>
      <c r="Z1075" s="189"/>
      <c r="AA1075" s="189"/>
      <c r="AB1075" s="189"/>
      <c r="AC1075" s="189"/>
      <c r="AD1075" s="189"/>
      <c r="AE1075" s="189"/>
      <c r="AF1075" s="189"/>
      <c r="AG1075" s="189"/>
      <c r="AH1075" s="189"/>
      <c r="AI1075" s="189"/>
      <c r="AJ1075" s="189"/>
      <c r="AK1075" s="189"/>
      <c r="AL1075" s="189"/>
      <c r="AM1075" s="189"/>
      <c r="AN1075" s="189"/>
      <c r="AO1075" s="189"/>
      <c r="AP1075" s="189"/>
      <c r="AQ1075" s="189"/>
      <c r="AR1075" s="189"/>
      <c r="AS1075" s="189"/>
      <c r="AT1075" s="189"/>
      <c r="AU1075" s="189"/>
      <c r="AV1075" s="189"/>
      <c r="AW1075" s="189"/>
      <c r="AX1075" s="189"/>
      <c r="AY1075" s="189"/>
      <c r="AZ1075" s="189"/>
      <c r="BA1075" s="189"/>
      <c r="BB1075" s="189"/>
      <c r="BC1075" s="189"/>
      <c r="BD1075" s="189"/>
      <c r="BE1075" s="189"/>
      <c r="BF1075" s="189"/>
      <c r="BG1075" s="189"/>
      <c r="BH1075" s="189"/>
      <c r="BI1075" s="189"/>
      <c r="BJ1075" s="189"/>
      <c r="BK1075" s="189"/>
      <c r="BL1075" s="189"/>
      <c r="BM1075" s="193"/>
    </row>
    <row r="1076" spans="1:65">
      <c r="A1076" s="32"/>
      <c r="B1076" s="3" t="s">
        <v>209</v>
      </c>
      <c r="C1076" s="30"/>
      <c r="D1076" s="215">
        <v>2.5099800796022267</v>
      </c>
      <c r="E1076" s="215">
        <v>1.7511900715418263</v>
      </c>
      <c r="F1076" s="215">
        <v>2.8772672219775957</v>
      </c>
      <c r="G1076" s="215">
        <v>1.7057745063948688</v>
      </c>
      <c r="H1076" s="215">
        <v>3.0166206257996713</v>
      </c>
      <c r="I1076" s="215">
        <v>1.505545305418162</v>
      </c>
      <c r="J1076" s="215">
        <v>5.0099900199501395</v>
      </c>
      <c r="K1076" s="215">
        <v>2.5750080906021742</v>
      </c>
      <c r="L1076" s="215">
        <v>0.90591228137303481</v>
      </c>
      <c r="M1076" s="215">
        <v>1.602081978759722</v>
      </c>
      <c r="N1076" s="215">
        <v>1.6351350606805148</v>
      </c>
      <c r="O1076" s="215">
        <v>4.7886323726091167</v>
      </c>
      <c r="P1076" s="215">
        <v>1.823179268784318</v>
      </c>
      <c r="Q1076" s="209"/>
      <c r="R1076" s="210"/>
      <c r="S1076" s="210"/>
      <c r="T1076" s="210"/>
      <c r="U1076" s="210"/>
      <c r="V1076" s="210"/>
      <c r="W1076" s="210"/>
      <c r="X1076" s="210"/>
      <c r="Y1076" s="210"/>
      <c r="Z1076" s="210"/>
      <c r="AA1076" s="210"/>
      <c r="AB1076" s="210"/>
      <c r="AC1076" s="210"/>
      <c r="AD1076" s="210"/>
      <c r="AE1076" s="210"/>
      <c r="AF1076" s="210"/>
      <c r="AG1076" s="210"/>
      <c r="AH1076" s="210"/>
      <c r="AI1076" s="210"/>
      <c r="AJ1076" s="210"/>
      <c r="AK1076" s="210"/>
      <c r="AL1076" s="210"/>
      <c r="AM1076" s="210"/>
      <c r="AN1076" s="210"/>
      <c r="AO1076" s="210"/>
      <c r="AP1076" s="210"/>
      <c r="AQ1076" s="210"/>
      <c r="AR1076" s="210"/>
      <c r="AS1076" s="210"/>
      <c r="AT1076" s="210"/>
      <c r="AU1076" s="210"/>
      <c r="AV1076" s="210"/>
      <c r="AW1076" s="210"/>
      <c r="AX1076" s="210"/>
      <c r="AY1076" s="210"/>
      <c r="AZ1076" s="210"/>
      <c r="BA1076" s="210"/>
      <c r="BB1076" s="210"/>
      <c r="BC1076" s="210"/>
      <c r="BD1076" s="210"/>
      <c r="BE1076" s="210"/>
      <c r="BF1076" s="210"/>
      <c r="BG1076" s="210"/>
      <c r="BH1076" s="210"/>
      <c r="BI1076" s="210"/>
      <c r="BJ1076" s="210"/>
      <c r="BK1076" s="210"/>
      <c r="BL1076" s="210"/>
      <c r="BM1076" s="213"/>
    </row>
    <row r="1077" spans="1:65">
      <c r="A1077" s="32"/>
      <c r="B1077" s="3" t="s">
        <v>86</v>
      </c>
      <c r="C1077" s="30"/>
      <c r="D1077" s="13">
        <v>4.5224866299139223E-2</v>
      </c>
      <c r="E1077" s="13">
        <v>2.9514439408008308E-2</v>
      </c>
      <c r="F1077" s="13">
        <v>4.85751359928688E-2</v>
      </c>
      <c r="G1077" s="13">
        <v>2.4584787505090595E-2</v>
      </c>
      <c r="H1077" s="13">
        <v>4.5362716177438665E-2</v>
      </c>
      <c r="I1077" s="13">
        <v>3.474335320195758E-2</v>
      </c>
      <c r="J1077" s="13">
        <v>7.7674263875195965E-2</v>
      </c>
      <c r="K1077" s="13">
        <v>4.0067553277004786E-2</v>
      </c>
      <c r="L1077" s="13">
        <v>1.3980541977045069E-2</v>
      </c>
      <c r="M1077" s="13">
        <v>2.6192075947025429E-2</v>
      </c>
      <c r="N1077" s="13">
        <v>2.4194353548910207E-2</v>
      </c>
      <c r="O1077" s="13">
        <v>6.7303336227816118E-2</v>
      </c>
      <c r="P1077" s="13">
        <v>2.9964435739034182E-2</v>
      </c>
      <c r="Q1077" s="107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210</v>
      </c>
      <c r="C1078" s="30"/>
      <c r="D1078" s="13">
        <v>-0.12879624982365445</v>
      </c>
      <c r="E1078" s="13">
        <v>-6.8623017829492428E-2</v>
      </c>
      <c r="F1078" s="13">
        <v>-7.0192754316296568E-2</v>
      </c>
      <c r="G1078" s="13">
        <v>8.9135499094332049E-2</v>
      </c>
      <c r="H1078" s="13">
        <v>4.3874763724810473E-2</v>
      </c>
      <c r="I1078" s="13">
        <v>-0.31978085571816861</v>
      </c>
      <c r="J1078" s="13">
        <v>1.248003398872588E-2</v>
      </c>
      <c r="K1078" s="13">
        <v>8.8173155195159225E-3</v>
      </c>
      <c r="L1078" s="13">
        <v>1.7159108888761931E-2</v>
      </c>
      <c r="M1078" s="13">
        <v>-3.9844515571414996E-2</v>
      </c>
      <c r="N1078" s="13">
        <v>6.0880242331856183E-2</v>
      </c>
      <c r="O1078" s="13">
        <v>0.11686751036120668</v>
      </c>
      <c r="P1078" s="13">
        <v>-4.4897409341959182E-2</v>
      </c>
      <c r="Q1078" s="107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50" t="s">
        <v>211</v>
      </c>
      <c r="C1079" s="51"/>
      <c r="D1079" s="49">
        <v>1.73</v>
      </c>
      <c r="E1079" s="49">
        <v>0.97</v>
      </c>
      <c r="F1079" s="49">
        <v>0.99</v>
      </c>
      <c r="G1079" s="49">
        <v>1.01</v>
      </c>
      <c r="H1079" s="49">
        <v>0.44</v>
      </c>
      <c r="I1079" s="49">
        <v>4.13</v>
      </c>
      <c r="J1079" s="49">
        <v>0.05</v>
      </c>
      <c r="K1079" s="49">
        <v>0</v>
      </c>
      <c r="L1079" s="49">
        <v>0.1</v>
      </c>
      <c r="M1079" s="49">
        <v>0.61</v>
      </c>
      <c r="N1079" s="49">
        <v>0.65</v>
      </c>
      <c r="O1079" s="49">
        <v>1.36</v>
      </c>
      <c r="P1079" s="49">
        <v>0.67</v>
      </c>
      <c r="Q1079" s="107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BM1080" s="59"/>
    </row>
    <row r="1081" spans="1:65">
      <c r="BM1081" s="59"/>
    </row>
    <row r="1082" spans="1:65">
      <c r="BM1082" s="59"/>
    </row>
    <row r="1083" spans="1:65">
      <c r="BM1083" s="59"/>
    </row>
    <row r="1084" spans="1:65">
      <c r="BM1084" s="59"/>
    </row>
    <row r="1085" spans="1:65">
      <c r="BM1085" s="59"/>
    </row>
    <row r="1086" spans="1:65">
      <c r="BM1086" s="59"/>
    </row>
    <row r="1087" spans="1:65">
      <c r="BM1087" s="59"/>
    </row>
    <row r="1088" spans="1:65">
      <c r="BM1088" s="59"/>
    </row>
    <row r="1089" spans="65:65">
      <c r="BM1089" s="59"/>
    </row>
    <row r="1090" spans="65:65">
      <c r="BM1090" s="59"/>
    </row>
    <row r="1091" spans="65:65">
      <c r="BM1091" s="59"/>
    </row>
    <row r="1092" spans="65:65">
      <c r="BM1092" s="59"/>
    </row>
    <row r="1093" spans="65:65">
      <c r="BM1093" s="59"/>
    </row>
    <row r="1094" spans="65:65">
      <c r="BM1094" s="59"/>
    </row>
    <row r="1095" spans="65:65">
      <c r="BM1095" s="59"/>
    </row>
    <row r="1096" spans="65:65">
      <c r="BM1096" s="59"/>
    </row>
    <row r="1097" spans="65:65">
      <c r="BM1097" s="59"/>
    </row>
    <row r="1098" spans="65:65">
      <c r="BM1098" s="59"/>
    </row>
    <row r="1099" spans="65:65">
      <c r="BM1099" s="59"/>
    </row>
    <row r="1100" spans="65:65">
      <c r="BM1100" s="59"/>
    </row>
    <row r="1101" spans="65:65">
      <c r="BM1101" s="59"/>
    </row>
    <row r="1102" spans="65:65">
      <c r="BM1102" s="59"/>
    </row>
    <row r="1103" spans="65:65">
      <c r="BM1103" s="59"/>
    </row>
    <row r="1104" spans="65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60"/>
    </row>
    <row r="1130" spans="65:65">
      <c r="BM1130" s="61"/>
    </row>
    <row r="1131" spans="65:65">
      <c r="BM1131" s="61"/>
    </row>
    <row r="1132" spans="65:65">
      <c r="BM1132" s="61"/>
    </row>
    <row r="1133" spans="65:65">
      <c r="BM1133" s="61"/>
    </row>
    <row r="1134" spans="65:65">
      <c r="BM1134" s="61"/>
    </row>
    <row r="1135" spans="65:65">
      <c r="BM1135" s="61"/>
    </row>
    <row r="1136" spans="65:65">
      <c r="BM1136" s="61"/>
    </row>
    <row r="1137" spans="65:65">
      <c r="BM1137" s="61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</sheetData>
  <dataConsolidate/>
  <conditionalFormatting sqref="B6:P11 B24:S29 B42:S47 B60:Q65 B78:N83 B96:P101 B114:P119 B132:Q137 B150:N155 B168:S173 B186:L191 B204:S209 B222:F227 B240:F245 B258:F263 B276:S281 B294:M299 B312:F317 B330:J335 B348:L353 B366:F371 B384:F389 B402:L407 B420:Q425 B438:O443 B456:O461 B474:G479 B492:S497 B510:Q515 B528:Q533 B546:Q551 B564:O569 B582:G587 B600:S605 B618:O623 B636:P641 B654:F659 B672:N677 B690:J695 B708:Q713 B726:P731 B744:P749 B762:N767 B780:F785 B798:O803 B816:O821 B834:O839 B852:H857 B870:O875 B888:N893 B906:P911 B924:N929 B942:G947 B960:N965 B978:P983 B996:O1001 B1014:N1019 B1032:G1037 B1050:Q1055 B1068:P1073">
    <cfRule type="expression" dxfId="8" priority="180">
      <formula>AND($B6&lt;&gt;$B5,NOT(ISBLANK(INDIRECT(Anlyt_LabRefThisCol))))</formula>
    </cfRule>
  </conditionalFormatting>
  <conditionalFormatting sqref="C2:P17 C20:S35 C38:S53 C56:Q71 C74:N89 C92:P107 C110:P125 C128:Q143 C146:N161 C164:S179 C182:L197 C200:S215 C218:F233 C236:F251 C254:F269 C272:S287 C290:M305 C308:F323 C326:J341 C344:L359 C362:F377 C380:F395 C398:L413 C416:Q431 C434:O449 C452:O467 C470:G485 C488:S503 C506:Q521 C524:Q539 C542:Q557 C560:O575 C578:G593 C596:S611 C614:O629 C632:P647 C650:F665 C668:N683 C686:J701 C704:Q719 C722:P737 C740:P755 C758:N773 C776:F791 C794:O809 C812:O827 C830:O845 C848:H863 C866:O881 C884:N899 C902:P917 C920:N935 C938:G953 C956:N971 C974:P989 C992:O1007 C1010:N1025 C1028:G1043 C1046:Q1061 C1064:P1079">
    <cfRule type="expression" dxfId="7" priority="178" stopIfTrue="1">
      <formula>AND(ISBLANK(INDIRECT(Anlyt_LabRefLastCol)),ISBLANK(INDIRECT(Anlyt_LabRefThisCol)))</formula>
    </cfRule>
    <cfRule type="expression" dxfId="6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89FD-D3C1-4C69-B033-ED4ECD34F4A3}">
  <sheetPr codeName="Sheet13"/>
  <dimension ref="A1:BN119"/>
  <sheetViews>
    <sheetView zoomScale="135" zoomScaleNormal="135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456</v>
      </c>
      <c r="BM1" s="29" t="s">
        <v>213</v>
      </c>
    </row>
    <row r="2" spans="1:66" ht="15">
      <c r="A2" s="26" t="s">
        <v>114</v>
      </c>
      <c r="B2" s="18" t="s">
        <v>116</v>
      </c>
      <c r="C2" s="15" t="s">
        <v>117</v>
      </c>
      <c r="D2" s="16" t="s">
        <v>197</v>
      </c>
      <c r="E2" s="10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198</v>
      </c>
      <c r="C3" s="8" t="s">
        <v>198</v>
      </c>
      <c r="D3" s="105" t="s">
        <v>220</v>
      </c>
      <c r="E3" s="10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9">
        <v>0.06</v>
      </c>
      <c r="E6" s="184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202">
        <v>1</v>
      </c>
    </row>
    <row r="7" spans="1:66">
      <c r="A7" s="32"/>
      <c r="B7" s="19">
        <v>1</v>
      </c>
      <c r="C7" s="8">
        <v>2</v>
      </c>
      <c r="D7" s="203">
        <v>0.06</v>
      </c>
      <c r="E7" s="184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202" t="e">
        <v>#N/A</v>
      </c>
    </row>
    <row r="8" spans="1:66">
      <c r="A8" s="32"/>
      <c r="B8" s="19">
        <v>1</v>
      </c>
      <c r="C8" s="8">
        <v>3</v>
      </c>
      <c r="D8" s="203">
        <v>0.06</v>
      </c>
      <c r="E8" s="184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202">
        <v>16</v>
      </c>
    </row>
    <row r="9" spans="1:66">
      <c r="A9" s="32"/>
      <c r="B9" s="19">
        <v>1</v>
      </c>
      <c r="C9" s="8">
        <v>4</v>
      </c>
      <c r="D9" s="203">
        <v>0.06</v>
      </c>
      <c r="E9" s="184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202">
        <v>0.06</v>
      </c>
      <c r="BN9" s="29"/>
    </row>
    <row r="10" spans="1:66">
      <c r="A10" s="32"/>
      <c r="B10" s="19">
        <v>1</v>
      </c>
      <c r="C10" s="8">
        <v>5</v>
      </c>
      <c r="D10" s="203">
        <v>0.06</v>
      </c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202">
        <v>25</v>
      </c>
    </row>
    <row r="11" spans="1:66">
      <c r="A11" s="32"/>
      <c r="B11" s="19">
        <v>1</v>
      </c>
      <c r="C11" s="8">
        <v>6</v>
      </c>
      <c r="D11" s="203">
        <v>0.06</v>
      </c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60"/>
    </row>
    <row r="12" spans="1:66">
      <c r="A12" s="32"/>
      <c r="B12" s="20" t="s">
        <v>207</v>
      </c>
      <c r="C12" s="12"/>
      <c r="D12" s="207">
        <v>0.06</v>
      </c>
      <c r="E12" s="184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60"/>
    </row>
    <row r="13" spans="1:66">
      <c r="A13" s="32"/>
      <c r="B13" s="3" t="s">
        <v>208</v>
      </c>
      <c r="C13" s="30"/>
      <c r="D13" s="25">
        <v>0.06</v>
      </c>
      <c r="E13" s="184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60"/>
    </row>
    <row r="14" spans="1:66">
      <c r="A14" s="32"/>
      <c r="B14" s="3" t="s">
        <v>209</v>
      </c>
      <c r="C14" s="30"/>
      <c r="D14" s="25">
        <v>0</v>
      </c>
      <c r="E14" s="184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60"/>
    </row>
    <row r="15" spans="1:66">
      <c r="A15" s="32"/>
      <c r="B15" s="3" t="s">
        <v>86</v>
      </c>
      <c r="C15" s="30"/>
      <c r="D15" s="13">
        <v>0</v>
      </c>
      <c r="E15" s="10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210</v>
      </c>
      <c r="C16" s="30"/>
      <c r="D16" s="13">
        <v>0</v>
      </c>
      <c r="E16" s="10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211</v>
      </c>
      <c r="C17" s="51"/>
      <c r="D17" s="49" t="s">
        <v>212</v>
      </c>
      <c r="E17" s="10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377</v>
      </c>
      <c r="BM19" s="29" t="s">
        <v>67</v>
      </c>
    </row>
    <row r="20" spans="1:65" ht="15">
      <c r="A20" s="26" t="s">
        <v>60</v>
      </c>
      <c r="B20" s="18" t="s">
        <v>116</v>
      </c>
      <c r="C20" s="15" t="s">
        <v>117</v>
      </c>
      <c r="D20" s="16" t="s">
        <v>197</v>
      </c>
      <c r="E20" s="17" t="s">
        <v>197</v>
      </c>
      <c r="F20" s="17" t="s">
        <v>197</v>
      </c>
      <c r="G20" s="17" t="s">
        <v>197</v>
      </c>
      <c r="H20" s="17" t="s">
        <v>197</v>
      </c>
      <c r="I20" s="17" t="s">
        <v>197</v>
      </c>
      <c r="J20" s="17" t="s">
        <v>197</v>
      </c>
      <c r="K20" s="17" t="s">
        <v>197</v>
      </c>
      <c r="L20" s="17" t="s">
        <v>197</v>
      </c>
      <c r="M20" s="17" t="s">
        <v>197</v>
      </c>
      <c r="N20" s="17" t="s">
        <v>197</v>
      </c>
      <c r="O20" s="17" t="s">
        <v>197</v>
      </c>
      <c r="P20" s="17" t="s">
        <v>197</v>
      </c>
      <c r="Q20" s="17" t="s">
        <v>197</v>
      </c>
      <c r="R20" s="107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198</v>
      </c>
      <c r="C21" s="8" t="s">
        <v>198</v>
      </c>
      <c r="D21" s="105" t="s">
        <v>199</v>
      </c>
      <c r="E21" s="106" t="s">
        <v>218</v>
      </c>
      <c r="F21" s="106" t="s">
        <v>219</v>
      </c>
      <c r="G21" s="106" t="s">
        <v>220</v>
      </c>
      <c r="H21" s="106" t="s">
        <v>200</v>
      </c>
      <c r="I21" s="106" t="s">
        <v>202</v>
      </c>
      <c r="J21" s="106" t="s">
        <v>203</v>
      </c>
      <c r="K21" s="106" t="s">
        <v>214</v>
      </c>
      <c r="L21" s="106" t="s">
        <v>215</v>
      </c>
      <c r="M21" s="106" t="s">
        <v>204</v>
      </c>
      <c r="N21" s="106" t="s">
        <v>234</v>
      </c>
      <c r="O21" s="106" t="s">
        <v>205</v>
      </c>
      <c r="P21" s="106" t="s">
        <v>216</v>
      </c>
      <c r="Q21" s="106" t="s">
        <v>206</v>
      </c>
      <c r="R21" s="107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103</v>
      </c>
      <c r="E22" s="10" t="s">
        <v>103</v>
      </c>
      <c r="F22" s="10" t="s">
        <v>103</v>
      </c>
      <c r="G22" s="10" t="s">
        <v>103</v>
      </c>
      <c r="H22" s="10" t="s">
        <v>103</v>
      </c>
      <c r="I22" s="10" t="s">
        <v>103</v>
      </c>
      <c r="J22" s="10" t="s">
        <v>103</v>
      </c>
      <c r="K22" s="10" t="s">
        <v>103</v>
      </c>
      <c r="L22" s="10" t="s">
        <v>103</v>
      </c>
      <c r="M22" s="10" t="s">
        <v>103</v>
      </c>
      <c r="N22" s="10" t="s">
        <v>103</v>
      </c>
      <c r="O22" s="10" t="s">
        <v>103</v>
      </c>
      <c r="P22" s="10" t="s">
        <v>103</v>
      </c>
      <c r="Q22" s="10" t="s">
        <v>103</v>
      </c>
      <c r="R22" s="107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7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2.97</v>
      </c>
      <c r="E24" s="103">
        <v>3.25</v>
      </c>
      <c r="F24" s="22">
        <v>2.79</v>
      </c>
      <c r="G24" s="21">
        <v>2.79</v>
      </c>
      <c r="H24" s="22">
        <v>2.94</v>
      </c>
      <c r="I24" s="21">
        <v>2.87</v>
      </c>
      <c r="J24" s="22">
        <v>2.97</v>
      </c>
      <c r="K24" s="21">
        <v>2.97884685</v>
      </c>
      <c r="L24" s="103">
        <v>2.64</v>
      </c>
      <c r="M24" s="21">
        <v>2.79</v>
      </c>
      <c r="N24" s="21">
        <v>2.8576000000000001</v>
      </c>
      <c r="O24" s="21">
        <v>2.83</v>
      </c>
      <c r="P24" s="21">
        <v>2.92</v>
      </c>
      <c r="Q24" s="21">
        <v>2.96</v>
      </c>
      <c r="R24" s="107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2.99</v>
      </c>
      <c r="E25" s="102">
        <v>3.17</v>
      </c>
      <c r="F25" s="23">
        <v>2.79</v>
      </c>
      <c r="G25" s="10">
        <v>2.88</v>
      </c>
      <c r="H25" s="23">
        <v>2.94</v>
      </c>
      <c r="I25" s="10">
        <v>2.9</v>
      </c>
      <c r="J25" s="23">
        <v>2.92</v>
      </c>
      <c r="K25" s="10">
        <v>3.0426452999999998</v>
      </c>
      <c r="L25" s="102">
        <v>2.71</v>
      </c>
      <c r="M25" s="10">
        <v>2.84</v>
      </c>
      <c r="N25" s="10">
        <v>2.8298000000000001</v>
      </c>
      <c r="O25" s="10">
        <v>2.81</v>
      </c>
      <c r="P25" s="10">
        <v>2.92</v>
      </c>
      <c r="Q25" s="10">
        <v>2.89</v>
      </c>
      <c r="R25" s="107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2.98</v>
      </c>
      <c r="E26" s="102">
        <v>3.2300000000000004</v>
      </c>
      <c r="F26" s="23">
        <v>2.84</v>
      </c>
      <c r="G26" s="10">
        <v>2.87</v>
      </c>
      <c r="H26" s="23">
        <v>2.91</v>
      </c>
      <c r="I26" s="10">
        <v>2.85</v>
      </c>
      <c r="J26" s="23">
        <v>2.97</v>
      </c>
      <c r="K26" s="23">
        <v>3.0596464000000001</v>
      </c>
      <c r="L26" s="101">
        <v>2.62</v>
      </c>
      <c r="M26" s="11">
        <v>2.84</v>
      </c>
      <c r="N26" s="11">
        <v>2.8612000000000002</v>
      </c>
      <c r="O26" s="11">
        <v>2.87</v>
      </c>
      <c r="P26" s="11">
        <v>2.93</v>
      </c>
      <c r="Q26" s="11">
        <v>2.88</v>
      </c>
      <c r="R26" s="107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2.99</v>
      </c>
      <c r="E27" s="102">
        <v>3.27</v>
      </c>
      <c r="F27" s="23">
        <v>2.81</v>
      </c>
      <c r="G27" s="10">
        <v>2.84</v>
      </c>
      <c r="H27" s="23">
        <v>2.97</v>
      </c>
      <c r="I27" s="10">
        <v>2.86</v>
      </c>
      <c r="J27" s="23">
        <v>2.98</v>
      </c>
      <c r="K27" s="23">
        <v>3.0608086999999999</v>
      </c>
      <c r="L27" s="101">
        <v>2.64</v>
      </c>
      <c r="M27" s="11">
        <v>2.83</v>
      </c>
      <c r="N27" s="11">
        <v>2.8565999999999998</v>
      </c>
      <c r="O27" s="11">
        <v>2.76</v>
      </c>
      <c r="P27" s="11">
        <v>2.93</v>
      </c>
      <c r="Q27" s="11">
        <v>2.92</v>
      </c>
      <c r="R27" s="10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2.8963026013888888</v>
      </c>
    </row>
    <row r="28" spans="1:65">
      <c r="A28" s="32"/>
      <c r="B28" s="19">
        <v>1</v>
      </c>
      <c r="C28" s="8">
        <v>5</v>
      </c>
      <c r="D28" s="10">
        <v>2.98</v>
      </c>
      <c r="E28" s="102">
        <v>3.18</v>
      </c>
      <c r="F28" s="104">
        <v>2.67</v>
      </c>
      <c r="G28" s="10">
        <v>2.86</v>
      </c>
      <c r="H28" s="10">
        <v>2.91</v>
      </c>
      <c r="I28" s="10">
        <v>2.89</v>
      </c>
      <c r="J28" s="10">
        <v>2.94</v>
      </c>
      <c r="K28" s="10">
        <v>3.0557655000000001</v>
      </c>
      <c r="L28" s="102">
        <v>2.69</v>
      </c>
      <c r="M28" s="10">
        <v>2.82</v>
      </c>
      <c r="N28" s="10">
        <v>2.8662000000000001</v>
      </c>
      <c r="O28" s="10">
        <v>2.78</v>
      </c>
      <c r="P28" s="10">
        <v>2.92</v>
      </c>
      <c r="Q28" s="10">
        <v>2.81</v>
      </c>
      <c r="R28" s="107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105</v>
      </c>
    </row>
    <row r="29" spans="1:65">
      <c r="A29" s="32"/>
      <c r="B29" s="19">
        <v>1</v>
      </c>
      <c r="C29" s="8">
        <v>6</v>
      </c>
      <c r="D29" s="10">
        <v>2.99</v>
      </c>
      <c r="E29" s="102">
        <v>3.3000000000000003</v>
      </c>
      <c r="F29" s="10">
        <v>2.86</v>
      </c>
      <c r="G29" s="10">
        <v>2.74</v>
      </c>
      <c r="H29" s="10">
        <v>2.87</v>
      </c>
      <c r="I29" s="10">
        <v>2.83</v>
      </c>
      <c r="J29" s="10">
        <v>3</v>
      </c>
      <c r="K29" s="10">
        <v>3.06239455</v>
      </c>
      <c r="L29" s="102">
        <v>2.62</v>
      </c>
      <c r="M29" s="10">
        <v>2.87</v>
      </c>
      <c r="N29" s="104">
        <v>2.9489000000000001</v>
      </c>
      <c r="O29" s="10">
        <v>2.85</v>
      </c>
      <c r="P29" s="10">
        <v>2.93</v>
      </c>
      <c r="Q29" s="10">
        <v>2.94</v>
      </c>
      <c r="R29" s="107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207</v>
      </c>
      <c r="C30" s="12"/>
      <c r="D30" s="24">
        <v>2.9833333333333338</v>
      </c>
      <c r="E30" s="24">
        <v>3.2333333333333338</v>
      </c>
      <c r="F30" s="24">
        <v>2.7933333333333334</v>
      </c>
      <c r="G30" s="24">
        <v>2.8299999999999996</v>
      </c>
      <c r="H30" s="24">
        <v>2.9233333333333333</v>
      </c>
      <c r="I30" s="24">
        <v>2.8666666666666667</v>
      </c>
      <c r="J30" s="24">
        <v>2.9633333333333334</v>
      </c>
      <c r="K30" s="24">
        <v>3.0433512166666667</v>
      </c>
      <c r="L30" s="24">
        <v>2.6533333333333329</v>
      </c>
      <c r="M30" s="24">
        <v>2.8316666666666666</v>
      </c>
      <c r="N30" s="24">
        <v>2.8700500000000004</v>
      </c>
      <c r="O30" s="24">
        <v>2.8166666666666669</v>
      </c>
      <c r="P30" s="24">
        <v>2.9250000000000003</v>
      </c>
      <c r="Q30" s="24">
        <v>2.9000000000000004</v>
      </c>
      <c r="R30" s="107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208</v>
      </c>
      <c r="C31" s="30"/>
      <c r="D31" s="11">
        <v>2.9850000000000003</v>
      </c>
      <c r="E31" s="11">
        <v>3.24</v>
      </c>
      <c r="F31" s="11">
        <v>2.8</v>
      </c>
      <c r="G31" s="11">
        <v>2.8499999999999996</v>
      </c>
      <c r="H31" s="11">
        <v>2.9249999999999998</v>
      </c>
      <c r="I31" s="11">
        <v>2.8650000000000002</v>
      </c>
      <c r="J31" s="11">
        <v>2.97</v>
      </c>
      <c r="K31" s="11">
        <v>3.0577059499999999</v>
      </c>
      <c r="L31" s="11">
        <v>2.64</v>
      </c>
      <c r="M31" s="11">
        <v>2.835</v>
      </c>
      <c r="N31" s="11">
        <v>2.8593999999999999</v>
      </c>
      <c r="O31" s="11">
        <v>2.8200000000000003</v>
      </c>
      <c r="P31" s="11">
        <v>2.9249999999999998</v>
      </c>
      <c r="Q31" s="11">
        <v>2.9050000000000002</v>
      </c>
      <c r="R31" s="107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209</v>
      </c>
      <c r="C32" s="30"/>
      <c r="D32" s="25">
        <v>8.1649658092773029E-3</v>
      </c>
      <c r="E32" s="25">
        <v>5.0859282994028455E-2</v>
      </c>
      <c r="F32" s="25">
        <v>6.6533199732664777E-2</v>
      </c>
      <c r="G32" s="25">
        <v>5.4405882034941677E-2</v>
      </c>
      <c r="H32" s="25">
        <v>3.4448028487370157E-2</v>
      </c>
      <c r="I32" s="25">
        <v>2.5819888974716092E-2</v>
      </c>
      <c r="J32" s="25">
        <v>2.8751811537130481E-2</v>
      </c>
      <c r="K32" s="25">
        <v>3.2398676938212564E-2</v>
      </c>
      <c r="L32" s="25">
        <v>3.777124126457404E-2</v>
      </c>
      <c r="M32" s="25">
        <v>2.6394443859772222E-2</v>
      </c>
      <c r="N32" s="25">
        <v>4.0660632065918509E-2</v>
      </c>
      <c r="O32" s="25">
        <v>4.1793141383086749E-2</v>
      </c>
      <c r="P32" s="25">
        <v>5.4772255750517879E-3</v>
      </c>
      <c r="Q32" s="25">
        <v>5.3291650377896876E-2</v>
      </c>
      <c r="R32" s="184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60"/>
    </row>
    <row r="33" spans="1:65">
      <c r="A33" s="32"/>
      <c r="B33" s="3" t="s">
        <v>86</v>
      </c>
      <c r="C33" s="30"/>
      <c r="D33" s="13">
        <v>2.7368600478024476E-3</v>
      </c>
      <c r="E33" s="13">
        <v>1.5729675152792305E-2</v>
      </c>
      <c r="F33" s="13">
        <v>2.3818567923388344E-2</v>
      </c>
      <c r="G33" s="13">
        <v>1.9224693298565965E-2</v>
      </c>
      <c r="H33" s="13">
        <v>1.1783818182680783E-2</v>
      </c>
      <c r="I33" s="13">
        <v>9.0069380144358457E-3</v>
      </c>
      <c r="J33" s="13">
        <v>9.7025235783342462E-3</v>
      </c>
      <c r="K33" s="13">
        <v>1.064572395088146E-2</v>
      </c>
      <c r="L33" s="13">
        <v>1.4235392436397255E-2</v>
      </c>
      <c r="M33" s="13">
        <v>9.3211691088071411E-3</v>
      </c>
      <c r="N33" s="13">
        <v>1.4167220803093501E-2</v>
      </c>
      <c r="O33" s="13">
        <v>1.4837801674468668E-2</v>
      </c>
      <c r="P33" s="13">
        <v>1.8725557521544573E-3</v>
      </c>
      <c r="Q33" s="13">
        <v>1.8376431164792022E-2</v>
      </c>
      <c r="R33" s="107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210</v>
      </c>
      <c r="C34" s="30"/>
      <c r="D34" s="13">
        <v>3.0048908530037721E-2</v>
      </c>
      <c r="E34" s="13">
        <v>0.11636585617221962</v>
      </c>
      <c r="F34" s="13">
        <v>-3.5551971678020711E-2</v>
      </c>
      <c r="G34" s="13">
        <v>-2.2892152690500822E-2</v>
      </c>
      <c r="H34" s="13">
        <v>9.3328410959139241E-3</v>
      </c>
      <c r="I34" s="13">
        <v>-1.0232333702980712E-2</v>
      </c>
      <c r="J34" s="13">
        <v>2.3143552718662974E-2</v>
      </c>
      <c r="K34" s="13">
        <v>5.0771150503149176E-2</v>
      </c>
      <c r="L34" s="13">
        <v>-8.3889462357642719E-2</v>
      </c>
      <c r="M34" s="13">
        <v>-2.2316706372886186E-2</v>
      </c>
      <c r="N34" s="13">
        <v>-9.0641776782229844E-3</v>
      </c>
      <c r="O34" s="13">
        <v>-2.7495723231417024E-2</v>
      </c>
      <c r="P34" s="13">
        <v>9.9082874135285604E-3</v>
      </c>
      <c r="Q34" s="13">
        <v>1.2765926493103485E-3</v>
      </c>
      <c r="R34" s="107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211</v>
      </c>
      <c r="C35" s="51"/>
      <c r="D35" s="49">
        <v>1.07</v>
      </c>
      <c r="E35" s="49">
        <v>3.81</v>
      </c>
      <c r="F35" s="49">
        <v>1</v>
      </c>
      <c r="G35" s="49">
        <v>0.6</v>
      </c>
      <c r="H35" s="49">
        <v>0.42</v>
      </c>
      <c r="I35" s="49">
        <v>0.2</v>
      </c>
      <c r="J35" s="49">
        <v>0.86</v>
      </c>
      <c r="K35" s="49">
        <v>1.73</v>
      </c>
      <c r="L35" s="49">
        <v>2.5299999999999998</v>
      </c>
      <c r="M35" s="49">
        <v>0.57999999999999996</v>
      </c>
      <c r="N35" s="49">
        <v>0.16</v>
      </c>
      <c r="O35" s="49">
        <v>0.75</v>
      </c>
      <c r="P35" s="49">
        <v>0.44</v>
      </c>
      <c r="Q35" s="49">
        <v>0.16</v>
      </c>
      <c r="R35" s="107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>
      <c r="BM37" s="59"/>
    </row>
    <row r="38" spans="1:65">
      <c r="BM38" s="59"/>
    </row>
    <row r="39" spans="1:65">
      <c r="BM39" s="59"/>
    </row>
    <row r="40" spans="1:65">
      <c r="BM40" s="59"/>
    </row>
    <row r="41" spans="1:65">
      <c r="BM41" s="59"/>
    </row>
    <row r="42" spans="1:65">
      <c r="BM42" s="59"/>
    </row>
    <row r="43" spans="1:65">
      <c r="BM43" s="59"/>
    </row>
    <row r="44" spans="1:65">
      <c r="BM44" s="59"/>
    </row>
    <row r="45" spans="1:65">
      <c r="BM45" s="59"/>
    </row>
    <row r="46" spans="1:65">
      <c r="BM46" s="59"/>
    </row>
    <row r="47" spans="1:65">
      <c r="BM47" s="59"/>
    </row>
    <row r="48" spans="1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60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  <row r="102" spans="65:65">
      <c r="BM102" s="61"/>
    </row>
    <row r="103" spans="65:65">
      <c r="BM103" s="61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</sheetData>
  <dataConsolidate/>
  <conditionalFormatting sqref="B6:D11 B24:Q29">
    <cfRule type="expression" dxfId="5" priority="6">
      <formula>AND($B6&lt;&gt;$B5,NOT(ISBLANK(INDIRECT(Anlyt_LabRefThisCol))))</formula>
    </cfRule>
  </conditionalFormatting>
  <conditionalFormatting sqref="C2:D17 C20:Q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Fusion ICP</vt:lpstr>
      <vt:lpstr>4-Acid</vt:lpstr>
      <vt:lpstr>IRC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2021-06-29T00:56:40Z</dcterms:modified>
</cp:coreProperties>
</file>