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A758E548-9C8D-4ED5-8426-D1EFE616F1B8}" xr6:coauthVersionLast="47" xr6:coauthVersionMax="47" xr10:uidLastSave="{00000000-0000-0000-0000-000000000000}"/>
  <bookViews>
    <workbookView xWindow="2295" yWindow="2295" windowWidth="21600" windowHeight="11385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AF6C0F0-5564-426B-9A98-E993018C6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96B4C06-0185-40A3-BFC5-607ADB3CAF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63F22D4C-001D-49F1-B03A-F7949C0F46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BD1210E-71B0-4652-B2EC-B1C1E425C3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355C4F5-083D-4121-A10E-3D82EDEE5B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B07D606-C8DD-4B3F-BDEE-22EA878618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6C8C462-9BD2-41BC-A80A-A3FF779B43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A7C8D92D-7A94-4F94-B744-C8813E10DC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E18EA26-CACD-4D2D-867B-D82167158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26F47DF3-3E7A-459C-8877-E58BABAC9C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D8B2E5F1-8E2D-4DE6-A33C-197F3619E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B0971A94-DAB3-44B4-B17A-B21B773F87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FA8E5068-638F-482F-84F8-8B42B9787B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5163C177-BB96-429B-A799-DDD315ABAE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DEFCE800-A6D2-4EF0-8D4B-D30153E60B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9F926A84-FC7C-4A8F-9103-94E7B0A82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BC71B4D2-1F27-4FF8-9A17-4B2C45D686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092D8BCD-8852-480F-96FC-A8FD7E1EB9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175068A-B394-429A-BC90-C1C2E5BADD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DE3D91FB-12D9-408C-834F-E6165D051E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5B7AFCB5-6808-4949-A433-A9BD1F9982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69BE6CF-F780-484D-8360-81816EC80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5A75986-4513-4F82-9013-FEF4E7048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81B50F8-7208-4180-9EA8-EA77411370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D43DB9A5-1261-4294-A467-F9D872AC3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90FDB01F-8EA5-46C1-BA18-7AF7EABC9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14625CF-4D29-4D76-94A9-E0589CD5B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49384B4-2F0A-4B0D-AC10-FB9D2D5D3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C9295492-3AC8-4765-B41A-1E42828D0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5FB50BF3-DEF8-4ED0-8635-FA93001138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776E09C-EA3E-4CE0-8B27-26C7C6377D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79027C3-E9D0-43BB-9582-1910BC4E17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10240B5F-B3C1-495C-9BF5-0016BD3075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EAE4A8A0-BE30-44A0-840F-666D11CEDA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BB46A0C5-B5DF-4124-AC2C-226003EE46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5D539B5D-EF34-4AFD-AC34-D3E0A7D4FD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065B9F4D-79F0-4366-A691-BB6A8AEA18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7C08DCDE-5B05-4560-AF02-01A1DEFDFA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86AF783A-90F6-47A4-9A47-726153DDD0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5D4AE27E-949E-4C01-A449-3019E00431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D9076875-97C1-40F8-A525-C94DEFF7FF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B61B2A81-09D6-4CA4-9E33-DA8D5395C3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62F6EE5-D059-42C4-92AC-C7F8C031D7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DFA7FA1A-E513-41C2-A9C1-4FF53BD434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7B640D71-F4A3-40B4-A030-3149682DB6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766590A-6304-479E-98BF-78C715841E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A61AF88E-5248-4A09-B65C-AA65EABED1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9550D902-C534-4B1D-9380-E1166589F3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A91453E-C043-49E0-AB7E-1541B3D03D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33BE1D6C-D0A6-4789-8F1F-ABEFD6A61E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A10BD8A4-6041-40BE-AB00-1495036E6B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69A97F25-5052-4DAE-9C74-BD22999711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AB2021DC-4F24-466A-BBD0-D84960A813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1FCCEFBC-0FC1-4F9E-BA1B-DD0AED1C14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BA81E693-7AAC-440F-AEE0-046882A6C4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02BB92E-1065-4B50-A1FF-5C85D28F0D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73CE190D-6EBC-4770-A22A-5EDE64BEF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BE711B1A-B762-4368-9C3D-7B57001AE5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CAC214D9-7E7D-4060-9F2E-50C6A5F29E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22FD42D6-60A7-419C-B4E2-774709807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43C45BF4-ABF1-4E3E-AC77-7ECDADB4E6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9D62DD1F-22BB-4A39-9DA5-998589894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D3E515CE-0ED8-45DC-88E8-CF9D9A8819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1D05DBFA-9F45-4F97-A68A-DE120AF58B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C86C6D16-F7C4-4DB0-AED6-33C82597BC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538019DF-639B-4B8D-9298-A2FC68D3C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1811EED1-AD44-4EDB-9D3D-5FC9AE6CA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E5F37179-451A-4190-B060-DB7A17929F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F080F1D8-04A8-4A5C-A09B-0CD2B0DF51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B6B9B50D-F766-417A-A8F3-43BB1C7372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F3903D26-2C02-48DB-85E9-49CE4BD1F3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257780FA-28B1-426E-8194-ACB45D01FE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E0774A1B-6E07-4C13-A047-7C0D09C07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5C2C9D9E-BDDD-440A-BD10-E0F43C67E7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A660D1E7-0C83-4AAE-B0B4-D3D35EE157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9FBF1D17-7E56-4C07-94AA-0531F69387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2C3A9A60-1849-4BEB-9F9D-4E0894F24C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09194BCD-9FE5-4FB8-BE26-4DD5F410A5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21742FD8-E6B9-4011-9DD5-65215CE86B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2857C5C1-3FDC-4A43-B3CE-1A8B0A07DC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F28A6646-732B-491B-A3DB-EEDEED5EA0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0BBDC7B6-1249-46DF-B5AC-0ABCBCE46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573050A-487D-4D0C-8EC0-6697CC8B6D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771B16A-5620-4A50-BF56-D5ABE13DEB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2ED7CD6-A368-4EF6-9472-338545FA1C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65133BE1-378A-4789-B1CE-2985532D6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141339F-CACF-45EF-95C6-9EAFA5D25A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7DFE0383-B51A-49EE-8E0A-7A25FD97FF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98449D7-E87F-4500-9309-AB8BEBC8B0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5809732-8658-44E7-B03D-CC219EDC37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75EE1D0-C19B-410B-A147-C4C179E761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A8A24B1D-F16D-4D82-AECD-08F7B6A012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7A96989-EC56-4CBB-8462-A41909652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A6A9543E-6011-4173-9F27-52DDD4DB28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077B1B4-5660-4CB0-9FAA-9E3E9CDF8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82693C4-B037-47DC-9873-2C276AB125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2111DFEC-0AD3-4680-AE99-F2AFF78B10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A3F5D922-4021-43BC-AAF3-D817C3DCF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F2DC019C-08CF-4F92-93C8-A5EC08F144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32E90E5-6911-4F6F-8194-90DE3C1727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3E274D52-31CE-4C03-8AFB-0CB01A855C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6F9D1914-E34B-4BB6-8551-FC8C46D872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FB9B22DC-AEB0-4374-8DC5-97DAE7094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CDE7A3EA-B072-4D47-BF13-4523718395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B930EF3B-72B5-4266-9519-8F50BE61C7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3A5B2068-DAFE-40B8-A2B3-8915B33424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91726B3D-2281-45B9-B660-B73C03B1E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AC8E8253-A466-43C6-BE8F-ECBE626F0D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771E7025-0C3D-4C80-936D-17BFC8C775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475CE4E-4A82-407A-A012-D83106B94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0F85DADE-DC1A-46CB-A5C5-17E47BE985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088D06AE-83DC-401A-8B43-ADF77F6652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80809649-8600-48B7-98EA-B18F9294BC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DE53B25A-55AC-42A6-8B59-E7DE8919A4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E9D708E8-9715-4585-9C89-43D9D24B9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E76CA075-7DC1-4C7A-80C3-05F5E7BA8F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C0904633-E426-4C05-B626-E19C8A5CF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E9312C9D-8681-4929-B853-CE287EFE9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6811B79E-6E8C-413A-AC50-B6C678A308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5EED5F9A-C8CF-45DC-B7DA-3B737CDEAA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82BB17E5-A085-42EB-885F-D5E2409E72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0A8A434B-7AB8-4E3E-967D-8DC1F68025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BBA06DB4-25F8-441B-B0D8-9F0B96EA8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8FD72DDD-3EA6-4F96-8F71-9E007DD45A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8FE1BEAE-DC37-4DB7-B320-FC4BB0465B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5978C62F-DDCC-4928-B8E9-073F35C6AE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C4FC5F0B-3009-47AD-8F80-10CE99BE81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9BD556AC-F514-469C-93CB-235E33E89F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87D7C98D-32E7-47DF-83DE-90A00DC02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F39A5460-3597-41FC-9E5C-466C86F64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68DEA95C-2183-46C3-8FD2-6FE8784B16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C16D71E5-D5CA-4B64-A1FA-5064837BC5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21AA7CCA-E75D-4AC5-9EF5-6EDC5B3E1B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03D9DBED-CC78-48C7-ACF3-B23D6C0BB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F6EDD7BF-B1A7-4865-B970-02FC461AE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5E2B3877-92ED-4353-947B-32D3A72195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1F74A879-1F6A-4E2D-9689-8AF126E6C3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FFB88CD8-2CE0-4D0E-90A3-820DA0DBC7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38B9CEEB-E91F-453D-81D3-B3EFDA555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CD264D92-C0F8-42C5-AAAE-1B5F7E49AA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45A7689A-9E1F-4318-84AD-D87289DC83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88E3BDF9-2849-4771-9584-A5CDC60A2A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17514BC-5EA8-404E-B9E1-3526802FD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15F1ABD-F129-40DB-8F70-2A2C9220A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C362B62-DDA2-455D-9123-92722EA9C9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<sst xmlns="http://schemas.openxmlformats.org/spreadsheetml/2006/main" count="7407" uniqueCount="486">
  <si>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</si>
  <si>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</si>
  <si>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</si>
  <si>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</si>
  <si>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</si>
  <si>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</si>
  <si>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</si>
  <si>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</si>
  <si>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</si>
  <si>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</si>
  <si>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</si>
  <si>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</si>
  <si>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</si>
  <si>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</si>
  <si>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</si>
  <si>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</si>
  <si>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</si>
  <si>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</si>
  <si>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</si>
  <si>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</si>
  <si>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</si>
  <si>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</si>
  <si>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</si>
  <si>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</si>
  <si>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</si>
  <si>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</si>
  <si>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</si>
  <si>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</si>
  <si>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</si>
  <si>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</si>
  <si>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</si>
  <si>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</si>
  <si>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</si>
  <si>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</si>
  <si>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</si>
  <si>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</si>
  <si>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</si>
  <si>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</si>
  <si>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</si>
  <si>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</si>
  <si>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</si>
  <si>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</si>
  <si>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</si>
  <si>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</si>
  <si>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</si>
  <si>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</si>
  <si>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</si>
  <si>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</si>
  <si>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</si>
  <si>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</si>
  <si>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</si>
  <si>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</si>
  <si>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</si>
  <si>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</si>
  <si>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</si>
  <si>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</si>
  <si>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</si>
  <si>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</si>
  <si>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</si>
  <si>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</si>
  <si>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</si>
  <si>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</si>
  <si>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</si>
  <si>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</si>
  <si>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</si>
  <si>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</si>
  <si>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</si>
  <si>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</si>
  <si>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</si>
  <si>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</si>
  <si>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</si>
  <si>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</si>
  <si>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</si>
  <si>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</si>
  <si>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</si>
  <si>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</si>
  <si>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</si>
  <si>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</si>
  <si>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</si>
  <si>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</si>
  <si>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</si>
  <si>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</si>
  <si>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</si>
  <si>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</si>
  <si>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</si>
  <si>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</si>
  <si>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</si>
  <si>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</si>
  <si>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</si>
  <si>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</si>
  <si>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</si>
  <si>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</si>
  <si>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</si>
  <si>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</si>
  <si>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</si>
  <si>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</si>
  <si>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</si>
  <si>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</si>
  <si>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</si>
  <si>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</si>
  <si>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</si>
  <si>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</si>
  <si>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</si>
  <si>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</si>
  <si>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</si>
  <si>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</si>
  <si>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</si>
  <si>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</si>
  <si>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</si>
  <si>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9</t>
  </si>
  <si>
    <t>&lt; 1</t>
  </si>
  <si>
    <t>&lt; 2</t>
  </si>
  <si>
    <t>&lt; 5</t>
  </si>
  <si>
    <t>&lt; 0.1</t>
  </si>
  <si>
    <t>&lt; 0.01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</si>
  <si>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</si>
  <si>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</si>
  <si>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</si>
  <si>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</si>
  <si>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</si>
  <si>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</si>
  <si>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</si>
  <si>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</si>
  <si>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</si>
  <si>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</si>
  <si>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</si>
  <si>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</si>
  <si>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</si>
  <si>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</si>
  <si>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</si>
  <si>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</si>
  <si>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</si>
  <si>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</si>
  <si>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</si>
  <si>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</si>
  <si>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</si>
  <si>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</si>
  <si>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</si>
  <si>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</si>
  <si>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</si>
  <si>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</si>
  <si>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</si>
  <si>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</si>
  <si>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</si>
  <si>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</si>
  <si>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</si>
  <si>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</si>
  <si>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</si>
  <si>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</si>
  <si>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</si>
  <si>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</si>
  <si>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</si>
  <si>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</si>
  <si>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</si>
  <si>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</si>
  <si>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</si>
  <si>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</si>
  <si>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</si>
  <si>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</si>
  <si>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</si>
  <si>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</si>
  <si>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</si>
  <si>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</si>
  <si>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</si>
  <si>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</si>
  <si>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</si>
  <si>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</si>
  <si>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</si>
  <si>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</si>
  <si>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</si>
  <si>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</si>
  <si>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</si>
  <si>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</si>
  <si>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Na, wt.%</t>
  </si>
  <si>
    <t>Nb, ppm</t>
  </si>
  <si>
    <t>Ni, ppm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</si>
  <si>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</si>
  <si>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</si>
  <si>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</si>
  <si>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</si>
  <si>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</si>
  <si>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</si>
  <si>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</si>
  <si>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</si>
  <si>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</si>
  <si>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</si>
  <si>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</si>
  <si>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</si>
  <si>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&lt; 0.02</t>
  </si>
  <si>
    <t>Cu, ppm</t>
  </si>
  <si>
    <t>As, ppm</t>
  </si>
  <si>
    <t>Bi, ppm</t>
  </si>
  <si>
    <t>Er, ppm</t>
  </si>
  <si>
    <t>S, wt.%</t>
  </si>
  <si>
    <t>Sb, ppm</t>
  </si>
  <si>
    <t>W, ppm</t>
  </si>
  <si>
    <t>Ni, wt.%</t>
  </si>
  <si>
    <t>Ag, ppm</t>
  </si>
  <si>
    <t>Cd, ppm</t>
  </si>
  <si>
    <t>Re, ppm</t>
  </si>
  <si>
    <t>Te,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</si>
  <si>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</si>
  <si>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</si>
  <si>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</si>
  <si>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</si>
  <si>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</si>
  <si>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</si>
  <si>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</si>
  <si>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</si>
  <si>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</si>
  <si>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</si>
  <si>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</si>
  <si>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</si>
  <si>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</si>
  <si>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</si>
  <si>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</si>
  <si>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&lt; 90</t>
  </si>
  <si>
    <t>&gt; 6</t>
  </si>
  <si>
    <t>&gt; 20</t>
  </si>
  <si>
    <t>NA</t>
  </si>
  <si>
    <t>&lt; 60</t>
  </si>
  <si>
    <t>&lt; 6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</si>
  <si>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</si>
  <si>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</si>
  <si>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</si>
  <si>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</si>
  <si>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</si>
  <si>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</si>
  <si>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</si>
  <si>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</si>
  <si>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</si>
  <si>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</si>
  <si>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</si>
  <si>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3</t>
  </si>
  <si>
    <t>&lt; 20</t>
  </si>
  <si>
    <t>&lt; 40</t>
  </si>
  <si>
    <t>&lt; 2.4</t>
  </si>
  <si>
    <t>&gt; 2000</t>
  </si>
  <si>
    <t>&lt; 0.004</t>
  </si>
  <si>
    <t>&lt; 1000</t>
  </si>
  <si>
    <t>&gt; 10</t>
  </si>
  <si>
    <t>&lt; 200</t>
  </si>
  <si>
    <t>&lt; 0.5</t>
  </si>
  <si>
    <t>&lt; 0.7</t>
  </si>
  <si>
    <t>07</t>
  </si>
  <si>
    <t>14</t>
  </si>
  <si>
    <t>4A*MS</t>
  </si>
  <si>
    <t>4A*OES/MS</t>
  </si>
  <si>
    <t>MAR*OES</t>
  </si>
  <si>
    <t>4A*AAS</t>
  </si>
  <si>
    <t>&lt; 4</t>
  </si>
  <si>
    <t>&lt; 0.05</t>
  </si>
  <si>
    <t>at 1000°C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</si>
  <si>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</si>
  <si>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</si>
  <si>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</si>
  <si>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</si>
  <si>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</si>
  <si>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</si>
  <si>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</si>
  <si>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</si>
  <si>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</si>
  <si>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</si>
  <si>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</si>
  <si>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</si>
  <si>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</si>
  <si>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</si>
  <si>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</si>
  <si>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</si>
  <si>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</si>
  <si>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</si>
  <si>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</si>
  <si>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</si>
  <si>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</si>
  <si>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</si>
  <si>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</si>
  <si>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</si>
  <si>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</si>
  <si>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Co, Cobalt (ppm)</t>
  </si>
  <si>
    <t>Cr, Chromium (ppm)</t>
  </si>
  <si>
    <t>Cu, Copper (ppm)</t>
  </si>
  <si>
    <t>Fe, Iron (wt.%)</t>
  </si>
  <si>
    <t>K, Potassium (wt.%)</t>
  </si>
  <si>
    <t>Mg, Magnesium (wt.%)</t>
  </si>
  <si>
    <t>Mn, Manganese (wt.%)</t>
  </si>
  <si>
    <t>Na, Sodium (wt.%)</t>
  </si>
  <si>
    <t>Ni, Nickel (ppm)</t>
  </si>
  <si>
    <t>Si, Silicon (wt.%)</t>
  </si>
  <si>
    <t>Ti, Titanium (wt.%)</t>
  </si>
  <si>
    <t>As, Arsenic (ppm)</t>
  </si>
  <si>
    <t>Ba, Barium (ppm)</t>
  </si>
  <si>
    <t>Bi, Bismuth (ppm)</t>
  </si>
  <si>
    <t>Ce, Cerium (ppm)</t>
  </si>
  <si>
    <t>Cs, Caesium (ppm)</t>
  </si>
  <si>
    <t>Dy, Dysprosium (ppm)</t>
  </si>
  <si>
    <t>Er, Erbium (ppm)</t>
  </si>
  <si>
    <t>Eu, Europium (ppm)</t>
  </si>
  <si>
    <t>Ga, Gallium (ppm)</t>
  </si>
  <si>
    <t>Gd, Gadolinium (ppm)</t>
  </si>
  <si>
    <t>Ho, Holmium (ppm)</t>
  </si>
  <si>
    <t>La, Lanthanum (ppm)</t>
  </si>
  <si>
    <t>Li, Lithium (ppm)</t>
  </si>
  <si>
    <t>Nd, Neodymium (ppm)</t>
  </si>
  <si>
    <t>Pb, Lead (ppm)</t>
  </si>
  <si>
    <t>Pr, Praseodymium (ppm)</t>
  </si>
  <si>
    <t>Rb, Rubidium (ppm)</t>
  </si>
  <si>
    <t>S, Sulphur (wt.%)</t>
  </si>
  <si>
    <t>Sb, Antimony (ppm)</t>
  </si>
  <si>
    <t>Sm, Samarium (ppm)</t>
  </si>
  <si>
    <t>Sr, Strontium (ppm)</t>
  </si>
  <si>
    <t>Tb, Terbium (ppm)</t>
  </si>
  <si>
    <t>Th, Thorium (ppm)</t>
  </si>
  <si>
    <t>U, Uranium (ppm)</t>
  </si>
  <si>
    <t>W, Tungsten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</si>
  <si>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</si>
  <si>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</si>
  <si>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</si>
  <si>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</si>
  <si>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</si>
  <si>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</si>
  <si>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Be, Beryllium (ppm)</t>
  </si>
  <si>
    <t>Cd, Cadmium (ppm)</t>
  </si>
  <si>
    <t>Hf, Hafnium (ppm)</t>
  </si>
  <si>
    <t>In, Indium (ppm)</t>
  </si>
  <si>
    <t>Nb, Niobium (ppm)</t>
  </si>
  <si>
    <t>Re, Rhenium (ppm)</t>
  </si>
  <si>
    <t>Sc, Scandium (ppm)</t>
  </si>
  <si>
    <t>Sn, Tin (ppm)</t>
  </si>
  <si>
    <t>Ta, Tantalum (ppm)</t>
  </si>
  <si>
    <t>Te, Tellurium (ppm)</t>
  </si>
  <si>
    <t>Tl, Thallium (ppm)</t>
  </si>
  <si>
    <t>V, Vanadium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</si>
  <si>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</si>
  <si>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</si>
  <si>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</si>
  <si>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Al in OREAS 77b (Certified Value 1.86 wt.%)</t>
  </si>
  <si>
    <t>Analytical results for As in OREAS 77b (Indicative Value 2068 ppm)</t>
  </si>
  <si>
    <t>Analytical results for Ba in OREAS 77b (Indicative Value 99 ppm)</t>
  </si>
  <si>
    <t>Analytical results for Ca in OREAS 77b (Certified Value 3.11 wt.%)</t>
  </si>
  <si>
    <t>Analytical results for Cl in OREAS 77b (Indicative Value 241 ppm)</t>
  </si>
  <si>
    <t>Analytical results for Co in OREAS 77b (Certified Value 1604 ppm)</t>
  </si>
  <si>
    <t>Analytical results for Cr in OREAS 77b (Certified Value 341 ppm)</t>
  </si>
  <si>
    <t>Analytical results for Cu in OREAS 77b (Certified Value 3163 ppm)</t>
  </si>
  <si>
    <t>Analytical results for Fe in OREAS 77b (Certified Value 29.21 wt.%)</t>
  </si>
  <si>
    <t>Analytical results for K in OREAS 77b (Certified Value 0.344 wt.%)</t>
  </si>
  <si>
    <t>Analytical results for Mg in OREAS 77b (Certified Value 2.67 wt.%)</t>
  </si>
  <si>
    <t>Analytical results for Mn in OREAS 77b (Certified Value 0.068 wt.%)</t>
  </si>
  <si>
    <t>Analytical results for Mo in OREAS 77b (Indicative Value &lt; 10 ppm)</t>
  </si>
  <si>
    <t>Analytical results for Na in OREAS 77b (Certified Value 0.406 wt.%)</t>
  </si>
  <si>
    <t>Analytical results for Ni in OREAS 77b (Certified Value 112435 ppm)</t>
  </si>
  <si>
    <t>Analytical results for P in OREAS 77b (Indicative Value 0.009 wt.%)</t>
  </si>
  <si>
    <t>Analytical results for S in OREAS 77b (Indicative Value 21.78 wt.%)</t>
  </si>
  <si>
    <t>Analytical results for Si in OREAS 77b (Certified Value 9.24 wt.%)</t>
  </si>
  <si>
    <t>Analytical results for Ti in OREAS 77b (Certified Value 0.065 wt.%)</t>
  </si>
  <si>
    <t>Analytical results for V in OREAS 77b (Indicative Value 35.9 ppm)</t>
  </si>
  <si>
    <t>Analytical results for Zn in OREAS 77b (Indicative Value 271 ppm)</t>
  </si>
  <si>
    <t>Analytical results for Ag in OREAS 77b (Indicative Value 1.49 ppm)</t>
  </si>
  <si>
    <t>Analytical results for Al in OREAS 77b (Certified Value 1.84 wt.%)</t>
  </si>
  <si>
    <t>Analytical results for As in OREAS 77b (Certified Value 2083 ppm)</t>
  </si>
  <si>
    <t>Analytical results for B in OREAS 77b (Indicative Value &lt; 10 ppm)</t>
  </si>
  <si>
    <t>Analytical results for Ba in OREAS 77b (Certified Value 124 ppm)</t>
  </si>
  <si>
    <t>Analytical results for Be in OREAS 77b (Indicative Value 0.82 ppm)</t>
  </si>
  <si>
    <t>Analytical results for Bi in OREAS 77b (Certified Value 3.39 ppm)</t>
  </si>
  <si>
    <t>Analytical results for Ca in OREAS 77b (Certified Value 3.09 wt.%)</t>
  </si>
  <si>
    <t>Analytical results for Cd in OREAS 77b (Indicative Value 1.24 ppm)</t>
  </si>
  <si>
    <t>Analytical results for Ce in OREAS 77b (Certified Value 25.7 ppm)</t>
  </si>
  <si>
    <t>Analytical results for Co in OREAS 77b (Certified Value 1608 ppm)</t>
  </si>
  <si>
    <t>Analytical results for Cr in OREAS 77b (Certified Value 336 ppm)</t>
  </si>
  <si>
    <t>Analytical results for Cs in OREAS 77b (Certified Value 2.18 ppm)</t>
  </si>
  <si>
    <t>Analytical results for Cu in OREAS 77b (Certified Value 3302 ppm)</t>
  </si>
  <si>
    <t>Analytical results for Dy in OREAS 77b (Certified Value 1.33 ppm)</t>
  </si>
  <si>
    <t>Analytical results for Er in OREAS 77b (Certified Value 0.81 ppm)</t>
  </si>
  <si>
    <t>Analytical results for Eu in OREAS 77b (Certified Value 0.38 ppm)</t>
  </si>
  <si>
    <t>Analytical results for Fe in OREAS 77b (Certified Value 29.81 wt.%)</t>
  </si>
  <si>
    <t>Analytical results for Ga in OREAS 77b (Certified Value 4.48 ppm)</t>
  </si>
  <si>
    <t>Analytical results for Gd in OREAS 77b (Certified Value 1.51 ppm)</t>
  </si>
  <si>
    <t>Analytical results for Ge in OREAS 77b (Indicative Value 5.6 ppm)</t>
  </si>
  <si>
    <t>Analytical results for Hf in OREAS 77b (Indicative Value 1.04 ppm)</t>
  </si>
  <si>
    <t>Analytical results for Ho in OREAS 77b (Certified Value 0.27 ppm)</t>
  </si>
  <si>
    <t>Analytical results for In in OREAS 77b (Indicative Value 0.083 ppm)</t>
  </si>
  <si>
    <t>Analytical results for K in OREAS 77b (Certified Value 0.369 wt.%)</t>
  </si>
  <si>
    <t>Analytical results for La in OREAS 77b (Certified Value 15.4 ppm)</t>
  </si>
  <si>
    <t>Analytical results for Li in OREAS 77b (Certified Value 20.4 ppm)</t>
  </si>
  <si>
    <t>Analytical results for Lu in OREAS 77b (Indicative Value 0.095 ppm)</t>
  </si>
  <si>
    <t>Analytical results for Mg in OREAS 77b (Certified Value 2.65 wt.%)</t>
  </si>
  <si>
    <t>Analytical results for Mn in OREAS 77b (Certified Value 0.067 wt.%)</t>
  </si>
  <si>
    <t>Analytical results for Mo in OREAS 77b (Indicative Value 3.81 ppm)</t>
  </si>
  <si>
    <t>Analytical results for Na in OREAS 77b (Indicative Value 0.441 wt.%)</t>
  </si>
  <si>
    <t>Analytical results for Nb in OREAS 77b (Indicative Value 2.39 ppm)</t>
  </si>
  <si>
    <t>Analytical results for Nd in OREAS 77b (Certified Value 9.4 ppm)</t>
  </si>
  <si>
    <t>Analytical results for Ni in OREAS 77b (Certified Value 113273 ppm)</t>
  </si>
  <si>
    <t>Analytical results for P in OREAS 77b (Indicative Value 0.015 wt.%)</t>
  </si>
  <si>
    <t>Analytical results for Pb in OREAS 77b (Certified Value 58 ppm)</t>
  </si>
  <si>
    <t>Analytical results for Pr in OREAS 77b (Certified Value 2.89 ppm)</t>
  </si>
  <si>
    <t>Analytical results for Rb in OREAS 77b (Certified Value 18.3 ppm)</t>
  </si>
  <si>
    <t>Analytical results for S in OREAS 77b (Certified Value 22.22 wt.%)</t>
  </si>
  <si>
    <t>Analytical results for Sb in OREAS 77b (Certified Value 8.23 ppm)</t>
  </si>
  <si>
    <t>Analytical results for Sc in OREAS 77b (Indicative Value 3.51 ppm)</t>
  </si>
  <si>
    <t>Analytical results for Se in OREAS 77b (Indicative Value 15.9 ppm)</t>
  </si>
  <si>
    <t>Analytical results for Si in OREAS 77b (Certified Value 9.49 wt.%)</t>
  </si>
  <si>
    <t>Analytical results for Sm in OREAS 77b (Certified Value 1.66 ppm)</t>
  </si>
  <si>
    <t>Analytical results for Sn in OREAS 77b (Indicative Value 1.09 ppm)</t>
  </si>
  <si>
    <t>Analytical results for Sr in OREAS 77b (Certified Value 33.7 ppm)</t>
  </si>
  <si>
    <t>Analytical results for Ta in OREAS 77b (Indicative Value 0.26 ppm)</t>
  </si>
  <si>
    <t>Analytical results for Tb in OREAS 77b (Certified Value 0.24 ppm)</t>
  </si>
  <si>
    <t>Analytical results for Te in OREAS 77b (Indicative Value 2 ppm)</t>
  </si>
  <si>
    <t>Analytical results for Th in OREAS 77b (Certified Value 6.14 ppm)</t>
  </si>
  <si>
    <t>Analytical results for Ti in OREAS 77b (Certified Value 0.062 wt.%)</t>
  </si>
  <si>
    <t>Analytical results for Tl in OREAS 77b (Indicative Value 1.46 ppm)</t>
  </si>
  <si>
    <t>Analytical results for Tm in OREAS 77b (Indicative Value 0.12 ppm)</t>
  </si>
  <si>
    <t>Analytical results for U in OREAS 77b (Certified Value 1.72 ppm)</t>
  </si>
  <si>
    <t>Analytical results for V in OREAS 77b (Indicative Value 36 ppm)</t>
  </si>
  <si>
    <t>Analytical results for W in OREAS 77b (Certified Value 2.67 ppm)</t>
  </si>
  <si>
    <t>Analytical results for Y in OREAS 77b (Certified Value 7.15 ppm)</t>
  </si>
  <si>
    <t>Analytical results for Yb in OREAS 77b (Certified Value 0.8 ppm)</t>
  </si>
  <si>
    <t>Analytical results for Zn in OREAS 77b (Certified Value 202 ppm)</t>
  </si>
  <si>
    <t>Analytical results for Zr in OREAS 77b (Certified Value 32.8 ppm)</t>
  </si>
  <si>
    <t>Analytical results for Ag in OREAS 77b (Certified Value 1.62 ppm)</t>
  </si>
  <si>
    <t>Analytical results for Al in OREAS 77b (Certified Value 1.94 wt.%)</t>
  </si>
  <si>
    <t>Analytical results for As in OREAS 77b (Certified Value 2054 ppm)</t>
  </si>
  <si>
    <t>Analytical results for Ba in OREAS 77b (Certified Value 118 ppm)</t>
  </si>
  <si>
    <t>Analytical results for Be in OREAS 77b (Certified Value 0.47 ppm)</t>
  </si>
  <si>
    <t>Analytical results for Bi in OREAS 77b (Certified Value 3.44 ppm)</t>
  </si>
  <si>
    <t>Analytical results for Ca in OREAS 77b (Certified Value 3.06 wt.%)</t>
  </si>
  <si>
    <t>Analytical results for Cd in OREAS 77b (Certified Value 1.2 ppm)</t>
  </si>
  <si>
    <t>Analytical results for Ce in OREAS 77b (Certified Value 27.7 ppm)</t>
  </si>
  <si>
    <t>Analytical results for Co in OREAS 77b (Certified Value 1551 ppm)</t>
  </si>
  <si>
    <t>Analytical results for Cr in OREAS 77b (Certified Value 280 ppm)</t>
  </si>
  <si>
    <t>Analytical results for Cs in OREAS 77b (Certified Value 2.32 ppm)</t>
  </si>
  <si>
    <t>Analytical results for Cu in OREAS 77b (Certified Value 3426 ppm)</t>
  </si>
  <si>
    <t>Analytical results for Dy in OREAS 77b (Indicative Value 1.32 ppm)</t>
  </si>
  <si>
    <t>Analytical results for Er in OREAS 77b (Indicative Value 0.75 ppm)</t>
  </si>
  <si>
    <t>Analytical results for Eu in OREAS 77b (Indicative Value 0.34 ppm)</t>
  </si>
  <si>
    <t>Analytical results for Fe in OREAS 77b (Certified Value 29.85 wt.%)</t>
  </si>
  <si>
    <t>Analytical results for Ga in OREAS 77b (Certified Value 4.61 ppm)</t>
  </si>
  <si>
    <t>Analytical results for Gd in OREAS 77b (Indicative Value 1.58 ppm)</t>
  </si>
  <si>
    <t>Analytical results for Ge in OREAS 77b (Indicative Value 3.85 ppm)</t>
  </si>
  <si>
    <t>Analytical results for Hf in OREAS 77b (Certified Value 1.15 ppm)</t>
  </si>
  <si>
    <t>Analytical results for Hg in OREAS 77b (Indicative Value &lt; 10 ppm)</t>
  </si>
  <si>
    <t>Analytical results for Ho in OREAS 77b (Indicative Value 0.27 ppm)</t>
  </si>
  <si>
    <t>Analytical results for In in OREAS 77b (Certified Value 0.11 ppm)</t>
  </si>
  <si>
    <t>Analytical results for K in OREAS 77b (Certified Value 0.361 wt.%)</t>
  </si>
  <si>
    <t>Analytical results for La in OREAS 77b (Certified Value 15.8 ppm)</t>
  </si>
  <si>
    <t>Analytical results for Li in OREAS 77b (Certified Value 18.8 ppm)</t>
  </si>
  <si>
    <t>Analytical results for Lu in OREAS 77b (Indicative Value 0.11 ppm)</t>
  </si>
  <si>
    <t>Analytical results for Mg in OREAS 77b (Certified Value 2.59 wt.%)</t>
  </si>
  <si>
    <t>Analytical results for Mn in OREAS 77b (Certified Value 0.064 wt.%)</t>
  </si>
  <si>
    <t>Analytical results for Mo in OREAS 77b (Indicative Value 6.73 ppm)</t>
  </si>
  <si>
    <t>Analytical results for Na in OREAS 77b (Certified Value 0.434 wt.%)</t>
  </si>
  <si>
    <t>Analytical results for Nb in OREAS 77b (Certified Value 3.26 ppm)</t>
  </si>
  <si>
    <t>Analytical results for Nd in OREAS 77b (Indicative Value 9.4 ppm)</t>
  </si>
  <si>
    <t>Analytical results for Ni in OREAS 77b (Certified Value 11.3 wt.%)</t>
  </si>
  <si>
    <t>Analytical results for P in OREAS 77b (Indicative Value 0.007 wt.%)</t>
  </si>
  <si>
    <t>Analytical results for Pb in OREAS 77b (Certified Value 61 ppm)</t>
  </si>
  <si>
    <t>Analytical results for Pr in OREAS 77b (Indicative Value 2.97 ppm)</t>
  </si>
  <si>
    <t>Analytical results for Rb in OREAS 77b (Certified Value 19.1 ppm)</t>
  </si>
  <si>
    <t>Analytical results for Re in OREAS 77b (Certified Value 0.022 ppm)</t>
  </si>
  <si>
    <t>Analytical results for Sb in OREAS 77b (Certified Value 9.1 ppm)</t>
  </si>
  <si>
    <t>Analytical results for Sc in OREAS 77b (Certified Value 3.51 ppm)</t>
  </si>
  <si>
    <t>Analytical results for Se in OREAS 77b (Indicative Value 12.6 ppm)</t>
  </si>
  <si>
    <t>Analytical results for Sm in OREAS 77b (Indicative Value 1.67 ppm)</t>
  </si>
  <si>
    <t>Analytical results for Sn in OREAS 77b (Certified Value 1.59 ppm)</t>
  </si>
  <si>
    <t>Analytical results for Sr in OREAS 77b (Certified Value 34.4 ppm)</t>
  </si>
  <si>
    <t>Analytical results for Ta in OREAS 77b (Certified Value 0.28 ppm)</t>
  </si>
  <si>
    <t>Analytical results for Tb in OREAS 77b (Indicative Value 0.24 ppm)</t>
  </si>
  <si>
    <t>Analytical results for Te in OREAS 77b (Certified Value 1.35 ppm)</t>
  </si>
  <si>
    <t>Analytical results for Th in OREAS 77b (Certified Value 6.61 ppm)</t>
  </si>
  <si>
    <t>Analytical results for Ti in OREAS 77b (Certified Value 0.064 wt.%)</t>
  </si>
  <si>
    <t>Analytical results for Tl in OREAS 77b (Certified Value 1.37 ppm)</t>
  </si>
  <si>
    <t>Analytical results for Tm in OREAS 77b (Indicative Value 0.11 ppm)</t>
  </si>
  <si>
    <t>Analytical results for U in OREAS 77b (Certified Value 1.71 ppm)</t>
  </si>
  <si>
    <t>Analytical results for V in OREAS 77b (Certified Value 33.6 ppm)</t>
  </si>
  <si>
    <t>Analytical results for W in OREAS 77b (Certified Value 3.07 ppm)</t>
  </si>
  <si>
    <t>Analytical results for Y in OREAS 77b (Certified Value 6.55 ppm)</t>
  </si>
  <si>
    <t>Analytical results for Yb in OREAS 77b (Indicative Value 0.7 ppm)</t>
  </si>
  <si>
    <t>Analytical results for Zn in OREAS 77b (Certified Value 205 ppm)</t>
  </si>
  <si>
    <t>Analytical results for Zr in OREAS 77b (Certified Value 37.9 ppm)</t>
  </si>
  <si>
    <t>Analytical results for C in OREAS 77b (Indicative Value &lt; 0.02 wt.%)</t>
  </si>
  <si>
    <t>Analytical results for S in OREAS 77b (Certified Value 22.29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</si>
  <si>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77b (Certified Value 8.87 wt.%)</t>
    </r>
  </si>
  <si>
    <t/>
  </si>
  <si>
    <t>Table 5. Participating Laboratory List used for OREAS 77b</t>
  </si>
  <si>
    <t>Table 4. Abbreviations used for OREAS 77b</t>
  </si>
  <si>
    <t>Table 3. Indicative Values for OREAS 77b</t>
  </si>
  <si>
    <t>Table 2. Certified Values, 95% Confidence and Tolerance Limits for OREAS 77b</t>
  </si>
  <si>
    <t>Table 1. Certified Values and Performance Gates for OREAS 77b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</si>
</sst>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13</xdr:col>
      <xdr:colOff>125887</xdr:colOff>
      <xdr:row>113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A17C8-2BE4-4685-8908-476A53C56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840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362362</xdr:colOff>
      <xdr:row>24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006862-2ADF-4293-A114-B35FCC876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32550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7</xdr:col>
      <xdr:colOff>316387</xdr:colOff>
      <xdr:row>113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8F2DF-0AFF-448A-A651-67D2E299A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8598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383062</xdr:colOff>
      <xdr:row>29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BBDF87-306F-4428-A11D-382375509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D8845-5681-4F85-907D-5438417B3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3E102-4853-45E8-B6AC-018A51BC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379</xdr:row>
      <xdr:rowOff>0</xdr:rowOff>
    </xdr:from>
    <xdr:to>
      <xdr:col>9</xdr:col>
      <xdr:colOff>362362</xdr:colOff>
      <xdr:row>384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49441D-1ED1-4A09-BA57-A1CDAA776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6348000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9</xdr:col>
      <xdr:colOff>516412</xdr:colOff>
      <xdr:row>1104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5C32A-A6AC-4F07-9DAE-86154381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81441725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9</xdr:col>
      <xdr:colOff>368935</xdr:colOff>
      <xdr:row>1086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26328-53F2-4990-986C-73F8E01F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7738974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516412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B6661-A033-435D-BD60-FA96307A5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10552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7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43" t="s">
        <v>485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52" customFormat="1" ht="15" customHeight="1">
      <c r="A2" s="53"/>
      <c r="B2" s="245" t="s">
        <v>2</v>
      </c>
      <c r="C2" s="247" t="s">
        <v>70</v>
      </c>
      <c r="D2" s="249" t="s">
        <v>71</v>
      </c>
      <c r="E2" s="250"/>
      <c r="F2" s="250"/>
      <c r="G2" s="250"/>
      <c r="H2" s="251"/>
      <c r="I2" s="252" t="s">
        <v>72</v>
      </c>
      <c r="J2" s="253"/>
      <c r="K2" s="254"/>
      <c r="L2" s="255" t="s">
        <v>73</v>
      </c>
      <c r="M2" s="255"/>
    </row>
    <row r="3" spans="1:13" s="52" customFormat="1" ht="15" customHeight="1">
      <c r="A3" s="53"/>
      <c r="B3" s="246"/>
      <c r="C3" s="248"/>
      <c r="D3" s="148" t="s">
        <v>81</v>
      </c>
      <c r="E3" s="148" t="s">
        <v>74</v>
      </c>
      <c r="F3" s="148" t="s">
        <v>75</v>
      </c>
      <c r="G3" s="148" t="s">
        <v>76</v>
      </c>
      <c r="H3" s="148" t="s">
        <v>77</v>
      </c>
      <c r="I3" s="149" t="s">
        <v>78</v>
      </c>
      <c r="J3" s="148" t="s">
        <v>79</v>
      </c>
      <c r="K3" s="150" t="s">
        <v>80</v>
      </c>
      <c r="L3" s="148" t="s">
        <v>68</v>
      </c>
      <c r="M3" s="148" t="s">
        <v>69</v>
      </c>
    </row>
    <row r="4" spans="1:13" s="52" customFormat="1" ht="15" customHeight="1">
      <c r="A4" s="53"/>
      <c r="B4" s="151" t="s">
        <v>138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ht="15" customHeight="1">
      <c r="A5" s="53"/>
      <c r="B5" s="154" t="s">
        <v>141</v>
      </c>
      <c r="C5" s="139">
        <v>1.8606415317426985</v>
      </c>
      <c r="D5" s="54">
        <v>2.4070923293560819E-2</v>
      </c>
      <c r="E5" s="140">
        <v>1.8124996851555768</v>
      </c>
      <c r="F5" s="140">
        <v>1.9087833783298203</v>
      </c>
      <c r="G5" s="140">
        <v>1.788428761862016</v>
      </c>
      <c r="H5" s="140">
        <v>1.932854301623381</v>
      </c>
      <c r="I5" s="56">
        <v>1.2936894551104484E-2</v>
      </c>
      <c r="J5" s="55">
        <v>2.5873789102208968E-2</v>
      </c>
      <c r="K5" s="57">
        <v>3.8810683653313451E-2</v>
      </c>
      <c r="L5" s="140">
        <v>1.7676094551555637</v>
      </c>
      <c r="M5" s="140">
        <v>1.9536736083298334</v>
      </c>
    </row>
    <row r="6" spans="1:13" ht="15" customHeight="1">
      <c r="A6" s="53"/>
      <c r="B6" s="154" t="s">
        <v>144</v>
      </c>
      <c r="C6" s="139">
        <v>3.1146430817610065</v>
      </c>
      <c r="D6" s="54">
        <v>1.6491744087050324E-2</v>
      </c>
      <c r="E6" s="140">
        <v>3.081659593586906</v>
      </c>
      <c r="F6" s="140">
        <v>3.1476265699351069</v>
      </c>
      <c r="G6" s="140">
        <v>3.0651678494998555</v>
      </c>
      <c r="H6" s="140">
        <v>3.1641183140221574</v>
      </c>
      <c r="I6" s="56">
        <v>5.2949065604415771E-3</v>
      </c>
      <c r="J6" s="55">
        <v>1.0589813120883154E-2</v>
      </c>
      <c r="K6" s="57">
        <v>1.5884719681324731E-2</v>
      </c>
      <c r="L6" s="140">
        <v>2.9589109276729562</v>
      </c>
      <c r="M6" s="140">
        <v>3.2703752358490568</v>
      </c>
    </row>
    <row r="7" spans="1:13" ht="15" customHeight="1">
      <c r="A7" s="53"/>
      <c r="B7" s="154" t="s">
        <v>169</v>
      </c>
      <c r="C7" s="234">
        <v>1603.6440211777344</v>
      </c>
      <c r="D7" s="235">
        <v>36.654160285161318</v>
      </c>
      <c r="E7" s="235">
        <v>1530.3357006074118</v>
      </c>
      <c r="F7" s="235">
        <v>1676.9523417480571</v>
      </c>
      <c r="G7" s="235">
        <v>1493.6815403222504</v>
      </c>
      <c r="H7" s="235">
        <v>1713.6065020332185</v>
      </c>
      <c r="I7" s="56">
        <v>2.2856793528430383E-2</v>
      </c>
      <c r="J7" s="55">
        <v>4.5713587056860766E-2</v>
      </c>
      <c r="K7" s="57">
        <v>6.8570380585291149E-2</v>
      </c>
      <c r="L7" s="235">
        <v>1523.4618201188478</v>
      </c>
      <c r="M7" s="235">
        <v>1683.8262222366211</v>
      </c>
    </row>
    <row r="8" spans="1:13" ht="15" customHeight="1">
      <c r="A8" s="53"/>
      <c r="B8" s="154" t="s">
        <v>146</v>
      </c>
      <c r="C8" s="234">
        <v>341.11803908618049</v>
      </c>
      <c r="D8" s="235">
        <v>35.724170075742656</v>
      </c>
      <c r="E8" s="235">
        <v>269.66969893469519</v>
      </c>
      <c r="F8" s="235">
        <v>412.56637923766579</v>
      </c>
      <c r="G8" s="235">
        <v>233.94552885895251</v>
      </c>
      <c r="H8" s="235">
        <v>448.29054931340846</v>
      </c>
      <c r="I8" s="56">
        <v>0.10472671035353032</v>
      </c>
      <c r="J8" s="55">
        <v>0.20945342070706063</v>
      </c>
      <c r="K8" s="57">
        <v>0.31418013106059095</v>
      </c>
      <c r="L8" s="235">
        <v>324.06213713187145</v>
      </c>
      <c r="M8" s="235">
        <v>358.17394104048952</v>
      </c>
    </row>
    <row r="9" spans="1:13" ht="15" customHeight="1">
      <c r="A9" s="53"/>
      <c r="B9" s="154" t="s">
        <v>189</v>
      </c>
      <c r="C9" s="234">
        <v>3163.4542000000001</v>
      </c>
      <c r="D9" s="235">
        <v>216.76709966552119</v>
      </c>
      <c r="E9" s="235">
        <v>2729.920000668958</v>
      </c>
      <c r="F9" s="235">
        <v>3596.9883993310423</v>
      </c>
      <c r="G9" s="235">
        <v>2513.1529010034365</v>
      </c>
      <c r="H9" s="235">
        <v>3813.7554989965638</v>
      </c>
      <c r="I9" s="56">
        <v>6.8522281645652147E-2</v>
      </c>
      <c r="J9" s="55">
        <v>0.13704456329130429</v>
      </c>
      <c r="K9" s="57">
        <v>0.20556684493695643</v>
      </c>
      <c r="L9" s="235">
        <v>3005.2814900000003</v>
      </c>
      <c r="M9" s="235">
        <v>3321.62691</v>
      </c>
    </row>
    <row r="10" spans="1:13" ht="15" customHeight="1">
      <c r="A10" s="53"/>
      <c r="B10" s="154" t="s">
        <v>149</v>
      </c>
      <c r="C10" s="139">
        <v>29.208396639942819</v>
      </c>
      <c r="D10" s="54">
        <v>0.50606733308383078</v>
      </c>
      <c r="E10" s="140">
        <v>28.196261973775158</v>
      </c>
      <c r="F10" s="140">
        <v>30.22053130611048</v>
      </c>
      <c r="G10" s="140">
        <v>27.690194640691328</v>
      </c>
      <c r="H10" s="140">
        <v>30.726598639194311</v>
      </c>
      <c r="I10" s="56">
        <v>1.7326090826628185E-2</v>
      </c>
      <c r="J10" s="55">
        <v>3.465218165325637E-2</v>
      </c>
      <c r="K10" s="57">
        <v>5.1978272479884555E-2</v>
      </c>
      <c r="L10" s="140">
        <v>27.74797680794568</v>
      </c>
      <c r="M10" s="140">
        <v>30.668816471939959</v>
      </c>
    </row>
    <row r="11" spans="1:13" ht="15" customHeight="1">
      <c r="A11" s="53"/>
      <c r="B11" s="154" t="s">
        <v>154</v>
      </c>
      <c r="C11" s="236">
        <v>0.34383705090966549</v>
      </c>
      <c r="D11" s="54">
        <v>1.3944861338996445E-2</v>
      </c>
      <c r="E11" s="54">
        <v>0.3159473282316726</v>
      </c>
      <c r="F11" s="54">
        <v>0.37172677358765838</v>
      </c>
      <c r="G11" s="54">
        <v>0.30200246689267618</v>
      </c>
      <c r="H11" s="54">
        <v>0.38567163492665479</v>
      </c>
      <c r="I11" s="56">
        <v>4.0556598836872022E-2</v>
      </c>
      <c r="J11" s="55">
        <v>8.1113197673744045E-2</v>
      </c>
      <c r="K11" s="57">
        <v>0.12166979651061607</v>
      </c>
      <c r="L11" s="54">
        <v>0.32664519836418221</v>
      </c>
      <c r="M11" s="54">
        <v>0.36102890345514876</v>
      </c>
    </row>
    <row r="12" spans="1:13" ht="15" customHeight="1">
      <c r="A12" s="53"/>
      <c r="B12" s="154" t="s">
        <v>156</v>
      </c>
      <c r="C12" s="139">
        <v>2.6665880791021652</v>
      </c>
      <c r="D12" s="54">
        <v>4.5402364444867074E-2</v>
      </c>
      <c r="E12" s="140">
        <v>2.575783350212431</v>
      </c>
      <c r="F12" s="140">
        <v>2.7573928079918995</v>
      </c>
      <c r="G12" s="140">
        <v>2.5303809857675641</v>
      </c>
      <c r="H12" s="140">
        <v>2.8027951724367663</v>
      </c>
      <c r="I12" s="56">
        <v>1.7026388440225068E-2</v>
      </c>
      <c r="J12" s="55">
        <v>3.4052776880450136E-2</v>
      </c>
      <c r="K12" s="57">
        <v>5.1079165320675204E-2</v>
      </c>
      <c r="L12" s="140">
        <v>2.5332586751470569</v>
      </c>
      <c r="M12" s="140">
        <v>2.7999174830572735</v>
      </c>
    </row>
    <row r="13" spans="1:13" ht="15" customHeight="1">
      <c r="A13" s="53"/>
      <c r="B13" s="154" t="s">
        <v>157</v>
      </c>
      <c r="C13" s="236">
        <v>6.7891011525899103E-2</v>
      </c>
      <c r="D13" s="54">
        <v>2.4363061007963856E-3</v>
      </c>
      <c r="E13" s="54">
        <v>6.3018399324306335E-2</v>
      </c>
      <c r="F13" s="54">
        <v>7.2763623727491872E-2</v>
      </c>
      <c r="G13" s="54">
        <v>6.058209322350995E-2</v>
      </c>
      <c r="H13" s="54">
        <v>7.5199929828288256E-2</v>
      </c>
      <c r="I13" s="56">
        <v>3.5885547232817144E-2</v>
      </c>
      <c r="J13" s="55">
        <v>7.1771094465634289E-2</v>
      </c>
      <c r="K13" s="57">
        <v>0.10765664169845143</v>
      </c>
      <c r="L13" s="54">
        <v>6.4496460949604151E-2</v>
      </c>
      <c r="M13" s="54">
        <v>7.1285562102194056E-2</v>
      </c>
    </row>
    <row r="14" spans="1:13" ht="15" customHeight="1">
      <c r="A14" s="53"/>
      <c r="B14" s="154" t="s">
        <v>173</v>
      </c>
      <c r="C14" s="236">
        <v>0.40643228170439927</v>
      </c>
      <c r="D14" s="54">
        <v>3.9546255153743312E-2</v>
      </c>
      <c r="E14" s="54">
        <v>0.32733977139691262</v>
      </c>
      <c r="F14" s="54">
        <v>0.48552479201188592</v>
      </c>
      <c r="G14" s="54">
        <v>0.28779351624316934</v>
      </c>
      <c r="H14" s="54">
        <v>0.52507104716562925</v>
      </c>
      <c r="I14" s="56">
        <v>9.7300969765254888E-2</v>
      </c>
      <c r="J14" s="55">
        <v>0.19460193953050978</v>
      </c>
      <c r="K14" s="57">
        <v>0.29190290929576468</v>
      </c>
      <c r="L14" s="54">
        <v>0.38611066761917928</v>
      </c>
      <c r="M14" s="54">
        <v>0.42675389578961925</v>
      </c>
    </row>
    <row r="15" spans="1:13" s="52" customFormat="1" ht="15" customHeight="1">
      <c r="A15" s="53"/>
      <c r="B15" s="154" t="s">
        <v>175</v>
      </c>
      <c r="C15" s="234">
        <v>112434.75926653569</v>
      </c>
      <c r="D15" s="235">
        <v>1873.8647780411479</v>
      </c>
      <c r="E15" s="235">
        <v>108687.0297104534</v>
      </c>
      <c r="F15" s="235">
        <v>116182.48882261799</v>
      </c>
      <c r="G15" s="235">
        <v>106813.16493241226</v>
      </c>
      <c r="H15" s="235">
        <v>118056.35360065913</v>
      </c>
      <c r="I15" s="56">
        <v>1.6666240851719173E-2</v>
      </c>
      <c r="J15" s="55">
        <v>3.3332481703438346E-2</v>
      </c>
      <c r="K15" s="57">
        <v>4.999872255515752E-2</v>
      </c>
      <c r="L15" s="235">
        <v>106813.02130320891</v>
      </c>
      <c r="M15" s="235">
        <v>118056.49722986248</v>
      </c>
    </row>
    <row r="16" spans="1:13" ht="15" customHeight="1">
      <c r="A16" s="53"/>
      <c r="B16" s="154" t="s">
        <v>161</v>
      </c>
      <c r="C16" s="139">
        <v>9.2421693103719882</v>
      </c>
      <c r="D16" s="54">
        <v>9.5374370085114568E-2</v>
      </c>
      <c r="E16" s="140">
        <v>9.0514205702017598</v>
      </c>
      <c r="F16" s="140">
        <v>9.4329180505422165</v>
      </c>
      <c r="G16" s="140">
        <v>8.9560462001166439</v>
      </c>
      <c r="H16" s="140">
        <v>9.5282924206273325</v>
      </c>
      <c r="I16" s="56">
        <v>1.0319478780601981E-2</v>
      </c>
      <c r="J16" s="55">
        <v>2.0638957561203961E-2</v>
      </c>
      <c r="K16" s="57">
        <v>3.0958436341805944E-2</v>
      </c>
      <c r="L16" s="140">
        <v>8.7800608448533879</v>
      </c>
      <c r="M16" s="140">
        <v>9.7042777758905885</v>
      </c>
    </row>
    <row r="17" spans="1:13" ht="15" customHeight="1">
      <c r="A17" s="53"/>
      <c r="B17" s="154" t="s">
        <v>166</v>
      </c>
      <c r="C17" s="236">
        <v>6.5371242223421014E-2</v>
      </c>
      <c r="D17" s="54">
        <v>1.7304146554832499E-3</v>
      </c>
      <c r="E17" s="54">
        <v>6.1910412912454513E-2</v>
      </c>
      <c r="F17" s="54">
        <v>6.8832071534387515E-2</v>
      </c>
      <c r="G17" s="54">
        <v>6.0179998256971262E-2</v>
      </c>
      <c r="H17" s="54">
        <v>7.0562486189870766E-2</v>
      </c>
      <c r="I17" s="56">
        <v>2.6470579365298983E-2</v>
      </c>
      <c r="J17" s="55">
        <v>5.2941158730597966E-2</v>
      </c>
      <c r="K17" s="57">
        <v>7.9411738095896953E-2</v>
      </c>
      <c r="L17" s="54">
        <v>6.2102680112249967E-2</v>
      </c>
      <c r="M17" s="54">
        <v>6.8639804334592061E-2</v>
      </c>
    </row>
    <row r="18" spans="1:13" ht="15" customHeight="1">
      <c r="A18" s="53"/>
      <c r="B18" s="42" t="s">
        <v>140</v>
      </c>
      <c r="C18" s="43"/>
      <c r="D18" s="155"/>
      <c r="E18" s="157"/>
      <c r="F18" s="157"/>
      <c r="G18" s="157"/>
      <c r="H18" s="157"/>
      <c r="I18" s="156"/>
      <c r="J18" s="156"/>
      <c r="K18" s="156"/>
      <c r="L18" s="157"/>
      <c r="M18" s="158"/>
    </row>
    <row r="19" spans="1:13" ht="15" customHeight="1">
      <c r="A19" s="53"/>
      <c r="B19" s="154" t="s">
        <v>141</v>
      </c>
      <c r="C19" s="139">
        <v>1.843325497002585</v>
      </c>
      <c r="D19" s="54">
        <v>9.0010430184207915E-2</v>
      </c>
      <c r="E19" s="140">
        <v>1.6633046366341691</v>
      </c>
      <c r="F19" s="140">
        <v>2.0233463573710009</v>
      </c>
      <c r="G19" s="140">
        <v>1.5732942064499613</v>
      </c>
      <c r="H19" s="140">
        <v>2.1133567875552086</v>
      </c>
      <c r="I19" s="56">
        <v>4.8830459042948769E-2</v>
      </c>
      <c r="J19" s="55">
        <v>9.7660918085897538E-2</v>
      </c>
      <c r="K19" s="57">
        <v>0.1464913771288463</v>
      </c>
      <c r="L19" s="140">
        <v>1.7511592221524557</v>
      </c>
      <c r="M19" s="140">
        <v>1.9354917718527143</v>
      </c>
    </row>
    <row r="20" spans="1:13" ht="15" customHeight="1">
      <c r="A20" s="53"/>
      <c r="B20" s="154" t="s">
        <v>190</v>
      </c>
      <c r="C20" s="234">
        <v>2082.9206564162159</v>
      </c>
      <c r="D20" s="235">
        <v>115.76470242406988</v>
      </c>
      <c r="E20" s="235">
        <v>1851.3912515680761</v>
      </c>
      <c r="F20" s="235">
        <v>2314.4500612643556</v>
      </c>
      <c r="G20" s="235">
        <v>1735.6265491440063</v>
      </c>
      <c r="H20" s="235">
        <v>2430.2147636884256</v>
      </c>
      <c r="I20" s="56">
        <v>5.5578066340390357E-2</v>
      </c>
      <c r="J20" s="55">
        <v>0.11115613268078071</v>
      </c>
      <c r="K20" s="57">
        <v>0.16673419902117106</v>
      </c>
      <c r="L20" s="235">
        <v>1978.774623595405</v>
      </c>
      <c r="M20" s="235">
        <v>2187.0666892370268</v>
      </c>
    </row>
    <row r="21" spans="1:13" ht="15" customHeight="1">
      <c r="A21" s="53"/>
      <c r="B21" s="154" t="s">
        <v>142</v>
      </c>
      <c r="C21" s="234">
        <v>123.84042144108909</v>
      </c>
      <c r="D21" s="235">
        <v>10.245752965412624</v>
      </c>
      <c r="E21" s="235">
        <v>103.34891551026385</v>
      </c>
      <c r="F21" s="235">
        <v>144.33192737191433</v>
      </c>
      <c r="G21" s="235">
        <v>93.103162544851216</v>
      </c>
      <c r="H21" s="235">
        <v>154.57768033732697</v>
      </c>
      <c r="I21" s="56">
        <v>8.2733511774154694E-2</v>
      </c>
      <c r="J21" s="55">
        <v>0.16546702354830939</v>
      </c>
      <c r="K21" s="57">
        <v>0.24820053532246408</v>
      </c>
      <c r="L21" s="235">
        <v>117.64840036903463</v>
      </c>
      <c r="M21" s="235">
        <v>130.03244251314354</v>
      </c>
    </row>
    <row r="22" spans="1:13" ht="15" customHeight="1">
      <c r="A22" s="53"/>
      <c r="B22" s="154" t="s">
        <v>191</v>
      </c>
      <c r="C22" s="139">
        <v>3.3936666666666668</v>
      </c>
      <c r="D22" s="140">
        <v>0.55068911896561723</v>
      </c>
      <c r="E22" s="140">
        <v>2.2922884287354321</v>
      </c>
      <c r="F22" s="140">
        <v>4.4950449045979015</v>
      </c>
      <c r="G22" s="140">
        <v>1.741599309769815</v>
      </c>
      <c r="H22" s="140">
        <v>5.0457340235635186</v>
      </c>
      <c r="I22" s="56">
        <v>0.16226965493535522</v>
      </c>
      <c r="J22" s="55">
        <v>0.32453930987071045</v>
      </c>
      <c r="K22" s="57">
        <v>0.48680896480606567</v>
      </c>
      <c r="L22" s="140">
        <v>3.2239833333333334</v>
      </c>
      <c r="M22" s="140">
        <v>3.5633500000000002</v>
      </c>
    </row>
    <row r="23" spans="1:13" ht="15" customHeight="1">
      <c r="A23" s="53"/>
      <c r="B23" s="154" t="s">
        <v>144</v>
      </c>
      <c r="C23" s="139">
        <v>3.0856224781927701</v>
      </c>
      <c r="D23" s="54">
        <v>0.13041409198163006</v>
      </c>
      <c r="E23" s="140">
        <v>2.8247942942295099</v>
      </c>
      <c r="F23" s="140">
        <v>3.3464506621560304</v>
      </c>
      <c r="G23" s="140">
        <v>2.69438020224788</v>
      </c>
      <c r="H23" s="140">
        <v>3.4768647541376603</v>
      </c>
      <c r="I23" s="56">
        <v>4.2265083594417156E-2</v>
      </c>
      <c r="J23" s="55">
        <v>8.4530167188834313E-2</v>
      </c>
      <c r="K23" s="57">
        <v>0.12679525078325146</v>
      </c>
      <c r="L23" s="140">
        <v>2.9313413542831315</v>
      </c>
      <c r="M23" s="140">
        <v>3.2399036021024088</v>
      </c>
    </row>
    <row r="24" spans="1:13" ht="15" customHeight="1">
      <c r="A24" s="53"/>
      <c r="B24" s="154" t="s">
        <v>145</v>
      </c>
      <c r="C24" s="238">
        <v>25.743333333333332</v>
      </c>
      <c r="D24" s="140">
        <v>1.1772625562875956</v>
      </c>
      <c r="E24" s="239">
        <v>23.38880822075814</v>
      </c>
      <c r="F24" s="239">
        <v>28.097858445908525</v>
      </c>
      <c r="G24" s="239">
        <v>22.211545664470545</v>
      </c>
      <c r="H24" s="239">
        <v>29.275121002196119</v>
      </c>
      <c r="I24" s="56">
        <v>4.5730773907326001E-2</v>
      </c>
      <c r="J24" s="55">
        <v>9.1461547814652003E-2</v>
      </c>
      <c r="K24" s="57">
        <v>0.13719232172197801</v>
      </c>
      <c r="L24" s="239">
        <v>24.456166666666665</v>
      </c>
      <c r="M24" s="239">
        <v>27.0305</v>
      </c>
    </row>
    <row r="25" spans="1:13" ht="15" customHeight="1">
      <c r="A25" s="53"/>
      <c r="B25" s="154" t="s">
        <v>169</v>
      </c>
      <c r="C25" s="234">
        <v>1608.499631844285</v>
      </c>
      <c r="D25" s="235">
        <v>61.392009873692849</v>
      </c>
      <c r="E25" s="235">
        <v>1485.7156120968993</v>
      </c>
      <c r="F25" s="235">
        <v>1731.2836515916706</v>
      </c>
      <c r="G25" s="235">
        <v>1424.3236022232063</v>
      </c>
      <c r="H25" s="235">
        <v>1792.6756614653636</v>
      </c>
      <c r="I25" s="56">
        <v>3.8167251430018395E-2</v>
      </c>
      <c r="J25" s="55">
        <v>7.633450286003679E-2</v>
      </c>
      <c r="K25" s="57">
        <v>0.11450175429005519</v>
      </c>
      <c r="L25" s="235">
        <v>1528.0746502520708</v>
      </c>
      <c r="M25" s="235">
        <v>1688.9246134364992</v>
      </c>
    </row>
    <row r="26" spans="1:13" ht="15" customHeight="1">
      <c r="A26" s="53"/>
      <c r="B26" s="154" t="s">
        <v>146</v>
      </c>
      <c r="C26" s="234">
        <v>335.95935863319971</v>
      </c>
      <c r="D26" s="235">
        <v>33.397263868170576</v>
      </c>
      <c r="E26" s="235">
        <v>269.16483089685858</v>
      </c>
      <c r="F26" s="235">
        <v>402.75388636954085</v>
      </c>
      <c r="G26" s="235">
        <v>235.76756702868798</v>
      </c>
      <c r="H26" s="235">
        <v>436.15115023771148</v>
      </c>
      <c r="I26" s="56">
        <v>9.9408642771680295E-2</v>
      </c>
      <c r="J26" s="55">
        <v>0.19881728554336059</v>
      </c>
      <c r="K26" s="57">
        <v>0.29822592831504091</v>
      </c>
      <c r="L26" s="235">
        <v>319.16139070153974</v>
      </c>
      <c r="M26" s="235">
        <v>352.75732656485968</v>
      </c>
    </row>
    <row r="27" spans="1:13" ht="15" customHeight="1">
      <c r="A27" s="53"/>
      <c r="B27" s="154" t="s">
        <v>170</v>
      </c>
      <c r="C27" s="139">
        <v>2.179684562449888</v>
      </c>
      <c r="D27" s="54">
        <v>0.2074702019765749</v>
      </c>
      <c r="E27" s="140">
        <v>1.7647441584967383</v>
      </c>
      <c r="F27" s="140">
        <v>2.5946249664030376</v>
      </c>
      <c r="G27" s="140">
        <v>1.5572739565201632</v>
      </c>
      <c r="H27" s="140">
        <v>2.8020951683796129</v>
      </c>
      <c r="I27" s="56">
        <v>9.5183590116996453E-2</v>
      </c>
      <c r="J27" s="55">
        <v>0.19036718023399291</v>
      </c>
      <c r="K27" s="57">
        <v>0.28555077035098936</v>
      </c>
      <c r="L27" s="140">
        <v>2.0707003343273938</v>
      </c>
      <c r="M27" s="140">
        <v>2.2886687905723822</v>
      </c>
    </row>
    <row r="28" spans="1:13" ht="15" customHeight="1">
      <c r="A28" s="53"/>
      <c r="B28" s="154" t="s">
        <v>189</v>
      </c>
      <c r="C28" s="234">
        <v>3301.854263907946</v>
      </c>
      <c r="D28" s="235">
        <v>176.30175619977013</v>
      </c>
      <c r="E28" s="235">
        <v>2949.2507515084058</v>
      </c>
      <c r="F28" s="235">
        <v>3654.4577763074863</v>
      </c>
      <c r="G28" s="235">
        <v>2772.9489953086359</v>
      </c>
      <c r="H28" s="235">
        <v>3830.7595325072562</v>
      </c>
      <c r="I28" s="56">
        <v>5.3394772182072697E-2</v>
      </c>
      <c r="J28" s="55">
        <v>0.10678954436414539</v>
      </c>
      <c r="K28" s="57">
        <v>0.16018431654621809</v>
      </c>
      <c r="L28" s="235">
        <v>3136.7615507125488</v>
      </c>
      <c r="M28" s="235">
        <v>3466.9469771033432</v>
      </c>
    </row>
    <row r="29" spans="1:13" ht="15" customHeight="1">
      <c r="A29" s="53"/>
      <c r="B29" s="154" t="s">
        <v>147</v>
      </c>
      <c r="C29" s="139">
        <v>1.3276702376253013</v>
      </c>
      <c r="D29" s="54">
        <v>0.11503870998954056</v>
      </c>
      <c r="E29" s="140">
        <v>1.0975928176462202</v>
      </c>
      <c r="F29" s="140">
        <v>1.5577476576043825</v>
      </c>
      <c r="G29" s="140">
        <v>0.98255410765667972</v>
      </c>
      <c r="H29" s="140">
        <v>1.672786367593923</v>
      </c>
      <c r="I29" s="56">
        <v>8.6647050396566241E-2</v>
      </c>
      <c r="J29" s="55">
        <v>0.17329410079313248</v>
      </c>
      <c r="K29" s="57">
        <v>0.25994115118969874</v>
      </c>
      <c r="L29" s="140">
        <v>1.2612867257440363</v>
      </c>
      <c r="M29" s="140">
        <v>1.3940537495065664</v>
      </c>
    </row>
    <row r="30" spans="1:13" ht="15" customHeight="1">
      <c r="A30" s="53"/>
      <c r="B30" s="154" t="s">
        <v>192</v>
      </c>
      <c r="C30" s="139">
        <v>0.81144698625968836</v>
      </c>
      <c r="D30" s="140">
        <v>0.1029688374757414</v>
      </c>
      <c r="E30" s="140">
        <v>0.60550931130820551</v>
      </c>
      <c r="F30" s="140">
        <v>1.0173846612111712</v>
      </c>
      <c r="G30" s="140">
        <v>0.50254047383246414</v>
      </c>
      <c r="H30" s="140">
        <v>1.1203534986869126</v>
      </c>
      <c r="I30" s="56">
        <v>0.12689533539383699</v>
      </c>
      <c r="J30" s="55">
        <v>0.25379067078767398</v>
      </c>
      <c r="K30" s="57">
        <v>0.38068600618151094</v>
      </c>
      <c r="L30" s="140">
        <v>0.77087463694670388</v>
      </c>
      <c r="M30" s="140">
        <v>0.85201933557267284</v>
      </c>
    </row>
    <row r="31" spans="1:13" ht="15" customHeight="1">
      <c r="A31" s="53"/>
      <c r="B31" s="154" t="s">
        <v>148</v>
      </c>
      <c r="C31" s="139">
        <v>0.38362789731429497</v>
      </c>
      <c r="D31" s="140">
        <v>6.341007900937512E-2</v>
      </c>
      <c r="E31" s="140">
        <v>0.25680773929554473</v>
      </c>
      <c r="F31" s="140">
        <v>0.51044805533304527</v>
      </c>
      <c r="G31" s="140">
        <v>0.19339766028616961</v>
      </c>
      <c r="H31" s="140">
        <v>0.57385813434242028</v>
      </c>
      <c r="I31" s="56">
        <v>0.16529058354018797</v>
      </c>
      <c r="J31" s="55">
        <v>0.33058116708037594</v>
      </c>
      <c r="K31" s="57">
        <v>0.49587175062056388</v>
      </c>
      <c r="L31" s="140">
        <v>0.36444650244858023</v>
      </c>
      <c r="M31" s="140">
        <v>0.40280929218000971</v>
      </c>
    </row>
    <row r="32" spans="1:13" ht="15" customHeight="1">
      <c r="A32" s="53"/>
      <c r="B32" s="154" t="s">
        <v>149</v>
      </c>
      <c r="C32" s="139">
        <v>29.814265896739265</v>
      </c>
      <c r="D32" s="54">
        <v>0.62216576422291825</v>
      </c>
      <c r="E32" s="140">
        <v>28.569934368293428</v>
      </c>
      <c r="F32" s="140">
        <v>31.058597425185102</v>
      </c>
      <c r="G32" s="140">
        <v>27.947768604070511</v>
      </c>
      <c r="H32" s="140">
        <v>31.680763189408019</v>
      </c>
      <c r="I32" s="56">
        <v>2.0868055795093834E-2</v>
      </c>
      <c r="J32" s="55">
        <v>4.1736111590187669E-2</v>
      </c>
      <c r="K32" s="57">
        <v>6.2604167385281503E-2</v>
      </c>
      <c r="L32" s="140">
        <v>28.3235526019023</v>
      </c>
      <c r="M32" s="140">
        <v>31.30497919157623</v>
      </c>
    </row>
    <row r="33" spans="1:13" ht="15" customHeight="1">
      <c r="A33" s="53"/>
      <c r="B33" s="154" t="s">
        <v>150</v>
      </c>
      <c r="C33" s="139">
        <v>4.4783452275121975</v>
      </c>
      <c r="D33" s="140">
        <v>0.85759487247208643</v>
      </c>
      <c r="E33" s="140">
        <v>2.7631554825680249</v>
      </c>
      <c r="F33" s="140">
        <v>6.1935349724563702</v>
      </c>
      <c r="G33" s="140">
        <v>1.9055606100959381</v>
      </c>
      <c r="H33" s="140">
        <v>7.0511298449284574</v>
      </c>
      <c r="I33" s="56">
        <v>0.19149816034805697</v>
      </c>
      <c r="J33" s="55">
        <v>0.38299632069611395</v>
      </c>
      <c r="K33" s="57">
        <v>0.57449448104417089</v>
      </c>
      <c r="L33" s="140">
        <v>4.2544279661365874</v>
      </c>
      <c r="M33" s="140">
        <v>4.7022624888878077</v>
      </c>
    </row>
    <row r="34" spans="1:13" ht="15" customHeight="1">
      <c r="A34" s="53"/>
      <c r="B34" s="154" t="s">
        <v>151</v>
      </c>
      <c r="C34" s="139">
        <v>1.5136759577836283</v>
      </c>
      <c r="D34" s="140">
        <v>0.22970346519919599</v>
      </c>
      <c r="E34" s="140">
        <v>1.0542690273852364</v>
      </c>
      <c r="F34" s="140">
        <v>1.9730828881820202</v>
      </c>
      <c r="G34" s="140">
        <v>0.82456556218604038</v>
      </c>
      <c r="H34" s="140">
        <v>2.2027863533812164</v>
      </c>
      <c r="I34" s="56">
        <v>0.15175207349896408</v>
      </c>
      <c r="J34" s="55">
        <v>0.30350414699792816</v>
      </c>
      <c r="K34" s="57">
        <v>0.45525622049689224</v>
      </c>
      <c r="L34" s="140">
        <v>1.437992159894447</v>
      </c>
      <c r="M34" s="140">
        <v>1.5893597556728096</v>
      </c>
    </row>
    <row r="35" spans="1:13" ht="15" customHeight="1">
      <c r="A35" s="53"/>
      <c r="B35" s="154" t="s">
        <v>153</v>
      </c>
      <c r="C35" s="139">
        <v>0.27144602286469305</v>
      </c>
      <c r="D35" s="140">
        <v>2.9986140082696733E-2</v>
      </c>
      <c r="E35" s="140">
        <v>0.21147374269929958</v>
      </c>
      <c r="F35" s="140">
        <v>0.33141830303008651</v>
      </c>
      <c r="G35" s="140">
        <v>0.18148760261660285</v>
      </c>
      <c r="H35" s="140">
        <v>0.36140444311278325</v>
      </c>
      <c r="I35" s="56">
        <v>0.11046815041251808</v>
      </c>
      <c r="J35" s="55">
        <v>0.22093630082503615</v>
      </c>
      <c r="K35" s="57">
        <v>0.33140445123755424</v>
      </c>
      <c r="L35" s="140">
        <v>0.25787372172145839</v>
      </c>
      <c r="M35" s="140">
        <v>0.2850183240079277</v>
      </c>
    </row>
    <row r="36" spans="1:13" ht="15" customHeight="1">
      <c r="A36" s="53"/>
      <c r="B36" s="154" t="s">
        <v>154</v>
      </c>
      <c r="C36" s="236">
        <v>0.36861755591692646</v>
      </c>
      <c r="D36" s="54">
        <v>5.1066670148032282E-2</v>
      </c>
      <c r="E36" s="54">
        <v>0.26648421562086189</v>
      </c>
      <c r="F36" s="54">
        <v>0.47075089621299104</v>
      </c>
      <c r="G36" s="54">
        <v>0.21541754547282962</v>
      </c>
      <c r="H36" s="54">
        <v>0.52181756636102328</v>
      </c>
      <c r="I36" s="56">
        <v>0.13853564304881053</v>
      </c>
      <c r="J36" s="55">
        <v>0.27707128609762105</v>
      </c>
      <c r="K36" s="57">
        <v>0.4156069291464316</v>
      </c>
      <c r="L36" s="54">
        <v>0.35018667812108012</v>
      </c>
      <c r="M36" s="54">
        <v>0.38704843371277281</v>
      </c>
    </row>
    <row r="37" spans="1:13" ht="15" customHeight="1">
      <c r="A37" s="53"/>
      <c r="B37" s="154" t="s">
        <v>155</v>
      </c>
      <c r="C37" s="238">
        <v>15.436489295101232</v>
      </c>
      <c r="D37" s="140">
        <v>1.4801291484580854</v>
      </c>
      <c r="E37" s="239">
        <v>12.476230998185061</v>
      </c>
      <c r="F37" s="239">
        <v>18.396747592017402</v>
      </c>
      <c r="G37" s="239">
        <v>10.996101849726976</v>
      </c>
      <c r="H37" s="239">
        <v>19.876876740475488</v>
      </c>
      <c r="I37" s="56">
        <v>9.588508890605095E-2</v>
      </c>
      <c r="J37" s="55">
        <v>0.1917701778121019</v>
      </c>
      <c r="K37" s="57">
        <v>0.28765526671815284</v>
      </c>
      <c r="L37" s="239">
        <v>14.664664830346171</v>
      </c>
      <c r="M37" s="239">
        <v>16.208313759856296</v>
      </c>
    </row>
    <row r="38" spans="1:13" ht="15" customHeight="1">
      <c r="A38" s="53"/>
      <c r="B38" s="154" t="s">
        <v>172</v>
      </c>
      <c r="C38" s="238">
        <v>20.363293150354767</v>
      </c>
      <c r="D38" s="140">
        <v>1.3365960280473701</v>
      </c>
      <c r="E38" s="239">
        <v>17.690101094260026</v>
      </c>
      <c r="F38" s="239">
        <v>23.036485206449509</v>
      </c>
      <c r="G38" s="239">
        <v>16.353505066212655</v>
      </c>
      <c r="H38" s="239">
        <v>24.37308123449688</v>
      </c>
      <c r="I38" s="56">
        <v>6.5637518361026201E-2</v>
      </c>
      <c r="J38" s="55">
        <v>0.1312750367220524</v>
      </c>
      <c r="K38" s="57">
        <v>0.19691255508307859</v>
      </c>
      <c r="L38" s="239">
        <v>19.345128492837031</v>
      </c>
      <c r="M38" s="239">
        <v>21.381457807872504</v>
      </c>
    </row>
    <row r="39" spans="1:13" ht="15" customHeight="1">
      <c r="A39" s="53"/>
      <c r="B39" s="154" t="s">
        <v>156</v>
      </c>
      <c r="C39" s="139">
        <v>2.6516911951640068</v>
      </c>
      <c r="D39" s="54">
        <v>0.10643770106127298</v>
      </c>
      <c r="E39" s="140">
        <v>2.4388157930414609</v>
      </c>
      <c r="F39" s="140">
        <v>2.8645665972865526</v>
      </c>
      <c r="G39" s="140">
        <v>2.3323780919801878</v>
      </c>
      <c r="H39" s="140">
        <v>2.9710042983478258</v>
      </c>
      <c r="I39" s="56">
        <v>4.0139553676305742E-2</v>
      </c>
      <c r="J39" s="55">
        <v>8.0279107352611484E-2</v>
      </c>
      <c r="K39" s="57">
        <v>0.12041866102891723</v>
      </c>
      <c r="L39" s="140">
        <v>2.5191066354058065</v>
      </c>
      <c r="M39" s="140">
        <v>2.784275754922207</v>
      </c>
    </row>
    <row r="40" spans="1:13" ht="15" customHeight="1">
      <c r="A40" s="53"/>
      <c r="B40" s="154" t="s">
        <v>157</v>
      </c>
      <c r="C40" s="236">
        <v>6.7195266641946916E-2</v>
      </c>
      <c r="D40" s="54">
        <v>4.1285884609934872E-3</v>
      </c>
      <c r="E40" s="54">
        <v>5.8938089719959938E-2</v>
      </c>
      <c r="F40" s="54">
        <v>7.5452443563933894E-2</v>
      </c>
      <c r="G40" s="54">
        <v>5.4809501258966456E-2</v>
      </c>
      <c r="H40" s="54">
        <v>7.9581032024927376E-2</v>
      </c>
      <c r="I40" s="56">
        <v>6.1441656046888865E-2</v>
      </c>
      <c r="J40" s="55">
        <v>0.12288331209377773</v>
      </c>
      <c r="K40" s="57">
        <v>0.1843249681406666</v>
      </c>
      <c r="L40" s="54">
        <v>6.3835503309849564E-2</v>
      </c>
      <c r="M40" s="54">
        <v>7.0555029974044267E-2</v>
      </c>
    </row>
    <row r="41" spans="1:13" ht="15" customHeight="1">
      <c r="A41" s="53"/>
      <c r="B41" s="154" t="s">
        <v>158</v>
      </c>
      <c r="C41" s="139">
        <v>9.4040935359928461</v>
      </c>
      <c r="D41" s="54">
        <v>0.65316714058871916</v>
      </c>
      <c r="E41" s="140">
        <v>8.0977592548154078</v>
      </c>
      <c r="F41" s="140">
        <v>10.710427817170284</v>
      </c>
      <c r="G41" s="140">
        <v>7.4445921142266887</v>
      </c>
      <c r="H41" s="140">
        <v>11.363594957759004</v>
      </c>
      <c r="I41" s="56">
        <v>6.9455619309698888E-2</v>
      </c>
      <c r="J41" s="55">
        <v>0.13891123861939778</v>
      </c>
      <c r="K41" s="57">
        <v>0.20836685792909665</v>
      </c>
      <c r="L41" s="140">
        <v>8.9338888591932033</v>
      </c>
      <c r="M41" s="140">
        <v>9.874298212792489</v>
      </c>
    </row>
    <row r="42" spans="1:13" ht="15" customHeight="1">
      <c r="A42" s="53"/>
      <c r="B42" s="154" t="s">
        <v>175</v>
      </c>
      <c r="C42" s="234">
        <v>113273.42103198613</v>
      </c>
      <c r="D42" s="235">
        <v>4129.4147897494568</v>
      </c>
      <c r="E42" s="235">
        <v>105014.59145248722</v>
      </c>
      <c r="F42" s="235">
        <v>121532.25061148504</v>
      </c>
      <c r="G42" s="235">
        <v>100885.17666273777</v>
      </c>
      <c r="H42" s="235">
        <v>125661.6654012345</v>
      </c>
      <c r="I42" s="56">
        <v>3.6455284497705714E-2</v>
      </c>
      <c r="J42" s="55">
        <v>7.2910568995411429E-2</v>
      </c>
      <c r="K42" s="57">
        <v>0.10936585349311714</v>
      </c>
      <c r="L42" s="235">
        <v>107609.74998038683</v>
      </c>
      <c r="M42" s="235">
        <v>118937.09208358543</v>
      </c>
    </row>
    <row r="43" spans="1:13" ht="15" customHeight="1">
      <c r="A43" s="53"/>
      <c r="B43" s="154" t="s">
        <v>176</v>
      </c>
      <c r="C43" s="234">
        <v>57.959115965402781</v>
      </c>
      <c r="D43" s="239">
        <v>5.2041575093768122</v>
      </c>
      <c r="E43" s="235">
        <v>47.550800946649154</v>
      </c>
      <c r="F43" s="235">
        <v>68.3674309841564</v>
      </c>
      <c r="G43" s="235">
        <v>42.346643437272348</v>
      </c>
      <c r="H43" s="235">
        <v>73.571588493533213</v>
      </c>
      <c r="I43" s="56">
        <v>8.9790146428101181E-2</v>
      </c>
      <c r="J43" s="55">
        <v>0.17958029285620236</v>
      </c>
      <c r="K43" s="57">
        <v>0.26937043928430354</v>
      </c>
      <c r="L43" s="235">
        <v>55.061160167132641</v>
      </c>
      <c r="M43" s="235">
        <v>60.85707176367292</v>
      </c>
    </row>
    <row r="44" spans="1:13" ht="15" customHeight="1">
      <c r="A44" s="53"/>
      <c r="B44" s="154" t="s">
        <v>159</v>
      </c>
      <c r="C44" s="139">
        <v>2.891951862262522</v>
      </c>
      <c r="D44" s="140">
        <v>0.31447433238340988</v>
      </c>
      <c r="E44" s="140">
        <v>2.2630031974957023</v>
      </c>
      <c r="F44" s="140">
        <v>3.5209005270293416</v>
      </c>
      <c r="G44" s="140">
        <v>1.9485288651122923</v>
      </c>
      <c r="H44" s="140">
        <v>3.8353748594127515</v>
      </c>
      <c r="I44" s="56">
        <v>0.1087412057188879</v>
      </c>
      <c r="J44" s="55">
        <v>0.2174824114377758</v>
      </c>
      <c r="K44" s="57">
        <v>0.3262236171566637</v>
      </c>
      <c r="L44" s="140">
        <v>2.7473542691493957</v>
      </c>
      <c r="M44" s="140">
        <v>3.0365494553756482</v>
      </c>
    </row>
    <row r="45" spans="1:13" ht="15" customHeight="1">
      <c r="A45" s="53"/>
      <c r="B45" s="154" t="s">
        <v>160</v>
      </c>
      <c r="C45" s="238">
        <v>18.304761904761907</v>
      </c>
      <c r="D45" s="140">
        <v>0.97840113475390067</v>
      </c>
      <c r="E45" s="239">
        <v>16.347959635254107</v>
      </c>
      <c r="F45" s="239">
        <v>20.261564174269708</v>
      </c>
      <c r="G45" s="239">
        <v>15.369558500500204</v>
      </c>
      <c r="H45" s="239">
        <v>21.23996530902361</v>
      </c>
      <c r="I45" s="56">
        <v>5.3450634312778127E-2</v>
      </c>
      <c r="J45" s="55">
        <v>0.10690126862555625</v>
      </c>
      <c r="K45" s="57">
        <v>0.16035190293833437</v>
      </c>
      <c r="L45" s="239">
        <v>17.389523809523812</v>
      </c>
      <c r="M45" s="239">
        <v>19.220000000000002</v>
      </c>
    </row>
    <row r="46" spans="1:13" ht="15" customHeight="1">
      <c r="A46" s="53"/>
      <c r="B46" s="154" t="s">
        <v>193</v>
      </c>
      <c r="C46" s="139">
        <v>22.215670500942817</v>
      </c>
      <c r="D46" s="54">
        <v>0.72040356139419781</v>
      </c>
      <c r="E46" s="140">
        <v>20.774863378154421</v>
      </c>
      <c r="F46" s="140">
        <v>23.656477623731213</v>
      </c>
      <c r="G46" s="140">
        <v>20.054459816760225</v>
      </c>
      <c r="H46" s="140">
        <v>24.376881185125409</v>
      </c>
      <c r="I46" s="56">
        <v>3.2427720845230594E-2</v>
      </c>
      <c r="J46" s="55">
        <v>6.4855441690461188E-2</v>
      </c>
      <c r="K46" s="57">
        <v>9.7283162535691775E-2</v>
      </c>
      <c r="L46" s="140">
        <v>21.104886975895678</v>
      </c>
      <c r="M46" s="140">
        <v>23.326454025989957</v>
      </c>
    </row>
    <row r="47" spans="1:13" ht="15" customHeight="1">
      <c r="A47" s="53"/>
      <c r="B47" s="154" t="s">
        <v>194</v>
      </c>
      <c r="C47" s="139">
        <v>8.2335238641552717</v>
      </c>
      <c r="D47" s="140">
        <v>1.0943030183755389</v>
      </c>
      <c r="E47" s="140">
        <v>6.0449178274041939</v>
      </c>
      <c r="F47" s="140">
        <v>10.422129900906349</v>
      </c>
      <c r="G47" s="140">
        <v>4.9506148090286555</v>
      </c>
      <c r="H47" s="140">
        <v>11.516432919281888</v>
      </c>
      <c r="I47" s="56">
        <v>0.13290822209668912</v>
      </c>
      <c r="J47" s="55">
        <v>0.26581644419337824</v>
      </c>
      <c r="K47" s="57">
        <v>0.39872466629006736</v>
      </c>
      <c r="L47" s="140">
        <v>7.8218476709475082</v>
      </c>
      <c r="M47" s="140">
        <v>8.6452000573630361</v>
      </c>
    </row>
    <row r="48" spans="1:13" s="52" customFormat="1" ht="15" customHeight="1">
      <c r="A48" s="53"/>
      <c r="B48" s="154" t="s">
        <v>161</v>
      </c>
      <c r="C48" s="139">
        <v>9.485301961660813</v>
      </c>
      <c r="D48" s="54">
        <v>0.18807917776757155</v>
      </c>
      <c r="E48" s="140">
        <v>9.1091436061256701</v>
      </c>
      <c r="F48" s="140">
        <v>9.8614603171959558</v>
      </c>
      <c r="G48" s="140">
        <v>8.9210644283580987</v>
      </c>
      <c r="H48" s="140">
        <v>10.049539494963527</v>
      </c>
      <c r="I48" s="56">
        <v>1.9828486064837954E-2</v>
      </c>
      <c r="J48" s="55">
        <v>3.9656972129675908E-2</v>
      </c>
      <c r="K48" s="57">
        <v>5.9485458194513861E-2</v>
      </c>
      <c r="L48" s="140">
        <v>9.0110368635777718</v>
      </c>
      <c r="M48" s="140">
        <v>9.9595670597438541</v>
      </c>
    </row>
    <row r="49" spans="1:13" ht="15" customHeight="1">
      <c r="A49" s="53"/>
      <c r="B49" s="154" t="s">
        <v>162</v>
      </c>
      <c r="C49" s="139">
        <v>1.664057852285995</v>
      </c>
      <c r="D49" s="140">
        <v>0.18040394853218819</v>
      </c>
      <c r="E49" s="140">
        <v>1.3032499552216186</v>
      </c>
      <c r="F49" s="140">
        <v>2.0248657493503712</v>
      </c>
      <c r="G49" s="140">
        <v>1.1228460066894304</v>
      </c>
      <c r="H49" s="140">
        <v>2.2052696978825597</v>
      </c>
      <c r="I49" s="56">
        <v>0.10841206529229663</v>
      </c>
      <c r="J49" s="55">
        <v>0.21682413058459327</v>
      </c>
      <c r="K49" s="57">
        <v>0.3252361958768899</v>
      </c>
      <c r="L49" s="140">
        <v>1.5808549596716952</v>
      </c>
      <c r="M49" s="140">
        <v>1.7472607449002948</v>
      </c>
    </row>
    <row r="50" spans="1:13" ht="15" customHeight="1">
      <c r="A50" s="53"/>
      <c r="B50" s="154" t="s">
        <v>163</v>
      </c>
      <c r="C50" s="238">
        <v>33.678571428571431</v>
      </c>
      <c r="D50" s="239">
        <v>4.1817519085175334</v>
      </c>
      <c r="E50" s="239">
        <v>25.315067611536364</v>
      </c>
      <c r="F50" s="239">
        <v>42.042075245606497</v>
      </c>
      <c r="G50" s="239">
        <v>21.13331570301883</v>
      </c>
      <c r="H50" s="239">
        <v>46.223827154124031</v>
      </c>
      <c r="I50" s="56">
        <v>0.12416654659437001</v>
      </c>
      <c r="J50" s="55">
        <v>0.24833309318874003</v>
      </c>
      <c r="K50" s="57">
        <v>0.37249963978311007</v>
      </c>
      <c r="L50" s="239">
        <v>31.99464285714286</v>
      </c>
      <c r="M50" s="239">
        <v>35.362500000000004</v>
      </c>
    </row>
    <row r="51" spans="1:13" ht="15" customHeight="1">
      <c r="A51" s="53"/>
      <c r="B51" s="154" t="s">
        <v>164</v>
      </c>
      <c r="C51" s="139">
        <v>0.23518373699436573</v>
      </c>
      <c r="D51" s="140">
        <v>3.6993384048803889E-2</v>
      </c>
      <c r="E51" s="140">
        <v>0.16119696889675794</v>
      </c>
      <c r="F51" s="140">
        <v>0.30917050509197352</v>
      </c>
      <c r="G51" s="140">
        <v>0.12420358484795407</v>
      </c>
      <c r="H51" s="140">
        <v>0.34616388914077739</v>
      </c>
      <c r="I51" s="56">
        <v>0.15729567240310555</v>
      </c>
      <c r="J51" s="55">
        <v>0.31459134480621109</v>
      </c>
      <c r="K51" s="57">
        <v>0.47188701720931664</v>
      </c>
      <c r="L51" s="140">
        <v>0.22342455014464746</v>
      </c>
      <c r="M51" s="140">
        <v>0.24694292384408401</v>
      </c>
    </row>
    <row r="52" spans="1:13" ht="15" customHeight="1">
      <c r="A52" s="53"/>
      <c r="B52" s="154" t="s">
        <v>165</v>
      </c>
      <c r="C52" s="139">
        <v>6.1418620314716801</v>
      </c>
      <c r="D52" s="54">
        <v>0.3556095590787407</v>
      </c>
      <c r="E52" s="140">
        <v>5.4306429133141982</v>
      </c>
      <c r="F52" s="140">
        <v>6.8530811496291619</v>
      </c>
      <c r="G52" s="140">
        <v>5.0750333542354582</v>
      </c>
      <c r="H52" s="140">
        <v>7.208690708707902</v>
      </c>
      <c r="I52" s="56">
        <v>5.7899307613318601E-2</v>
      </c>
      <c r="J52" s="55">
        <v>0.1157986152266372</v>
      </c>
      <c r="K52" s="57">
        <v>0.1736979228399558</v>
      </c>
      <c r="L52" s="140">
        <v>5.8347689298980958</v>
      </c>
      <c r="M52" s="140">
        <v>6.4489551330452644</v>
      </c>
    </row>
    <row r="53" spans="1:13" ht="15" customHeight="1">
      <c r="A53" s="53"/>
      <c r="B53" s="154" t="s">
        <v>166</v>
      </c>
      <c r="C53" s="236">
        <v>6.190941811501452E-2</v>
      </c>
      <c r="D53" s="54">
        <v>3.1659213879918391E-3</v>
      </c>
      <c r="E53" s="54">
        <v>5.5577575339030842E-2</v>
      </c>
      <c r="F53" s="54">
        <v>6.8241260890998204E-2</v>
      </c>
      <c r="G53" s="54">
        <v>5.2411653951039E-2</v>
      </c>
      <c r="H53" s="54">
        <v>7.1407182278990039E-2</v>
      </c>
      <c r="I53" s="56">
        <v>5.1137960659075027E-2</v>
      </c>
      <c r="J53" s="55">
        <v>0.10227592131815005</v>
      </c>
      <c r="K53" s="57">
        <v>0.15341388197722508</v>
      </c>
      <c r="L53" s="54">
        <v>5.8813947209263792E-2</v>
      </c>
      <c r="M53" s="54">
        <v>6.5004889020765247E-2</v>
      </c>
    </row>
    <row r="54" spans="1:13" ht="15" customHeight="1">
      <c r="A54" s="53"/>
      <c r="B54" s="154" t="s">
        <v>139</v>
      </c>
      <c r="C54" s="139">
        <v>1.7180799441196597</v>
      </c>
      <c r="D54" s="140">
        <v>0.30343114620688866</v>
      </c>
      <c r="E54" s="140">
        <v>1.1112176517058825</v>
      </c>
      <c r="F54" s="140">
        <v>2.3249422365334369</v>
      </c>
      <c r="G54" s="140">
        <v>0.80778650549899367</v>
      </c>
      <c r="H54" s="140">
        <v>2.6283733827403255</v>
      </c>
      <c r="I54" s="56">
        <v>0.17661060956180716</v>
      </c>
      <c r="J54" s="55">
        <v>0.35322121912361432</v>
      </c>
      <c r="K54" s="57">
        <v>0.52983182868542145</v>
      </c>
      <c r="L54" s="140">
        <v>1.6321759469136767</v>
      </c>
      <c r="M54" s="140">
        <v>1.8039839413256427</v>
      </c>
    </row>
    <row r="55" spans="1:13" ht="15" customHeight="1">
      <c r="A55" s="53"/>
      <c r="B55" s="154" t="s">
        <v>195</v>
      </c>
      <c r="C55" s="139">
        <v>2.6686661428238092</v>
      </c>
      <c r="D55" s="140">
        <v>0.47551898056809622</v>
      </c>
      <c r="E55" s="140">
        <v>1.7176281816876169</v>
      </c>
      <c r="F55" s="140">
        <v>3.6197041039600015</v>
      </c>
      <c r="G55" s="140">
        <v>1.2421092011195205</v>
      </c>
      <c r="H55" s="140">
        <v>4.0952230845280981</v>
      </c>
      <c r="I55" s="56">
        <v>0.17818601320618283</v>
      </c>
      <c r="J55" s="55">
        <v>0.35637202641236565</v>
      </c>
      <c r="K55" s="57">
        <v>0.53455803961854853</v>
      </c>
      <c r="L55" s="140">
        <v>2.5352328356826188</v>
      </c>
      <c r="M55" s="140">
        <v>2.8020994499649996</v>
      </c>
    </row>
    <row r="56" spans="1:13" ht="15" customHeight="1">
      <c r="A56" s="53"/>
      <c r="B56" s="154" t="s">
        <v>167</v>
      </c>
      <c r="C56" s="139">
        <v>7.150861259012574</v>
      </c>
      <c r="D56" s="54">
        <v>0.65655245708952747</v>
      </c>
      <c r="E56" s="140">
        <v>5.8377563448335188</v>
      </c>
      <c r="F56" s="140">
        <v>8.4639661731916291</v>
      </c>
      <c r="G56" s="140">
        <v>5.1812038877439921</v>
      </c>
      <c r="H56" s="140">
        <v>9.1205186302811558</v>
      </c>
      <c r="I56" s="56">
        <v>9.1814458889416001E-2</v>
      </c>
      <c r="J56" s="55">
        <v>0.183628917778832</v>
      </c>
      <c r="K56" s="57">
        <v>0.27544337666824803</v>
      </c>
      <c r="L56" s="140">
        <v>6.7933181960619455</v>
      </c>
      <c r="M56" s="140">
        <v>7.5084043219632024</v>
      </c>
    </row>
    <row r="57" spans="1:13" ht="15" customHeight="1">
      <c r="A57" s="53"/>
      <c r="B57" s="154" t="s">
        <v>168</v>
      </c>
      <c r="C57" s="139">
        <v>0.79706194759573756</v>
      </c>
      <c r="D57" s="140">
        <v>0.12859873550238038</v>
      </c>
      <c r="E57" s="140">
        <v>0.53986447659097681</v>
      </c>
      <c r="F57" s="140">
        <v>1.0542594186004983</v>
      </c>
      <c r="G57" s="140">
        <v>0.41126574108859643</v>
      </c>
      <c r="H57" s="140">
        <v>1.1828581541028786</v>
      </c>
      <c r="I57" s="56">
        <v>0.1613409546024451</v>
      </c>
      <c r="J57" s="55">
        <v>0.3226819092048902</v>
      </c>
      <c r="K57" s="57">
        <v>0.48402286380733528</v>
      </c>
      <c r="L57" s="140">
        <v>0.75720885021595064</v>
      </c>
      <c r="M57" s="140">
        <v>0.83691504497552449</v>
      </c>
    </row>
    <row r="58" spans="1:13" ht="15" customHeight="1">
      <c r="A58" s="53"/>
      <c r="B58" s="154" t="s">
        <v>182</v>
      </c>
      <c r="C58" s="234">
        <v>202.239572911729</v>
      </c>
      <c r="D58" s="235">
        <v>19.904112960714151</v>
      </c>
      <c r="E58" s="235">
        <v>162.43134699030071</v>
      </c>
      <c r="F58" s="235">
        <v>242.04779883315729</v>
      </c>
      <c r="G58" s="235">
        <v>142.52723402958654</v>
      </c>
      <c r="H58" s="235">
        <v>261.95191179387143</v>
      </c>
      <c r="I58" s="56">
        <v>9.841848790593348E-2</v>
      </c>
      <c r="J58" s="55">
        <v>0.19683697581186696</v>
      </c>
      <c r="K58" s="57">
        <v>0.29525546371780043</v>
      </c>
      <c r="L58" s="235">
        <v>192.12759426614255</v>
      </c>
      <c r="M58" s="235">
        <v>212.35155155731545</v>
      </c>
    </row>
    <row r="59" spans="1:13" ht="15" customHeight="1">
      <c r="A59" s="53"/>
      <c r="B59" s="154" t="s">
        <v>186</v>
      </c>
      <c r="C59" s="238">
        <v>32.7547995337194</v>
      </c>
      <c r="D59" s="239">
        <v>3.935863027733546</v>
      </c>
      <c r="E59" s="239">
        <v>24.883073478252307</v>
      </c>
      <c r="F59" s="239">
        <v>40.626525589186492</v>
      </c>
      <c r="G59" s="239">
        <v>20.94721045051876</v>
      </c>
      <c r="H59" s="239">
        <v>44.562388616920039</v>
      </c>
      <c r="I59" s="56">
        <v>0.1201614140145103</v>
      </c>
      <c r="J59" s="55">
        <v>0.24032282802902061</v>
      </c>
      <c r="K59" s="57">
        <v>0.36048424204353091</v>
      </c>
      <c r="L59" s="239">
        <v>31.117059557033429</v>
      </c>
      <c r="M59" s="239">
        <v>34.392539510405371</v>
      </c>
    </row>
    <row r="60" spans="1:13" ht="15" customHeight="1">
      <c r="A60" s="53"/>
      <c r="B60" s="42" t="s">
        <v>185</v>
      </c>
      <c r="C60" s="43"/>
      <c r="D60" s="155"/>
      <c r="E60" s="157"/>
      <c r="F60" s="157"/>
      <c r="G60" s="157"/>
      <c r="H60" s="157"/>
      <c r="I60" s="156"/>
      <c r="J60" s="156"/>
      <c r="K60" s="156"/>
      <c r="L60" s="157"/>
      <c r="M60" s="158"/>
    </row>
    <row r="61" spans="1:13" ht="15" customHeight="1">
      <c r="A61" s="53"/>
      <c r="B61" s="154" t="s">
        <v>196</v>
      </c>
      <c r="C61" s="139">
        <v>11.304947851443414</v>
      </c>
      <c r="D61" s="54">
        <v>0.30088134994428345</v>
      </c>
      <c r="E61" s="140">
        <v>10.703185151554848</v>
      </c>
      <c r="F61" s="140">
        <v>11.906710551331981</v>
      </c>
      <c r="G61" s="140">
        <v>10.402303801610564</v>
      </c>
      <c r="H61" s="140">
        <v>12.207591901276265</v>
      </c>
      <c r="I61" s="56">
        <v>2.6615014407684059E-2</v>
      </c>
      <c r="J61" s="55">
        <v>5.3230028815368119E-2</v>
      </c>
      <c r="K61" s="57">
        <v>7.9845043223052178E-2</v>
      </c>
      <c r="L61" s="140">
        <v>10.739700458871244</v>
      </c>
      <c r="M61" s="140">
        <v>11.870195244015585</v>
      </c>
    </row>
    <row r="62" spans="1:13" ht="15" customHeight="1">
      <c r="A62" s="53"/>
      <c r="B62" s="154" t="s">
        <v>169</v>
      </c>
      <c r="C62" s="234">
        <v>1551.3122876379268</v>
      </c>
      <c r="D62" s="235">
        <v>56.151367303406374</v>
      </c>
      <c r="E62" s="235">
        <v>1439.0095530311141</v>
      </c>
      <c r="F62" s="235">
        <v>1663.6150222447395</v>
      </c>
      <c r="G62" s="235">
        <v>1382.8581857277077</v>
      </c>
      <c r="H62" s="235">
        <v>1719.766389548146</v>
      </c>
      <c r="I62" s="56">
        <v>3.619604366629757E-2</v>
      </c>
      <c r="J62" s="55">
        <v>7.239208733259514E-2</v>
      </c>
      <c r="K62" s="57">
        <v>0.10858813099889271</v>
      </c>
      <c r="L62" s="235">
        <v>1473.7466732560306</v>
      </c>
      <c r="M62" s="235">
        <v>1628.8779020198231</v>
      </c>
    </row>
    <row r="63" spans="1:13" ht="15" customHeight="1">
      <c r="A63" s="53"/>
      <c r="B63" s="154" t="s">
        <v>190</v>
      </c>
      <c r="C63" s="234">
        <v>2053.5425266691236</v>
      </c>
      <c r="D63" s="235">
        <v>124.31867397295535</v>
      </c>
      <c r="E63" s="235">
        <v>1804.9051787232129</v>
      </c>
      <c r="F63" s="235">
        <v>2302.1798746150344</v>
      </c>
      <c r="G63" s="235">
        <v>1680.5865047502575</v>
      </c>
      <c r="H63" s="235">
        <v>2426.4985485879897</v>
      </c>
      <c r="I63" s="56">
        <v>6.0538641084098746E-2</v>
      </c>
      <c r="J63" s="55">
        <v>0.12107728216819749</v>
      </c>
      <c r="K63" s="57">
        <v>0.18161592325229625</v>
      </c>
      <c r="L63" s="235">
        <v>1950.8654003356673</v>
      </c>
      <c r="M63" s="235">
        <v>2156.2196530025799</v>
      </c>
    </row>
    <row r="64" spans="1:13" ht="15" customHeight="1">
      <c r="A64" s="53"/>
      <c r="B64" s="154" t="s">
        <v>197</v>
      </c>
      <c r="C64" s="139">
        <v>1.6160592659805566</v>
      </c>
      <c r="D64" s="140">
        <v>0.16217386789637184</v>
      </c>
      <c r="E64" s="140">
        <v>1.291711530187813</v>
      </c>
      <c r="F64" s="140">
        <v>1.9404070017733002</v>
      </c>
      <c r="G64" s="140">
        <v>1.129537662291441</v>
      </c>
      <c r="H64" s="140">
        <v>2.1025808696696719</v>
      </c>
      <c r="I64" s="56">
        <v>0.10035143593448076</v>
      </c>
      <c r="J64" s="55">
        <v>0.20070287186896152</v>
      </c>
      <c r="K64" s="57">
        <v>0.30105430780344228</v>
      </c>
      <c r="L64" s="140">
        <v>1.5352563026815287</v>
      </c>
      <c r="M64" s="140">
        <v>1.6968622292795845</v>
      </c>
    </row>
    <row r="65" spans="1:13" ht="15" customHeight="1">
      <c r="A65" s="53"/>
      <c r="B65" s="154" t="s">
        <v>141</v>
      </c>
      <c r="C65" s="139">
        <v>1.9422603347790148</v>
      </c>
      <c r="D65" s="54">
        <v>0.10567340683160435</v>
      </c>
      <c r="E65" s="140">
        <v>1.7309135211158062</v>
      </c>
      <c r="F65" s="140">
        <v>2.1536071484422235</v>
      </c>
      <c r="G65" s="140">
        <v>1.6252401142842019</v>
      </c>
      <c r="H65" s="140">
        <v>2.2592805552738278</v>
      </c>
      <c r="I65" s="56">
        <v>5.4407437015196826E-2</v>
      </c>
      <c r="J65" s="55">
        <v>0.10881487403039365</v>
      </c>
      <c r="K65" s="57">
        <v>0.16322231104559048</v>
      </c>
      <c r="L65" s="140">
        <v>1.8451473180400642</v>
      </c>
      <c r="M65" s="140">
        <v>2.0393733515179657</v>
      </c>
    </row>
    <row r="66" spans="1:13" ht="15" customHeight="1">
      <c r="A66" s="53"/>
      <c r="B66" s="154" t="s">
        <v>142</v>
      </c>
      <c r="C66" s="234">
        <v>117.71130647408395</v>
      </c>
      <c r="D66" s="235">
        <v>8.1706589958840965</v>
      </c>
      <c r="E66" s="235">
        <v>101.36998848231576</v>
      </c>
      <c r="F66" s="235">
        <v>134.05262446585215</v>
      </c>
      <c r="G66" s="235">
        <v>93.199329486431665</v>
      </c>
      <c r="H66" s="235">
        <v>142.22328346173623</v>
      </c>
      <c r="I66" s="56">
        <v>6.9412694843234951E-2</v>
      </c>
      <c r="J66" s="55">
        <v>0.1388253896864699</v>
      </c>
      <c r="K66" s="57">
        <v>0.20823808452970485</v>
      </c>
      <c r="L66" s="235">
        <v>111.82574115037976</v>
      </c>
      <c r="M66" s="235">
        <v>123.59687179778815</v>
      </c>
    </row>
    <row r="67" spans="1:13" ht="15" customHeight="1">
      <c r="A67" s="53"/>
      <c r="B67" s="154" t="s">
        <v>143</v>
      </c>
      <c r="C67" s="139">
        <v>0.47298228291105776</v>
      </c>
      <c r="D67" s="140">
        <v>6.6258120301368253E-2</v>
      </c>
      <c r="E67" s="140">
        <v>0.34046604230832123</v>
      </c>
      <c r="F67" s="140">
        <v>0.6054985235137943</v>
      </c>
      <c r="G67" s="140">
        <v>0.27420792200695299</v>
      </c>
      <c r="H67" s="140">
        <v>0.67175664381516254</v>
      </c>
      <c r="I67" s="56">
        <v>0.14008583977727512</v>
      </c>
      <c r="J67" s="55">
        <v>0.28017167955455025</v>
      </c>
      <c r="K67" s="57">
        <v>0.42025751933182537</v>
      </c>
      <c r="L67" s="140">
        <v>0.44933316876550489</v>
      </c>
      <c r="M67" s="140">
        <v>0.49663139705661064</v>
      </c>
    </row>
    <row r="68" spans="1:13" ht="15" customHeight="1">
      <c r="A68" s="53"/>
      <c r="B68" s="154" t="s">
        <v>191</v>
      </c>
      <c r="C68" s="139">
        <v>3.4372788178601867</v>
      </c>
      <c r="D68" s="54">
        <v>0.14557559768989886</v>
      </c>
      <c r="E68" s="140">
        <v>3.1461276224803889</v>
      </c>
      <c r="F68" s="140">
        <v>3.7284300132399846</v>
      </c>
      <c r="G68" s="140">
        <v>3.00055202479049</v>
      </c>
      <c r="H68" s="140">
        <v>3.8740056109298835</v>
      </c>
      <c r="I68" s="56">
        <v>4.2351989874514807E-2</v>
      </c>
      <c r="J68" s="55">
        <v>8.4703979749029615E-2</v>
      </c>
      <c r="K68" s="57">
        <v>0.12705596962354443</v>
      </c>
      <c r="L68" s="140">
        <v>3.2654148769671774</v>
      </c>
      <c r="M68" s="140">
        <v>3.6091427587531961</v>
      </c>
    </row>
    <row r="69" spans="1:13" ht="15" customHeight="1">
      <c r="A69" s="53"/>
      <c r="B69" s="154" t="s">
        <v>144</v>
      </c>
      <c r="C69" s="139">
        <v>3.0582510611618523</v>
      </c>
      <c r="D69" s="54">
        <v>9.4150758595807224E-2</v>
      </c>
      <c r="E69" s="140">
        <v>2.8699495439702378</v>
      </c>
      <c r="F69" s="140">
        <v>3.2465525783534668</v>
      </c>
      <c r="G69" s="140">
        <v>2.7757987853744308</v>
      </c>
      <c r="H69" s="140">
        <v>3.3407033369492738</v>
      </c>
      <c r="I69" s="56">
        <v>3.0785817355373907E-2</v>
      </c>
      <c r="J69" s="55">
        <v>6.1571634710747815E-2</v>
      </c>
      <c r="K69" s="57">
        <v>9.2357452066121726E-2</v>
      </c>
      <c r="L69" s="140">
        <v>2.9053385081037595</v>
      </c>
      <c r="M69" s="140">
        <v>3.2111636142199451</v>
      </c>
    </row>
    <row r="70" spans="1:13" ht="15" customHeight="1">
      <c r="A70" s="53"/>
      <c r="B70" s="154" t="s">
        <v>198</v>
      </c>
      <c r="C70" s="139">
        <v>1.1953345235265935</v>
      </c>
      <c r="D70" s="140">
        <v>0.13878963593001795</v>
      </c>
      <c r="E70" s="140">
        <v>0.91775525166655769</v>
      </c>
      <c r="F70" s="140">
        <v>1.4729137953866294</v>
      </c>
      <c r="G70" s="140">
        <v>0.77896561573653966</v>
      </c>
      <c r="H70" s="140">
        <v>1.6117034313166474</v>
      </c>
      <c r="I70" s="56">
        <v>0.11610945153708696</v>
      </c>
      <c r="J70" s="55">
        <v>0.23221890307417392</v>
      </c>
      <c r="K70" s="57">
        <v>0.34832835461126088</v>
      </c>
      <c r="L70" s="140">
        <v>1.1355677973502638</v>
      </c>
      <c r="M70" s="140">
        <v>1.2551012497029232</v>
      </c>
    </row>
    <row r="71" spans="1:13" ht="15" customHeight="1">
      <c r="A71" s="53"/>
      <c r="B71" s="154" t="s">
        <v>145</v>
      </c>
      <c r="C71" s="238">
        <v>27.712707232075218</v>
      </c>
      <c r="D71" s="239">
        <v>2.9180205465628375</v>
      </c>
      <c r="E71" s="239">
        <v>21.876666138949542</v>
      </c>
      <c r="F71" s="239">
        <v>33.54874832520089</v>
      </c>
      <c r="G71" s="239">
        <v>18.958645592386706</v>
      </c>
      <c r="H71" s="239">
        <v>36.466768871763733</v>
      </c>
      <c r="I71" s="56">
        <v>0.10529539832129661</v>
      </c>
      <c r="J71" s="55">
        <v>0.21059079664259323</v>
      </c>
      <c r="K71" s="57">
        <v>0.31588619496388981</v>
      </c>
      <c r="L71" s="239">
        <v>26.327071870471457</v>
      </c>
      <c r="M71" s="239">
        <v>29.098342593678979</v>
      </c>
    </row>
    <row r="72" spans="1:13" ht="15" customHeight="1">
      <c r="A72" s="53"/>
      <c r="B72" s="154" t="s">
        <v>146</v>
      </c>
      <c r="C72" s="234">
        <v>279.82923916798194</v>
      </c>
      <c r="D72" s="235">
        <v>34.369889824981904</v>
      </c>
      <c r="E72" s="235">
        <v>211.08945951801815</v>
      </c>
      <c r="F72" s="235">
        <v>348.56901881794573</v>
      </c>
      <c r="G72" s="235">
        <v>176.71956969303622</v>
      </c>
      <c r="H72" s="235">
        <v>382.93890864292769</v>
      </c>
      <c r="I72" s="56">
        <v>0.12282451228890204</v>
      </c>
      <c r="J72" s="55">
        <v>0.24564902457780408</v>
      </c>
      <c r="K72" s="57">
        <v>0.36847353686670614</v>
      </c>
      <c r="L72" s="235">
        <v>265.83777720958284</v>
      </c>
      <c r="M72" s="235">
        <v>293.82070112638104</v>
      </c>
    </row>
    <row r="73" spans="1:13" ht="15" customHeight="1">
      <c r="A73" s="53"/>
      <c r="B73" s="154" t="s">
        <v>170</v>
      </c>
      <c r="C73" s="139">
        <v>2.3190245784379413</v>
      </c>
      <c r="D73" s="54">
        <v>8.3263977032430672E-2</v>
      </c>
      <c r="E73" s="140">
        <v>2.1524966243730801</v>
      </c>
      <c r="F73" s="140">
        <v>2.4855525325028025</v>
      </c>
      <c r="G73" s="140">
        <v>2.069232647340649</v>
      </c>
      <c r="H73" s="140">
        <v>2.5688165095352335</v>
      </c>
      <c r="I73" s="56">
        <v>3.5904741073730227E-2</v>
      </c>
      <c r="J73" s="55">
        <v>7.1809482147460454E-2</v>
      </c>
      <c r="K73" s="57">
        <v>0.10771422322119067</v>
      </c>
      <c r="L73" s="140">
        <v>2.2030733495160444</v>
      </c>
      <c r="M73" s="140">
        <v>2.4349758073598382</v>
      </c>
    </row>
    <row r="74" spans="1:13" ht="15" customHeight="1">
      <c r="A74" s="53"/>
      <c r="B74" s="154" t="s">
        <v>189</v>
      </c>
      <c r="C74" s="234">
        <v>3425.6274484335408</v>
      </c>
      <c r="D74" s="235">
        <v>120.2428424235958</v>
      </c>
      <c r="E74" s="235">
        <v>3185.141763586349</v>
      </c>
      <c r="F74" s="235">
        <v>3666.1131332807327</v>
      </c>
      <c r="G74" s="235">
        <v>3064.8989211627536</v>
      </c>
      <c r="H74" s="235">
        <v>3786.3559757043281</v>
      </c>
      <c r="I74" s="56">
        <v>3.5100968868806807E-2</v>
      </c>
      <c r="J74" s="55">
        <v>7.0201937737613615E-2</v>
      </c>
      <c r="K74" s="57">
        <v>0.10530290660642042</v>
      </c>
      <c r="L74" s="235">
        <v>3254.3460760118637</v>
      </c>
      <c r="M74" s="235">
        <v>3596.908820855218</v>
      </c>
    </row>
    <row r="75" spans="1:13" ht="15" customHeight="1">
      <c r="A75" s="53"/>
      <c r="B75" s="154" t="s">
        <v>149</v>
      </c>
      <c r="C75" s="139">
        <v>29.849464648038467</v>
      </c>
      <c r="D75" s="54">
        <v>0.96647603916096103</v>
      </c>
      <c r="E75" s="140">
        <v>27.916512569716545</v>
      </c>
      <c r="F75" s="140">
        <v>31.782416726360388</v>
      </c>
      <c r="G75" s="140">
        <v>26.950036530555582</v>
      </c>
      <c r="H75" s="140">
        <v>32.748892765521347</v>
      </c>
      <c r="I75" s="56">
        <v>3.2378337452845143E-2</v>
      </c>
      <c r="J75" s="55">
        <v>6.4756674905690287E-2</v>
      </c>
      <c r="K75" s="57">
        <v>9.713501235853543E-2</v>
      </c>
      <c r="L75" s="140">
        <v>28.356991415636543</v>
      </c>
      <c r="M75" s="140">
        <v>31.341937880440391</v>
      </c>
    </row>
    <row r="76" spans="1:13" ht="15" customHeight="1">
      <c r="A76" s="53"/>
      <c r="B76" s="154" t="s">
        <v>150</v>
      </c>
      <c r="C76" s="139">
        <v>4.6109971089674024</v>
      </c>
      <c r="D76" s="54">
        <v>0.29412640872903706</v>
      </c>
      <c r="E76" s="140">
        <v>4.0227442915093281</v>
      </c>
      <c r="F76" s="140">
        <v>5.1992499264254768</v>
      </c>
      <c r="G76" s="140">
        <v>3.7286178827802914</v>
      </c>
      <c r="H76" s="140">
        <v>5.4933763351545135</v>
      </c>
      <c r="I76" s="56">
        <v>6.3788027139948564E-2</v>
      </c>
      <c r="J76" s="55">
        <v>0.12757605427989713</v>
      </c>
      <c r="K76" s="57">
        <v>0.19136408141984568</v>
      </c>
      <c r="L76" s="140">
        <v>4.3804472535190326</v>
      </c>
      <c r="M76" s="140">
        <v>4.8415469644157723</v>
      </c>
    </row>
    <row r="77" spans="1:13" ht="15" customHeight="1">
      <c r="A77" s="53"/>
      <c r="B77" s="154" t="s">
        <v>152</v>
      </c>
      <c r="C77" s="139">
        <v>1.1536284662627965</v>
      </c>
      <c r="D77" s="54">
        <v>7.3195777193091727E-2</v>
      </c>
      <c r="E77" s="140">
        <v>1.0072369118766131</v>
      </c>
      <c r="F77" s="140">
        <v>1.3000200206489798</v>
      </c>
      <c r="G77" s="140">
        <v>0.93404113468352135</v>
      </c>
      <c r="H77" s="140">
        <v>1.3732157978420716</v>
      </c>
      <c r="I77" s="56">
        <v>6.3448310555486706E-2</v>
      </c>
      <c r="J77" s="55">
        <v>0.12689662111097341</v>
      </c>
      <c r="K77" s="57">
        <v>0.1903449316664601</v>
      </c>
      <c r="L77" s="140">
        <v>1.0959470429496567</v>
      </c>
      <c r="M77" s="140">
        <v>1.2113098895759362</v>
      </c>
    </row>
    <row r="78" spans="1:13" ht="15" customHeight="1">
      <c r="A78" s="53"/>
      <c r="B78" s="154" t="s">
        <v>171</v>
      </c>
      <c r="C78" s="139">
        <v>0.11229321659599061</v>
      </c>
      <c r="D78" s="140">
        <v>1.4686384215041854E-2</v>
      </c>
      <c r="E78" s="140">
        <v>8.2920448165906893E-2</v>
      </c>
      <c r="F78" s="140">
        <v>0.1416659850260743</v>
      </c>
      <c r="G78" s="140">
        <v>6.8234063950865037E-2</v>
      </c>
      <c r="H78" s="140">
        <v>0.15635236924111617</v>
      </c>
      <c r="I78" s="56">
        <v>0.13078603196380634</v>
      </c>
      <c r="J78" s="55">
        <v>0.26157206392761267</v>
      </c>
      <c r="K78" s="57">
        <v>0.39235809589141901</v>
      </c>
      <c r="L78" s="140">
        <v>0.10667855576619108</v>
      </c>
      <c r="M78" s="140">
        <v>0.11790787742579013</v>
      </c>
    </row>
    <row r="79" spans="1:13" ht="15" customHeight="1">
      <c r="A79" s="53"/>
      <c r="B79" s="154" t="s">
        <v>154</v>
      </c>
      <c r="C79" s="236">
        <v>0.36111024556449062</v>
      </c>
      <c r="D79" s="54">
        <v>1.1540819406133591E-2</v>
      </c>
      <c r="E79" s="54">
        <v>0.33802860675222346</v>
      </c>
      <c r="F79" s="54">
        <v>0.38419188437675778</v>
      </c>
      <c r="G79" s="54">
        <v>0.32648778734608985</v>
      </c>
      <c r="H79" s="54">
        <v>0.39573270378289138</v>
      </c>
      <c r="I79" s="56">
        <v>3.195926880471886E-2</v>
      </c>
      <c r="J79" s="55">
        <v>6.391853760943772E-2</v>
      </c>
      <c r="K79" s="57">
        <v>9.587780641415658E-2</v>
      </c>
      <c r="L79" s="54">
        <v>0.34305473328626607</v>
      </c>
      <c r="M79" s="54">
        <v>0.37916575784271517</v>
      </c>
    </row>
    <row r="80" spans="1:13" ht="15" customHeight="1">
      <c r="A80" s="53"/>
      <c r="B80" s="154" t="s">
        <v>155</v>
      </c>
      <c r="C80" s="238">
        <v>15.835374551819692</v>
      </c>
      <c r="D80" s="239">
        <v>1.9761227452616867</v>
      </c>
      <c r="E80" s="239">
        <v>11.883129061296319</v>
      </c>
      <c r="F80" s="239">
        <v>19.787620042343065</v>
      </c>
      <c r="G80" s="239">
        <v>9.9070063160346322</v>
      </c>
      <c r="H80" s="239">
        <v>21.763742787604752</v>
      </c>
      <c r="I80" s="56">
        <v>0.12479166430797207</v>
      </c>
      <c r="J80" s="55">
        <v>0.24958332861594415</v>
      </c>
      <c r="K80" s="57">
        <v>0.37437499292391624</v>
      </c>
      <c r="L80" s="239">
        <v>15.043605824228708</v>
      </c>
      <c r="M80" s="239">
        <v>16.627143279410678</v>
      </c>
    </row>
    <row r="81" spans="1:13" ht="15" customHeight="1">
      <c r="A81" s="53"/>
      <c r="B81" s="154" t="s">
        <v>172</v>
      </c>
      <c r="C81" s="238">
        <v>18.791354025699288</v>
      </c>
      <c r="D81" s="140">
        <v>1.7089045923406125</v>
      </c>
      <c r="E81" s="239">
        <v>15.373544841018063</v>
      </c>
      <c r="F81" s="239">
        <v>22.209163210380513</v>
      </c>
      <c r="G81" s="239">
        <v>13.664640248677451</v>
      </c>
      <c r="H81" s="239">
        <v>23.918067802721126</v>
      </c>
      <c r="I81" s="56">
        <v>9.0941003506372853E-2</v>
      </c>
      <c r="J81" s="55">
        <v>0.18188200701274571</v>
      </c>
      <c r="K81" s="57">
        <v>0.27282301051911856</v>
      </c>
      <c r="L81" s="239">
        <v>17.851786324414324</v>
      </c>
      <c r="M81" s="239">
        <v>19.730921726984253</v>
      </c>
    </row>
    <row r="82" spans="1:13" ht="15" customHeight="1">
      <c r="A82" s="53"/>
      <c r="B82" s="154" t="s">
        <v>156</v>
      </c>
      <c r="C82" s="139">
        <v>2.5927882738824315</v>
      </c>
      <c r="D82" s="54">
        <v>9.9073271585564698E-2</v>
      </c>
      <c r="E82" s="140">
        <v>2.3946417307113022</v>
      </c>
      <c r="F82" s="140">
        <v>2.7909348170535608</v>
      </c>
      <c r="G82" s="140">
        <v>2.2955684591257373</v>
      </c>
      <c r="H82" s="140">
        <v>2.8900080886391257</v>
      </c>
      <c r="I82" s="56">
        <v>3.8211092121769263E-2</v>
      </c>
      <c r="J82" s="55">
        <v>7.6422184243538527E-2</v>
      </c>
      <c r="K82" s="57">
        <v>0.11463327636530779</v>
      </c>
      <c r="L82" s="140">
        <v>2.4631488601883098</v>
      </c>
      <c r="M82" s="140">
        <v>2.7224276875765532</v>
      </c>
    </row>
    <row r="83" spans="1:13" ht="15" customHeight="1">
      <c r="A83" s="53"/>
      <c r="B83" s="154" t="s">
        <v>157</v>
      </c>
      <c r="C83" s="236">
        <v>6.4231227824888076E-2</v>
      </c>
      <c r="D83" s="54">
        <v>2.4218327189530616E-3</v>
      </c>
      <c r="E83" s="54">
        <v>5.9387562386981951E-2</v>
      </c>
      <c r="F83" s="54">
        <v>6.9074893262794201E-2</v>
      </c>
      <c r="G83" s="54">
        <v>5.6965729668028889E-2</v>
      </c>
      <c r="H83" s="54">
        <v>7.1496725981747264E-2</v>
      </c>
      <c r="I83" s="56">
        <v>3.7704910850461106E-2</v>
      </c>
      <c r="J83" s="55">
        <v>7.5409821700922211E-2</v>
      </c>
      <c r="K83" s="57">
        <v>0.11311473255138332</v>
      </c>
      <c r="L83" s="54">
        <v>6.101966643364367E-2</v>
      </c>
      <c r="M83" s="54">
        <v>6.7442789216132476E-2</v>
      </c>
    </row>
    <row r="84" spans="1:13" ht="15" customHeight="1">
      <c r="A84" s="53"/>
      <c r="B84" s="154" t="s">
        <v>173</v>
      </c>
      <c r="C84" s="236">
        <v>0.4339947552618057</v>
      </c>
      <c r="D84" s="54">
        <v>1.9455553519139947E-2</v>
      </c>
      <c r="E84" s="54">
        <v>0.39508364822352582</v>
      </c>
      <c r="F84" s="54">
        <v>0.47290586230008558</v>
      </c>
      <c r="G84" s="54">
        <v>0.37562809470438585</v>
      </c>
      <c r="H84" s="54">
        <v>0.49236141581922555</v>
      </c>
      <c r="I84" s="56">
        <v>4.4829006072673525E-2</v>
      </c>
      <c r="J84" s="55">
        <v>8.9658012145347049E-2</v>
      </c>
      <c r="K84" s="57">
        <v>0.13448701821802056</v>
      </c>
      <c r="L84" s="54">
        <v>0.41229501749871539</v>
      </c>
      <c r="M84" s="54">
        <v>0.45569449302489601</v>
      </c>
    </row>
    <row r="85" spans="1:13" ht="15" customHeight="1">
      <c r="A85" s="53"/>
      <c r="B85" s="154" t="s">
        <v>174</v>
      </c>
      <c r="C85" s="139">
        <v>3.2608230391146105</v>
      </c>
      <c r="D85" s="140">
        <v>0.40260671245846419</v>
      </c>
      <c r="E85" s="140">
        <v>2.455609614197682</v>
      </c>
      <c r="F85" s="140">
        <v>4.066036464031539</v>
      </c>
      <c r="G85" s="140">
        <v>2.0530029017392177</v>
      </c>
      <c r="H85" s="140">
        <v>4.4686431764900032</v>
      </c>
      <c r="I85" s="56">
        <v>0.12346782012671909</v>
      </c>
      <c r="J85" s="55">
        <v>0.24693564025343817</v>
      </c>
      <c r="K85" s="57">
        <v>0.37040346038015726</v>
      </c>
      <c r="L85" s="140">
        <v>3.09778188715888</v>
      </c>
      <c r="M85" s="140">
        <v>3.4238641910703409</v>
      </c>
    </row>
    <row r="86" spans="1:13" ht="15" customHeight="1">
      <c r="A86" s="53"/>
      <c r="B86" s="154" t="s">
        <v>176</v>
      </c>
      <c r="C86" s="234">
        <v>61.383995464909162</v>
      </c>
      <c r="D86" s="239">
        <v>5.2040239416863558</v>
      </c>
      <c r="E86" s="235">
        <v>50.975947581536452</v>
      </c>
      <c r="F86" s="235">
        <v>71.792043348281879</v>
      </c>
      <c r="G86" s="235">
        <v>45.771923639850094</v>
      </c>
      <c r="H86" s="235">
        <v>76.996067289968238</v>
      </c>
      <c r="I86" s="56">
        <v>8.4778188553420147E-2</v>
      </c>
      <c r="J86" s="55">
        <v>0.16955637710684029</v>
      </c>
      <c r="K86" s="57">
        <v>0.25433456566026047</v>
      </c>
      <c r="L86" s="235">
        <v>58.314795691663704</v>
      </c>
      <c r="M86" s="235">
        <v>64.45319523815462</v>
      </c>
    </row>
    <row r="87" spans="1:13" ht="15" customHeight="1">
      <c r="A87" s="53"/>
      <c r="B87" s="154" t="s">
        <v>160</v>
      </c>
      <c r="C87" s="238">
        <v>19.124743813280482</v>
      </c>
      <c r="D87" s="140">
        <v>1.4055446501704838</v>
      </c>
      <c r="E87" s="239">
        <v>16.313654512939515</v>
      </c>
      <c r="F87" s="239">
        <v>21.935833113621449</v>
      </c>
      <c r="G87" s="239">
        <v>14.908109862769031</v>
      </c>
      <c r="H87" s="239">
        <v>23.341377763791932</v>
      </c>
      <c r="I87" s="56">
        <v>7.349351520172806E-2</v>
      </c>
      <c r="J87" s="55">
        <v>0.14698703040345612</v>
      </c>
      <c r="K87" s="57">
        <v>0.22048054560518418</v>
      </c>
      <c r="L87" s="239">
        <v>18.168506622616459</v>
      </c>
      <c r="M87" s="239">
        <v>20.080981003944505</v>
      </c>
    </row>
    <row r="88" spans="1:13" s="52" customFormat="1" ht="15" customHeight="1">
      <c r="A88" s="53"/>
      <c r="B88" s="154" t="s">
        <v>199</v>
      </c>
      <c r="C88" s="236">
        <v>2.1539999999999997E-2</v>
      </c>
      <c r="D88" s="54">
        <v>2.0444566406907626E-3</v>
      </c>
      <c r="E88" s="54">
        <v>1.7451086718618471E-2</v>
      </c>
      <c r="F88" s="54">
        <v>2.5628913281381522E-2</v>
      </c>
      <c r="G88" s="54">
        <v>1.5406630077927709E-2</v>
      </c>
      <c r="H88" s="54">
        <v>2.7673369922072283E-2</v>
      </c>
      <c r="I88" s="56">
        <v>9.4914421573387323E-2</v>
      </c>
      <c r="J88" s="55">
        <v>0.18982884314677465</v>
      </c>
      <c r="K88" s="57">
        <v>0.28474326472016198</v>
      </c>
      <c r="L88" s="54">
        <v>2.0462999999999995E-2</v>
      </c>
      <c r="M88" s="54">
        <v>2.2616999999999998E-2</v>
      </c>
    </row>
    <row r="89" spans="1:13" ht="15" customHeight="1">
      <c r="A89" s="53"/>
      <c r="B89" s="154" t="s">
        <v>194</v>
      </c>
      <c r="C89" s="139">
        <v>9.0996163135235459</v>
      </c>
      <c r="D89" s="140">
        <v>0.94921659351557386</v>
      </c>
      <c r="E89" s="140">
        <v>7.2011831264923982</v>
      </c>
      <c r="F89" s="140">
        <v>10.998049500554693</v>
      </c>
      <c r="G89" s="140">
        <v>6.2519665329768248</v>
      </c>
      <c r="H89" s="140">
        <v>11.947266094070267</v>
      </c>
      <c r="I89" s="56">
        <v>0.10431391399490986</v>
      </c>
      <c r="J89" s="55">
        <v>0.20862782798981971</v>
      </c>
      <c r="K89" s="57">
        <v>0.31294174198472957</v>
      </c>
      <c r="L89" s="140">
        <v>8.6446354978473678</v>
      </c>
      <c r="M89" s="140">
        <v>9.554597129199724</v>
      </c>
    </row>
    <row r="90" spans="1:13" s="52" customFormat="1" ht="15" customHeight="1">
      <c r="A90" s="53"/>
      <c r="B90" s="154" t="s">
        <v>177</v>
      </c>
      <c r="C90" s="139">
        <v>3.5147721501253382</v>
      </c>
      <c r="D90" s="140">
        <v>0.41876119826312597</v>
      </c>
      <c r="E90" s="140">
        <v>2.677249753599086</v>
      </c>
      <c r="F90" s="140">
        <v>4.3522945466515903</v>
      </c>
      <c r="G90" s="140">
        <v>2.2584885553359602</v>
      </c>
      <c r="H90" s="140">
        <v>4.7710557449147162</v>
      </c>
      <c r="I90" s="56">
        <v>0.11914319915394594</v>
      </c>
      <c r="J90" s="55">
        <v>0.23828639830789189</v>
      </c>
      <c r="K90" s="57">
        <v>0.35742959746183783</v>
      </c>
      <c r="L90" s="140">
        <v>3.3390335426190711</v>
      </c>
      <c r="M90" s="140">
        <v>3.6905107576316052</v>
      </c>
    </row>
    <row r="91" spans="1:13" s="52" customFormat="1" ht="15" customHeight="1">
      <c r="A91" s="53"/>
      <c r="B91" s="154" t="s">
        <v>178</v>
      </c>
      <c r="C91" s="139">
        <v>1.5901847056425056</v>
      </c>
      <c r="D91" s="54">
        <v>0.14712877262955978</v>
      </c>
      <c r="E91" s="140">
        <v>1.295927160383386</v>
      </c>
      <c r="F91" s="140">
        <v>1.8844422509016252</v>
      </c>
      <c r="G91" s="140">
        <v>1.1487983877538261</v>
      </c>
      <c r="H91" s="140">
        <v>2.031571023531185</v>
      </c>
      <c r="I91" s="56">
        <v>9.2523071129723383E-2</v>
      </c>
      <c r="J91" s="55">
        <v>0.18504614225944677</v>
      </c>
      <c r="K91" s="57">
        <v>0.27756921338917018</v>
      </c>
      <c r="L91" s="140">
        <v>1.5106754703603804</v>
      </c>
      <c r="M91" s="140">
        <v>1.6696939409246307</v>
      </c>
    </row>
    <row r="92" spans="1:13" ht="15" customHeight="1">
      <c r="A92" s="53"/>
      <c r="B92" s="154" t="s">
        <v>163</v>
      </c>
      <c r="C92" s="238">
        <v>34.35104676604989</v>
      </c>
      <c r="D92" s="140">
        <v>1.5683447319686443</v>
      </c>
      <c r="E92" s="239">
        <v>31.214357302112603</v>
      </c>
      <c r="F92" s="239">
        <v>37.487736229987178</v>
      </c>
      <c r="G92" s="239">
        <v>29.646012570143959</v>
      </c>
      <c r="H92" s="239">
        <v>39.056080961955821</v>
      </c>
      <c r="I92" s="56">
        <v>4.5656388367142385E-2</v>
      </c>
      <c r="J92" s="55">
        <v>9.131277673428477E-2</v>
      </c>
      <c r="K92" s="57">
        <v>0.13696916510142715</v>
      </c>
      <c r="L92" s="239">
        <v>32.633494427747394</v>
      </c>
      <c r="M92" s="239">
        <v>36.068599104352387</v>
      </c>
    </row>
    <row r="93" spans="1:13" ht="15" customHeight="1">
      <c r="A93" s="53"/>
      <c r="B93" s="154" t="s">
        <v>179</v>
      </c>
      <c r="C93" s="139">
        <v>0.27751960436037876</v>
      </c>
      <c r="D93" s="140">
        <v>3.580900319577722E-2</v>
      </c>
      <c r="E93" s="140">
        <v>0.20590159796882432</v>
      </c>
      <c r="F93" s="140">
        <v>0.34913761075193317</v>
      </c>
      <c r="G93" s="140">
        <v>0.17009259477304711</v>
      </c>
      <c r="H93" s="140">
        <v>0.3849466139477104</v>
      </c>
      <c r="I93" s="56">
        <v>0.12903233729490587</v>
      </c>
      <c r="J93" s="55">
        <v>0.25806467458981175</v>
      </c>
      <c r="K93" s="57">
        <v>0.38709701188471762</v>
      </c>
      <c r="L93" s="140">
        <v>0.26364362414235981</v>
      </c>
      <c r="M93" s="140">
        <v>0.2913955845783977</v>
      </c>
    </row>
    <row r="94" spans="1:13" ht="15" customHeight="1">
      <c r="A94" s="53"/>
      <c r="B94" s="154" t="s">
        <v>200</v>
      </c>
      <c r="C94" s="139">
        <v>1.349939498536503</v>
      </c>
      <c r="D94" s="140">
        <v>0.26735466407917541</v>
      </c>
      <c r="E94" s="140">
        <v>0.81523017037815215</v>
      </c>
      <c r="F94" s="140">
        <v>1.8846488266948538</v>
      </c>
      <c r="G94" s="140">
        <v>0.54787550629897674</v>
      </c>
      <c r="H94" s="140">
        <v>2.1520034907740291</v>
      </c>
      <c r="I94" s="56">
        <v>0.19804936767093642</v>
      </c>
      <c r="J94" s="55">
        <v>0.39609873534187284</v>
      </c>
      <c r="K94" s="57">
        <v>0.59414810301280929</v>
      </c>
      <c r="L94" s="140">
        <v>1.2824425236096779</v>
      </c>
      <c r="M94" s="140">
        <v>1.417436473463328</v>
      </c>
    </row>
    <row r="95" spans="1:13" ht="15" customHeight="1">
      <c r="A95" s="53"/>
      <c r="B95" s="154" t="s">
        <v>165</v>
      </c>
      <c r="C95" s="139">
        <v>6.6104825483170409</v>
      </c>
      <c r="D95" s="54">
        <v>0.31060451031917702</v>
      </c>
      <c r="E95" s="140">
        <v>5.9892735276786873</v>
      </c>
      <c r="F95" s="140">
        <v>7.2316915689553944</v>
      </c>
      <c r="G95" s="140">
        <v>5.6786690173595096</v>
      </c>
      <c r="H95" s="140">
        <v>7.5422960792745721</v>
      </c>
      <c r="I95" s="56">
        <v>4.6986662176160446E-2</v>
      </c>
      <c r="J95" s="55">
        <v>9.3973324352320892E-2</v>
      </c>
      <c r="K95" s="57">
        <v>0.14095998652848135</v>
      </c>
      <c r="L95" s="140">
        <v>6.2799584209011892</v>
      </c>
      <c r="M95" s="140">
        <v>6.9410066757328925</v>
      </c>
    </row>
    <row r="96" spans="1:13" ht="15" customHeight="1">
      <c r="A96" s="53"/>
      <c r="B96" s="154" t="s">
        <v>166</v>
      </c>
      <c r="C96" s="236">
        <v>6.3615270664275345E-2</v>
      </c>
      <c r="D96" s="54">
        <v>1.9878462232250488E-3</v>
      </c>
      <c r="E96" s="54">
        <v>5.963957821782525E-2</v>
      </c>
      <c r="F96" s="54">
        <v>6.7590963110725447E-2</v>
      </c>
      <c r="G96" s="54">
        <v>5.7651731994600199E-2</v>
      </c>
      <c r="H96" s="54">
        <v>6.9578809333950498E-2</v>
      </c>
      <c r="I96" s="56">
        <v>3.1247940981274026E-2</v>
      </c>
      <c r="J96" s="55">
        <v>6.2495881962548051E-2</v>
      </c>
      <c r="K96" s="57">
        <v>9.374382294382208E-2</v>
      </c>
      <c r="L96" s="54">
        <v>6.0434507131061577E-2</v>
      </c>
      <c r="M96" s="54">
        <v>6.6796034197489113E-2</v>
      </c>
    </row>
    <row r="97" spans="1:13" ht="15" customHeight="1">
      <c r="A97" s="53"/>
      <c r="B97" s="154" t="s">
        <v>180</v>
      </c>
      <c r="C97" s="139">
        <v>1.3717571832148114</v>
      </c>
      <c r="D97" s="54">
        <v>7.410116832151338E-2</v>
      </c>
      <c r="E97" s="140">
        <v>1.2235548465717847</v>
      </c>
      <c r="F97" s="140">
        <v>1.5199595198578382</v>
      </c>
      <c r="G97" s="140">
        <v>1.1494536782502713</v>
      </c>
      <c r="H97" s="140">
        <v>1.5940606881793515</v>
      </c>
      <c r="I97" s="56">
        <v>5.4019158221465968E-2</v>
      </c>
      <c r="J97" s="55">
        <v>0.10803831644293194</v>
      </c>
      <c r="K97" s="57">
        <v>0.1620574746643979</v>
      </c>
      <c r="L97" s="140">
        <v>1.3031693240540709</v>
      </c>
      <c r="M97" s="140">
        <v>1.4403450423755519</v>
      </c>
    </row>
    <row r="98" spans="1:13" ht="15" customHeight="1">
      <c r="A98" s="53"/>
      <c r="B98" s="154" t="s">
        <v>139</v>
      </c>
      <c r="C98" s="139">
        <v>1.7140695530354291</v>
      </c>
      <c r="D98" s="54">
        <v>8.6941952254552132E-2</v>
      </c>
      <c r="E98" s="140">
        <v>1.5401856485263248</v>
      </c>
      <c r="F98" s="140">
        <v>1.8879534575445334</v>
      </c>
      <c r="G98" s="140">
        <v>1.4532436962717727</v>
      </c>
      <c r="H98" s="140">
        <v>1.9748954097990854</v>
      </c>
      <c r="I98" s="56">
        <v>5.0722534625615087E-2</v>
      </c>
      <c r="J98" s="55">
        <v>0.10144506925123017</v>
      </c>
      <c r="K98" s="57">
        <v>0.15216760387684525</v>
      </c>
      <c r="L98" s="140">
        <v>1.6283660753836575</v>
      </c>
      <c r="M98" s="140">
        <v>1.7997730306872006</v>
      </c>
    </row>
    <row r="99" spans="1:13" ht="15" customHeight="1">
      <c r="A99" s="53"/>
      <c r="B99" s="154" t="s">
        <v>181</v>
      </c>
      <c r="C99" s="238">
        <v>33.573350769943325</v>
      </c>
      <c r="D99" s="140">
        <v>2.9160166164592454</v>
      </c>
      <c r="E99" s="239">
        <v>27.741317537024834</v>
      </c>
      <c r="F99" s="239">
        <v>39.405384002861815</v>
      </c>
      <c r="G99" s="239">
        <v>24.825300920565589</v>
      </c>
      <c r="H99" s="239">
        <v>42.321400619321061</v>
      </c>
      <c r="I99" s="56">
        <v>8.6855096366187573E-2</v>
      </c>
      <c r="J99" s="55">
        <v>0.17371019273237515</v>
      </c>
      <c r="K99" s="57">
        <v>0.26056528909856269</v>
      </c>
      <c r="L99" s="239">
        <v>31.894683231446159</v>
      </c>
      <c r="M99" s="239">
        <v>35.252018308440491</v>
      </c>
    </row>
    <row r="100" spans="1:13" ht="15" customHeight="1">
      <c r="A100" s="53"/>
      <c r="B100" s="154" t="s">
        <v>195</v>
      </c>
      <c r="C100" s="139">
        <v>3.0743663840896729</v>
      </c>
      <c r="D100" s="54">
        <v>0.19392707929046252</v>
      </c>
      <c r="E100" s="140">
        <v>2.6865122255087477</v>
      </c>
      <c r="F100" s="140">
        <v>3.4622205426705981</v>
      </c>
      <c r="G100" s="140">
        <v>2.4925851462182855</v>
      </c>
      <c r="H100" s="140">
        <v>3.6561476219610602</v>
      </c>
      <c r="I100" s="56">
        <v>6.3078714460991211E-2</v>
      </c>
      <c r="J100" s="55">
        <v>0.12615742892198242</v>
      </c>
      <c r="K100" s="57">
        <v>0.18923614338297362</v>
      </c>
      <c r="L100" s="140">
        <v>2.9206480648851891</v>
      </c>
      <c r="M100" s="140">
        <v>3.2280847032941566</v>
      </c>
    </row>
    <row r="101" spans="1:13" ht="15" customHeight="1">
      <c r="A101" s="53"/>
      <c r="B101" s="154" t="s">
        <v>167</v>
      </c>
      <c r="C101" s="139">
        <v>6.5522506079042815</v>
      </c>
      <c r="D101" s="54">
        <v>0.38981206189778295</v>
      </c>
      <c r="E101" s="140">
        <v>5.7726264841087156</v>
      </c>
      <c r="F101" s="140">
        <v>7.3318747316998474</v>
      </c>
      <c r="G101" s="140">
        <v>5.3828144222109326</v>
      </c>
      <c r="H101" s="140">
        <v>7.7216867935976303</v>
      </c>
      <c r="I101" s="56">
        <v>5.9492849896115807E-2</v>
      </c>
      <c r="J101" s="55">
        <v>0.11898569979223161</v>
      </c>
      <c r="K101" s="57">
        <v>0.17847854968834742</v>
      </c>
      <c r="L101" s="140">
        <v>6.2246380775090673</v>
      </c>
      <c r="M101" s="140">
        <v>6.8798631382994957</v>
      </c>
    </row>
    <row r="102" spans="1:13" ht="15" customHeight="1">
      <c r="A102" s="53"/>
      <c r="B102" s="154" t="s">
        <v>182</v>
      </c>
      <c r="C102" s="234">
        <v>204.85112308317332</v>
      </c>
      <c r="D102" s="235">
        <v>17.874581407960878</v>
      </c>
      <c r="E102" s="235">
        <v>169.10196026725157</v>
      </c>
      <c r="F102" s="235">
        <v>240.60028589909507</v>
      </c>
      <c r="G102" s="235">
        <v>151.2273788592907</v>
      </c>
      <c r="H102" s="235">
        <v>258.47486730705594</v>
      </c>
      <c r="I102" s="56">
        <v>8.7256448189954372E-2</v>
      </c>
      <c r="J102" s="55">
        <v>0.17451289637990874</v>
      </c>
      <c r="K102" s="57">
        <v>0.26176934456986312</v>
      </c>
      <c r="L102" s="235">
        <v>194.60856692901464</v>
      </c>
      <c r="M102" s="235">
        <v>215.093679237332</v>
      </c>
    </row>
    <row r="103" spans="1:13" ht="15" customHeight="1">
      <c r="A103" s="53"/>
      <c r="B103" s="154" t="s">
        <v>186</v>
      </c>
      <c r="C103" s="238">
        <v>37.931894528569288</v>
      </c>
      <c r="D103" s="140">
        <v>2.430505455372221</v>
      </c>
      <c r="E103" s="239">
        <v>33.070883617824848</v>
      </c>
      <c r="F103" s="239">
        <v>42.792905439313728</v>
      </c>
      <c r="G103" s="239">
        <v>30.640378162452624</v>
      </c>
      <c r="H103" s="239">
        <v>45.223410894685948</v>
      </c>
      <c r="I103" s="56">
        <v>6.407550916133728E-2</v>
      </c>
      <c r="J103" s="55">
        <v>0.12815101832267456</v>
      </c>
      <c r="K103" s="57">
        <v>0.19222652748401184</v>
      </c>
      <c r="L103" s="239">
        <v>36.035299802140827</v>
      </c>
      <c r="M103" s="239">
        <v>39.828489254997749</v>
      </c>
    </row>
    <row r="104" spans="1:13" ht="15" customHeight="1">
      <c r="A104" s="53"/>
      <c r="B104" s="42" t="s">
        <v>183</v>
      </c>
      <c r="C104" s="43"/>
      <c r="D104" s="155"/>
      <c r="E104" s="157"/>
      <c r="F104" s="157"/>
      <c r="G104" s="157"/>
      <c r="H104" s="157"/>
      <c r="I104" s="156"/>
      <c r="J104" s="156"/>
      <c r="K104" s="156"/>
      <c r="L104" s="157"/>
      <c r="M104" s="158"/>
    </row>
    <row r="105" spans="1:13" ht="15" customHeight="1">
      <c r="A105" s="53"/>
      <c r="B105" s="154" t="s">
        <v>193</v>
      </c>
      <c r="C105" s="139">
        <v>22.287447411111113</v>
      </c>
      <c r="D105" s="54">
        <v>0.84971416748749617</v>
      </c>
      <c r="E105" s="140">
        <v>20.588019076136121</v>
      </c>
      <c r="F105" s="140">
        <v>23.986875746086106</v>
      </c>
      <c r="G105" s="140">
        <v>19.738304908648626</v>
      </c>
      <c r="H105" s="140">
        <v>24.836589913573601</v>
      </c>
      <c r="I105" s="56">
        <v>3.8125234882837339E-2</v>
      </c>
      <c r="J105" s="55">
        <v>7.6250469765674678E-2</v>
      </c>
      <c r="K105" s="57">
        <v>0.11437570464851202</v>
      </c>
      <c r="L105" s="140">
        <v>21.173075040555556</v>
      </c>
      <c r="M105" s="140">
        <v>23.401819781666671</v>
      </c>
    </row>
    <row r="106" spans="1:13" ht="15" customHeight="1">
      <c r="A106" s="53"/>
      <c r="B106" s="116" t="s">
        <v>184</v>
      </c>
      <c r="C106" s="117"/>
      <c r="D106" s="176"/>
      <c r="E106" s="181"/>
      <c r="F106" s="181"/>
      <c r="G106" s="181"/>
      <c r="H106" s="181"/>
      <c r="I106" s="177"/>
      <c r="J106" s="177"/>
      <c r="K106" s="177"/>
      <c r="L106" s="181"/>
      <c r="M106" s="182"/>
    </row>
    <row r="107" spans="1:13" ht="15" customHeight="1">
      <c r="A107" s="53"/>
      <c r="B107" s="178" t="s">
        <v>333</v>
      </c>
      <c r="C107" s="179">
        <v>8.8742122241371515</v>
      </c>
      <c r="D107" s="94">
        <v>0.15371651998404412</v>
      </c>
      <c r="E107" s="180">
        <v>8.5667791841690626</v>
      </c>
      <c r="F107" s="180">
        <v>9.1816452641052404</v>
      </c>
      <c r="G107" s="180">
        <v>8.4130626641850199</v>
      </c>
      <c r="H107" s="180">
        <v>9.3353617840892831</v>
      </c>
      <c r="I107" s="95">
        <v>1.7321708800917272E-2</v>
      </c>
      <c r="J107" s="96">
        <v>3.4643417601834543E-2</v>
      </c>
      <c r="K107" s="97">
        <v>5.1965126402751818E-2</v>
      </c>
      <c r="L107" s="180">
        <v>8.4305016129302945</v>
      </c>
      <c r="M107" s="180">
        <v>9.3179228353440084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20" priority="71">
      <formula>IF(PG_IsBlnkRowRout*PG_IsBlnkRowRoutNext=1,TRUE,FALSE)</formula>
    </cfRule>
  </conditionalFormatting>
  <conditionalFormatting sqref="B6:M107">
    <cfRule type="expression" dxfId="119" priority="2">
      <formula>IF(PG_IsBlnkRowRout*PG_IsBlnkRowRoutNext=1,TRUE,FALSE)</formula>
    </cfRule>
  </conditionalFormatting>
  <hyperlinks>
    <hyperlink ref="B5" location="'Fusion XRF'!$A$4" display="'Fusion XRF'!$A$4" xr:uid="{C2AA9A2F-F6A6-4DD9-A142-79CF018084B1}"/>
    <hyperlink ref="B6" location="'Fusion XRF'!$A$58" display="'Fusion XRF'!$A$58" xr:uid="{C4B287E2-FE50-438F-AECA-80FB329DA519}"/>
    <hyperlink ref="B7" location="'Fusion XRF'!$A$94" display="'Fusion XRF'!$A$94" xr:uid="{DB1C631B-2C35-4E28-B34D-572F7EF57CDB}"/>
    <hyperlink ref="B8" location="'Fusion XRF'!$A$112" display="'Fusion XRF'!$A$112" xr:uid="{D88B4CF5-B79C-4AA3-A0D0-BA5A1D29B782}"/>
    <hyperlink ref="B9" location="'Fusion XRF'!$A$130" display="'Fusion XRF'!$A$130" xr:uid="{1BC47465-5983-4775-B83D-97262FFF95B1}"/>
    <hyperlink ref="B10" location="'Fusion XRF'!$A$148" display="'Fusion XRF'!$A$148" xr:uid="{378A85E0-F394-4891-8DB0-861C52A4A03E}"/>
    <hyperlink ref="B11" location="'Fusion XRF'!$A$166" display="'Fusion XRF'!$A$166" xr:uid="{67C8832A-58A2-4AFD-BEAB-B60B67F8546D}"/>
    <hyperlink ref="B12" location="'Fusion XRF'!$A$184" display="'Fusion XRF'!$A$184" xr:uid="{D5DE5E04-6363-473C-B4EE-1CCF504D88AE}"/>
    <hyperlink ref="B13" location="'Fusion XRF'!$A$202" display="'Fusion XRF'!$A$202" xr:uid="{4D64B13F-CF79-4B57-AF27-67810A7C88D4}"/>
    <hyperlink ref="B14" location="'Fusion XRF'!$A$238" display="'Fusion XRF'!$A$238" xr:uid="{67CF448A-95CB-4008-BAE7-96AB9E0EB3AB}"/>
    <hyperlink ref="B15" location="'Fusion XRF'!$A$256" display="'Fusion XRF'!$A$256" xr:uid="{F2AFD4A5-951E-45D0-9B8F-71C7C262EB02}"/>
    <hyperlink ref="B16" location="'Fusion XRF'!$A$310" display="'Fusion XRF'!$A$310" xr:uid="{4B4CC8AB-8183-44E1-985B-3E0DD33F3FF4}"/>
    <hyperlink ref="B17" location="'Fusion XRF'!$A$328" display="'Fusion XRF'!$A$328" xr:uid="{0901FDA5-7434-48A7-BA51-D2D497114C8A}"/>
    <hyperlink ref="B19" location="'Fusion ICP'!$A$22" display="'Fusion ICP'!$A$22" xr:uid="{8156ED2D-CCC2-4DFA-B9AE-ACD9E8CCDEB5}"/>
    <hyperlink ref="B20" location="'Fusion ICP'!$A$40" display="'Fusion ICP'!$A$40" xr:uid="{C8702365-0016-4195-8BC9-E991B5EBD008}"/>
    <hyperlink ref="B21" location="'Fusion ICP'!$A$76" display="'Fusion ICP'!$A$76" xr:uid="{6E4FF5A3-57EF-4CF6-8A71-98BEF46F549C}"/>
    <hyperlink ref="B22" location="'Fusion ICP'!$A$112" display="'Fusion ICP'!$A$112" xr:uid="{F663C8BA-1AF9-4ABC-A1B5-BE9718C0E4E9}"/>
    <hyperlink ref="B23" location="'Fusion ICP'!$A$130" display="'Fusion ICP'!$A$130" xr:uid="{A0F4009B-6135-4FB0-A8A2-69F790C2E664}"/>
    <hyperlink ref="B24" location="'Fusion ICP'!$A$166" display="'Fusion ICP'!$A$166" xr:uid="{F6DB4E08-1ECD-493C-B71F-F76684BECB69}"/>
    <hyperlink ref="B25" location="'Fusion ICP'!$A$184" display="'Fusion ICP'!$A$184" xr:uid="{FD6A4EFA-DDB9-4BE7-A0B2-564C63143322}"/>
    <hyperlink ref="B26" location="'Fusion ICP'!$A$202" display="'Fusion ICP'!$A$202" xr:uid="{AC3D5C9C-3BCB-433C-9323-121A53A5A199}"/>
    <hyperlink ref="B27" location="'Fusion ICP'!$A$220" display="'Fusion ICP'!$A$220" xr:uid="{AE97303F-F255-434A-B779-120C2A713B46}"/>
    <hyperlink ref="B28" location="'Fusion ICP'!$A$238" display="'Fusion ICP'!$A$238" xr:uid="{308545CA-1845-4213-BAD0-66D0C7A58249}"/>
    <hyperlink ref="B29" location="'Fusion ICP'!$A$256" display="'Fusion ICP'!$A$256" xr:uid="{18EB5553-736D-4C77-97E2-7CFFC9BE93BC}"/>
    <hyperlink ref="B30" location="'Fusion ICP'!$A$274" display="'Fusion ICP'!$A$274" xr:uid="{51766E73-17B4-4760-A9FA-011DE3393FCA}"/>
    <hyperlink ref="B31" location="'Fusion ICP'!$A$292" display="'Fusion ICP'!$A$292" xr:uid="{61387B2E-487D-4D5A-AB40-E1FFD049563C}"/>
    <hyperlink ref="B32" location="'Fusion ICP'!$A$310" display="'Fusion ICP'!$A$310" xr:uid="{F2656ADF-5929-45BC-9A1C-DDDAA2F22A2A}"/>
    <hyperlink ref="B33" location="'Fusion ICP'!$A$328" display="'Fusion ICP'!$A$328" xr:uid="{DDDF6575-58AD-4852-9C72-7D8EFA794A65}"/>
    <hyperlink ref="B34" location="'Fusion ICP'!$A$346" display="'Fusion ICP'!$A$346" xr:uid="{37B1F76F-AC25-4C11-8B97-96B48E438FE0}"/>
    <hyperlink ref="B35" location="'Fusion ICP'!$A$400" display="'Fusion ICP'!$A$400" xr:uid="{B22DCC1E-0488-4724-9B85-02EF9203A1D5}"/>
    <hyperlink ref="B36" location="'Fusion ICP'!$A$436" display="'Fusion ICP'!$A$436" xr:uid="{CEC99A76-830F-4F15-947C-8759D031886B}"/>
    <hyperlink ref="B37" location="'Fusion ICP'!$A$454" display="'Fusion ICP'!$A$454" xr:uid="{2F840E1D-5806-49F3-A8BC-041430CFE289}"/>
    <hyperlink ref="B38" location="'Fusion ICP'!$A$472" display="'Fusion ICP'!$A$472" xr:uid="{229774D2-B0AB-4C72-8E28-CCAE7E36635E}"/>
    <hyperlink ref="B39" location="'Fusion ICP'!$A$508" display="'Fusion ICP'!$A$508" xr:uid="{31CBD3D9-2C76-4631-A24D-64E0D220BC94}"/>
    <hyperlink ref="B40" location="'Fusion ICP'!$A$526" display="'Fusion ICP'!$A$526" xr:uid="{E11D7955-4035-4091-920A-CBF6C5925080}"/>
    <hyperlink ref="B41" location="'Fusion ICP'!$A$598" display="'Fusion ICP'!$A$598" xr:uid="{5DC2A265-901A-4958-AA56-ED9FA8D3B3B2}"/>
    <hyperlink ref="B42" location="'Fusion ICP'!$A$616" display="'Fusion ICP'!$A$616" xr:uid="{2E72EF6B-57C6-4F3E-BA3F-8902D161C953}"/>
    <hyperlink ref="B43" location="'Fusion ICP'!$A$652" display="'Fusion ICP'!$A$652" xr:uid="{455045B7-06A9-4FD1-AE61-556F1AE01EF0}"/>
    <hyperlink ref="B44" location="'Fusion ICP'!$A$670" display="'Fusion ICP'!$A$670" xr:uid="{AA547BC5-55E1-4680-80F1-D9212FCC5FF9}"/>
    <hyperlink ref="B45" location="'Fusion ICP'!$A$688" display="'Fusion ICP'!$A$688" xr:uid="{6C451405-F94B-4552-B6CB-166C32B04875}"/>
    <hyperlink ref="B46" location="'Fusion ICP'!$A$706" display="'Fusion ICP'!$A$706" xr:uid="{AC32F2C3-19B5-4405-8347-BA3158F125A6}"/>
    <hyperlink ref="B47" location="'Fusion ICP'!$A$724" display="'Fusion ICP'!$A$724" xr:uid="{84CE4B15-9E39-42EF-BFE7-5697AAD2D94F}"/>
    <hyperlink ref="B48" location="'Fusion ICP'!$A$778" display="'Fusion ICP'!$A$778" xr:uid="{04E4FF52-D89B-4814-927C-3F0887FB4337}"/>
    <hyperlink ref="B49" location="'Fusion ICP'!$A$796" display="'Fusion ICP'!$A$796" xr:uid="{B941F16D-18B6-4FF5-AC79-CBE6EB6F96F4}"/>
    <hyperlink ref="B50" location="'Fusion ICP'!$A$832" display="'Fusion ICP'!$A$832" xr:uid="{4652457F-958D-488E-A42C-1EB5A04357BF}"/>
    <hyperlink ref="B51" location="'Fusion ICP'!$A$868" display="'Fusion ICP'!$A$868" xr:uid="{F64AB80C-65AB-4836-939B-D5F2031BBCB4}"/>
    <hyperlink ref="B52" location="'Fusion ICP'!$A$904" display="'Fusion ICP'!$A$904" xr:uid="{BED69153-70A0-48E0-A224-C147C89A85D7}"/>
    <hyperlink ref="B53" location="'Fusion ICP'!$A$922" display="'Fusion ICP'!$A$922" xr:uid="{96373EAE-84F0-4B7A-83E4-B8405E9DF97D}"/>
    <hyperlink ref="B54" location="'Fusion ICP'!$A$976" display="'Fusion ICP'!$A$976" xr:uid="{EF324045-8FFE-4C65-B980-6E79E4FF6A6A}"/>
    <hyperlink ref="B55" location="'Fusion ICP'!$A$1012" display="'Fusion ICP'!$A$1012" xr:uid="{20E824D5-4678-40A8-A611-BD85BB07BAC2}"/>
    <hyperlink ref="B56" location="'Fusion ICP'!$A$1030" display="'Fusion ICP'!$A$1030" xr:uid="{16A35994-41A3-4647-B495-C67C3397725D}"/>
    <hyperlink ref="B57" location="'Fusion ICP'!$A$1048" display="'Fusion ICP'!$A$1048" xr:uid="{B18FD4AB-169B-4070-942F-FFEE4AAE6E85}"/>
    <hyperlink ref="B58" location="'Fusion ICP'!$A$1066" display="'Fusion ICP'!$A$1066" xr:uid="{7B757E11-30B8-4FFC-8A20-F4BECC9091C4}"/>
    <hyperlink ref="B59" location="'Fusion ICP'!$A$1084" display="'Fusion ICP'!$A$1084" xr:uid="{856D824C-D5AD-451E-B398-B4888E2DC950}"/>
    <hyperlink ref="B61" location="'4-Acid'!$A$616" display="'4-Acid'!$A$616" xr:uid="{1EFEBEFC-B81A-457B-A39A-36003F97AACC}"/>
    <hyperlink ref="B62" location="'4-Acid'!$A$166" display="'4-Acid'!$A$166" xr:uid="{F86A5C0E-C714-4301-9396-98439716B369}"/>
    <hyperlink ref="B63" location="'4-Acid'!$A$40" display="'4-Acid'!$A$40" xr:uid="{67AA4066-5AE7-4214-9837-8E100B8084BF}"/>
    <hyperlink ref="B64" location="'4-Acid'!$A$4" display="'4-Acid'!$A$4" xr:uid="{0EF5146E-F735-4505-9C7D-1223EB510371}"/>
    <hyperlink ref="B65" location="'4-Acid'!$A$22" display="'4-Acid'!$A$22" xr:uid="{22998176-0EAA-4FC9-99B6-C9500BA03DA7}"/>
    <hyperlink ref="B66" location="'4-Acid'!$A$58" display="'4-Acid'!$A$58" xr:uid="{B456FDA0-5164-40F1-AA1D-90662064BDEE}"/>
    <hyperlink ref="B67" location="'4-Acid'!$A$76" display="'4-Acid'!$A$76" xr:uid="{2C56B929-661B-4EF7-B99E-3F8C0DDCADCA}"/>
    <hyperlink ref="B68" location="'4-Acid'!$A$94" display="'4-Acid'!$A$94" xr:uid="{A4EBAC55-4715-4807-B067-AEE4248D5FEE}"/>
    <hyperlink ref="B69" location="'4-Acid'!$A$112" display="'4-Acid'!$A$112" xr:uid="{E091AFE2-B570-4143-A136-37564E4FC30D}"/>
    <hyperlink ref="B70" location="'4-Acid'!$A$130" display="'4-Acid'!$A$130" xr:uid="{3D75BCD5-1652-4711-AD7E-3702494CE54A}"/>
    <hyperlink ref="B71" location="'4-Acid'!$A$148" display="'4-Acid'!$A$148" xr:uid="{38FD829A-0EB5-4C2A-86A7-10060664A035}"/>
    <hyperlink ref="B72" location="'4-Acid'!$A$184" display="'4-Acid'!$A$184" xr:uid="{D57E3AF0-E3EB-45CF-A6F8-BB75B17C196F}"/>
    <hyperlink ref="B73" location="'4-Acid'!$A$202" display="'4-Acid'!$A$202" xr:uid="{0F96833C-1BF9-4F40-9615-B889B3ECA2AF}"/>
    <hyperlink ref="B74" location="'4-Acid'!$A$220" display="'4-Acid'!$A$220" xr:uid="{51BCBA3D-7866-4F80-88CC-4D18D9AD2913}"/>
    <hyperlink ref="B75" location="'4-Acid'!$A$292" display="'4-Acid'!$A$292" xr:uid="{9CF195F4-F250-464B-99C2-02EDD739A0B1}"/>
    <hyperlink ref="B76" location="'4-Acid'!$A$310" display="'4-Acid'!$A$310" xr:uid="{6EAF6195-59AE-4F09-8C6C-D6C229D12D02}"/>
    <hyperlink ref="B77" location="'4-Acid'!$A$364" display="'4-Acid'!$A$364" xr:uid="{B0658C49-76AF-46FE-B632-DA90BA82B856}"/>
    <hyperlink ref="B78" location="'4-Acid'!$A$418" display="'4-Acid'!$A$418" xr:uid="{70DB8DC3-276A-44CC-BB03-B297BC2327B2}"/>
    <hyperlink ref="B79" location="'4-Acid'!$A$436" display="'4-Acid'!$A$436" xr:uid="{34C807FD-8A0F-4E9E-BF91-04317DDA02D2}"/>
    <hyperlink ref="B80" location="'4-Acid'!$A$454" display="'4-Acid'!$A$454" xr:uid="{1A2A9E7E-5766-4FF0-B781-1B3A2ABF1BF8}"/>
    <hyperlink ref="B81" location="'4-Acid'!$A$472" display="'4-Acid'!$A$472" xr:uid="{D276397C-AD9E-4B31-AA8D-199EE19A80F8}"/>
    <hyperlink ref="B82" location="'4-Acid'!$A$508" display="'4-Acid'!$A$508" xr:uid="{E31EA0A8-5C62-47CE-8948-33C55A5DB961}"/>
    <hyperlink ref="B83" location="'4-Acid'!$A$526" display="'4-Acid'!$A$526" xr:uid="{855DC0F8-A386-4000-9C1C-6D9AFECFD78D}"/>
    <hyperlink ref="B84" location="'4-Acid'!$A$562" display="'4-Acid'!$A$562" xr:uid="{CF6367AA-D0FF-49C4-838C-47320ABE1229}"/>
    <hyperlink ref="B85" location="'4-Acid'!$A$580" display="'4-Acid'!$A$580" xr:uid="{61D49173-301B-4FB4-AA07-4B22F6485B78}"/>
    <hyperlink ref="B86" location="'4-Acid'!$A$652" display="'4-Acid'!$A$652" xr:uid="{A9CC8B46-6593-4456-9A0B-D63A1D6FA827}"/>
    <hyperlink ref="B87" location="'4-Acid'!$A$688" display="'4-Acid'!$A$688" xr:uid="{B97A16CB-AA5F-4E1F-9711-2BBC1B1A9DD1}"/>
    <hyperlink ref="B88" location="'4-Acid'!$A$706" display="'4-Acid'!$A$706" xr:uid="{D10D00A7-AF53-4079-9DFA-8CEA139AEF08}"/>
    <hyperlink ref="B89" location="'4-Acid'!$A$724" display="'4-Acid'!$A$724" xr:uid="{23A81A03-25D4-4837-AD2B-CFEA5568D6F7}"/>
    <hyperlink ref="B90" location="'4-Acid'!$A$742" display="'4-Acid'!$A$742" xr:uid="{C39B88EB-FCDF-4C00-BD3D-74DC5117533D}"/>
    <hyperlink ref="B91" location="'4-Acid'!$A$796" display="'4-Acid'!$A$796" xr:uid="{1B04B309-F103-44E8-99F4-D20696F315F2}"/>
    <hyperlink ref="B92" location="'4-Acid'!$A$814" display="'4-Acid'!$A$814" xr:uid="{CB0629EF-7EA5-4E0F-976E-CB41F0442341}"/>
    <hyperlink ref="B93" location="'4-Acid'!$A$832" display="'4-Acid'!$A$832" xr:uid="{2797DF40-49CA-4934-BC8D-2B5762B0D3DF}"/>
    <hyperlink ref="B94" location="'4-Acid'!$A$868" display="'4-Acid'!$A$868" xr:uid="{EF03922B-3EA0-446A-A97F-C9F74E4BE137}"/>
    <hyperlink ref="B95" location="'4-Acid'!$A$886" display="'4-Acid'!$A$886" xr:uid="{7C59EE36-64E7-4EE7-8E63-884D85FDBEFC}"/>
    <hyperlink ref="B96" location="'4-Acid'!$A$904" display="'4-Acid'!$A$904" xr:uid="{ECBE010E-5172-4648-8A0B-2BE09DF7C442}"/>
    <hyperlink ref="B97" location="'4-Acid'!$A$922" display="'4-Acid'!$A$922" xr:uid="{0196E454-EA48-448D-847A-76F6E05E6377}"/>
    <hyperlink ref="B98" location="'4-Acid'!$A$958" display="'4-Acid'!$A$958" xr:uid="{637D9411-B247-412B-903B-1B509370A5A7}"/>
    <hyperlink ref="B99" location="'4-Acid'!$A$976" display="'4-Acid'!$A$976" xr:uid="{A93FCEF4-DFE5-4B8A-8301-8C7F01A238C0}"/>
    <hyperlink ref="B100" location="'4-Acid'!$A$994" display="'4-Acid'!$A$994" xr:uid="{9433F0A6-042B-4AE3-99E8-46A004837781}"/>
    <hyperlink ref="B101" location="'4-Acid'!$A$1012" display="'4-Acid'!$A$1012" xr:uid="{53DFF078-DBF1-48CA-80D6-B5ECF5164A59}"/>
    <hyperlink ref="B102" location="'4-Acid'!$A$1048" display="'4-Acid'!$A$1048" xr:uid="{E96F7A7B-E501-4B78-A804-C08965A436A9}"/>
    <hyperlink ref="B103" location="'4-Acid'!$A$1066" display="'4-Acid'!$A$1066" xr:uid="{C5C2E53F-52D3-4EE8-BE92-A8A6B5FF6417}"/>
    <hyperlink ref="B105" location="'IRC'!$A$22" display="'IRC'!$A$22" xr:uid="{8F237C58-7B80-4C5E-89DE-D73A3EC14680}"/>
    <hyperlink ref="B107" location="'Thermograv'!$A$4" display="'Thermograv'!$A$4" xr:uid="{B82A3469-3DCE-430F-9928-871B7038055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8C46-216C-4550-AE19-74A6A7DAA51B}">
  <sheetPr codeName="Sheet14"/>
  <dimension ref="A1:BN101"/>
  <sheetViews>
    <sheetView zoomScale="127" zoomScaleNormal="127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479</v>
      </c>
      <c r="BM1" s="29" t="s">
        <v>67</v>
      </c>
    </row>
    <row r="2" spans="1:66" ht="18">
      <c r="A2" s="26" t="s">
        <v>334</v>
      </c>
      <c r="B2" s="18" t="s">
        <v>117</v>
      </c>
      <c r="C2" s="15" t="s">
        <v>118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1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203</v>
      </c>
      <c r="E3" s="109" t="s">
        <v>229</v>
      </c>
      <c r="F3" s="109" t="s">
        <v>204</v>
      </c>
      <c r="G3" s="109" t="s">
        <v>205</v>
      </c>
      <c r="H3" s="109" t="s">
        <v>206</v>
      </c>
      <c r="I3" s="109" t="s">
        <v>207</v>
      </c>
      <c r="J3" s="109" t="s">
        <v>208</v>
      </c>
      <c r="K3" s="109" t="s">
        <v>209</v>
      </c>
      <c r="L3" s="109" t="s">
        <v>210</v>
      </c>
      <c r="M3" s="11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252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252</v>
      </c>
      <c r="J4" s="10" t="s">
        <v>252</v>
      </c>
      <c r="K4" s="10" t="s">
        <v>252</v>
      </c>
      <c r="L4" s="10" t="s">
        <v>252</v>
      </c>
      <c r="M4" s="1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10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8.77</v>
      </c>
      <c r="E6" s="21">
        <v>8.9</v>
      </c>
      <c r="F6" s="22">
        <v>8.657432</v>
      </c>
      <c r="G6" s="21">
        <v>9.01</v>
      </c>
      <c r="H6" s="22">
        <v>9.1</v>
      </c>
      <c r="I6" s="21">
        <v>8.8220158169928649</v>
      </c>
      <c r="J6" s="107">
        <v>7.5947799999999992</v>
      </c>
      <c r="K6" s="100">
        <v>8.3466239999999985</v>
      </c>
      <c r="L6" s="21">
        <v>8.77</v>
      </c>
      <c r="M6" s="11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8.75</v>
      </c>
      <c r="E7" s="10">
        <v>9</v>
      </c>
      <c r="F7" s="103">
        <v>8.4280299999999997</v>
      </c>
      <c r="G7" s="10">
        <v>9.01</v>
      </c>
      <c r="H7" s="23">
        <v>9.0299999999999994</v>
      </c>
      <c r="I7" s="10">
        <v>8.7820971933865639</v>
      </c>
      <c r="J7" s="106">
        <v>7.5556169999999989</v>
      </c>
      <c r="K7" s="102">
        <v>6.2350000000000003</v>
      </c>
      <c r="L7" s="10">
        <v>9.01</v>
      </c>
      <c r="M7" s="1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8.68</v>
      </c>
      <c r="E8" s="10">
        <v>9</v>
      </c>
      <c r="F8" s="23">
        <v>8.6964559999999995</v>
      </c>
      <c r="G8" s="10">
        <v>8.98</v>
      </c>
      <c r="H8" s="23">
        <v>9.0399999999999991</v>
      </c>
      <c r="I8" s="10">
        <v>8.8220158169928649</v>
      </c>
      <c r="J8" s="106">
        <v>8.3997919999999997</v>
      </c>
      <c r="K8" s="106">
        <v>8.5246279999999981</v>
      </c>
      <c r="L8" s="11">
        <v>9.0299999999999994</v>
      </c>
      <c r="M8" s="1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8.6199999999999992</v>
      </c>
      <c r="E9" s="10">
        <v>9</v>
      </c>
      <c r="F9" s="23">
        <v>8.6192640000000011</v>
      </c>
      <c r="G9" s="10">
        <v>8.99</v>
      </c>
      <c r="H9" s="23">
        <v>9.08</v>
      </c>
      <c r="I9" s="10">
        <v>8.8220158169928649</v>
      </c>
      <c r="J9" s="106">
        <v>7.9317150000000005</v>
      </c>
      <c r="K9" s="106">
        <v>8.6118770000000016</v>
      </c>
      <c r="L9" s="11">
        <v>9.0500000000000007</v>
      </c>
      <c r="M9" s="11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8.8742122241371515</v>
      </c>
      <c r="BN9" s="29"/>
    </row>
    <row r="10" spans="1:66">
      <c r="A10" s="32"/>
      <c r="B10" s="19">
        <v>1</v>
      </c>
      <c r="C10" s="8">
        <v>5</v>
      </c>
      <c r="D10" s="10">
        <v>8.57</v>
      </c>
      <c r="E10" s="10">
        <v>9</v>
      </c>
      <c r="F10" s="10">
        <v>8.6999440000000003</v>
      </c>
      <c r="G10" s="10">
        <v>8.99</v>
      </c>
      <c r="H10" s="10">
        <v>9.0500000000000007</v>
      </c>
      <c r="I10" s="10">
        <v>8.831995472894441</v>
      </c>
      <c r="J10" s="102">
        <v>7.7728619999999999</v>
      </c>
      <c r="K10" s="102">
        <v>7.1770579999999997</v>
      </c>
      <c r="L10" s="10">
        <v>8.9600000000000009</v>
      </c>
      <c r="M10" s="11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109</v>
      </c>
    </row>
    <row r="11" spans="1:66">
      <c r="A11" s="32"/>
      <c r="B11" s="19">
        <v>1</v>
      </c>
      <c r="C11" s="8">
        <v>6</v>
      </c>
      <c r="D11" s="10">
        <v>8.73</v>
      </c>
      <c r="E11" s="10">
        <v>8.9</v>
      </c>
      <c r="F11" s="10">
        <v>8.6726200000000002</v>
      </c>
      <c r="G11" s="10">
        <v>9.01</v>
      </c>
      <c r="H11" s="10">
        <v>9.01</v>
      </c>
      <c r="I11" s="10">
        <v>8.8719140965007437</v>
      </c>
      <c r="J11" s="102">
        <v>8.0339000000000009</v>
      </c>
      <c r="K11" s="102">
        <v>7.5970629999999995</v>
      </c>
      <c r="L11" s="10">
        <v>8.7100000000000009</v>
      </c>
      <c r="M11" s="11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>
        <v>8.6866666666666674</v>
      </c>
      <c r="E12" s="24">
        <v>8.9666666666666668</v>
      </c>
      <c r="F12" s="24">
        <v>8.6289576666666665</v>
      </c>
      <c r="G12" s="24">
        <v>8.9983333333333331</v>
      </c>
      <c r="H12" s="24">
        <v>9.0516666666666659</v>
      </c>
      <c r="I12" s="24">
        <v>8.8253423689600581</v>
      </c>
      <c r="J12" s="24">
        <v>7.8814443333333335</v>
      </c>
      <c r="K12" s="24">
        <v>7.7487083333333331</v>
      </c>
      <c r="L12" s="24">
        <v>8.9216666666666669</v>
      </c>
      <c r="M12" s="11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>
        <v>8.7050000000000001</v>
      </c>
      <c r="E13" s="11">
        <v>9</v>
      </c>
      <c r="F13" s="11">
        <v>8.665026000000001</v>
      </c>
      <c r="G13" s="11">
        <v>9</v>
      </c>
      <c r="H13" s="11">
        <v>9.0449999999999999</v>
      </c>
      <c r="I13" s="11">
        <v>8.8220158169928649</v>
      </c>
      <c r="J13" s="11">
        <v>7.8522885000000002</v>
      </c>
      <c r="K13" s="11">
        <v>7.9718434999999985</v>
      </c>
      <c r="L13" s="11">
        <v>8.9849999999999994</v>
      </c>
      <c r="M13" s="11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>
        <v>7.8655366420014014E-2</v>
      </c>
      <c r="E14" s="25">
        <v>5.1639777949432045E-2</v>
      </c>
      <c r="F14" s="25">
        <v>0.10274061119083674</v>
      </c>
      <c r="G14" s="25">
        <v>1.3291601358250974E-2</v>
      </c>
      <c r="H14" s="25">
        <v>3.311595788538621E-2</v>
      </c>
      <c r="I14" s="25">
        <v>2.8693318568751174E-2</v>
      </c>
      <c r="J14" s="25">
        <v>0.31451047296690599</v>
      </c>
      <c r="K14" s="25">
        <v>0.93227763566496369</v>
      </c>
      <c r="L14" s="25">
        <v>0.14510915431724711</v>
      </c>
      <c r="M14" s="183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9.0547236861105926E-3</v>
      </c>
      <c r="E15" s="13">
        <v>5.7590830426875886E-3</v>
      </c>
      <c r="F15" s="13">
        <v>1.1906491509133229E-2</v>
      </c>
      <c r="G15" s="13">
        <v>1.47711813575673E-3</v>
      </c>
      <c r="H15" s="13">
        <v>3.6585481000242547E-3</v>
      </c>
      <c r="I15" s="13">
        <v>3.2512414101541847E-3</v>
      </c>
      <c r="J15" s="13">
        <v>3.9905182307351107E-2</v>
      </c>
      <c r="K15" s="13">
        <v>0.12031394079636461</v>
      </c>
      <c r="L15" s="13">
        <v>1.6264803398159586E-2</v>
      </c>
      <c r="M15" s="1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>
        <v>-2.1133769706383032E-2</v>
      </c>
      <c r="E16" s="13">
        <v>1.0418326742068107E-2</v>
      </c>
      <c r="F16" s="13">
        <v>-2.763676947046767E-2</v>
      </c>
      <c r="G16" s="13">
        <v>1.3986718602309489E-2</v>
      </c>
      <c r="H16" s="13">
        <v>1.9996641735347875E-2</v>
      </c>
      <c r="I16" s="13">
        <v>-5.5069513713196239E-3</v>
      </c>
      <c r="J16" s="13">
        <v>-0.11187110086274121</v>
      </c>
      <c r="K16" s="13">
        <v>-0.12682859755624698</v>
      </c>
      <c r="L16" s="13">
        <v>5.3474540985669616E-3</v>
      </c>
      <c r="M16" s="11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0.54</v>
      </c>
      <c r="E17" s="49">
        <v>0.55000000000000004</v>
      </c>
      <c r="F17" s="49">
        <v>0.77</v>
      </c>
      <c r="G17" s="49">
        <v>0.67</v>
      </c>
      <c r="H17" s="49">
        <v>0.88</v>
      </c>
      <c r="I17" s="49">
        <v>0</v>
      </c>
      <c r="J17" s="49">
        <v>3.68</v>
      </c>
      <c r="K17" s="49">
        <v>4.2</v>
      </c>
      <c r="L17" s="49">
        <v>0.38</v>
      </c>
      <c r="M17" s="11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10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484</v>
      </c>
      <c r="C1" s="93"/>
      <c r="D1" s="93"/>
      <c r="E1" s="93"/>
      <c r="F1" s="93"/>
      <c r="G1" s="93"/>
      <c r="H1" s="77"/>
    </row>
    <row r="2" spans="1:8" ht="15.75" customHeight="1">
      <c r="A2" s="260"/>
      <c r="B2" s="258" t="s">
        <v>2</v>
      </c>
      <c r="C2" s="78" t="s">
        <v>67</v>
      </c>
      <c r="D2" s="256" t="s">
        <v>93</v>
      </c>
      <c r="E2" s="257"/>
      <c r="F2" s="256" t="s">
        <v>94</v>
      </c>
      <c r="G2" s="257"/>
      <c r="H2" s="85"/>
    </row>
    <row r="3" spans="1:8" ht="12.75">
      <c r="A3" s="260"/>
      <c r="B3" s="259"/>
      <c r="C3" s="76" t="s">
        <v>47</v>
      </c>
      <c r="D3" s="132" t="s">
        <v>68</v>
      </c>
      <c r="E3" s="41" t="s">
        <v>69</v>
      </c>
      <c r="F3" s="132" t="s">
        <v>68</v>
      </c>
      <c r="G3" s="41" t="s">
        <v>69</v>
      </c>
      <c r="H3" s="86"/>
    </row>
    <row r="4" spans="1:8" ht="15.75" customHeight="1">
      <c r="A4" s="99"/>
      <c r="B4" s="42" t="s">
        <v>138</v>
      </c>
      <c r="C4" s="43"/>
      <c r="D4" s="43"/>
      <c r="E4" s="43"/>
      <c r="F4" s="43"/>
      <c r="G4" s="44"/>
      <c r="H4" s="87"/>
    </row>
    <row r="5" spans="1:8" ht="15.75" customHeight="1">
      <c r="A5" s="99"/>
      <c r="B5" s="138" t="s">
        <v>276</v>
      </c>
      <c r="C5" s="135">
        <v>1.8606415317426985</v>
      </c>
      <c r="D5" s="136">
        <v>1.8401715445461213</v>
      </c>
      <c r="E5" s="137">
        <v>1.8811115189392758</v>
      </c>
      <c r="F5" s="136">
        <v>1.8362384231944591</v>
      </c>
      <c r="G5" s="137">
        <v>1.885044640290938</v>
      </c>
      <c r="H5" s="87"/>
    </row>
    <row r="6" spans="1:8" ht="15.75" customHeight="1">
      <c r="A6" s="99"/>
      <c r="B6" s="138" t="s">
        <v>277</v>
      </c>
      <c r="C6" s="135">
        <v>3.1146430817610065</v>
      </c>
      <c r="D6" s="136">
        <v>3.0993979936080853</v>
      </c>
      <c r="E6" s="137">
        <v>3.1298881699139276</v>
      </c>
      <c r="F6" s="136">
        <v>3.0824099237298732</v>
      </c>
      <c r="G6" s="137">
        <v>3.1468762397921397</v>
      </c>
      <c r="H6" s="87"/>
    </row>
    <row r="7" spans="1:8" ht="15.75" customHeight="1">
      <c r="A7" s="99"/>
      <c r="B7" s="138" t="s">
        <v>278</v>
      </c>
      <c r="C7" s="134">
        <v>1603.6440211777344</v>
      </c>
      <c r="D7" s="141">
        <v>1580.5278406697173</v>
      </c>
      <c r="E7" s="142">
        <v>1626.7602016857516</v>
      </c>
      <c r="F7" s="141">
        <v>1575.4092200005002</v>
      </c>
      <c r="G7" s="142">
        <v>1631.8788223549686</v>
      </c>
      <c r="H7" s="87"/>
    </row>
    <row r="8" spans="1:8" ht="15.75" customHeight="1">
      <c r="A8" s="99"/>
      <c r="B8" s="138" t="s">
        <v>279</v>
      </c>
      <c r="C8" s="134">
        <v>341.11803908618049</v>
      </c>
      <c r="D8" s="141">
        <v>311.18700793874001</v>
      </c>
      <c r="E8" s="142">
        <v>371.04907023362097</v>
      </c>
      <c r="F8" s="141">
        <v>332.88037833314854</v>
      </c>
      <c r="G8" s="142">
        <v>349.35569983921243</v>
      </c>
      <c r="H8" s="87"/>
    </row>
    <row r="9" spans="1:8" ht="15.75" customHeight="1">
      <c r="A9" s="99"/>
      <c r="B9" s="138" t="s">
        <v>280</v>
      </c>
      <c r="C9" s="134">
        <v>3163.4542000000001</v>
      </c>
      <c r="D9" s="141">
        <v>2875.1868376861112</v>
      </c>
      <c r="E9" s="142">
        <v>3451.7215623138891</v>
      </c>
      <c r="F9" s="141">
        <v>3095.1149427400401</v>
      </c>
      <c r="G9" s="142">
        <v>3231.7934572599602</v>
      </c>
      <c r="H9" s="87"/>
    </row>
    <row r="10" spans="1:8" ht="15.75" customHeight="1">
      <c r="A10" s="99"/>
      <c r="B10" s="138" t="s">
        <v>281</v>
      </c>
      <c r="C10" s="135">
        <v>29.208396639942819</v>
      </c>
      <c r="D10" s="136">
        <v>28.787099348637959</v>
      </c>
      <c r="E10" s="137">
        <v>29.629693931247679</v>
      </c>
      <c r="F10" s="136">
        <v>28.973125019519379</v>
      </c>
      <c r="G10" s="137">
        <v>29.443668260366259</v>
      </c>
      <c r="H10" s="87"/>
    </row>
    <row r="11" spans="1:8" ht="15.75" customHeight="1">
      <c r="A11" s="99"/>
      <c r="B11" s="138" t="s">
        <v>282</v>
      </c>
      <c r="C11" s="133">
        <v>0.34383705090966549</v>
      </c>
      <c r="D11" s="143">
        <v>0.33511639083903055</v>
      </c>
      <c r="E11" s="144">
        <v>0.35255771098030042</v>
      </c>
      <c r="F11" s="143">
        <v>0.33321459102097356</v>
      </c>
      <c r="G11" s="144">
        <v>0.35445951079835741</v>
      </c>
      <c r="H11" s="87"/>
    </row>
    <row r="12" spans="1:8" ht="15.75" customHeight="1">
      <c r="A12" s="99"/>
      <c r="B12" s="138" t="s">
        <v>283</v>
      </c>
      <c r="C12" s="135">
        <v>2.6665880791021652</v>
      </c>
      <c r="D12" s="136">
        <v>2.6244471644851242</v>
      </c>
      <c r="E12" s="137">
        <v>2.7087289937192063</v>
      </c>
      <c r="F12" s="136">
        <v>2.6444777804947548</v>
      </c>
      <c r="G12" s="137">
        <v>2.6886983777095756</v>
      </c>
      <c r="H12" s="87"/>
    </row>
    <row r="13" spans="1:8" ht="15.75" customHeight="1">
      <c r="A13" s="99"/>
      <c r="B13" s="138" t="s">
        <v>284</v>
      </c>
      <c r="C13" s="133">
        <v>6.7891011525899103E-2</v>
      </c>
      <c r="D13" s="143">
        <v>6.6084144031042624E-2</v>
      </c>
      <c r="E13" s="144">
        <v>6.9697879020755582E-2</v>
      </c>
      <c r="F13" s="143">
        <v>6.7173561633333823E-2</v>
      </c>
      <c r="G13" s="144">
        <v>6.8608461418464384E-2</v>
      </c>
      <c r="H13" s="87"/>
    </row>
    <row r="14" spans="1:8" ht="15.75" customHeight="1">
      <c r="A14" s="99"/>
      <c r="B14" s="138" t="s">
        <v>285</v>
      </c>
      <c r="C14" s="133">
        <v>0.40643228170439927</v>
      </c>
      <c r="D14" s="143">
        <v>0.36261255923989533</v>
      </c>
      <c r="E14" s="144">
        <v>0.45025200416890321</v>
      </c>
      <c r="F14" s="143">
        <v>0.38946093089328954</v>
      </c>
      <c r="G14" s="144">
        <v>0.423403632515509</v>
      </c>
      <c r="H14" s="87"/>
    </row>
    <row r="15" spans="1:8" ht="15.75" customHeight="1">
      <c r="A15" s="99"/>
      <c r="B15" s="138" t="s">
        <v>286</v>
      </c>
      <c r="C15" s="134">
        <v>112434.75926653569</v>
      </c>
      <c r="D15" s="141">
        <v>110585.41243058554</v>
      </c>
      <c r="E15" s="142">
        <v>114284.10610248585</v>
      </c>
      <c r="F15" s="141">
        <v>111317.41986349247</v>
      </c>
      <c r="G15" s="142">
        <v>113552.09866957892</v>
      </c>
      <c r="H15" s="87"/>
    </row>
    <row r="16" spans="1:8" ht="15.75" customHeight="1">
      <c r="A16" s="99"/>
      <c r="B16" s="138" t="s">
        <v>287</v>
      </c>
      <c r="C16" s="135">
        <v>9.2421693103719882</v>
      </c>
      <c r="D16" s="136">
        <v>9.1657726993752551</v>
      </c>
      <c r="E16" s="137">
        <v>9.3185659213687213</v>
      </c>
      <c r="F16" s="136">
        <v>9.1842789544467731</v>
      </c>
      <c r="G16" s="137">
        <v>9.3000596662972033</v>
      </c>
      <c r="H16" s="87"/>
    </row>
    <row r="17" spans="1:8" ht="15.75" customHeight="1">
      <c r="A17" s="99"/>
      <c r="B17" s="138" t="s">
        <v>288</v>
      </c>
      <c r="C17" s="133">
        <v>6.5371242223421014E-2</v>
      </c>
      <c r="D17" s="143">
        <v>6.4122065511917847E-2</v>
      </c>
      <c r="E17" s="144">
        <v>6.662041893492418E-2</v>
      </c>
      <c r="F17" s="143" t="s">
        <v>95</v>
      </c>
      <c r="G17" s="144" t="s">
        <v>95</v>
      </c>
      <c r="H17" s="87"/>
    </row>
    <row r="18" spans="1:8" ht="15.75" customHeight="1">
      <c r="A18" s="99"/>
      <c r="B18" s="237" t="s">
        <v>140</v>
      </c>
      <c r="C18" s="43"/>
      <c r="D18" s="43"/>
      <c r="E18" s="43"/>
      <c r="F18" s="43"/>
      <c r="G18" s="44"/>
      <c r="H18" s="87"/>
    </row>
    <row r="19" spans="1:8" ht="15.75" customHeight="1">
      <c r="A19" s="99"/>
      <c r="B19" s="138" t="s">
        <v>276</v>
      </c>
      <c r="C19" s="135">
        <v>1.843325497002585</v>
      </c>
      <c r="D19" s="136">
        <v>1.7866077090417452</v>
      </c>
      <c r="E19" s="137">
        <v>1.9000432849634248</v>
      </c>
      <c r="F19" s="136">
        <v>1.798762852177858</v>
      </c>
      <c r="G19" s="137">
        <v>1.8878881418273119</v>
      </c>
      <c r="H19" s="87"/>
    </row>
    <row r="20" spans="1:8" ht="15.75" customHeight="1">
      <c r="A20" s="99"/>
      <c r="B20" s="138" t="s">
        <v>289</v>
      </c>
      <c r="C20" s="134">
        <v>2082.9206564162159</v>
      </c>
      <c r="D20" s="141">
        <v>2014.2756431868452</v>
      </c>
      <c r="E20" s="142">
        <v>2151.5656696455867</v>
      </c>
      <c r="F20" s="141">
        <v>2024.4947992433383</v>
      </c>
      <c r="G20" s="142">
        <v>2141.3465135890933</v>
      </c>
      <c r="H20" s="87"/>
    </row>
    <row r="21" spans="1:8" ht="15.75" customHeight="1">
      <c r="A21" s="99"/>
      <c r="B21" s="138" t="s">
        <v>290</v>
      </c>
      <c r="C21" s="134">
        <v>123.84042144108909</v>
      </c>
      <c r="D21" s="141">
        <v>116.13971967234328</v>
      </c>
      <c r="E21" s="142">
        <v>131.54112320983489</v>
      </c>
      <c r="F21" s="141">
        <v>117.49920233689909</v>
      </c>
      <c r="G21" s="142">
        <v>130.18164054527909</v>
      </c>
      <c r="H21" s="87"/>
    </row>
    <row r="22" spans="1:8" ht="15.75" customHeight="1">
      <c r="A22" s="99"/>
      <c r="B22" s="138" t="s">
        <v>291</v>
      </c>
      <c r="C22" s="135">
        <v>3.3936666666666668</v>
      </c>
      <c r="D22" s="136">
        <v>2.7886174764386706</v>
      </c>
      <c r="E22" s="137">
        <v>3.998715856894663</v>
      </c>
      <c r="F22" s="136" t="s">
        <v>95</v>
      </c>
      <c r="G22" s="137" t="s">
        <v>95</v>
      </c>
      <c r="H22" s="87"/>
    </row>
    <row r="23" spans="1:8" ht="15.75" customHeight="1">
      <c r="A23" s="99"/>
      <c r="B23" s="138" t="s">
        <v>277</v>
      </c>
      <c r="C23" s="135">
        <v>3.0856224781927701</v>
      </c>
      <c r="D23" s="136">
        <v>3.0179763052998791</v>
      </c>
      <c r="E23" s="137">
        <v>3.1532686510856611</v>
      </c>
      <c r="F23" s="136">
        <v>2.9906900318243927</v>
      </c>
      <c r="G23" s="137">
        <v>3.1805549245611475</v>
      </c>
      <c r="H23" s="87"/>
    </row>
    <row r="24" spans="1:8" ht="15.75" customHeight="1">
      <c r="A24" s="99"/>
      <c r="B24" s="138" t="s">
        <v>292</v>
      </c>
      <c r="C24" s="145">
        <v>25.743333333333332</v>
      </c>
      <c r="D24" s="146">
        <v>24.962328762162667</v>
      </c>
      <c r="E24" s="147">
        <v>26.524337904503998</v>
      </c>
      <c r="F24" s="146">
        <v>23.879223432933646</v>
      </c>
      <c r="G24" s="147">
        <v>27.607443233733019</v>
      </c>
      <c r="H24" s="87"/>
    </row>
    <row r="25" spans="1:8" ht="15.75" customHeight="1">
      <c r="A25" s="99"/>
      <c r="B25" s="138" t="s">
        <v>278</v>
      </c>
      <c r="C25" s="134">
        <v>1608.499631844285</v>
      </c>
      <c r="D25" s="141">
        <v>1570.1624168468024</v>
      </c>
      <c r="E25" s="142">
        <v>1646.8368468417675</v>
      </c>
      <c r="F25" s="141">
        <v>1567.8657528256792</v>
      </c>
      <c r="G25" s="142">
        <v>1649.1335108628907</v>
      </c>
      <c r="H25" s="87"/>
    </row>
    <row r="26" spans="1:8" ht="15.75" customHeight="1">
      <c r="A26" s="99"/>
      <c r="B26" s="138" t="s">
        <v>279</v>
      </c>
      <c r="C26" s="134">
        <v>335.95935863319971</v>
      </c>
      <c r="D26" s="141">
        <v>320.48912244418852</v>
      </c>
      <c r="E26" s="142">
        <v>351.4295948222109</v>
      </c>
      <c r="F26" s="141">
        <v>327.43067371704325</v>
      </c>
      <c r="G26" s="142">
        <v>344.48804354935618</v>
      </c>
      <c r="H26" s="87"/>
    </row>
    <row r="27" spans="1:8" ht="15.75" customHeight="1">
      <c r="A27" s="99"/>
      <c r="B27" s="138" t="s">
        <v>293</v>
      </c>
      <c r="C27" s="135">
        <v>2.179684562449888</v>
      </c>
      <c r="D27" s="136">
        <v>1.9856557803001991</v>
      </c>
      <c r="E27" s="137">
        <v>2.3737133445995768</v>
      </c>
      <c r="F27" s="136">
        <v>2.079163843596556</v>
      </c>
      <c r="G27" s="137">
        <v>2.2802052813032199</v>
      </c>
      <c r="H27" s="87"/>
    </row>
    <row r="28" spans="1:8" ht="15.75" customHeight="1">
      <c r="A28" s="99"/>
      <c r="B28" s="138" t="s">
        <v>280</v>
      </c>
      <c r="C28" s="134">
        <v>3301.854263907946</v>
      </c>
      <c r="D28" s="141">
        <v>3191.3155195284617</v>
      </c>
      <c r="E28" s="142">
        <v>3412.3930082874303</v>
      </c>
      <c r="F28" s="141">
        <v>3218.0018080663667</v>
      </c>
      <c r="G28" s="142">
        <v>3385.7067197495253</v>
      </c>
      <c r="H28" s="87"/>
    </row>
    <row r="29" spans="1:8" ht="15.75" customHeight="1">
      <c r="A29" s="99"/>
      <c r="B29" s="138" t="s">
        <v>294</v>
      </c>
      <c r="C29" s="135">
        <v>1.3276702376253013</v>
      </c>
      <c r="D29" s="136">
        <v>1.1958742539950078</v>
      </c>
      <c r="E29" s="137">
        <v>1.4594662212555949</v>
      </c>
      <c r="F29" s="136" t="s">
        <v>95</v>
      </c>
      <c r="G29" s="137" t="s">
        <v>95</v>
      </c>
      <c r="H29" s="88"/>
    </row>
    <row r="30" spans="1:8" ht="15.75" customHeight="1">
      <c r="A30" s="99"/>
      <c r="B30" s="138" t="s">
        <v>295</v>
      </c>
      <c r="C30" s="135">
        <v>0.81144698625968836</v>
      </c>
      <c r="D30" s="136">
        <v>0.72770470763725936</v>
      </c>
      <c r="E30" s="137">
        <v>0.89518926488211736</v>
      </c>
      <c r="F30" s="136" t="s">
        <v>95</v>
      </c>
      <c r="G30" s="137" t="s">
        <v>95</v>
      </c>
      <c r="H30" s="87"/>
    </row>
    <row r="31" spans="1:8" ht="15.75" customHeight="1">
      <c r="A31" s="99"/>
      <c r="B31" s="138" t="s">
        <v>296</v>
      </c>
      <c r="C31" s="135">
        <v>0.38362789731429497</v>
      </c>
      <c r="D31" s="136">
        <v>0.33707904062741134</v>
      </c>
      <c r="E31" s="137">
        <v>0.43017675400117861</v>
      </c>
      <c r="F31" s="136" t="s">
        <v>95</v>
      </c>
      <c r="G31" s="137" t="s">
        <v>95</v>
      </c>
      <c r="H31" s="87"/>
    </row>
    <row r="32" spans="1:8" ht="15.75" customHeight="1">
      <c r="A32" s="99"/>
      <c r="B32" s="138" t="s">
        <v>281</v>
      </c>
      <c r="C32" s="135">
        <v>29.814265896739265</v>
      </c>
      <c r="D32" s="136">
        <v>29.419509827964418</v>
      </c>
      <c r="E32" s="137">
        <v>30.209021965514111</v>
      </c>
      <c r="F32" s="136">
        <v>29.391111960179849</v>
      </c>
      <c r="G32" s="137">
        <v>30.237419833298681</v>
      </c>
      <c r="H32" s="87"/>
    </row>
    <row r="33" spans="1:8" ht="15.75" customHeight="1">
      <c r="A33" s="99"/>
      <c r="B33" s="138" t="s">
        <v>297</v>
      </c>
      <c r="C33" s="135">
        <v>4.4783452275121975</v>
      </c>
      <c r="D33" s="136">
        <v>3.6627428015982506</v>
      </c>
      <c r="E33" s="137">
        <v>5.2939476534261445</v>
      </c>
      <c r="F33" s="136">
        <v>4.1787344500591832</v>
      </c>
      <c r="G33" s="137">
        <v>4.7779560049652119</v>
      </c>
      <c r="H33" s="87"/>
    </row>
    <row r="34" spans="1:8" ht="15.75" customHeight="1">
      <c r="A34" s="99"/>
      <c r="B34" s="138" t="s">
        <v>298</v>
      </c>
      <c r="C34" s="135">
        <v>1.5136759577836283</v>
      </c>
      <c r="D34" s="136">
        <v>1.2789234490001642</v>
      </c>
      <c r="E34" s="137">
        <v>1.7484284665670924</v>
      </c>
      <c r="F34" s="136" t="s">
        <v>95</v>
      </c>
      <c r="G34" s="137" t="s">
        <v>95</v>
      </c>
      <c r="H34" s="87"/>
    </row>
    <row r="35" spans="1:8" ht="15.75" customHeight="1">
      <c r="A35" s="99"/>
      <c r="B35" s="138" t="s">
        <v>299</v>
      </c>
      <c r="C35" s="135">
        <v>0.27144602286469305</v>
      </c>
      <c r="D35" s="136">
        <v>0.24653936108420779</v>
      </c>
      <c r="E35" s="137">
        <v>0.29635268464517828</v>
      </c>
      <c r="F35" s="136" t="s">
        <v>95</v>
      </c>
      <c r="G35" s="137" t="s">
        <v>95</v>
      </c>
      <c r="H35" s="87"/>
    </row>
    <row r="36" spans="1:8" ht="15.75" customHeight="1">
      <c r="A36" s="99"/>
      <c r="B36" s="138" t="s">
        <v>282</v>
      </c>
      <c r="C36" s="133">
        <v>0.36861755591692646</v>
      </c>
      <c r="D36" s="143">
        <v>0.33208644937104609</v>
      </c>
      <c r="E36" s="144">
        <v>0.40514866246280684</v>
      </c>
      <c r="F36" s="143">
        <v>0.33984799817059413</v>
      </c>
      <c r="G36" s="144">
        <v>0.3973871136632588</v>
      </c>
      <c r="H36" s="87"/>
    </row>
    <row r="37" spans="1:8" ht="15.75" customHeight="1">
      <c r="A37" s="99"/>
      <c r="B37" s="138" t="s">
        <v>300</v>
      </c>
      <c r="C37" s="145">
        <v>15.436489295101232</v>
      </c>
      <c r="D37" s="146">
        <v>13.823134895859727</v>
      </c>
      <c r="E37" s="147">
        <v>17.049843694342737</v>
      </c>
      <c r="F37" s="146">
        <v>14.668839102939385</v>
      </c>
      <c r="G37" s="147">
        <v>16.204139487263078</v>
      </c>
      <c r="H37" s="87"/>
    </row>
    <row r="38" spans="1:8" ht="15.75" customHeight="1">
      <c r="A38" s="99"/>
      <c r="B38" s="138" t="s">
        <v>301</v>
      </c>
      <c r="C38" s="145">
        <v>20.363293150354767</v>
      </c>
      <c r="D38" s="146">
        <v>19.356635555404509</v>
      </c>
      <c r="E38" s="147">
        <v>21.369950745305026</v>
      </c>
      <c r="F38" s="146" t="s">
        <v>95</v>
      </c>
      <c r="G38" s="147" t="s">
        <v>95</v>
      </c>
      <c r="H38" s="87"/>
    </row>
    <row r="39" spans="1:8" ht="15.75" customHeight="1">
      <c r="A39" s="99"/>
      <c r="B39" s="138" t="s">
        <v>283</v>
      </c>
      <c r="C39" s="135">
        <v>2.6516911951640068</v>
      </c>
      <c r="D39" s="136">
        <v>2.5909779097173606</v>
      </c>
      <c r="E39" s="137">
        <v>2.7124044806106529</v>
      </c>
      <c r="F39" s="136">
        <v>2.6210806989115354</v>
      </c>
      <c r="G39" s="137">
        <v>2.6823016914164781</v>
      </c>
      <c r="H39" s="87"/>
    </row>
    <row r="40" spans="1:8" ht="15.75" customHeight="1">
      <c r="A40" s="99"/>
      <c r="B40" s="138" t="s">
        <v>284</v>
      </c>
      <c r="C40" s="133">
        <v>6.7195266641946916E-2</v>
      </c>
      <c r="D40" s="143">
        <v>6.4740802256824354E-2</v>
      </c>
      <c r="E40" s="144">
        <v>6.9649731027069478E-2</v>
      </c>
      <c r="F40" s="143">
        <v>6.491731520637245E-2</v>
      </c>
      <c r="G40" s="144">
        <v>6.9473218077521381E-2</v>
      </c>
      <c r="H40" s="87"/>
    </row>
    <row r="41" spans="1:8" ht="15.75" customHeight="1">
      <c r="A41" s="99"/>
      <c r="B41" s="138" t="s">
        <v>302</v>
      </c>
      <c r="C41" s="135">
        <v>9.4040935359928461</v>
      </c>
      <c r="D41" s="136">
        <v>8.6814383847143723</v>
      </c>
      <c r="E41" s="137">
        <v>10.12674868727132</v>
      </c>
      <c r="F41" s="136">
        <v>8.6967170511465284</v>
      </c>
      <c r="G41" s="137">
        <v>10.111470020839164</v>
      </c>
      <c r="H41" s="87"/>
    </row>
    <row r="42" spans="1:8" ht="15.75" customHeight="1">
      <c r="A42" s="99"/>
      <c r="B42" s="138" t="s">
        <v>286</v>
      </c>
      <c r="C42" s="134">
        <v>113273.42103198613</v>
      </c>
      <c r="D42" s="141">
        <v>110508.57410826722</v>
      </c>
      <c r="E42" s="142">
        <v>116038.26795570504</v>
      </c>
      <c r="F42" s="141">
        <v>111174.94867452804</v>
      </c>
      <c r="G42" s="142">
        <v>115371.89338944422</v>
      </c>
      <c r="H42" s="87"/>
    </row>
    <row r="43" spans="1:8" ht="15.75" customHeight="1">
      <c r="A43" s="99"/>
      <c r="B43" s="138" t="s">
        <v>303</v>
      </c>
      <c r="C43" s="134">
        <v>57.959115965402781</v>
      </c>
      <c r="D43" s="141">
        <v>53.049264092083654</v>
      </c>
      <c r="E43" s="142">
        <v>62.868967838721908</v>
      </c>
      <c r="F43" s="141">
        <v>54.507915342577178</v>
      </c>
      <c r="G43" s="142">
        <v>61.410316588228383</v>
      </c>
      <c r="H43" s="87"/>
    </row>
    <row r="44" spans="1:8" ht="15.75" customHeight="1">
      <c r="A44" s="99"/>
      <c r="B44" s="138" t="s">
        <v>304</v>
      </c>
      <c r="C44" s="135">
        <v>2.891951862262522</v>
      </c>
      <c r="D44" s="136">
        <v>2.5681464989600018</v>
      </c>
      <c r="E44" s="137">
        <v>3.2157572255650422</v>
      </c>
      <c r="F44" s="136">
        <v>2.59118680243671</v>
      </c>
      <c r="G44" s="137">
        <v>3.192716922088334</v>
      </c>
      <c r="H44" s="87"/>
    </row>
    <row r="45" spans="1:8" ht="15.75" customHeight="1">
      <c r="A45" s="99"/>
      <c r="B45" s="138" t="s">
        <v>305</v>
      </c>
      <c r="C45" s="145">
        <v>18.304761904761907</v>
      </c>
      <c r="D45" s="146">
        <v>17.410135331702872</v>
      </c>
      <c r="E45" s="147">
        <v>19.199388477820943</v>
      </c>
      <c r="F45" s="146">
        <v>17.960167812794154</v>
      </c>
      <c r="G45" s="147">
        <v>18.64935599672966</v>
      </c>
      <c r="H45" s="87"/>
    </row>
    <row r="46" spans="1:8" ht="15.75" customHeight="1">
      <c r="A46" s="99"/>
      <c r="B46" s="138" t="s">
        <v>306</v>
      </c>
      <c r="C46" s="135">
        <v>22.215670500942817</v>
      </c>
      <c r="D46" s="136">
        <v>21.619641076017487</v>
      </c>
      <c r="E46" s="137">
        <v>22.811699925868147</v>
      </c>
      <c r="F46" s="136">
        <v>21.793280811267213</v>
      </c>
      <c r="G46" s="137">
        <v>22.638060190618422</v>
      </c>
      <c r="H46" s="89"/>
    </row>
    <row r="47" spans="1:8" ht="15.75" customHeight="1">
      <c r="A47" s="99"/>
      <c r="B47" s="138" t="s">
        <v>307</v>
      </c>
      <c r="C47" s="135">
        <v>8.2335238641552717</v>
      </c>
      <c r="D47" s="136">
        <v>7.0565173767478235</v>
      </c>
      <c r="E47" s="137">
        <v>9.4105303515627199</v>
      </c>
      <c r="F47" s="136" t="s">
        <v>95</v>
      </c>
      <c r="G47" s="137" t="s">
        <v>95</v>
      </c>
      <c r="H47" s="89"/>
    </row>
    <row r="48" spans="1:8" ht="15.75" customHeight="1">
      <c r="A48" s="99"/>
      <c r="B48" s="138" t="s">
        <v>287</v>
      </c>
      <c r="C48" s="135">
        <v>9.485301961660813</v>
      </c>
      <c r="D48" s="136">
        <v>9.3795833322318778</v>
      </c>
      <c r="E48" s="137">
        <v>9.5910205910897481</v>
      </c>
      <c r="F48" s="136">
        <v>9.2927058672932219</v>
      </c>
      <c r="G48" s="137">
        <v>9.677898056028404</v>
      </c>
      <c r="H48" s="87"/>
    </row>
    <row r="49" spans="1:8" ht="15.75" customHeight="1">
      <c r="A49" s="99"/>
      <c r="B49" s="138" t="s">
        <v>308</v>
      </c>
      <c r="C49" s="135">
        <v>1.664057852285995</v>
      </c>
      <c r="D49" s="136">
        <v>1.5130584557285462</v>
      </c>
      <c r="E49" s="137">
        <v>1.8150572488434438</v>
      </c>
      <c r="F49" s="136" t="s">
        <v>95</v>
      </c>
      <c r="G49" s="137" t="s">
        <v>95</v>
      </c>
      <c r="H49" s="87"/>
    </row>
    <row r="50" spans="1:8" ht="15.75" customHeight="1">
      <c r="A50" s="99"/>
      <c r="B50" s="138" t="s">
        <v>309</v>
      </c>
      <c r="C50" s="145">
        <v>33.678571428571431</v>
      </c>
      <c r="D50" s="146">
        <v>30.11142955370806</v>
      </c>
      <c r="E50" s="147">
        <v>37.245713303434798</v>
      </c>
      <c r="F50" s="146">
        <v>31.095429065279752</v>
      </c>
      <c r="G50" s="147">
        <v>36.261713791863109</v>
      </c>
      <c r="H50" s="87"/>
    </row>
    <row r="51" spans="1:8" ht="15.75" customHeight="1">
      <c r="A51" s="99"/>
      <c r="B51" s="138" t="s">
        <v>310</v>
      </c>
      <c r="C51" s="135">
        <v>0.23518373699436573</v>
      </c>
      <c r="D51" s="136">
        <v>0.21101455146246895</v>
      </c>
      <c r="E51" s="137">
        <v>0.25935292252626252</v>
      </c>
      <c r="F51" s="136" t="s">
        <v>95</v>
      </c>
      <c r="G51" s="137" t="s">
        <v>95</v>
      </c>
      <c r="H51" s="87"/>
    </row>
    <row r="52" spans="1:8" ht="15.75" customHeight="1">
      <c r="A52" s="99"/>
      <c r="B52" s="138" t="s">
        <v>311</v>
      </c>
      <c r="C52" s="135">
        <v>6.1418620314716801</v>
      </c>
      <c r="D52" s="136">
        <v>5.8774302674845158</v>
      </c>
      <c r="E52" s="137">
        <v>6.4062937954588444</v>
      </c>
      <c r="F52" s="136">
        <v>5.8071932203222412</v>
      </c>
      <c r="G52" s="137">
        <v>6.476530842621119</v>
      </c>
      <c r="H52" s="87"/>
    </row>
    <row r="53" spans="1:8" ht="15.75" customHeight="1">
      <c r="A53" s="99"/>
      <c r="B53" s="138" t="s">
        <v>288</v>
      </c>
      <c r="C53" s="133">
        <v>6.190941811501452E-2</v>
      </c>
      <c r="D53" s="143">
        <v>5.9546297515152072E-2</v>
      </c>
      <c r="E53" s="144">
        <v>6.4272538714876967E-2</v>
      </c>
      <c r="F53" s="143" t="s">
        <v>95</v>
      </c>
      <c r="G53" s="144" t="s">
        <v>95</v>
      </c>
      <c r="H53" s="87"/>
    </row>
    <row r="54" spans="1:8" ht="15.75" customHeight="1">
      <c r="A54" s="99"/>
      <c r="B54" s="138" t="s">
        <v>312</v>
      </c>
      <c r="C54" s="135">
        <v>1.7180799441196597</v>
      </c>
      <c r="D54" s="136">
        <v>1.4705741653499731</v>
      </c>
      <c r="E54" s="137">
        <v>1.9655857228893463</v>
      </c>
      <c r="F54" s="136">
        <v>1.5268947996462725</v>
      </c>
      <c r="G54" s="137">
        <v>1.9092650885930469</v>
      </c>
      <c r="H54" s="87"/>
    </row>
    <row r="55" spans="1:8" ht="15.75" customHeight="1">
      <c r="A55" s="99"/>
      <c r="B55" s="138" t="s">
        <v>313</v>
      </c>
      <c r="C55" s="135">
        <v>2.6686661428238092</v>
      </c>
      <c r="D55" s="136">
        <v>2.2617384459620036</v>
      </c>
      <c r="E55" s="137">
        <v>3.0755938396856148</v>
      </c>
      <c r="F55" s="136" t="s">
        <v>95</v>
      </c>
      <c r="G55" s="137" t="s">
        <v>95</v>
      </c>
      <c r="H55" s="87"/>
    </row>
    <row r="56" spans="1:8" ht="15.75" customHeight="1">
      <c r="A56" s="99"/>
      <c r="B56" s="138" t="s">
        <v>314</v>
      </c>
      <c r="C56" s="135">
        <v>7.150861259012574</v>
      </c>
      <c r="D56" s="136">
        <v>6.7178413608133658</v>
      </c>
      <c r="E56" s="137">
        <v>7.5838811572117821</v>
      </c>
      <c r="F56" s="136">
        <v>6.6167521040599686</v>
      </c>
      <c r="G56" s="137">
        <v>7.6849704139651793</v>
      </c>
      <c r="H56" s="87"/>
    </row>
    <row r="57" spans="1:8" ht="15.75" customHeight="1">
      <c r="A57" s="99"/>
      <c r="B57" s="138" t="s">
        <v>315</v>
      </c>
      <c r="C57" s="135">
        <v>0.79706194759573756</v>
      </c>
      <c r="D57" s="136">
        <v>0.65522411752714171</v>
      </c>
      <c r="E57" s="137">
        <v>0.93889977766433341</v>
      </c>
      <c r="F57" s="136" t="s">
        <v>95</v>
      </c>
      <c r="G57" s="137" t="s">
        <v>95</v>
      </c>
      <c r="H57" s="87"/>
    </row>
    <row r="58" spans="1:8" ht="15.75" customHeight="1">
      <c r="A58" s="99"/>
      <c r="B58" s="138" t="s">
        <v>316</v>
      </c>
      <c r="C58" s="134">
        <v>202.239572911729</v>
      </c>
      <c r="D58" s="141">
        <v>187.18378579346853</v>
      </c>
      <c r="E58" s="142">
        <v>217.29536002998947</v>
      </c>
      <c r="F58" s="141">
        <v>185.42482847894033</v>
      </c>
      <c r="G58" s="142">
        <v>219.05431734451767</v>
      </c>
      <c r="H58" s="87"/>
    </row>
    <row r="59" spans="1:8" ht="15.75" customHeight="1">
      <c r="A59" s="99"/>
      <c r="B59" s="138" t="s">
        <v>317</v>
      </c>
      <c r="C59" s="145">
        <v>32.7547995337194</v>
      </c>
      <c r="D59" s="146">
        <v>28.427074811896262</v>
      </c>
      <c r="E59" s="147">
        <v>37.082524255542538</v>
      </c>
      <c r="F59" s="146">
        <v>28.406346971473702</v>
      </c>
      <c r="G59" s="147">
        <v>37.103252095965097</v>
      </c>
      <c r="H59" s="87"/>
    </row>
    <row r="60" spans="1:8" ht="15.75" customHeight="1">
      <c r="A60" s="99"/>
      <c r="B60" s="237" t="s">
        <v>185</v>
      </c>
      <c r="C60" s="43"/>
      <c r="D60" s="43"/>
      <c r="E60" s="43"/>
      <c r="F60" s="43"/>
      <c r="G60" s="44"/>
      <c r="H60" s="87"/>
    </row>
    <row r="61" spans="1:8" ht="15.75" customHeight="1">
      <c r="A61" s="99"/>
      <c r="B61" s="138" t="s">
        <v>318</v>
      </c>
      <c r="C61" s="135">
        <v>11.304947851443414</v>
      </c>
      <c r="D61" s="136">
        <v>11.146401388234738</v>
      </c>
      <c r="E61" s="137">
        <v>11.463494314652092</v>
      </c>
      <c r="F61" s="136">
        <v>11.110481758622077</v>
      </c>
      <c r="G61" s="137">
        <v>11.499413944264752</v>
      </c>
      <c r="H61" s="87"/>
    </row>
    <row r="62" spans="1:8" ht="15.75" customHeight="1">
      <c r="A62" s="99"/>
      <c r="B62" s="138" t="s">
        <v>278</v>
      </c>
      <c r="C62" s="134">
        <v>1551.3122876379268</v>
      </c>
      <c r="D62" s="141">
        <v>1523.023065373096</v>
      </c>
      <c r="E62" s="142">
        <v>1579.6015099027577</v>
      </c>
      <c r="F62" s="141">
        <v>1511.6832085733145</v>
      </c>
      <c r="G62" s="142">
        <v>1590.9413667025392</v>
      </c>
      <c r="H62" s="87"/>
    </row>
    <row r="63" spans="1:8" ht="15.75" customHeight="1">
      <c r="A63" s="99"/>
      <c r="B63" s="138" t="s">
        <v>289</v>
      </c>
      <c r="C63" s="134">
        <v>2053.5425266691236</v>
      </c>
      <c r="D63" s="141">
        <v>1979.7320447190195</v>
      </c>
      <c r="E63" s="142">
        <v>2127.3530086192277</v>
      </c>
      <c r="F63" s="141">
        <v>2003.6722800774032</v>
      </c>
      <c r="G63" s="142">
        <v>2103.412773260844</v>
      </c>
      <c r="H63" s="87"/>
    </row>
    <row r="64" spans="1:8" ht="15.75" customHeight="1">
      <c r="A64" s="99"/>
      <c r="B64" s="138" t="s">
        <v>319</v>
      </c>
      <c r="C64" s="135">
        <v>1.6160592659805566</v>
      </c>
      <c r="D64" s="136">
        <v>1.5027224020247976</v>
      </c>
      <c r="E64" s="137">
        <v>1.7293961299363156</v>
      </c>
      <c r="F64" s="136">
        <v>1.5124263122834725</v>
      </c>
      <c r="G64" s="137">
        <v>1.7196922196776407</v>
      </c>
      <c r="H64" s="87"/>
    </row>
    <row r="65" spans="1:8" ht="15.75" customHeight="1">
      <c r="A65" s="99"/>
      <c r="B65" s="138" t="s">
        <v>276</v>
      </c>
      <c r="C65" s="135">
        <v>1.9422603347790148</v>
      </c>
      <c r="D65" s="136">
        <v>1.8830188496796034</v>
      </c>
      <c r="E65" s="137">
        <v>2.0015018198784262</v>
      </c>
      <c r="F65" s="136">
        <v>1.8937422681839136</v>
      </c>
      <c r="G65" s="137">
        <v>1.9907784013741161</v>
      </c>
      <c r="H65" s="87"/>
    </row>
    <row r="66" spans="1:8" ht="15.75" customHeight="1">
      <c r="A66" s="99"/>
      <c r="B66" s="138" t="s">
        <v>290</v>
      </c>
      <c r="C66" s="134">
        <v>117.71130647408395</v>
      </c>
      <c r="D66" s="141">
        <v>111.92361948272729</v>
      </c>
      <c r="E66" s="142">
        <v>123.49899346544062</v>
      </c>
      <c r="F66" s="141">
        <v>111.73994835042001</v>
      </c>
      <c r="G66" s="142">
        <v>123.6826645977479</v>
      </c>
      <c r="H66" s="87"/>
    </row>
    <row r="67" spans="1:8" ht="15.75" customHeight="1">
      <c r="A67" s="99"/>
      <c r="B67" s="138" t="s">
        <v>320</v>
      </c>
      <c r="C67" s="135">
        <v>0.47298228291105776</v>
      </c>
      <c r="D67" s="136">
        <v>0.4348909258434131</v>
      </c>
      <c r="E67" s="137">
        <v>0.51107363997870237</v>
      </c>
      <c r="F67" s="136">
        <v>0.397102395163139</v>
      </c>
      <c r="G67" s="137">
        <v>0.54886217065897658</v>
      </c>
      <c r="H67" s="87"/>
    </row>
    <row r="68" spans="1:8" ht="15.75" customHeight="1">
      <c r="A68" s="99"/>
      <c r="B68" s="138" t="s">
        <v>291</v>
      </c>
      <c r="C68" s="135">
        <v>3.4372788178601867</v>
      </c>
      <c r="D68" s="136">
        <v>3.3642616396368292</v>
      </c>
      <c r="E68" s="137">
        <v>3.5102959960835443</v>
      </c>
      <c r="F68" s="136">
        <v>3.2762150247044994</v>
      </c>
      <c r="G68" s="137">
        <v>3.598342611015874</v>
      </c>
      <c r="H68" s="87"/>
    </row>
    <row r="69" spans="1:8" ht="15.75" customHeight="1">
      <c r="A69" s="99"/>
      <c r="B69" s="138" t="s">
        <v>277</v>
      </c>
      <c r="C69" s="135">
        <v>3.0582510611618523</v>
      </c>
      <c r="D69" s="136">
        <v>2.9958910878533445</v>
      </c>
      <c r="E69" s="137">
        <v>3.1206110344703601</v>
      </c>
      <c r="F69" s="136">
        <v>2.9999329294914645</v>
      </c>
      <c r="G69" s="137">
        <v>3.1165691928322401</v>
      </c>
      <c r="H69" s="87"/>
    </row>
    <row r="70" spans="1:8" ht="15.75" customHeight="1">
      <c r="A70" s="99"/>
      <c r="B70" s="138" t="s">
        <v>321</v>
      </c>
      <c r="C70" s="135">
        <v>1.1953345235265935</v>
      </c>
      <c r="D70" s="136">
        <v>1.1024752220764003</v>
      </c>
      <c r="E70" s="137">
        <v>1.2881938249767868</v>
      </c>
      <c r="F70" s="136">
        <v>1.0660366497272633</v>
      </c>
      <c r="G70" s="137">
        <v>1.3246323973259237</v>
      </c>
      <c r="H70" s="87"/>
    </row>
    <row r="71" spans="1:8" ht="15.75" customHeight="1">
      <c r="A71" s="99"/>
      <c r="B71" s="138" t="s">
        <v>292</v>
      </c>
      <c r="C71" s="145">
        <v>27.712707232075218</v>
      </c>
      <c r="D71" s="146">
        <v>25.703751845167609</v>
      </c>
      <c r="E71" s="147">
        <v>29.721662618982826</v>
      </c>
      <c r="F71" s="146">
        <v>26.308061355093827</v>
      </c>
      <c r="G71" s="147">
        <v>29.117353109056609</v>
      </c>
      <c r="H71" s="87"/>
    </row>
    <row r="72" spans="1:8" ht="15.75" customHeight="1">
      <c r="A72" s="99"/>
      <c r="B72" s="138" t="s">
        <v>279</v>
      </c>
      <c r="C72" s="134">
        <v>279.82923916798194</v>
      </c>
      <c r="D72" s="141">
        <v>260.95129162275259</v>
      </c>
      <c r="E72" s="142">
        <v>298.70718671321129</v>
      </c>
      <c r="F72" s="141">
        <v>268.94539764104275</v>
      </c>
      <c r="G72" s="142">
        <v>290.71308069492113</v>
      </c>
      <c r="H72" s="87"/>
    </row>
    <row r="73" spans="1:8" ht="15.75" customHeight="1">
      <c r="A73" s="99"/>
      <c r="B73" s="138" t="s">
        <v>293</v>
      </c>
      <c r="C73" s="135">
        <v>2.3190245784379413</v>
      </c>
      <c r="D73" s="136">
        <v>2.2652878800984246</v>
      </c>
      <c r="E73" s="137">
        <v>2.372761276777458</v>
      </c>
      <c r="F73" s="136">
        <v>2.2052813171639745</v>
      </c>
      <c r="G73" s="137">
        <v>2.4327678397119081</v>
      </c>
      <c r="H73" s="87"/>
    </row>
    <row r="74" spans="1:8" ht="15.75" customHeight="1">
      <c r="A74" s="99"/>
      <c r="B74" s="138" t="s">
        <v>280</v>
      </c>
      <c r="C74" s="134">
        <v>3425.6274484335408</v>
      </c>
      <c r="D74" s="141">
        <v>3367.3999804729947</v>
      </c>
      <c r="E74" s="142">
        <v>3483.854916394087</v>
      </c>
      <c r="F74" s="141">
        <v>3346.46152728681</v>
      </c>
      <c r="G74" s="142">
        <v>3504.7933695802717</v>
      </c>
      <c r="H74" s="87"/>
    </row>
    <row r="75" spans="1:8" ht="15.75" customHeight="1">
      <c r="A75" s="99"/>
      <c r="B75" s="138" t="s">
        <v>281</v>
      </c>
      <c r="C75" s="135">
        <v>29.849464648038467</v>
      </c>
      <c r="D75" s="136">
        <v>29.375128573193702</v>
      </c>
      <c r="E75" s="137">
        <v>30.323800722883231</v>
      </c>
      <c r="F75" s="136">
        <v>29.071976443592476</v>
      </c>
      <c r="G75" s="137">
        <v>30.626952852484457</v>
      </c>
      <c r="H75" s="87"/>
    </row>
    <row r="76" spans="1:8" ht="15.75" customHeight="1">
      <c r="A76" s="99"/>
      <c r="B76" s="138" t="s">
        <v>297</v>
      </c>
      <c r="C76" s="135">
        <v>4.6109971089674024</v>
      </c>
      <c r="D76" s="136">
        <v>4.4046214453419488</v>
      </c>
      <c r="E76" s="137">
        <v>4.8173727725928561</v>
      </c>
      <c r="F76" s="136">
        <v>4.3910004640313121</v>
      </c>
      <c r="G76" s="137">
        <v>4.8309937539034928</v>
      </c>
      <c r="H76" s="87"/>
    </row>
    <row r="77" spans="1:8" ht="15.75" customHeight="1">
      <c r="A77" s="99"/>
      <c r="B77" s="138" t="s">
        <v>322</v>
      </c>
      <c r="C77" s="135">
        <v>1.1536284662627965</v>
      </c>
      <c r="D77" s="136">
        <v>1.1137849636670958</v>
      </c>
      <c r="E77" s="137">
        <v>1.1934719688584972</v>
      </c>
      <c r="F77" s="136" t="s">
        <v>95</v>
      </c>
      <c r="G77" s="137" t="s">
        <v>95</v>
      </c>
      <c r="H77" s="87"/>
    </row>
    <row r="78" spans="1:8" ht="15.75" customHeight="1">
      <c r="A78" s="99"/>
      <c r="B78" s="138" t="s">
        <v>323</v>
      </c>
      <c r="C78" s="135">
        <v>0.11229321659599061</v>
      </c>
      <c r="D78" s="136">
        <v>0.10008682674373864</v>
      </c>
      <c r="E78" s="137">
        <v>0.12449960644824257</v>
      </c>
      <c r="F78" s="136">
        <v>0.10465178801004545</v>
      </c>
      <c r="G78" s="137">
        <v>0.11993464518193576</v>
      </c>
      <c r="H78" s="87"/>
    </row>
    <row r="79" spans="1:8" ht="15.75" customHeight="1">
      <c r="A79" s="99"/>
      <c r="B79" s="138" t="s">
        <v>282</v>
      </c>
      <c r="C79" s="133">
        <v>0.36111024556449062</v>
      </c>
      <c r="D79" s="143">
        <v>0.35491959189827432</v>
      </c>
      <c r="E79" s="144">
        <v>0.36730089923070691</v>
      </c>
      <c r="F79" s="143">
        <v>0.35181689212032996</v>
      </c>
      <c r="G79" s="144">
        <v>0.37040359900865127</v>
      </c>
      <c r="H79" s="87"/>
    </row>
    <row r="80" spans="1:8" ht="15.75" customHeight="1">
      <c r="A80" s="99"/>
      <c r="B80" s="138" t="s">
        <v>300</v>
      </c>
      <c r="C80" s="145">
        <v>15.835374551819692</v>
      </c>
      <c r="D80" s="146">
        <v>14.56999477776705</v>
      </c>
      <c r="E80" s="147">
        <v>17.100754325872334</v>
      </c>
      <c r="F80" s="146">
        <v>15.172139510790696</v>
      </c>
      <c r="G80" s="147">
        <v>16.498609592848688</v>
      </c>
      <c r="H80" s="87"/>
    </row>
    <row r="81" spans="1:8" ht="15.75" customHeight="1">
      <c r="A81" s="99"/>
      <c r="B81" s="138" t="s">
        <v>301</v>
      </c>
      <c r="C81" s="145">
        <v>18.791354025699288</v>
      </c>
      <c r="D81" s="146">
        <v>17.719306277421119</v>
      </c>
      <c r="E81" s="147">
        <v>19.863401773977458</v>
      </c>
      <c r="F81" s="146">
        <v>17.837695651164506</v>
      </c>
      <c r="G81" s="147">
        <v>19.745012400234071</v>
      </c>
      <c r="H81" s="87"/>
    </row>
    <row r="82" spans="1:8" ht="15.75" customHeight="1">
      <c r="A82" s="99"/>
      <c r="B82" s="138" t="s">
        <v>283</v>
      </c>
      <c r="C82" s="135">
        <v>2.5927882738824315</v>
      </c>
      <c r="D82" s="136">
        <v>2.5403050126872357</v>
      </c>
      <c r="E82" s="137">
        <v>2.6452715350776272</v>
      </c>
      <c r="F82" s="136">
        <v>2.5395637951844758</v>
      </c>
      <c r="G82" s="137">
        <v>2.6460127525803872</v>
      </c>
      <c r="H82" s="87"/>
    </row>
    <row r="83" spans="1:8" ht="15.75" customHeight="1">
      <c r="A83" s="99"/>
      <c r="B83" s="138" t="s">
        <v>284</v>
      </c>
      <c r="C83" s="133">
        <v>6.4231227824888076E-2</v>
      </c>
      <c r="D83" s="143">
        <v>6.2808798247340897E-2</v>
      </c>
      <c r="E83" s="144">
        <v>6.5653657402435256E-2</v>
      </c>
      <c r="F83" s="143">
        <v>6.234598740362126E-2</v>
      </c>
      <c r="G83" s="144">
        <v>6.61164682461549E-2</v>
      </c>
      <c r="H83" s="87"/>
    </row>
    <row r="84" spans="1:8" ht="15.75" customHeight="1">
      <c r="A84" s="99"/>
      <c r="B84" s="138" t="s">
        <v>285</v>
      </c>
      <c r="C84" s="133">
        <v>0.4339947552618057</v>
      </c>
      <c r="D84" s="143">
        <v>0.42282504528603493</v>
      </c>
      <c r="E84" s="144">
        <v>0.44516446523757647</v>
      </c>
      <c r="F84" s="143">
        <v>0.42051975508777473</v>
      </c>
      <c r="G84" s="144">
        <v>0.44746975543583667</v>
      </c>
      <c r="H84" s="87"/>
    </row>
    <row r="85" spans="1:8" ht="15.75" customHeight="1">
      <c r="A85" s="99"/>
      <c r="B85" s="138" t="s">
        <v>324</v>
      </c>
      <c r="C85" s="135">
        <v>3.2608230391146105</v>
      </c>
      <c r="D85" s="136">
        <v>2.9839670185478604</v>
      </c>
      <c r="E85" s="137">
        <v>3.5376790596813605</v>
      </c>
      <c r="F85" s="136">
        <v>3.1285464310618831</v>
      </c>
      <c r="G85" s="137">
        <v>3.3930996471673378</v>
      </c>
      <c r="H85" s="87"/>
    </row>
    <row r="86" spans="1:8" ht="15.75" customHeight="1">
      <c r="A86" s="99"/>
      <c r="B86" s="138" t="s">
        <v>303</v>
      </c>
      <c r="C86" s="134">
        <v>61.383995464909162</v>
      </c>
      <c r="D86" s="141">
        <v>58.293488181254169</v>
      </c>
      <c r="E86" s="142">
        <v>64.474502748564149</v>
      </c>
      <c r="F86" s="141">
        <v>58.693398387362365</v>
      </c>
      <c r="G86" s="142">
        <v>64.07459254245596</v>
      </c>
      <c r="H86" s="87"/>
    </row>
    <row r="87" spans="1:8" ht="15.75" customHeight="1">
      <c r="A87" s="99"/>
      <c r="B87" s="138" t="s">
        <v>305</v>
      </c>
      <c r="C87" s="145">
        <v>19.124743813280482</v>
      </c>
      <c r="D87" s="146">
        <v>18.208146567980517</v>
      </c>
      <c r="E87" s="147">
        <v>20.041341058580446</v>
      </c>
      <c r="F87" s="146">
        <v>18.365851706966605</v>
      </c>
      <c r="G87" s="147">
        <v>19.883635919594358</v>
      </c>
      <c r="H87" s="87"/>
    </row>
    <row r="88" spans="1:8" ht="15.75" customHeight="1">
      <c r="A88" s="99"/>
      <c r="B88" s="138" t="s">
        <v>325</v>
      </c>
      <c r="C88" s="133">
        <v>2.1539999999999997E-2</v>
      </c>
      <c r="D88" s="143">
        <v>2.0138147232114916E-2</v>
      </c>
      <c r="E88" s="144">
        <v>2.2941852767885077E-2</v>
      </c>
      <c r="F88" s="143">
        <v>1.8926877299753585E-2</v>
      </c>
      <c r="G88" s="144">
        <v>2.4153122700246409E-2</v>
      </c>
      <c r="H88" s="87"/>
    </row>
    <row r="89" spans="1:8" ht="15.75" customHeight="1">
      <c r="A89" s="99"/>
      <c r="B89" s="138" t="s">
        <v>307</v>
      </c>
      <c r="C89" s="135">
        <v>9.0996163135235459</v>
      </c>
      <c r="D89" s="136">
        <v>8.4797776553937858</v>
      </c>
      <c r="E89" s="137">
        <v>9.7194549716533061</v>
      </c>
      <c r="F89" s="136">
        <v>8.69293201115884</v>
      </c>
      <c r="G89" s="137">
        <v>9.5063006158882519</v>
      </c>
      <c r="H89" s="87"/>
    </row>
    <row r="90" spans="1:8" ht="15.75" customHeight="1">
      <c r="A90" s="99"/>
      <c r="B90" s="138" t="s">
        <v>326</v>
      </c>
      <c r="C90" s="135">
        <v>3.5147721501253382</v>
      </c>
      <c r="D90" s="136">
        <v>3.2489566070869733</v>
      </c>
      <c r="E90" s="137">
        <v>3.780587693163703</v>
      </c>
      <c r="F90" s="136">
        <v>3.3348558592426332</v>
      </c>
      <c r="G90" s="137">
        <v>3.6946884410080432</v>
      </c>
      <c r="H90" s="87"/>
    </row>
    <row r="91" spans="1:8" ht="15.75" customHeight="1">
      <c r="A91" s="99"/>
      <c r="B91" s="138" t="s">
        <v>327</v>
      </c>
      <c r="C91" s="135">
        <v>1.5901847056425056</v>
      </c>
      <c r="D91" s="136">
        <v>1.4951612830629077</v>
      </c>
      <c r="E91" s="137">
        <v>1.6852081282221034</v>
      </c>
      <c r="F91" s="136">
        <v>1.3983275883700621</v>
      </c>
      <c r="G91" s="137">
        <v>1.7820418229149491</v>
      </c>
      <c r="H91" s="87"/>
    </row>
    <row r="92" spans="1:8" ht="15.75" customHeight="1">
      <c r="A92" s="99"/>
      <c r="B92" s="138" t="s">
        <v>309</v>
      </c>
      <c r="C92" s="145">
        <v>34.35104676604989</v>
      </c>
      <c r="D92" s="146">
        <v>33.349087996379509</v>
      </c>
      <c r="E92" s="147">
        <v>35.353005535720271</v>
      </c>
      <c r="F92" s="146">
        <v>32.852091263740959</v>
      </c>
      <c r="G92" s="147">
        <v>35.850002268358821</v>
      </c>
      <c r="H92" s="87"/>
    </row>
    <row r="93" spans="1:8" ht="15.75" customHeight="1">
      <c r="A93" s="99"/>
      <c r="B93" s="138" t="s">
        <v>328</v>
      </c>
      <c r="C93" s="135">
        <v>0.27751960436037876</v>
      </c>
      <c r="D93" s="136">
        <v>0.25625790454419745</v>
      </c>
      <c r="E93" s="137">
        <v>0.29878130417656007</v>
      </c>
      <c r="F93" s="136">
        <v>0.25512516668497265</v>
      </c>
      <c r="G93" s="137">
        <v>0.29991404203578487</v>
      </c>
      <c r="H93" s="87"/>
    </row>
    <row r="94" spans="1:8" ht="15.75" customHeight="1">
      <c r="A94" s="99"/>
      <c r="B94" s="138" t="s">
        <v>329</v>
      </c>
      <c r="C94" s="135">
        <v>1.349939498536503</v>
      </c>
      <c r="D94" s="136">
        <v>1.1508727461235069</v>
      </c>
      <c r="E94" s="137">
        <v>1.5490062509494991</v>
      </c>
      <c r="F94" s="136">
        <v>1.2791328512687641</v>
      </c>
      <c r="G94" s="137">
        <v>1.4207461458042419</v>
      </c>
      <c r="H94" s="87"/>
    </row>
    <row r="95" spans="1:8" ht="15.75" customHeight="1">
      <c r="A95" s="99"/>
      <c r="B95" s="138" t="s">
        <v>311</v>
      </c>
      <c r="C95" s="135">
        <v>6.6104825483170409</v>
      </c>
      <c r="D95" s="136">
        <v>6.3996390263070344</v>
      </c>
      <c r="E95" s="137">
        <v>6.8213260703270473</v>
      </c>
      <c r="F95" s="136">
        <v>6.3630581774612756</v>
      </c>
      <c r="G95" s="137">
        <v>6.8579069191728061</v>
      </c>
      <c r="H95" s="87"/>
    </row>
    <row r="96" spans="1:8" ht="15.75" customHeight="1">
      <c r="A96" s="99"/>
      <c r="B96" s="138" t="s">
        <v>288</v>
      </c>
      <c r="C96" s="133">
        <v>6.3615270664275345E-2</v>
      </c>
      <c r="D96" s="143">
        <v>6.2391497755362076E-2</v>
      </c>
      <c r="E96" s="144">
        <v>6.4839043573188607E-2</v>
      </c>
      <c r="F96" s="143">
        <v>6.1552917641373224E-2</v>
      </c>
      <c r="G96" s="144">
        <v>6.5677623687177472E-2</v>
      </c>
      <c r="H96" s="87"/>
    </row>
    <row r="97" spans="1:8" ht="15.75" customHeight="1">
      <c r="A97" s="99"/>
      <c r="B97" s="138" t="s">
        <v>330</v>
      </c>
      <c r="C97" s="135">
        <v>1.3717571832148114</v>
      </c>
      <c r="D97" s="136">
        <v>1.325709974504405</v>
      </c>
      <c r="E97" s="137">
        <v>1.4178043919252179</v>
      </c>
      <c r="F97" s="136">
        <v>1.3201540112937984</v>
      </c>
      <c r="G97" s="137">
        <v>1.4233603551358245</v>
      </c>
      <c r="H97" s="87"/>
    </row>
    <row r="98" spans="1:8" ht="15.75" customHeight="1">
      <c r="A98" s="99"/>
      <c r="B98" s="138" t="s">
        <v>312</v>
      </c>
      <c r="C98" s="135">
        <v>1.7140695530354291</v>
      </c>
      <c r="D98" s="136">
        <v>1.6556224014540328</v>
      </c>
      <c r="E98" s="137">
        <v>1.7725167046168253</v>
      </c>
      <c r="F98" s="136">
        <v>1.6219827818267716</v>
      </c>
      <c r="G98" s="137">
        <v>1.8061563242440866</v>
      </c>
      <c r="H98" s="87"/>
    </row>
    <row r="99" spans="1:8" ht="15.75" customHeight="1">
      <c r="A99" s="99"/>
      <c r="B99" s="138" t="s">
        <v>331</v>
      </c>
      <c r="C99" s="145">
        <v>33.573350769943325</v>
      </c>
      <c r="D99" s="146">
        <v>32.357698056400018</v>
      </c>
      <c r="E99" s="147">
        <v>34.789003483486631</v>
      </c>
      <c r="F99" s="146">
        <v>31.789162740573218</v>
      </c>
      <c r="G99" s="147">
        <v>35.357538799313431</v>
      </c>
      <c r="H99" s="87"/>
    </row>
    <row r="100" spans="1:8" ht="15.75" customHeight="1">
      <c r="A100" s="99"/>
      <c r="B100" s="138" t="s">
        <v>313</v>
      </c>
      <c r="C100" s="135">
        <v>3.0743663840896729</v>
      </c>
      <c r="D100" s="136">
        <v>2.9918475782942053</v>
      </c>
      <c r="E100" s="137">
        <v>3.1568851898851404</v>
      </c>
      <c r="F100" s="136">
        <v>2.8601580103811526</v>
      </c>
      <c r="G100" s="137">
        <v>3.2885747577981932</v>
      </c>
      <c r="H100" s="87"/>
    </row>
    <row r="101" spans="1:8" ht="15.75" customHeight="1">
      <c r="A101" s="99"/>
      <c r="B101" s="138" t="s">
        <v>314</v>
      </c>
      <c r="C101" s="135">
        <v>6.5522506079042815</v>
      </c>
      <c r="D101" s="136">
        <v>6.2771461977871414</v>
      </c>
      <c r="E101" s="137">
        <v>6.8273550180214215</v>
      </c>
      <c r="F101" s="136">
        <v>6.2778688593842409</v>
      </c>
      <c r="G101" s="137">
        <v>6.8266323564243221</v>
      </c>
      <c r="H101" s="87"/>
    </row>
    <row r="102" spans="1:8" ht="15.75" customHeight="1">
      <c r="A102" s="99"/>
      <c r="B102" s="138" t="s">
        <v>316</v>
      </c>
      <c r="C102" s="134">
        <v>204.85112308317332</v>
      </c>
      <c r="D102" s="141">
        <v>194.14123236064785</v>
      </c>
      <c r="E102" s="142">
        <v>215.56101380569879</v>
      </c>
      <c r="F102" s="141">
        <v>198.05259068170704</v>
      </c>
      <c r="G102" s="142">
        <v>211.6496554846396</v>
      </c>
      <c r="H102" s="87"/>
    </row>
    <row r="103" spans="1:8" ht="15.75" customHeight="1">
      <c r="A103" s="99"/>
      <c r="B103" s="138" t="s">
        <v>317</v>
      </c>
      <c r="C103" s="145">
        <v>37.931894528569288</v>
      </c>
      <c r="D103" s="146">
        <v>36.372200128138267</v>
      </c>
      <c r="E103" s="147">
        <v>39.491588929000308</v>
      </c>
      <c r="F103" s="146">
        <v>36.271845969099168</v>
      </c>
      <c r="G103" s="147">
        <v>39.591943088039407</v>
      </c>
      <c r="H103" s="87"/>
    </row>
    <row r="104" spans="1:8" ht="15.75" customHeight="1">
      <c r="A104" s="99"/>
      <c r="B104" s="237" t="s">
        <v>183</v>
      </c>
      <c r="C104" s="43"/>
      <c r="D104" s="43"/>
      <c r="E104" s="43"/>
      <c r="F104" s="43"/>
      <c r="G104" s="44"/>
      <c r="H104" s="87"/>
    </row>
    <row r="105" spans="1:8" ht="15.75" customHeight="1">
      <c r="A105" s="99"/>
      <c r="B105" s="138" t="s">
        <v>306</v>
      </c>
      <c r="C105" s="135">
        <v>22.287447411111113</v>
      </c>
      <c r="D105" s="136">
        <v>21.756344287989059</v>
      </c>
      <c r="E105" s="137">
        <v>22.818550534233168</v>
      </c>
      <c r="F105" s="136">
        <v>21.916540527176821</v>
      </c>
      <c r="G105" s="137">
        <v>22.658354295045406</v>
      </c>
      <c r="H105" s="87"/>
    </row>
    <row r="106" spans="1:8" ht="15.75" customHeight="1">
      <c r="A106" s="99"/>
      <c r="B106" s="240" t="s">
        <v>184</v>
      </c>
      <c r="C106" s="241"/>
      <c r="D106" s="241"/>
      <c r="E106" s="241"/>
      <c r="F106" s="241"/>
      <c r="G106" s="242"/>
      <c r="H106" s="87"/>
    </row>
    <row r="107" spans="1:8" ht="15.75" customHeight="1">
      <c r="A107" s="99"/>
      <c r="B107" s="172" t="s">
        <v>332</v>
      </c>
      <c r="C107" s="173">
        <v>8.8742122241371515</v>
      </c>
      <c r="D107" s="174">
        <v>8.7343031131229214</v>
      </c>
      <c r="E107" s="175">
        <v>9.0141213351513816</v>
      </c>
      <c r="F107" s="174">
        <v>8.7452778438387426</v>
      </c>
      <c r="G107" s="175">
        <v>9.0031466044355604</v>
      </c>
      <c r="H107" s="87"/>
    </row>
    <row r="109" spans="1:8" ht="15.75" customHeight="1">
      <c r="A109" s="1"/>
      <c r="B109"/>
      <c r="C109"/>
      <c r="D109"/>
      <c r="E109"/>
      <c r="F109"/>
      <c r="G109"/>
    </row>
    <row r="110" spans="1:8" ht="15.75" customHeight="1">
      <c r="A110" s="1"/>
      <c r="B110"/>
      <c r="C110"/>
      <c r="D110"/>
      <c r="E110"/>
      <c r="F110"/>
      <c r="G110"/>
    </row>
  </sheetData>
  <dataConsolidate/>
  <mergeCells count="4">
    <mergeCell ref="F2:G2"/>
    <mergeCell ref="B2:B3"/>
    <mergeCell ref="D2:E2"/>
    <mergeCell ref="A2:A3"/>
  </mergeCells>
  <conditionalFormatting sqref="A5:A17 A19:A59 A61:A103 A105 A107 C5:G107 A4:G4 A18:G18 A60:G60 A104:G104 A106:G106">
    <cfRule type="expression" dxfId="118" priority="204">
      <formula>IF(CertVal_IsBlnkRow*CertVal_IsBlnkRowNext=1,TRUE,FALSE)</formula>
    </cfRule>
  </conditionalFormatting>
  <conditionalFormatting sqref="B5:B107">
    <cfRule type="expression" dxfId="117" priority="197">
      <formula>IF(CertVal_IsBlnkRow*CertVal_IsBlnkRowNext=1,TRUE,FALSE)</formula>
    </cfRule>
  </conditionalFormatting>
  <conditionalFormatting sqref="B6">
    <cfRule type="expression" dxfId="116" priority="195">
      <formula>IF(CertVal_IsBlnkRow*CertVal_IsBlnkRowNext=1,TRUE,FALSE)</formula>
    </cfRule>
  </conditionalFormatting>
  <conditionalFormatting sqref="B7">
    <cfRule type="expression" dxfId="115" priority="193">
      <formula>IF(CertVal_IsBlnkRow*CertVal_IsBlnkRowNext=1,TRUE,FALSE)</formula>
    </cfRule>
  </conditionalFormatting>
  <conditionalFormatting sqref="B8">
    <cfRule type="expression" dxfId="114" priority="191">
      <formula>IF(CertVal_IsBlnkRow*CertVal_IsBlnkRowNext=1,TRUE,FALSE)</formula>
    </cfRule>
  </conditionalFormatting>
  <conditionalFormatting sqref="B9">
    <cfRule type="expression" dxfId="113" priority="189">
      <formula>IF(CertVal_IsBlnkRow*CertVal_IsBlnkRowNext=1,TRUE,FALSE)</formula>
    </cfRule>
  </conditionalFormatting>
  <conditionalFormatting sqref="B10">
    <cfRule type="expression" dxfId="112" priority="187">
      <formula>IF(CertVal_IsBlnkRow*CertVal_IsBlnkRowNext=1,TRUE,FALSE)</formula>
    </cfRule>
  </conditionalFormatting>
  <conditionalFormatting sqref="B11">
    <cfRule type="expression" dxfId="111" priority="185">
      <formula>IF(CertVal_IsBlnkRow*CertVal_IsBlnkRowNext=1,TRUE,FALSE)</formula>
    </cfRule>
  </conditionalFormatting>
  <conditionalFormatting sqref="B12">
    <cfRule type="expression" dxfId="110" priority="183">
      <formula>IF(CertVal_IsBlnkRow*CertVal_IsBlnkRowNext=1,TRUE,FALSE)</formula>
    </cfRule>
  </conditionalFormatting>
  <conditionalFormatting sqref="B13">
    <cfRule type="expression" dxfId="109" priority="181">
      <formula>IF(CertVal_IsBlnkRow*CertVal_IsBlnkRowNext=1,TRUE,FALSE)</formula>
    </cfRule>
  </conditionalFormatting>
  <conditionalFormatting sqref="B14">
    <cfRule type="expression" dxfId="108" priority="179">
      <formula>IF(CertVal_IsBlnkRow*CertVal_IsBlnkRowNext=1,TRUE,FALSE)</formula>
    </cfRule>
  </conditionalFormatting>
  <conditionalFormatting sqref="B15">
    <cfRule type="expression" dxfId="107" priority="177">
      <formula>IF(CertVal_IsBlnkRow*CertVal_IsBlnkRowNext=1,TRUE,FALSE)</formula>
    </cfRule>
  </conditionalFormatting>
  <conditionalFormatting sqref="B16">
    <cfRule type="expression" dxfId="106" priority="175">
      <formula>IF(CertVal_IsBlnkRow*CertVal_IsBlnkRowNext=1,TRUE,FALSE)</formula>
    </cfRule>
  </conditionalFormatting>
  <conditionalFormatting sqref="B17">
    <cfRule type="expression" dxfId="105" priority="173">
      <formula>IF(CertVal_IsBlnkRow*CertVal_IsBlnkRowNext=1,TRUE,FALSE)</formula>
    </cfRule>
  </conditionalFormatting>
  <conditionalFormatting sqref="B19">
    <cfRule type="expression" dxfId="104" priority="171">
      <formula>IF(CertVal_IsBlnkRow*CertVal_IsBlnkRowNext=1,TRUE,FALSE)</formula>
    </cfRule>
  </conditionalFormatting>
  <conditionalFormatting sqref="B20">
    <cfRule type="expression" dxfId="103" priority="169">
      <formula>IF(CertVal_IsBlnkRow*CertVal_IsBlnkRowNext=1,TRUE,FALSE)</formula>
    </cfRule>
  </conditionalFormatting>
  <conditionalFormatting sqref="B21">
    <cfRule type="expression" dxfId="102" priority="167">
      <formula>IF(CertVal_IsBlnkRow*CertVal_IsBlnkRowNext=1,TRUE,FALSE)</formula>
    </cfRule>
  </conditionalFormatting>
  <conditionalFormatting sqref="B22">
    <cfRule type="expression" dxfId="101" priority="165">
      <formula>IF(CertVal_IsBlnkRow*CertVal_IsBlnkRowNext=1,TRUE,FALSE)</formula>
    </cfRule>
  </conditionalFormatting>
  <conditionalFormatting sqref="B23">
    <cfRule type="expression" dxfId="100" priority="163">
      <formula>IF(CertVal_IsBlnkRow*CertVal_IsBlnkRowNext=1,TRUE,FALSE)</formula>
    </cfRule>
  </conditionalFormatting>
  <conditionalFormatting sqref="B24">
    <cfRule type="expression" dxfId="99" priority="161">
      <formula>IF(CertVal_IsBlnkRow*CertVal_IsBlnkRowNext=1,TRUE,FALSE)</formula>
    </cfRule>
  </conditionalFormatting>
  <conditionalFormatting sqref="B25">
    <cfRule type="expression" dxfId="98" priority="159">
      <formula>IF(CertVal_IsBlnkRow*CertVal_IsBlnkRowNext=1,TRUE,FALSE)</formula>
    </cfRule>
  </conditionalFormatting>
  <conditionalFormatting sqref="B26">
    <cfRule type="expression" dxfId="97" priority="157">
      <formula>IF(CertVal_IsBlnkRow*CertVal_IsBlnkRowNext=1,TRUE,FALSE)</formula>
    </cfRule>
  </conditionalFormatting>
  <conditionalFormatting sqref="B27">
    <cfRule type="expression" dxfId="96" priority="155">
      <formula>IF(CertVal_IsBlnkRow*CertVal_IsBlnkRowNext=1,TRUE,FALSE)</formula>
    </cfRule>
  </conditionalFormatting>
  <conditionalFormatting sqref="B28">
    <cfRule type="expression" dxfId="95" priority="153">
      <formula>IF(CertVal_IsBlnkRow*CertVal_IsBlnkRowNext=1,TRUE,FALSE)</formula>
    </cfRule>
  </conditionalFormatting>
  <conditionalFormatting sqref="B29">
    <cfRule type="expression" dxfId="94" priority="151">
      <formula>IF(CertVal_IsBlnkRow*CertVal_IsBlnkRowNext=1,TRUE,FALSE)</formula>
    </cfRule>
  </conditionalFormatting>
  <conditionalFormatting sqref="B30">
    <cfRule type="expression" dxfId="93" priority="149">
      <formula>IF(CertVal_IsBlnkRow*CertVal_IsBlnkRowNext=1,TRUE,FALSE)</formula>
    </cfRule>
  </conditionalFormatting>
  <conditionalFormatting sqref="B31">
    <cfRule type="expression" dxfId="92" priority="147">
      <formula>IF(CertVal_IsBlnkRow*CertVal_IsBlnkRowNext=1,TRUE,FALSE)</formula>
    </cfRule>
  </conditionalFormatting>
  <conditionalFormatting sqref="B32">
    <cfRule type="expression" dxfId="91" priority="145">
      <formula>IF(CertVal_IsBlnkRow*CertVal_IsBlnkRowNext=1,TRUE,FALSE)</formula>
    </cfRule>
  </conditionalFormatting>
  <conditionalFormatting sqref="B33">
    <cfRule type="expression" dxfId="90" priority="143">
      <formula>IF(CertVal_IsBlnkRow*CertVal_IsBlnkRowNext=1,TRUE,FALSE)</formula>
    </cfRule>
  </conditionalFormatting>
  <conditionalFormatting sqref="B34">
    <cfRule type="expression" dxfId="89" priority="141">
      <formula>IF(CertVal_IsBlnkRow*CertVal_IsBlnkRowNext=1,TRUE,FALSE)</formula>
    </cfRule>
  </conditionalFormatting>
  <conditionalFormatting sqref="B35">
    <cfRule type="expression" dxfId="88" priority="139">
      <formula>IF(CertVal_IsBlnkRow*CertVal_IsBlnkRowNext=1,TRUE,FALSE)</formula>
    </cfRule>
  </conditionalFormatting>
  <conditionalFormatting sqref="B36">
    <cfRule type="expression" dxfId="87" priority="137">
      <formula>IF(CertVal_IsBlnkRow*CertVal_IsBlnkRowNext=1,TRUE,FALSE)</formula>
    </cfRule>
  </conditionalFormatting>
  <conditionalFormatting sqref="B37">
    <cfRule type="expression" dxfId="86" priority="135">
      <formula>IF(CertVal_IsBlnkRow*CertVal_IsBlnkRowNext=1,TRUE,FALSE)</formula>
    </cfRule>
  </conditionalFormatting>
  <conditionalFormatting sqref="B38">
    <cfRule type="expression" dxfId="85" priority="133">
      <formula>IF(CertVal_IsBlnkRow*CertVal_IsBlnkRowNext=1,TRUE,FALSE)</formula>
    </cfRule>
  </conditionalFormatting>
  <conditionalFormatting sqref="B39">
    <cfRule type="expression" dxfId="84" priority="131">
      <formula>IF(CertVal_IsBlnkRow*CertVal_IsBlnkRowNext=1,TRUE,FALSE)</formula>
    </cfRule>
  </conditionalFormatting>
  <conditionalFormatting sqref="B40">
    <cfRule type="expression" dxfId="83" priority="129">
      <formula>IF(CertVal_IsBlnkRow*CertVal_IsBlnkRowNext=1,TRUE,FALSE)</formula>
    </cfRule>
  </conditionalFormatting>
  <conditionalFormatting sqref="B41">
    <cfRule type="expression" dxfId="82" priority="127">
      <formula>IF(CertVal_IsBlnkRow*CertVal_IsBlnkRowNext=1,TRUE,FALSE)</formula>
    </cfRule>
  </conditionalFormatting>
  <conditionalFormatting sqref="B42">
    <cfRule type="expression" dxfId="81" priority="125">
      <formula>IF(CertVal_IsBlnkRow*CertVal_IsBlnkRowNext=1,TRUE,FALSE)</formula>
    </cfRule>
  </conditionalFormatting>
  <conditionalFormatting sqref="B43">
    <cfRule type="expression" dxfId="80" priority="123">
      <formula>IF(CertVal_IsBlnkRow*CertVal_IsBlnkRowNext=1,TRUE,FALSE)</formula>
    </cfRule>
  </conditionalFormatting>
  <conditionalFormatting sqref="B44">
    <cfRule type="expression" dxfId="79" priority="121">
      <formula>IF(CertVal_IsBlnkRow*CertVal_IsBlnkRowNext=1,TRUE,FALSE)</formula>
    </cfRule>
  </conditionalFormatting>
  <conditionalFormatting sqref="B45">
    <cfRule type="expression" dxfId="78" priority="119">
      <formula>IF(CertVal_IsBlnkRow*CertVal_IsBlnkRowNext=1,TRUE,FALSE)</formula>
    </cfRule>
  </conditionalFormatting>
  <conditionalFormatting sqref="B46">
    <cfRule type="expression" dxfId="77" priority="117">
      <formula>IF(CertVal_IsBlnkRow*CertVal_IsBlnkRowNext=1,TRUE,FALSE)</formula>
    </cfRule>
  </conditionalFormatting>
  <conditionalFormatting sqref="B47">
    <cfRule type="expression" dxfId="76" priority="115">
      <formula>IF(CertVal_IsBlnkRow*CertVal_IsBlnkRowNext=1,TRUE,FALSE)</formula>
    </cfRule>
  </conditionalFormatting>
  <conditionalFormatting sqref="B48">
    <cfRule type="expression" dxfId="75" priority="113">
      <formula>IF(CertVal_IsBlnkRow*CertVal_IsBlnkRowNext=1,TRUE,FALSE)</formula>
    </cfRule>
  </conditionalFormatting>
  <conditionalFormatting sqref="B49">
    <cfRule type="expression" dxfId="74" priority="111">
      <formula>IF(CertVal_IsBlnkRow*CertVal_IsBlnkRowNext=1,TRUE,FALSE)</formula>
    </cfRule>
  </conditionalFormatting>
  <conditionalFormatting sqref="B50">
    <cfRule type="expression" dxfId="73" priority="109">
      <formula>IF(CertVal_IsBlnkRow*CertVal_IsBlnkRowNext=1,TRUE,FALSE)</formula>
    </cfRule>
  </conditionalFormatting>
  <conditionalFormatting sqref="B51">
    <cfRule type="expression" dxfId="72" priority="107">
      <formula>IF(CertVal_IsBlnkRow*CertVal_IsBlnkRowNext=1,TRUE,FALSE)</formula>
    </cfRule>
  </conditionalFormatting>
  <conditionalFormatting sqref="B52">
    <cfRule type="expression" dxfId="71" priority="105">
      <formula>IF(CertVal_IsBlnkRow*CertVal_IsBlnkRowNext=1,TRUE,FALSE)</formula>
    </cfRule>
  </conditionalFormatting>
  <conditionalFormatting sqref="B53">
    <cfRule type="expression" dxfId="70" priority="103">
      <formula>IF(CertVal_IsBlnkRow*CertVal_IsBlnkRowNext=1,TRUE,FALSE)</formula>
    </cfRule>
  </conditionalFormatting>
  <conditionalFormatting sqref="B54">
    <cfRule type="expression" dxfId="69" priority="101">
      <formula>IF(CertVal_IsBlnkRow*CertVal_IsBlnkRowNext=1,TRUE,FALSE)</formula>
    </cfRule>
  </conditionalFormatting>
  <conditionalFormatting sqref="B55">
    <cfRule type="expression" dxfId="68" priority="99">
      <formula>IF(CertVal_IsBlnkRow*CertVal_IsBlnkRowNext=1,TRUE,FALSE)</formula>
    </cfRule>
  </conditionalFormatting>
  <conditionalFormatting sqref="B56">
    <cfRule type="expression" dxfId="67" priority="97">
      <formula>IF(CertVal_IsBlnkRow*CertVal_IsBlnkRowNext=1,TRUE,FALSE)</formula>
    </cfRule>
  </conditionalFormatting>
  <conditionalFormatting sqref="B57">
    <cfRule type="expression" dxfId="66" priority="95">
      <formula>IF(CertVal_IsBlnkRow*CertVal_IsBlnkRowNext=1,TRUE,FALSE)</formula>
    </cfRule>
  </conditionalFormatting>
  <conditionalFormatting sqref="B58">
    <cfRule type="expression" dxfId="65" priority="93">
      <formula>IF(CertVal_IsBlnkRow*CertVal_IsBlnkRowNext=1,TRUE,FALSE)</formula>
    </cfRule>
  </conditionalFormatting>
  <conditionalFormatting sqref="B59">
    <cfRule type="expression" dxfId="64" priority="91">
      <formula>IF(CertVal_IsBlnkRow*CertVal_IsBlnkRowNext=1,TRUE,FALSE)</formula>
    </cfRule>
  </conditionalFormatting>
  <conditionalFormatting sqref="B61">
    <cfRule type="expression" dxfId="63" priority="89">
      <formula>IF(CertVal_IsBlnkRow*CertVal_IsBlnkRowNext=1,TRUE,FALSE)</formula>
    </cfRule>
  </conditionalFormatting>
  <conditionalFormatting sqref="B62">
    <cfRule type="expression" dxfId="62" priority="87">
      <formula>IF(CertVal_IsBlnkRow*CertVal_IsBlnkRowNext=1,TRUE,FALSE)</formula>
    </cfRule>
  </conditionalFormatting>
  <conditionalFormatting sqref="B63">
    <cfRule type="expression" dxfId="61" priority="85">
      <formula>IF(CertVal_IsBlnkRow*CertVal_IsBlnkRowNext=1,TRUE,FALSE)</formula>
    </cfRule>
  </conditionalFormatting>
  <conditionalFormatting sqref="B64">
    <cfRule type="expression" dxfId="60" priority="83">
      <formula>IF(CertVal_IsBlnkRow*CertVal_IsBlnkRowNext=1,TRUE,FALSE)</formula>
    </cfRule>
  </conditionalFormatting>
  <conditionalFormatting sqref="B65">
    <cfRule type="expression" dxfId="59" priority="81">
      <formula>IF(CertVal_IsBlnkRow*CertVal_IsBlnkRowNext=1,TRUE,FALSE)</formula>
    </cfRule>
  </conditionalFormatting>
  <conditionalFormatting sqref="B66">
    <cfRule type="expression" dxfId="58" priority="79">
      <formula>IF(CertVal_IsBlnkRow*CertVal_IsBlnkRowNext=1,TRUE,FALSE)</formula>
    </cfRule>
  </conditionalFormatting>
  <conditionalFormatting sqref="B67">
    <cfRule type="expression" dxfId="57" priority="77">
      <formula>IF(CertVal_IsBlnkRow*CertVal_IsBlnkRowNext=1,TRUE,FALSE)</formula>
    </cfRule>
  </conditionalFormatting>
  <conditionalFormatting sqref="B68">
    <cfRule type="expression" dxfId="56" priority="75">
      <formula>IF(CertVal_IsBlnkRow*CertVal_IsBlnkRowNext=1,TRUE,FALSE)</formula>
    </cfRule>
  </conditionalFormatting>
  <conditionalFormatting sqref="B69">
    <cfRule type="expression" dxfId="55" priority="73">
      <formula>IF(CertVal_IsBlnkRow*CertVal_IsBlnkRowNext=1,TRUE,FALSE)</formula>
    </cfRule>
  </conditionalFormatting>
  <conditionalFormatting sqref="B70">
    <cfRule type="expression" dxfId="54" priority="71">
      <formula>IF(CertVal_IsBlnkRow*CertVal_IsBlnkRowNext=1,TRUE,FALSE)</formula>
    </cfRule>
  </conditionalFormatting>
  <conditionalFormatting sqref="B71">
    <cfRule type="expression" dxfId="53" priority="69">
      <formula>IF(CertVal_IsBlnkRow*CertVal_IsBlnkRowNext=1,TRUE,FALSE)</formula>
    </cfRule>
  </conditionalFormatting>
  <conditionalFormatting sqref="B72">
    <cfRule type="expression" dxfId="52" priority="67">
      <formula>IF(CertVal_IsBlnkRow*CertVal_IsBlnkRowNext=1,TRUE,FALSE)</formula>
    </cfRule>
  </conditionalFormatting>
  <conditionalFormatting sqref="B73">
    <cfRule type="expression" dxfId="51" priority="65">
      <formula>IF(CertVal_IsBlnkRow*CertVal_IsBlnkRowNext=1,TRUE,FALSE)</formula>
    </cfRule>
  </conditionalFormatting>
  <conditionalFormatting sqref="B74">
    <cfRule type="expression" dxfId="50" priority="63">
      <formula>IF(CertVal_IsBlnkRow*CertVal_IsBlnkRowNext=1,TRUE,FALSE)</formula>
    </cfRule>
  </conditionalFormatting>
  <conditionalFormatting sqref="B75">
    <cfRule type="expression" dxfId="49" priority="61">
      <formula>IF(CertVal_IsBlnkRow*CertVal_IsBlnkRowNext=1,TRUE,FALSE)</formula>
    </cfRule>
  </conditionalFormatting>
  <conditionalFormatting sqref="B76">
    <cfRule type="expression" dxfId="48" priority="59">
      <formula>IF(CertVal_IsBlnkRow*CertVal_IsBlnkRowNext=1,TRUE,FALSE)</formula>
    </cfRule>
  </conditionalFormatting>
  <conditionalFormatting sqref="B77">
    <cfRule type="expression" dxfId="47" priority="57">
      <formula>IF(CertVal_IsBlnkRow*CertVal_IsBlnkRowNext=1,TRUE,FALSE)</formula>
    </cfRule>
  </conditionalFormatting>
  <conditionalFormatting sqref="B78">
    <cfRule type="expression" dxfId="46" priority="55">
      <formula>IF(CertVal_IsBlnkRow*CertVal_IsBlnkRowNext=1,TRUE,FALSE)</formula>
    </cfRule>
  </conditionalFormatting>
  <conditionalFormatting sqref="B79">
    <cfRule type="expression" dxfId="45" priority="53">
      <formula>IF(CertVal_IsBlnkRow*CertVal_IsBlnkRowNext=1,TRUE,FALSE)</formula>
    </cfRule>
  </conditionalFormatting>
  <conditionalFormatting sqref="B80">
    <cfRule type="expression" dxfId="44" priority="51">
      <formula>IF(CertVal_IsBlnkRow*CertVal_IsBlnkRowNext=1,TRUE,FALSE)</formula>
    </cfRule>
  </conditionalFormatting>
  <conditionalFormatting sqref="B81">
    <cfRule type="expression" dxfId="43" priority="49">
      <formula>IF(CertVal_IsBlnkRow*CertVal_IsBlnkRowNext=1,TRUE,FALSE)</formula>
    </cfRule>
  </conditionalFormatting>
  <conditionalFormatting sqref="B82">
    <cfRule type="expression" dxfId="42" priority="47">
      <formula>IF(CertVal_IsBlnkRow*CertVal_IsBlnkRowNext=1,TRUE,FALSE)</formula>
    </cfRule>
  </conditionalFormatting>
  <conditionalFormatting sqref="B83">
    <cfRule type="expression" dxfId="41" priority="45">
      <formula>IF(CertVal_IsBlnkRow*CertVal_IsBlnkRowNext=1,TRUE,FALSE)</formula>
    </cfRule>
  </conditionalFormatting>
  <conditionalFormatting sqref="B84">
    <cfRule type="expression" dxfId="40" priority="43">
      <formula>IF(CertVal_IsBlnkRow*CertVal_IsBlnkRowNext=1,TRUE,FALSE)</formula>
    </cfRule>
  </conditionalFormatting>
  <conditionalFormatting sqref="B85">
    <cfRule type="expression" dxfId="39" priority="41">
      <formula>IF(CertVal_IsBlnkRow*CertVal_IsBlnkRowNext=1,TRUE,FALSE)</formula>
    </cfRule>
  </conditionalFormatting>
  <conditionalFormatting sqref="B86">
    <cfRule type="expression" dxfId="38" priority="39">
      <formula>IF(CertVal_IsBlnkRow*CertVal_IsBlnkRowNext=1,TRUE,FALSE)</formula>
    </cfRule>
  </conditionalFormatting>
  <conditionalFormatting sqref="B87">
    <cfRule type="expression" dxfId="37" priority="37">
      <formula>IF(CertVal_IsBlnkRow*CertVal_IsBlnkRowNext=1,TRUE,FALSE)</formula>
    </cfRule>
  </conditionalFormatting>
  <conditionalFormatting sqref="B88">
    <cfRule type="expression" dxfId="36" priority="35">
      <formula>IF(CertVal_IsBlnkRow*CertVal_IsBlnkRowNext=1,TRUE,FALSE)</formula>
    </cfRule>
  </conditionalFormatting>
  <conditionalFormatting sqref="B89">
    <cfRule type="expression" dxfId="35" priority="33">
      <formula>IF(CertVal_IsBlnkRow*CertVal_IsBlnkRowNext=1,TRUE,FALSE)</formula>
    </cfRule>
  </conditionalFormatting>
  <conditionalFormatting sqref="B90">
    <cfRule type="expression" dxfId="34" priority="31">
      <formula>IF(CertVal_IsBlnkRow*CertVal_IsBlnkRowNext=1,TRUE,FALSE)</formula>
    </cfRule>
  </conditionalFormatting>
  <conditionalFormatting sqref="B91">
    <cfRule type="expression" dxfId="33" priority="29">
      <formula>IF(CertVal_IsBlnkRow*CertVal_IsBlnkRowNext=1,TRUE,FALSE)</formula>
    </cfRule>
  </conditionalFormatting>
  <conditionalFormatting sqref="B92">
    <cfRule type="expression" dxfId="32" priority="27">
      <formula>IF(CertVal_IsBlnkRow*CertVal_IsBlnkRowNext=1,TRUE,FALSE)</formula>
    </cfRule>
  </conditionalFormatting>
  <conditionalFormatting sqref="B93">
    <cfRule type="expression" dxfId="31" priority="25">
      <formula>IF(CertVal_IsBlnkRow*CertVal_IsBlnkRowNext=1,TRUE,FALSE)</formula>
    </cfRule>
  </conditionalFormatting>
  <conditionalFormatting sqref="B94">
    <cfRule type="expression" dxfId="30" priority="23">
      <formula>IF(CertVal_IsBlnkRow*CertVal_IsBlnkRowNext=1,TRUE,FALSE)</formula>
    </cfRule>
  </conditionalFormatting>
  <conditionalFormatting sqref="B95">
    <cfRule type="expression" dxfId="29" priority="21">
      <formula>IF(CertVal_IsBlnkRow*CertVal_IsBlnkRowNext=1,TRUE,FALSE)</formula>
    </cfRule>
  </conditionalFormatting>
  <conditionalFormatting sqref="B96">
    <cfRule type="expression" dxfId="28" priority="19">
      <formula>IF(CertVal_IsBlnkRow*CertVal_IsBlnkRowNext=1,TRUE,FALSE)</formula>
    </cfRule>
  </conditionalFormatting>
  <conditionalFormatting sqref="B97">
    <cfRule type="expression" dxfId="27" priority="17">
      <formula>IF(CertVal_IsBlnkRow*CertVal_IsBlnkRowNext=1,TRUE,FALSE)</formula>
    </cfRule>
  </conditionalFormatting>
  <conditionalFormatting sqref="B98">
    <cfRule type="expression" dxfId="26" priority="15">
      <formula>IF(CertVal_IsBlnkRow*CertVal_IsBlnkRowNext=1,TRUE,FALSE)</formula>
    </cfRule>
  </conditionalFormatting>
  <conditionalFormatting sqref="B99">
    <cfRule type="expression" dxfId="25" priority="13">
      <formula>IF(CertVal_IsBlnkRow*CertVal_IsBlnkRowNext=1,TRUE,FALSE)</formula>
    </cfRule>
  </conditionalFormatting>
  <conditionalFormatting sqref="B100">
    <cfRule type="expression" dxfId="24" priority="11">
      <formula>IF(CertVal_IsBlnkRow*CertVal_IsBlnkRowNext=1,TRUE,FALSE)</formula>
    </cfRule>
  </conditionalFormatting>
  <conditionalFormatting sqref="B101">
    <cfRule type="expression" dxfId="23" priority="9">
      <formula>IF(CertVal_IsBlnkRow*CertVal_IsBlnkRowNext=1,TRUE,FALSE)</formula>
    </cfRule>
  </conditionalFormatting>
  <conditionalFormatting sqref="B102">
    <cfRule type="expression" dxfId="22" priority="7">
      <formula>IF(CertVal_IsBlnkRow*CertVal_IsBlnkRowNext=1,TRUE,FALSE)</formula>
    </cfRule>
  </conditionalFormatting>
  <conditionalFormatting sqref="B103">
    <cfRule type="expression" dxfId="21" priority="5">
      <formula>IF(CertVal_IsBlnkRow*CertVal_IsBlnkRowNext=1,TRUE,FALSE)</formula>
    </cfRule>
  </conditionalFormatting>
  <conditionalFormatting sqref="B105">
    <cfRule type="expression" dxfId="20" priority="3">
      <formula>IF(CertVal_IsBlnkRow*CertVal_IsBlnkRowNext=1,TRUE,FALSE)</formula>
    </cfRule>
  </conditionalFormatting>
  <conditionalFormatting sqref="B107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CA1EE09E-2A07-442B-9A11-96D935AF78FA}"/>
    <hyperlink ref="B6" location="'Fusion XRF'!$A$76" display="'Fusion XRF'!$A$76" xr:uid="{B7D1E44C-08EC-4C51-A6C0-35B399091E0E}"/>
    <hyperlink ref="B7" location="'Fusion XRF'!$A$112" display="'Fusion XRF'!$A$112" xr:uid="{6BE90B54-5362-42B3-922D-82F0DE280B6C}"/>
    <hyperlink ref="B8" location="'Fusion XRF'!$A$130" display="'Fusion XRF'!$A$130" xr:uid="{73502952-F037-4A53-9756-B78EBD81B9F5}"/>
    <hyperlink ref="B9" location="'Fusion XRF'!$A$148" display="'Fusion XRF'!$A$148" xr:uid="{22EF0B39-A4F3-41FA-BABB-E57AE2B5DE1F}"/>
    <hyperlink ref="B10" location="'Fusion XRF'!$A$166" display="'Fusion XRF'!$A$166" xr:uid="{ECFD6A86-D067-4DCE-8921-72CD2C6A07E8}"/>
    <hyperlink ref="B11" location="'Fusion XRF'!$A$184" display="'Fusion XRF'!$A$184" xr:uid="{33F5FE3B-835B-4520-8194-D698F7D2022E}"/>
    <hyperlink ref="B12" location="'Fusion XRF'!$A$202" display="'Fusion XRF'!$A$202" xr:uid="{BD07CB36-FFF2-4E38-A6F6-7574CBDE231C}"/>
    <hyperlink ref="B13" location="'Fusion XRF'!$A$220" display="'Fusion XRF'!$A$220" xr:uid="{7A4D67E7-EEB2-4C84-AF9D-DD1FB1A575E2}"/>
    <hyperlink ref="B14" location="'Fusion XRF'!$A$256" display="'Fusion XRF'!$A$256" xr:uid="{E252D7CE-69AA-46FB-B988-FD979B338E13}"/>
    <hyperlink ref="B15" location="'Fusion XRF'!$A$274" display="'Fusion XRF'!$A$274" xr:uid="{3895BA8A-E900-45AA-84EF-B1D559984061}"/>
    <hyperlink ref="B16" location="'Fusion XRF'!$A$328" display="'Fusion XRF'!$A$328" xr:uid="{71BC28E7-FA98-4D4D-96AF-74945E1B0467}"/>
    <hyperlink ref="B17" location="'Fusion XRF'!$A$346" display="'Fusion XRF'!$A$346" xr:uid="{8DA33856-D9E2-45BA-BD37-E21B5FC5E55A}"/>
    <hyperlink ref="B19" location="'Fusion ICP'!$A$18" display="'Fusion ICP'!$A$18" xr:uid="{F4B39009-B9F0-4A46-9730-F237F1864BBC}"/>
    <hyperlink ref="B20" location="'Fusion ICP'!$A$58" display="'Fusion ICP'!$A$58" xr:uid="{0BB0B2D7-A8A3-466F-A755-883247B55F17}"/>
    <hyperlink ref="B21" location="'Fusion ICP'!$A$94" display="'Fusion ICP'!$A$94" xr:uid="{C6EB449F-A40C-4C3C-B080-25277B206A4B}"/>
    <hyperlink ref="B22" location="'Fusion ICP'!$A$130" display="'Fusion ICP'!$A$130" xr:uid="{B612FF22-E4E4-4EE5-8D91-41B4FB2CCCC8}"/>
    <hyperlink ref="B23" location="'Fusion ICP'!$A$148" display="'Fusion ICP'!$A$148" xr:uid="{C3934795-C829-43E2-9077-83DDBAF3713C}"/>
    <hyperlink ref="B24" location="'Fusion ICP'!$A$184" display="'Fusion ICP'!$A$184" xr:uid="{617027EF-2E98-4FEB-95F0-F51278E37068}"/>
    <hyperlink ref="B25" location="'Fusion ICP'!$A$202" display="'Fusion ICP'!$A$202" xr:uid="{DB33F5D2-8D2C-4683-AAE8-DD92FEB63AD9}"/>
    <hyperlink ref="B26" location="'Fusion ICP'!$A$220" display="'Fusion ICP'!$A$220" xr:uid="{41890D32-77A1-47B1-AB73-69791E79556A}"/>
    <hyperlink ref="B27" location="'Fusion ICP'!$A$238" display="'Fusion ICP'!$A$238" xr:uid="{1C03B60F-1A57-4FC4-B8E7-FCDDE2D1BC33}"/>
    <hyperlink ref="B28" location="'Fusion ICP'!$A$256" display="'Fusion ICP'!$A$256" xr:uid="{7E3D2683-93C3-43F5-B3FC-B693FA5A6FCB}"/>
    <hyperlink ref="B29" location="'Fusion ICP'!$A$274" display="'Fusion ICP'!$A$274" xr:uid="{811CAA96-2228-47BC-BB2D-1B2D83CE828A}"/>
    <hyperlink ref="B30" location="'Fusion ICP'!$A$292" display="'Fusion ICP'!$A$292" xr:uid="{BBF85CE9-D600-43A6-9013-DFD80E907A7D}"/>
    <hyperlink ref="B31" location="'Fusion ICP'!$A$310" display="'Fusion ICP'!$A$310" xr:uid="{B400E153-1013-42BC-BFB9-96822D5CE0B4}"/>
    <hyperlink ref="B32" location="'Fusion ICP'!$A$328" display="'Fusion ICP'!$A$328" xr:uid="{BA310A3E-1D2A-406D-9A8F-36290BCAFC00}"/>
    <hyperlink ref="B33" location="'Fusion ICP'!$A$346" display="'Fusion ICP'!$A$346" xr:uid="{34B53005-E6EA-457E-AF2B-5CB88B330918}"/>
    <hyperlink ref="B34" location="'Fusion ICP'!$A$364" display="'Fusion ICP'!$A$364" xr:uid="{D297A92A-CD52-4717-A2EC-FFC8E67FDC02}"/>
    <hyperlink ref="B35" location="'Fusion ICP'!$A$418" display="'Fusion ICP'!$A$418" xr:uid="{82805571-2C12-432A-8008-6654761191C5}"/>
    <hyperlink ref="B36" location="'Fusion ICP'!$A$454" display="'Fusion ICP'!$A$454" xr:uid="{1ABB02F5-DC7B-4A87-84CD-265694D1A0F2}"/>
    <hyperlink ref="B37" location="'Fusion ICP'!$A$472" display="'Fusion ICP'!$A$472" xr:uid="{1598E80F-D4F4-4D21-9B19-8913892781A1}"/>
    <hyperlink ref="B38" location="'Fusion ICP'!$A$490" display="'Fusion ICP'!$A$490" xr:uid="{D5C02FD0-D2E4-4485-8217-5C59DC30029E}"/>
    <hyperlink ref="B39" location="'Fusion ICP'!$A$526" display="'Fusion ICP'!$A$526" xr:uid="{84EF7C0D-C89B-4E1F-9BB5-19112F368809}"/>
    <hyperlink ref="B40" location="'Fusion ICP'!$A$544" display="'Fusion ICP'!$A$544" xr:uid="{7468C6B4-C929-41D2-8E13-CC45C0B091BE}"/>
    <hyperlink ref="B41" location="'Fusion ICP'!$A$616" display="'Fusion ICP'!$A$616" xr:uid="{7DF889F4-03F8-426C-AA5A-3242A46042CD}"/>
    <hyperlink ref="B42" location="'Fusion ICP'!$A$634" display="'Fusion ICP'!$A$634" xr:uid="{979C2D5A-D6AA-4B92-9465-8D5784E4A4DC}"/>
    <hyperlink ref="B43" location="'Fusion ICP'!$A$670" display="'Fusion ICP'!$A$670" xr:uid="{F4177F9F-F7C7-4DD4-A635-399B0B1F5374}"/>
    <hyperlink ref="B44" location="'Fusion ICP'!$A$688" display="'Fusion ICP'!$A$688" xr:uid="{3F27815F-3D81-4436-857E-7F5AA7F3F108}"/>
    <hyperlink ref="B45" location="'Fusion ICP'!$A$706" display="'Fusion ICP'!$A$706" xr:uid="{4A5AE7A4-8E17-4C23-9E37-ED5B28043F5F}"/>
    <hyperlink ref="B46" location="'Fusion ICP'!$A$724" display="'Fusion ICP'!$A$724" xr:uid="{4AB5DF5D-DA9C-4466-9092-02378FE58C3A}"/>
    <hyperlink ref="B47" location="'Fusion ICP'!$A$742" display="'Fusion ICP'!$A$742" xr:uid="{A41A1C39-8467-4D0C-AF35-C9EC362E33FF}"/>
    <hyperlink ref="B48" location="'Fusion ICP'!$A$796" display="'Fusion ICP'!$A$796" xr:uid="{E54058EA-A5A1-47CE-8B38-3089BD370F45}"/>
    <hyperlink ref="B49" location="'Fusion ICP'!$A$814" display="'Fusion ICP'!$A$814" xr:uid="{59BD82B8-4EAE-4252-9B78-95EDB57CA930}"/>
    <hyperlink ref="B50" location="'Fusion ICP'!$A$850" display="'Fusion ICP'!$A$850" xr:uid="{5AA74C59-222D-4CF3-8B8C-D8120B957D93}"/>
    <hyperlink ref="B51" location="'Fusion ICP'!$A$886" display="'Fusion ICP'!$A$886" xr:uid="{4380BB91-52E1-42BD-A847-3494CDB235DC}"/>
    <hyperlink ref="B52" location="'Fusion ICP'!$A$922" display="'Fusion ICP'!$A$922" xr:uid="{8CACE788-BB75-4BD7-97CE-A46256902D4C}"/>
    <hyperlink ref="B53" location="'Fusion ICP'!$A$940" display="'Fusion ICP'!$A$940" xr:uid="{7B72B720-D042-4DB5-A314-F67A60EF21A4}"/>
    <hyperlink ref="B54" location="'Fusion ICP'!$A$994" display="'Fusion ICP'!$A$994" xr:uid="{44F7A65A-1760-42EA-8BF1-8F8B1EC2D206}"/>
    <hyperlink ref="B55" location="'Fusion ICP'!$A$1030" display="'Fusion ICP'!$A$1030" xr:uid="{D4317860-5848-49E5-9D6B-BB8A1F4350F2}"/>
    <hyperlink ref="B56" location="'Fusion ICP'!$A$1048" display="'Fusion ICP'!$A$1048" xr:uid="{D700B2B2-349B-4C5D-A417-4C0E3D0CC38D}"/>
    <hyperlink ref="B57" location="'Fusion ICP'!$A$1066" display="'Fusion ICP'!$A$1066" xr:uid="{CB160615-155E-4EE0-B9C0-9BC27CD6D4C9}"/>
    <hyperlink ref="B58" location="'Fusion ICP'!$A$1084" display="'Fusion ICP'!$A$1084" xr:uid="{C57F5241-7AFB-4A40-A35D-9009582CBF31}"/>
    <hyperlink ref="B59" location="'Fusion ICP'!$A$1102" display="'Fusion ICP'!$A$1102" xr:uid="{E65D8F5C-55CB-4485-80AB-7F6D9BFA8C6F}"/>
    <hyperlink ref="B61" location="'4-Acid'!$A$634" display="'4-Acid'!$A$634" xr:uid="{BAF92D3F-5F20-4F2A-A99A-BC4DC66B6A8F}"/>
    <hyperlink ref="B62" location="'4-Acid'!$A$184" display="'4-Acid'!$A$184" xr:uid="{CBCE0784-C9F5-4363-99F9-FBFD76C2BC06}"/>
    <hyperlink ref="B63" location="'4-Acid'!$A$58" display="'4-Acid'!$A$58" xr:uid="{E4CF6203-0CE9-4F36-A10E-C12F9BA3FBA2}"/>
    <hyperlink ref="B64" location="'4-Acid'!$A$1" display="'4-Acid'!$A$1" xr:uid="{B1B85F6C-B699-4C1D-BE4B-FDE96FFE957B}"/>
    <hyperlink ref="B65" location="'4-Acid'!$A$18" display="'4-Acid'!$A$18" xr:uid="{9F283A4C-1995-40DE-A455-8EF4F27DA392}"/>
    <hyperlink ref="B66" location="'4-Acid'!$A$76" display="'4-Acid'!$A$76" xr:uid="{EAF4AC1A-A4D2-4648-9DE8-F217E3ABB70B}"/>
    <hyperlink ref="B67" location="'4-Acid'!$A$94" display="'4-Acid'!$A$94" xr:uid="{2F7297F5-78F4-4C2A-B8D8-20D7D3E9B2A4}"/>
    <hyperlink ref="B68" location="'4-Acid'!$A$112" display="'4-Acid'!$A$112" xr:uid="{9C769096-301F-42E4-9F9B-4D64F2209164}"/>
    <hyperlink ref="B69" location="'4-Acid'!$A$130" display="'4-Acid'!$A$130" xr:uid="{5F69F8DE-D63E-4F1A-A5DA-98AA32E8E577}"/>
    <hyperlink ref="B70" location="'4-Acid'!$A$148" display="'4-Acid'!$A$148" xr:uid="{58439DC5-E693-445A-BAFB-DACC8EC67560}"/>
    <hyperlink ref="B71" location="'4-Acid'!$A$166" display="'4-Acid'!$A$166" xr:uid="{36B7CD59-290F-4E86-B18A-3C987A535041}"/>
    <hyperlink ref="B72" location="'4-Acid'!$A$202" display="'4-Acid'!$A$202" xr:uid="{97CBF062-192C-4476-A505-FFAC30734905}"/>
    <hyperlink ref="B73" location="'4-Acid'!$A$220" display="'4-Acid'!$A$220" xr:uid="{6E860E8B-7C01-4EF8-8AD5-4719E193C7E0}"/>
    <hyperlink ref="B74" location="'4-Acid'!$A$238" display="'4-Acid'!$A$238" xr:uid="{44A16D52-D8D2-4CD3-AAF3-C1858FFD97B6}"/>
    <hyperlink ref="B75" location="'4-Acid'!$A$310" display="'4-Acid'!$A$310" xr:uid="{09CD924D-8ABE-4DE5-B13B-9CADED47C837}"/>
    <hyperlink ref="B76" location="'4-Acid'!$A$328" display="'4-Acid'!$A$328" xr:uid="{734C163C-D219-4247-B60D-FC4A39185C59}"/>
    <hyperlink ref="B77" location="'4-Acid'!$A$382" display="'4-Acid'!$A$382" xr:uid="{C29A8035-719D-42A1-88B8-25AA773F05D6}"/>
    <hyperlink ref="B78" location="'4-Acid'!$A$436" display="'4-Acid'!$A$436" xr:uid="{55316072-5CA1-41D0-A9DC-A9AD2F4E2881}"/>
    <hyperlink ref="B79" location="'4-Acid'!$A$454" display="'4-Acid'!$A$454" xr:uid="{35EB6AE4-D0F4-4F57-9C65-348A05AB10BD}"/>
    <hyperlink ref="B80" location="'4-Acid'!$A$472" display="'4-Acid'!$A$472" xr:uid="{615F3797-2F80-4265-A4BD-EE298FDC2DFA}"/>
    <hyperlink ref="B81" location="'4-Acid'!$A$490" display="'4-Acid'!$A$490" xr:uid="{839C3999-E57E-44B3-AE93-206C7CDDF002}"/>
    <hyperlink ref="B82" location="'4-Acid'!$A$526" display="'4-Acid'!$A$526" xr:uid="{674B3AAC-6222-43B4-929C-8C557D1B9E80}"/>
    <hyperlink ref="B83" location="'4-Acid'!$A$544" display="'4-Acid'!$A$544" xr:uid="{A320A400-900C-4B98-B600-85ADC5D3ED74}"/>
    <hyperlink ref="B84" location="'4-Acid'!$A$580" display="'4-Acid'!$A$580" xr:uid="{D2841700-7EF1-4F9D-832C-63A60ADC7DF0}"/>
    <hyperlink ref="B85" location="'4-Acid'!$A$598" display="'4-Acid'!$A$598" xr:uid="{F9A4F8CA-3177-4FC8-8B25-0EDE69E183D4}"/>
    <hyperlink ref="B86" location="'4-Acid'!$A$670" display="'4-Acid'!$A$670" xr:uid="{A12500CF-AB50-45A5-A273-79089656B1DA}"/>
    <hyperlink ref="B87" location="'4-Acid'!$A$706" display="'4-Acid'!$A$706" xr:uid="{A5549586-B2EA-4F81-8B99-2088CB4E6A16}"/>
    <hyperlink ref="B88" location="'4-Acid'!$A$724" display="'4-Acid'!$A$724" xr:uid="{CB45D7E6-C3B0-40BB-AEAE-3FF5BF292E2F}"/>
    <hyperlink ref="B89" location="'4-Acid'!$A$742" display="'4-Acid'!$A$742" xr:uid="{FCFDEF2E-2293-43C8-9CE2-2E2A004DD9D8}"/>
    <hyperlink ref="B90" location="'4-Acid'!$A$760" display="'4-Acid'!$A$760" xr:uid="{CF6D1726-80EE-40AD-813A-70D6F1BB4576}"/>
    <hyperlink ref="B91" location="'4-Acid'!$A$814" display="'4-Acid'!$A$814" xr:uid="{E76F00B7-2385-4FD7-BF03-CC2DC9823B98}"/>
    <hyperlink ref="B92" location="'4-Acid'!$A$832" display="'4-Acid'!$A$832" xr:uid="{BB7F5CD0-69EF-4AC7-ACF5-9B1D3E29EEC5}"/>
    <hyperlink ref="B93" location="'4-Acid'!$A$850" display="'4-Acid'!$A$850" xr:uid="{3290A3F4-165A-428D-B4C7-EB1EA39301B2}"/>
    <hyperlink ref="B94" location="'4-Acid'!$A$886" display="'4-Acid'!$A$886" xr:uid="{BA76C0D6-B3BA-4352-8774-33D0572FC500}"/>
    <hyperlink ref="B95" location="'4-Acid'!$A$904" display="'4-Acid'!$A$904" xr:uid="{F49A6C6D-E4D5-467C-9FF6-FC167DD9A255}"/>
    <hyperlink ref="B96" location="'4-Acid'!$A$922" display="'4-Acid'!$A$922" xr:uid="{F5CAFD2D-C591-449B-8586-96CC96F46242}"/>
    <hyperlink ref="B97" location="'4-Acid'!$A$940" display="'4-Acid'!$A$940" xr:uid="{D4BD7D91-D826-494D-8861-F87FC0359B6A}"/>
    <hyperlink ref="B98" location="'4-Acid'!$A$976" display="'4-Acid'!$A$976" xr:uid="{2D1CEA0E-6BC6-47E4-B297-9F1238142DEA}"/>
    <hyperlink ref="B99" location="'4-Acid'!$A$994" display="'4-Acid'!$A$994" xr:uid="{BA523DBA-13FE-44C2-BA32-DDB17F7A020F}"/>
    <hyperlink ref="B100" location="'4-Acid'!$A$1012" display="'4-Acid'!$A$1012" xr:uid="{7EBD394A-DFE2-4505-92FF-1A3FADF7DA02}"/>
    <hyperlink ref="B101" location="'4-Acid'!$A$1030" display="'4-Acid'!$A$1030" xr:uid="{6FA76C11-3E7E-43A0-B841-313FFF78E988}"/>
    <hyperlink ref="B102" location="'4-Acid'!$A$1066" display="'4-Acid'!$A$1066" xr:uid="{5A48092A-B9C1-4434-AE9F-2D06F8B03D70}"/>
    <hyperlink ref="B103" location="'4-Acid'!$A$1084" display="'4-Acid'!$A$1084" xr:uid="{FF4915A1-51BA-4440-803B-BA421B243360}"/>
    <hyperlink ref="B105" location="'IRC'!$A$18" display="'IRC'!$A$18" xr:uid="{635F5F11-1932-4516-9CC6-3FDDCD78FECA}"/>
    <hyperlink ref="B107" location="'Thermograv'!$A$1" display="'Thermograv'!$A$1" xr:uid="{ED2E86F6-D6F0-4D95-8179-F545DEB0A5E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483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8" t="s">
        <v>46</v>
      </c>
      <c r="D2" s="119" t="s">
        <v>47</v>
      </c>
      <c r="E2" s="82" t="s">
        <v>2</v>
      </c>
      <c r="F2" s="120" t="s">
        <v>46</v>
      </c>
      <c r="G2" s="83" t="s">
        <v>47</v>
      </c>
      <c r="H2" s="84" t="s">
        <v>2</v>
      </c>
      <c r="I2" s="120" t="s">
        <v>46</v>
      </c>
      <c r="J2" s="83" t="s">
        <v>47</v>
      </c>
      <c r="K2" s="79"/>
    </row>
    <row r="3" spans="1:11" ht="15.75" customHeight="1">
      <c r="A3" s="80"/>
      <c r="B3" s="122" t="s">
        <v>138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0"/>
      <c r="B4" s="127" t="s">
        <v>7</v>
      </c>
      <c r="C4" s="115" t="s">
        <v>3</v>
      </c>
      <c r="D4" s="126">
        <v>2068.47081428613</v>
      </c>
      <c r="E4" s="127" t="s">
        <v>26</v>
      </c>
      <c r="F4" s="115" t="s">
        <v>3</v>
      </c>
      <c r="G4" s="40" t="s">
        <v>97</v>
      </c>
      <c r="H4" s="128" t="s">
        <v>66</v>
      </c>
      <c r="I4" s="115" t="s">
        <v>3</v>
      </c>
      <c r="J4" s="40">
        <v>35.9436851146463</v>
      </c>
    </row>
    <row r="5" spans="1:11" ht="15.75" customHeight="1">
      <c r="A5" s="80"/>
      <c r="B5" s="127" t="s">
        <v>10</v>
      </c>
      <c r="C5" s="115" t="s">
        <v>3</v>
      </c>
      <c r="D5" s="126">
        <v>99.119914386389397</v>
      </c>
      <c r="E5" s="127" t="s">
        <v>58</v>
      </c>
      <c r="F5" s="115" t="s">
        <v>1</v>
      </c>
      <c r="G5" s="129">
        <v>9.1878103753652296E-3</v>
      </c>
      <c r="H5" s="128" t="s">
        <v>44</v>
      </c>
      <c r="I5" s="115" t="s">
        <v>3</v>
      </c>
      <c r="J5" s="39">
        <v>271.11783203041</v>
      </c>
    </row>
    <row r="6" spans="1:11" ht="15.75" customHeight="1">
      <c r="A6" s="80"/>
      <c r="B6" s="127" t="s">
        <v>187</v>
      </c>
      <c r="C6" s="115" t="s">
        <v>3</v>
      </c>
      <c r="D6" s="126">
        <v>241.191649493776</v>
      </c>
      <c r="E6" s="127" t="s">
        <v>60</v>
      </c>
      <c r="F6" s="115" t="s">
        <v>1</v>
      </c>
      <c r="G6" s="130">
        <v>21.783333333333299</v>
      </c>
      <c r="H6" s="38" t="s">
        <v>480</v>
      </c>
      <c r="I6" s="115" t="s">
        <v>480</v>
      </c>
      <c r="J6" s="39" t="s">
        <v>480</v>
      </c>
    </row>
    <row r="7" spans="1:11" ht="15.75" customHeight="1">
      <c r="A7" s="80"/>
      <c r="B7" s="122" t="s">
        <v>140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80"/>
      <c r="B8" s="127" t="s">
        <v>4</v>
      </c>
      <c r="C8" s="115" t="s">
        <v>3</v>
      </c>
      <c r="D8" s="37">
        <v>1.4855258910882501</v>
      </c>
      <c r="E8" s="127" t="s">
        <v>23</v>
      </c>
      <c r="F8" s="115" t="s">
        <v>3</v>
      </c>
      <c r="G8" s="129">
        <v>9.4666666666666704E-2</v>
      </c>
      <c r="H8" s="128" t="s">
        <v>15</v>
      </c>
      <c r="I8" s="115" t="s">
        <v>3</v>
      </c>
      <c r="J8" s="130">
        <v>1.0866445658209101</v>
      </c>
    </row>
    <row r="9" spans="1:11" ht="15.75" customHeight="1">
      <c r="A9" s="80"/>
      <c r="B9" s="127" t="s">
        <v>49</v>
      </c>
      <c r="C9" s="115" t="s">
        <v>3</v>
      </c>
      <c r="D9" s="37" t="s">
        <v>97</v>
      </c>
      <c r="E9" s="127" t="s">
        <v>26</v>
      </c>
      <c r="F9" s="115" t="s">
        <v>3</v>
      </c>
      <c r="G9" s="130">
        <v>3.8127679448368998</v>
      </c>
      <c r="H9" s="128" t="s">
        <v>21</v>
      </c>
      <c r="I9" s="115" t="s">
        <v>3</v>
      </c>
      <c r="J9" s="130">
        <v>0.262777777777778</v>
      </c>
    </row>
    <row r="10" spans="1:11" ht="15.75" customHeight="1">
      <c r="A10" s="80"/>
      <c r="B10" s="127" t="s">
        <v>13</v>
      </c>
      <c r="C10" s="115" t="s">
        <v>3</v>
      </c>
      <c r="D10" s="37">
        <v>0.82025453708549501</v>
      </c>
      <c r="E10" s="127" t="s">
        <v>57</v>
      </c>
      <c r="F10" s="115" t="s">
        <v>1</v>
      </c>
      <c r="G10" s="129">
        <v>0.44139465875370898</v>
      </c>
      <c r="H10" s="128" t="s">
        <v>27</v>
      </c>
      <c r="I10" s="115" t="s">
        <v>3</v>
      </c>
      <c r="J10" s="130">
        <v>2</v>
      </c>
    </row>
    <row r="11" spans="1:11" ht="15.75" customHeight="1">
      <c r="A11" s="80"/>
      <c r="B11" s="127" t="s">
        <v>19</v>
      </c>
      <c r="C11" s="115" t="s">
        <v>3</v>
      </c>
      <c r="D11" s="37">
        <v>1.23773732830127</v>
      </c>
      <c r="E11" s="127" t="s">
        <v>29</v>
      </c>
      <c r="F11" s="115" t="s">
        <v>3</v>
      </c>
      <c r="G11" s="130">
        <v>2.3855753973185401</v>
      </c>
      <c r="H11" s="128" t="s">
        <v>64</v>
      </c>
      <c r="I11" s="115" t="s">
        <v>3</v>
      </c>
      <c r="J11" s="130">
        <v>1.45616963991796</v>
      </c>
    </row>
    <row r="12" spans="1:11" ht="15.75" customHeight="1">
      <c r="A12" s="80"/>
      <c r="B12" s="127" t="s">
        <v>82</v>
      </c>
      <c r="C12" s="115" t="s">
        <v>3</v>
      </c>
      <c r="D12" s="37">
        <v>5.6022805301133802</v>
      </c>
      <c r="E12" s="127" t="s">
        <v>58</v>
      </c>
      <c r="F12" s="115" t="s">
        <v>1</v>
      </c>
      <c r="G12" s="129">
        <v>1.50909408273695E-2</v>
      </c>
      <c r="H12" s="128" t="s">
        <v>65</v>
      </c>
      <c r="I12" s="115" t="s">
        <v>3</v>
      </c>
      <c r="J12" s="130">
        <v>0.120819718858915</v>
      </c>
    </row>
    <row r="13" spans="1:11" ht="15.75" customHeight="1">
      <c r="A13" s="80"/>
      <c r="B13" s="127" t="s">
        <v>8</v>
      </c>
      <c r="C13" s="115" t="s">
        <v>3</v>
      </c>
      <c r="D13" s="37">
        <v>1.03973877317448</v>
      </c>
      <c r="E13" s="127" t="s">
        <v>9</v>
      </c>
      <c r="F13" s="115" t="s">
        <v>3</v>
      </c>
      <c r="G13" s="130">
        <v>3.5128255830280501</v>
      </c>
      <c r="H13" s="128" t="s">
        <v>66</v>
      </c>
      <c r="I13" s="115" t="s">
        <v>3</v>
      </c>
      <c r="J13" s="40">
        <v>36.027169647974098</v>
      </c>
    </row>
    <row r="14" spans="1:11" ht="15.75" customHeight="1">
      <c r="A14" s="80"/>
      <c r="B14" s="127" t="s">
        <v>14</v>
      </c>
      <c r="C14" s="115" t="s">
        <v>3</v>
      </c>
      <c r="D14" s="131">
        <v>8.3112440884052605E-2</v>
      </c>
      <c r="E14" s="127" t="s">
        <v>61</v>
      </c>
      <c r="F14" s="115" t="s">
        <v>3</v>
      </c>
      <c r="G14" s="40">
        <v>15.908333333333299</v>
      </c>
      <c r="H14" s="38" t="s">
        <v>480</v>
      </c>
      <c r="I14" s="115" t="s">
        <v>480</v>
      </c>
      <c r="J14" s="39" t="s">
        <v>480</v>
      </c>
    </row>
    <row r="15" spans="1:11" ht="15.75" customHeight="1">
      <c r="A15" s="80"/>
      <c r="B15" s="122" t="s">
        <v>185</v>
      </c>
      <c r="C15" s="121"/>
      <c r="D15" s="123"/>
      <c r="E15" s="121"/>
      <c r="F15" s="121"/>
      <c r="G15" s="124"/>
      <c r="H15" s="121"/>
      <c r="I15" s="121"/>
      <c r="J15" s="125"/>
    </row>
    <row r="16" spans="1:11" ht="15.75" customHeight="1">
      <c r="A16" s="80"/>
      <c r="B16" s="127" t="s">
        <v>33</v>
      </c>
      <c r="C16" s="115" t="s">
        <v>3</v>
      </c>
      <c r="D16" s="37">
        <v>1.31666666666667</v>
      </c>
      <c r="E16" s="127" t="s">
        <v>11</v>
      </c>
      <c r="F16" s="115" t="s">
        <v>3</v>
      </c>
      <c r="G16" s="130">
        <v>0.26888888888888901</v>
      </c>
      <c r="H16" s="128" t="s">
        <v>61</v>
      </c>
      <c r="I16" s="115" t="s">
        <v>3</v>
      </c>
      <c r="J16" s="40">
        <v>12.624653547417701</v>
      </c>
    </row>
    <row r="17" spans="1:10" ht="15.75" customHeight="1">
      <c r="A17" s="80"/>
      <c r="B17" s="127" t="s">
        <v>36</v>
      </c>
      <c r="C17" s="115" t="s">
        <v>3</v>
      </c>
      <c r="D17" s="37">
        <v>0.75</v>
      </c>
      <c r="E17" s="127" t="s">
        <v>23</v>
      </c>
      <c r="F17" s="115" t="s">
        <v>3</v>
      </c>
      <c r="G17" s="130">
        <v>0.10748262866073199</v>
      </c>
      <c r="H17" s="128" t="s">
        <v>12</v>
      </c>
      <c r="I17" s="115" t="s">
        <v>3</v>
      </c>
      <c r="J17" s="130">
        <v>1.6722222222222201</v>
      </c>
    </row>
    <row r="18" spans="1:10" ht="15.75" customHeight="1">
      <c r="A18" s="80"/>
      <c r="B18" s="127" t="s">
        <v>39</v>
      </c>
      <c r="C18" s="115" t="s">
        <v>3</v>
      </c>
      <c r="D18" s="37">
        <v>0.33833333333333299</v>
      </c>
      <c r="E18" s="127" t="s">
        <v>26</v>
      </c>
      <c r="F18" s="115" t="s">
        <v>3</v>
      </c>
      <c r="G18" s="130">
        <v>6.7335357029353098</v>
      </c>
      <c r="H18" s="128" t="s">
        <v>24</v>
      </c>
      <c r="I18" s="115" t="s">
        <v>3</v>
      </c>
      <c r="J18" s="130">
        <v>0.24350358272502201</v>
      </c>
    </row>
    <row r="19" spans="1:10" ht="15.75" customHeight="1">
      <c r="A19" s="80"/>
      <c r="B19" s="127" t="s">
        <v>5</v>
      </c>
      <c r="C19" s="115" t="s">
        <v>3</v>
      </c>
      <c r="D19" s="37">
        <v>1.5833333333333299</v>
      </c>
      <c r="E19" s="127" t="s">
        <v>31</v>
      </c>
      <c r="F19" s="115" t="s">
        <v>3</v>
      </c>
      <c r="G19" s="130">
        <v>9.3991666666666696</v>
      </c>
      <c r="H19" s="128" t="s">
        <v>65</v>
      </c>
      <c r="I19" s="115" t="s">
        <v>3</v>
      </c>
      <c r="J19" s="130">
        <v>0.107777777777778</v>
      </c>
    </row>
    <row r="20" spans="1:10" ht="15.75" customHeight="1">
      <c r="A20" s="80"/>
      <c r="B20" s="127" t="s">
        <v>82</v>
      </c>
      <c r="C20" s="115" t="s">
        <v>3</v>
      </c>
      <c r="D20" s="37">
        <v>3.8470238095238098</v>
      </c>
      <c r="E20" s="127" t="s">
        <v>58</v>
      </c>
      <c r="F20" s="115" t="s">
        <v>1</v>
      </c>
      <c r="G20" s="129">
        <v>6.5465982870802804E-3</v>
      </c>
      <c r="H20" s="128" t="s">
        <v>41</v>
      </c>
      <c r="I20" s="115" t="s">
        <v>3</v>
      </c>
      <c r="J20" s="130">
        <v>0.70455922266487903</v>
      </c>
    </row>
    <row r="21" spans="1:10" ht="15.75" customHeight="1">
      <c r="A21" s="80"/>
      <c r="B21" s="127" t="s">
        <v>53</v>
      </c>
      <c r="C21" s="115" t="s">
        <v>3</v>
      </c>
      <c r="D21" s="37" t="s">
        <v>97</v>
      </c>
      <c r="E21" s="127" t="s">
        <v>40</v>
      </c>
      <c r="F21" s="115" t="s">
        <v>3</v>
      </c>
      <c r="G21" s="130">
        <v>2.9705555555555598</v>
      </c>
      <c r="H21" s="38" t="s">
        <v>480</v>
      </c>
      <c r="I21" s="115" t="s">
        <v>480</v>
      </c>
      <c r="J21" s="39" t="s">
        <v>480</v>
      </c>
    </row>
    <row r="22" spans="1:10" ht="15.75" customHeight="1">
      <c r="A22" s="80"/>
      <c r="B22" s="168" t="s">
        <v>183</v>
      </c>
      <c r="C22" s="160"/>
      <c r="D22" s="169"/>
      <c r="E22" s="160"/>
      <c r="F22" s="160"/>
      <c r="G22" s="170"/>
      <c r="H22" s="160"/>
      <c r="I22" s="160"/>
      <c r="J22" s="171"/>
    </row>
    <row r="23" spans="1:10" ht="15.75" customHeight="1">
      <c r="A23" s="80"/>
      <c r="B23" s="161" t="s">
        <v>115</v>
      </c>
      <c r="C23" s="162" t="s">
        <v>1</v>
      </c>
      <c r="D23" s="163" t="s">
        <v>188</v>
      </c>
      <c r="E23" s="164" t="s">
        <v>480</v>
      </c>
      <c r="F23" s="162" t="s">
        <v>480</v>
      </c>
      <c r="G23" s="165" t="s">
        <v>480</v>
      </c>
      <c r="H23" s="166" t="s">
        <v>480</v>
      </c>
      <c r="I23" s="162" t="s">
        <v>480</v>
      </c>
      <c r="J23" s="167" t="s">
        <v>480</v>
      </c>
    </row>
  </sheetData>
  <conditionalFormatting sqref="C3:C23 F3:F23 I3:I23">
    <cfRule type="expression" dxfId="18" priority="2">
      <formula>IndVal_LimitValDiffUOM</formula>
    </cfRule>
  </conditionalFormatting>
  <conditionalFormatting sqref="B3:J23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C50BBCF7-2FDC-4E1C-BD7E-0617FB456C25}"/>
    <hyperlink ref="E4" location="'Fusion XRF'!$A$240" display="'Fusion XRF'!$A$240" xr:uid="{B82B08B7-6261-4345-955E-AD0AB97D2198}"/>
    <hyperlink ref="H4" location="'Fusion XRF'!$A$366" display="'Fusion XRF'!$A$366" xr:uid="{2F159E1F-92E0-45E8-9096-638B61CF5641}"/>
    <hyperlink ref="B5" location="'Fusion XRF'!$A$60" display="'Fusion XRF'!$A$60" xr:uid="{96FB94D6-4F0B-4624-B396-997EBD5EE7A0}"/>
    <hyperlink ref="E5" location="'Fusion XRF'!$A$294" display="'Fusion XRF'!$A$294" xr:uid="{802BB430-4B87-42D5-BDF4-F299C84B41A1}"/>
    <hyperlink ref="H5" location="'Fusion XRF'!$A$384" display="'Fusion XRF'!$A$384" xr:uid="{01926857-06F6-400D-BE6F-2D3C90E4698E}"/>
    <hyperlink ref="B6" location="'Fusion XRF'!$A$96" display="'Fusion XRF'!$A$96" xr:uid="{815D13F2-CA59-4B65-9527-3C9E01CD6EF6}"/>
    <hyperlink ref="E6" location="'Fusion XRF'!$A$312" display="'Fusion XRF'!$A$312" xr:uid="{D7D30DC3-5F3D-4001-84FC-D91BBEA26B80}"/>
    <hyperlink ref="B8" location="'Fusion ICP'!$A$1" display="'Fusion ICP'!$A$1" xr:uid="{DD43ABCF-FC94-4633-AFAE-7A299A5D9963}"/>
    <hyperlink ref="E8" location="'Fusion ICP'!$A$510" display="'Fusion ICP'!$A$510" xr:uid="{24D9A439-FD8E-47CF-88B6-90AE1AB7B589}"/>
    <hyperlink ref="H8" location="'Fusion ICP'!$A$834" display="'Fusion ICP'!$A$834" xr:uid="{69C638EA-FB28-4A36-A424-240B877A2A6C}"/>
    <hyperlink ref="B9" location="'Fusion ICP'!$A$78" display="'Fusion ICP'!$A$78" xr:uid="{EE9E8A03-6DA8-46C2-88A2-7847E7E79075}"/>
    <hyperlink ref="E9" location="'Fusion ICP'!$A$564" display="'Fusion ICP'!$A$564" xr:uid="{0314FE98-BD29-4649-A2BA-67F3098BDF6B}"/>
    <hyperlink ref="H9" location="'Fusion ICP'!$A$870" display="'Fusion ICP'!$A$870" xr:uid="{6C2DEED6-B378-4ECB-BD5D-EBACD4E17232}"/>
    <hyperlink ref="B10" location="'Fusion ICP'!$A$114" display="'Fusion ICP'!$A$114" xr:uid="{74F15462-0D19-43B3-A423-7B3750BE0C1F}"/>
    <hyperlink ref="E10" location="'Fusion ICP'!$A$582" display="'Fusion ICP'!$A$582" xr:uid="{C18D1D94-A1AA-4645-981C-97E8019E2D97}"/>
    <hyperlink ref="H10" location="'Fusion ICP'!$A$906" display="'Fusion ICP'!$A$906" xr:uid="{42643777-49A3-48EC-83BB-07ACDB5724D8}"/>
    <hyperlink ref="B11" location="'Fusion ICP'!$A$168" display="'Fusion ICP'!$A$168" xr:uid="{DFDAF760-8ECF-4629-B2F3-248DD02448FC}"/>
    <hyperlink ref="E11" location="'Fusion ICP'!$A$600" display="'Fusion ICP'!$A$600" xr:uid="{E2BB8FFF-4E2D-46D8-BD8B-5DB80F217EC6}"/>
    <hyperlink ref="H11" location="'Fusion ICP'!$A$960" display="'Fusion ICP'!$A$960" xr:uid="{1571F434-A308-4E14-B910-750680B1F2C9}"/>
    <hyperlink ref="B12" location="'Fusion ICP'!$A$384" display="'Fusion ICP'!$A$384" xr:uid="{09AD64AD-201F-454C-A01B-DD7624471F54}"/>
    <hyperlink ref="E12" location="'Fusion ICP'!$A$654" display="'Fusion ICP'!$A$654" xr:uid="{FED56232-AC7B-4D60-B6BF-2A1F8537DBED}"/>
    <hyperlink ref="H12" location="'Fusion ICP'!$A$978" display="'Fusion ICP'!$A$978" xr:uid="{7FC28A44-A8E7-4BC1-8A6C-C75119A854DE}"/>
    <hyperlink ref="B13" location="'Fusion ICP'!$A$402" display="'Fusion ICP'!$A$402" xr:uid="{DE1F427F-27F0-4867-8AE1-68D658284433}"/>
    <hyperlink ref="E13" location="'Fusion ICP'!$A$762" display="'Fusion ICP'!$A$762" xr:uid="{7A4E9970-E657-4FF5-86FC-853AB4F89BE8}"/>
    <hyperlink ref="H13" location="'Fusion ICP'!$A$1014" display="'Fusion ICP'!$A$1014" xr:uid="{90BBB2D5-39DA-4D9C-AEE2-EACDD31FD35B}"/>
    <hyperlink ref="B14" location="'Fusion ICP'!$A$438" display="'Fusion ICP'!$A$438" xr:uid="{FA92EDB5-2743-4077-A6D9-27E95764B533}"/>
    <hyperlink ref="E14" location="'Fusion ICP'!$A$780" display="'Fusion ICP'!$A$780" xr:uid="{74CAD929-5BB8-44F9-881E-0AF22036B960}"/>
    <hyperlink ref="B16" location="'4-Acid'!$A$258" display="'4-Acid'!$A$258" xr:uid="{A7F2B9C8-CEB1-4CF4-BAFD-D8C6D64C65A2}"/>
    <hyperlink ref="E16" location="'4-Acid'!$A$420" display="'4-Acid'!$A$420" xr:uid="{71B32CBF-92D7-422A-A0CA-EDC7DA6BF0F0}"/>
    <hyperlink ref="H16" location="'4-Acid'!$A$780" display="'4-Acid'!$A$780" xr:uid="{0D84EEFC-5DA3-42A4-86DC-BFF48868ABCA}"/>
    <hyperlink ref="B17" location="'4-Acid'!$A$276" display="'4-Acid'!$A$276" xr:uid="{C9B30CFA-63B5-429F-9882-E62E21C50842}"/>
    <hyperlink ref="E17" location="'4-Acid'!$A$510" display="'4-Acid'!$A$510" xr:uid="{B1421942-3CD5-4870-95CB-2E35EA57E32A}"/>
    <hyperlink ref="H17" location="'4-Acid'!$A$798" display="'4-Acid'!$A$798" xr:uid="{7B6D1BE7-389B-40E7-AB14-9865B994D730}"/>
    <hyperlink ref="B18" location="'4-Acid'!$A$294" display="'4-Acid'!$A$294" xr:uid="{A260179B-EFC1-42B7-9C7A-F39111F8C095}"/>
    <hyperlink ref="E18" location="'4-Acid'!$A$564" display="'4-Acid'!$A$564" xr:uid="{CABB5D7B-895A-4594-8829-FD09CFB94D7D}"/>
    <hyperlink ref="H18" location="'4-Acid'!$A$870" display="'4-Acid'!$A$870" xr:uid="{9565D991-77AD-4EB4-9D95-D644A9637272}"/>
    <hyperlink ref="B19" location="'4-Acid'!$A$348" display="'4-Acid'!$A$348" xr:uid="{85F1BFBF-F032-4C9C-ABD8-14E1C75EBFC1}"/>
    <hyperlink ref="E19" location="'4-Acid'!$A$618" display="'4-Acid'!$A$618" xr:uid="{CADEB820-96AE-4EED-ABA9-CED367D25186}"/>
    <hyperlink ref="H19" location="'4-Acid'!$A$960" display="'4-Acid'!$A$960" xr:uid="{43591C01-1ACE-4016-A37A-6A5EF8D5FA7B}"/>
    <hyperlink ref="B20" location="'4-Acid'!$A$366" display="'4-Acid'!$A$366" xr:uid="{7D7E56AF-6992-4EB0-B453-CC3EDF8BF81B}"/>
    <hyperlink ref="E20" location="'4-Acid'!$A$654" display="'4-Acid'!$A$654" xr:uid="{1A242D52-CB12-42D7-9D69-50B7365DB9CC}"/>
    <hyperlink ref="H20" location="'4-Acid'!$A$1050" display="'4-Acid'!$A$1050" xr:uid="{C3A91A7E-80F3-4D90-903F-5FB411FDDF58}"/>
    <hyperlink ref="B21" location="'4-Acid'!$A$402" display="'4-Acid'!$A$402" xr:uid="{8B4DF34C-AF12-4AF2-B646-E89C93E95D5B}"/>
    <hyperlink ref="E21" location="'4-Acid'!$A$690" display="'4-Acid'!$A$690" xr:uid="{0EF9095F-3642-43C0-8D10-BBC2F7D5C02F}"/>
    <hyperlink ref="B23" location="'IRC'!$A$1" display="'IRC'!$A$1" xr:uid="{7AA15C76-24E5-45B6-9318-EF6483DD52B4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482</v>
      </c>
      <c r="C1" s="36"/>
    </row>
    <row r="2" spans="2:10" ht="27.95" customHeight="1">
      <c r="B2" s="45" t="s">
        <v>83</v>
      </c>
      <c r="C2" s="45" t="s">
        <v>84</v>
      </c>
    </row>
    <row r="3" spans="2:10" ht="15" customHeight="1">
      <c r="B3" s="46" t="s">
        <v>90</v>
      </c>
      <c r="C3" s="46" t="s">
        <v>91</v>
      </c>
    </row>
    <row r="4" spans="2:10" ht="15" customHeight="1">
      <c r="B4" s="47" t="s">
        <v>95</v>
      </c>
      <c r="C4" s="47" t="s">
        <v>135</v>
      </c>
    </row>
    <row r="5" spans="2:10" ht="15" customHeight="1">
      <c r="B5" s="47" t="s">
        <v>88</v>
      </c>
      <c r="C5" s="47" t="s">
        <v>89</v>
      </c>
    </row>
    <row r="6" spans="2:10" ht="15" customHeight="1">
      <c r="B6" s="47" t="s">
        <v>92</v>
      </c>
      <c r="C6" s="47" t="s">
        <v>87</v>
      </c>
    </row>
    <row r="7" spans="2:10" ht="15" customHeight="1">
      <c r="B7" s="47" t="s">
        <v>86</v>
      </c>
      <c r="C7" s="90" t="s">
        <v>136</v>
      </c>
    </row>
    <row r="8" spans="2:10" ht="15" customHeight="1" thickBot="1">
      <c r="B8" s="47" t="s">
        <v>85</v>
      </c>
      <c r="C8" s="90" t="s">
        <v>137</v>
      </c>
    </row>
    <row r="9" spans="2:10" ht="15" customHeight="1">
      <c r="B9" s="74" t="s">
        <v>134</v>
      </c>
      <c r="C9" s="75"/>
    </row>
    <row r="10" spans="2:10" ht="15" customHeight="1">
      <c r="B10" s="47" t="s">
        <v>249</v>
      </c>
      <c r="C10" s="47" t="s">
        <v>253</v>
      </c>
    </row>
    <row r="11" spans="2:10" ht="15" customHeight="1">
      <c r="B11" s="47" t="s">
        <v>246</v>
      </c>
      <c r="C11" s="47" t="s">
        <v>254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119</v>
      </c>
      <c r="C12" s="47" t="s">
        <v>255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247</v>
      </c>
      <c r="C13" s="47" t="s">
        <v>256</v>
      </c>
    </row>
    <row r="14" spans="2:10" ht="15" customHeight="1">
      <c r="B14" s="47" t="s">
        <v>252</v>
      </c>
      <c r="C14" s="47" t="s">
        <v>257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101</v>
      </c>
      <c r="C16" s="47" t="s">
        <v>102</v>
      </c>
    </row>
    <row r="17" spans="2:3" ht="15" customHeight="1">
      <c r="B17" s="47" t="s">
        <v>103</v>
      </c>
      <c r="C17" s="47" t="s">
        <v>104</v>
      </c>
    </row>
    <row r="18" spans="2:3" ht="15" customHeight="1">
      <c r="B18" s="47" t="s">
        <v>248</v>
      </c>
      <c r="C18" s="47" t="s">
        <v>258</v>
      </c>
    </row>
    <row r="19" spans="2:3" ht="15" customHeight="1">
      <c r="B19" s="47" t="s">
        <v>105</v>
      </c>
      <c r="C19" s="47" t="s">
        <v>106</v>
      </c>
    </row>
    <row r="20" spans="2:3" ht="15" customHeight="1">
      <c r="B20" s="47" t="s">
        <v>107</v>
      </c>
      <c r="C20" s="47" t="s">
        <v>108</v>
      </c>
    </row>
    <row r="21" spans="2:3" ht="15" customHeight="1">
      <c r="B21" s="47" t="s">
        <v>226</v>
      </c>
      <c r="C21" s="47" t="s">
        <v>259</v>
      </c>
    </row>
    <row r="22" spans="2:3" ht="15" customHeight="1">
      <c r="B22" s="113" t="s">
        <v>260</v>
      </c>
      <c r="C22" s="114"/>
    </row>
    <row r="23" spans="2:3" ht="15" customHeight="1">
      <c r="B23" s="47" t="s">
        <v>116</v>
      </c>
      <c r="C23" s="47" t="s">
        <v>261</v>
      </c>
    </row>
    <row r="24" spans="2:3" ht="15" customHeight="1">
      <c r="B24" s="48" t="s">
        <v>116</v>
      </c>
      <c r="C24" s="48" t="s">
        <v>262</v>
      </c>
    </row>
    <row r="25" spans="2:3" ht="15" customHeight="1">
      <c r="B25" s="62"/>
      <c r="C25" s="63"/>
    </row>
    <row r="26" spans="2:3" ht="15">
      <c r="B26" s="64" t="s">
        <v>125</v>
      </c>
      <c r="C26" s="65" t="s">
        <v>120</v>
      </c>
    </row>
    <row r="27" spans="2:3">
      <c r="B27" s="66"/>
      <c r="C27" s="65"/>
    </row>
    <row r="28" spans="2:3">
      <c r="B28" s="67" t="s">
        <v>124</v>
      </c>
      <c r="C28" s="68" t="s">
        <v>123</v>
      </c>
    </row>
    <row r="29" spans="2:3">
      <c r="B29" s="66"/>
      <c r="C29" s="65"/>
    </row>
    <row r="30" spans="2:3">
      <c r="B30" s="69" t="s">
        <v>121</v>
      </c>
      <c r="C30" s="68" t="s">
        <v>122</v>
      </c>
    </row>
    <row r="31" spans="2:3">
      <c r="B31" s="70"/>
      <c r="C31" s="71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481</v>
      </c>
      <c r="C1" s="36"/>
    </row>
    <row r="2" spans="2:9" ht="27.95" customHeight="1">
      <c r="B2" s="73" t="s">
        <v>126</v>
      </c>
      <c r="C2" s="45" t="s">
        <v>127</v>
      </c>
    </row>
    <row r="3" spans="2:9" ht="15" customHeight="1">
      <c r="B3" s="111"/>
      <c r="C3" s="46" t="s">
        <v>263</v>
      </c>
    </row>
    <row r="4" spans="2:9" ht="15" customHeight="1">
      <c r="B4" s="112"/>
      <c r="C4" s="47" t="s">
        <v>128</v>
      </c>
    </row>
    <row r="5" spans="2:9" ht="15" customHeight="1">
      <c r="B5" s="112"/>
      <c r="C5" s="47" t="s">
        <v>129</v>
      </c>
    </row>
    <row r="6" spans="2:9" ht="15" customHeight="1">
      <c r="B6" s="112"/>
      <c r="C6" s="47" t="s">
        <v>130</v>
      </c>
    </row>
    <row r="7" spans="2:9" ht="15" customHeight="1">
      <c r="B7" s="112"/>
      <c r="C7" s="47" t="s">
        <v>264</v>
      </c>
    </row>
    <row r="8" spans="2:9" ht="15" customHeight="1">
      <c r="B8" s="112"/>
      <c r="C8" s="47" t="s">
        <v>265</v>
      </c>
    </row>
    <row r="9" spans="2:9" ht="15" customHeight="1">
      <c r="B9" s="112"/>
      <c r="C9" s="47" t="s">
        <v>131</v>
      </c>
      <c r="D9" s="5"/>
      <c r="E9" s="5"/>
      <c r="G9" s="5"/>
      <c r="H9" s="5"/>
      <c r="I9" s="5"/>
    </row>
    <row r="10" spans="2:9" ht="15" customHeight="1">
      <c r="B10" s="112"/>
      <c r="C10" s="47" t="s">
        <v>266</v>
      </c>
      <c r="D10" s="5"/>
      <c r="E10" s="5"/>
      <c r="G10" s="5"/>
      <c r="H10" s="5"/>
      <c r="I10" s="5"/>
    </row>
    <row r="11" spans="2:9" ht="15" customHeight="1">
      <c r="B11" s="112"/>
      <c r="C11" s="47" t="s">
        <v>132</v>
      </c>
    </row>
    <row r="12" spans="2:9" ht="15" customHeight="1">
      <c r="B12" s="112"/>
      <c r="C12" s="47" t="s">
        <v>133</v>
      </c>
    </row>
    <row r="13" spans="2:9" ht="15" customHeight="1">
      <c r="B13" s="112"/>
      <c r="C13" s="47" t="s">
        <v>267</v>
      </c>
    </row>
    <row r="14" spans="2:9" ht="15" customHeight="1">
      <c r="B14" s="112"/>
      <c r="C14" s="47" t="s">
        <v>268</v>
      </c>
    </row>
    <row r="15" spans="2:9" ht="15" customHeight="1">
      <c r="B15" s="112"/>
      <c r="C15" s="47" t="s">
        <v>269</v>
      </c>
    </row>
    <row r="16" spans="2:9" ht="15" customHeight="1">
      <c r="B16" s="112"/>
      <c r="C16" s="47" t="s">
        <v>270</v>
      </c>
    </row>
    <row r="17" spans="2:3" ht="15" customHeight="1">
      <c r="B17" s="112"/>
      <c r="C17" s="47" t="s">
        <v>271</v>
      </c>
    </row>
    <row r="18" spans="2:3" ht="15" customHeight="1">
      <c r="B18" s="112"/>
      <c r="C18" s="47" t="s">
        <v>272</v>
      </c>
    </row>
    <row r="19" spans="2:3" ht="15" customHeight="1">
      <c r="B19" s="112"/>
      <c r="C19" s="47" t="s">
        <v>273</v>
      </c>
    </row>
    <row r="20" spans="2:3" ht="15" customHeight="1">
      <c r="B20" s="112"/>
      <c r="C20" s="47" t="s">
        <v>274</v>
      </c>
    </row>
    <row r="21" spans="2:3" ht="15" customHeight="1">
      <c r="B21" s="159"/>
      <c r="C21" s="48" t="s">
        <v>275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D738-0BAD-427B-9973-3FCC4437774C}">
  <sheetPr codeName="Sheet5"/>
  <dimension ref="A1:BN461"/>
  <sheetViews>
    <sheetView zoomScale="127" zoomScaleNormal="127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335</v>
      </c>
      <c r="BM1" s="29" t="s">
        <v>67</v>
      </c>
    </row>
    <row r="2" spans="1:66" ht="15">
      <c r="A2" s="26" t="s">
        <v>48</v>
      </c>
      <c r="B2" s="18" t="s">
        <v>117</v>
      </c>
      <c r="C2" s="15" t="s">
        <v>118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1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203</v>
      </c>
      <c r="E3" s="109" t="s">
        <v>204</v>
      </c>
      <c r="F3" s="109" t="s">
        <v>205</v>
      </c>
      <c r="G3" s="109" t="s">
        <v>206</v>
      </c>
      <c r="H3" s="109" t="s">
        <v>207</v>
      </c>
      <c r="I3" s="109" t="s">
        <v>208</v>
      </c>
      <c r="J3" s="109" t="s">
        <v>209</v>
      </c>
      <c r="K3" s="109" t="s">
        <v>210</v>
      </c>
      <c r="L3" s="11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1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1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1.8420000000000001</v>
      </c>
      <c r="E6" s="21">
        <v>1.8950336000000001</v>
      </c>
      <c r="F6" s="22">
        <v>1.8520000000000001</v>
      </c>
      <c r="G6" s="100">
        <v>1.948</v>
      </c>
      <c r="H6" s="22">
        <v>1.89082657</v>
      </c>
      <c r="I6" s="21">
        <v>1.8592008</v>
      </c>
      <c r="J6" s="22">
        <v>1.8123906000000001</v>
      </c>
      <c r="K6" s="101">
        <v>1.895</v>
      </c>
      <c r="L6" s="1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1.8680000000000001</v>
      </c>
      <c r="E7" s="10">
        <v>1.8897550000000001</v>
      </c>
      <c r="F7" s="23">
        <v>1.8740000000000001</v>
      </c>
      <c r="G7" s="102">
        <v>1.9850000000000001</v>
      </c>
      <c r="H7" s="23">
        <v>1.9013898499999999</v>
      </c>
      <c r="I7" s="10">
        <v>1.8435401</v>
      </c>
      <c r="J7" s="23">
        <v>1.8373368999999999</v>
      </c>
      <c r="K7" s="10">
        <v>1.879</v>
      </c>
      <c r="L7" s="1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1.8580000000000001</v>
      </c>
      <c r="E8" s="10">
        <v>1.8895655</v>
      </c>
      <c r="F8" s="23">
        <v>1.8740000000000001</v>
      </c>
      <c r="G8" s="102">
        <v>1.9690000000000001</v>
      </c>
      <c r="H8" s="23">
        <v>1.87498166</v>
      </c>
      <c r="I8" s="10">
        <v>1.8373368999999999</v>
      </c>
      <c r="J8" s="23">
        <v>1.8278762</v>
      </c>
      <c r="K8" s="23">
        <v>1.847</v>
      </c>
      <c r="L8" s="1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1.8580000000000001</v>
      </c>
      <c r="E9" s="10">
        <v>1.8954135999999999</v>
      </c>
      <c r="F9" s="23">
        <v>1.8420000000000001</v>
      </c>
      <c r="G9" s="102">
        <v>1.974</v>
      </c>
      <c r="H9" s="23">
        <v>1.8802633</v>
      </c>
      <c r="I9" s="10">
        <v>1.837521</v>
      </c>
      <c r="J9" s="103">
        <v>1.75867</v>
      </c>
      <c r="K9" s="23">
        <v>1.8420000000000001</v>
      </c>
      <c r="L9" s="11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1.8606415317426985</v>
      </c>
      <c r="BN9" s="29"/>
    </row>
    <row r="10" spans="1:66">
      <c r="A10" s="32"/>
      <c r="B10" s="19">
        <v>1</v>
      </c>
      <c r="C10" s="8">
        <v>5</v>
      </c>
      <c r="D10" s="10">
        <v>1.8520000000000001</v>
      </c>
      <c r="E10" s="10">
        <v>1.8903234</v>
      </c>
      <c r="F10" s="10">
        <v>1.8839999999999999</v>
      </c>
      <c r="G10" s="102">
        <v>1.958</v>
      </c>
      <c r="H10" s="10">
        <v>1.8855449399999999</v>
      </c>
      <c r="I10" s="10">
        <v>1.8693898</v>
      </c>
      <c r="J10" s="10">
        <v>1.8542905999999999</v>
      </c>
      <c r="K10" s="10">
        <v>1.8420000000000001</v>
      </c>
      <c r="L10" s="1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1.847</v>
      </c>
      <c r="E11" s="10">
        <v>1.9067372</v>
      </c>
      <c r="F11" s="10">
        <v>1.863</v>
      </c>
      <c r="G11" s="102">
        <v>1.9419999999999999</v>
      </c>
      <c r="H11" s="10">
        <v>1.8591367400000001</v>
      </c>
      <c r="I11" s="10">
        <v>1.8539190000000001</v>
      </c>
      <c r="J11" s="10">
        <v>1.8069256</v>
      </c>
      <c r="K11" s="10">
        <v>1.847</v>
      </c>
      <c r="L11" s="11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>
        <v>1.8541666666666667</v>
      </c>
      <c r="E12" s="24">
        <v>1.8944713833333333</v>
      </c>
      <c r="F12" s="24">
        <v>1.8648333333333333</v>
      </c>
      <c r="G12" s="24">
        <v>1.9626666666666666</v>
      </c>
      <c r="H12" s="24">
        <v>1.8820238433333334</v>
      </c>
      <c r="I12" s="24">
        <v>1.8501512666666666</v>
      </c>
      <c r="J12" s="24">
        <v>1.8162483166666668</v>
      </c>
      <c r="K12" s="24">
        <v>1.8586666666666669</v>
      </c>
      <c r="L12" s="11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>
        <v>1.855</v>
      </c>
      <c r="E13" s="11">
        <v>1.8926785000000002</v>
      </c>
      <c r="F13" s="11">
        <v>1.8685</v>
      </c>
      <c r="G13" s="11">
        <v>1.9635</v>
      </c>
      <c r="H13" s="11">
        <v>1.8829041200000001</v>
      </c>
      <c r="I13" s="11">
        <v>1.8487295500000001</v>
      </c>
      <c r="J13" s="11">
        <v>1.8201334</v>
      </c>
      <c r="K13" s="11">
        <v>1.847</v>
      </c>
      <c r="L13" s="11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>
        <v>9.2177365262122307E-3</v>
      </c>
      <c r="E14" s="25">
        <v>6.560058644377093E-3</v>
      </c>
      <c r="F14" s="25">
        <v>1.5651411012003534E-2</v>
      </c>
      <c r="G14" s="25">
        <v>1.6317679573599562E-2</v>
      </c>
      <c r="H14" s="25">
        <v>1.4432184108006157E-2</v>
      </c>
      <c r="I14" s="25">
        <v>1.2912398589521127E-2</v>
      </c>
      <c r="J14" s="25">
        <v>3.299760267997761E-2</v>
      </c>
      <c r="K14" s="25">
        <v>2.2633308787419176E-2</v>
      </c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4.9713635197549105E-3</v>
      </c>
      <c r="E15" s="13">
        <v>3.4627383142809116E-3</v>
      </c>
      <c r="F15" s="13">
        <v>8.3929275245349187E-3</v>
      </c>
      <c r="G15" s="13">
        <v>8.314035108831299E-3</v>
      </c>
      <c r="H15" s="13">
        <v>7.6684385052448083E-3</v>
      </c>
      <c r="I15" s="13">
        <v>6.9791042614503664E-3</v>
      </c>
      <c r="J15" s="13">
        <v>1.8168001796438064E-2</v>
      </c>
      <c r="K15" s="13">
        <v>1.2177174742155222E-2</v>
      </c>
      <c r="L15" s="1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>
        <v>-3.4799100017762763E-3</v>
      </c>
      <c r="E16" s="13">
        <v>1.8181821169470203E-2</v>
      </c>
      <c r="F16" s="13">
        <v>2.2528797294494307E-3</v>
      </c>
      <c r="G16" s="13">
        <v>5.4833310545535419E-2</v>
      </c>
      <c r="H16" s="13">
        <v>1.1491902779686924E-2</v>
      </c>
      <c r="I16" s="13">
        <v>-5.6379828661604625E-3</v>
      </c>
      <c r="J16" s="13">
        <v>-2.3859090705372288E-2</v>
      </c>
      <c r="K16" s="13">
        <v>-1.061389333915308E-3</v>
      </c>
      <c r="L16" s="1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0.32</v>
      </c>
      <c r="E17" s="49">
        <v>1.39</v>
      </c>
      <c r="F17" s="49">
        <v>0.13</v>
      </c>
      <c r="G17" s="49">
        <v>4.2699999999999996</v>
      </c>
      <c r="H17" s="49">
        <v>0.86</v>
      </c>
      <c r="I17" s="49">
        <v>0.48</v>
      </c>
      <c r="J17" s="49">
        <v>1.92</v>
      </c>
      <c r="K17" s="49">
        <v>0.13</v>
      </c>
      <c r="L17" s="11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9"/>
    </row>
    <row r="19" spans="1:65" ht="15">
      <c r="B19" s="34" t="s">
        <v>336</v>
      </c>
      <c r="BM19" s="29" t="s">
        <v>222</v>
      </c>
    </row>
    <row r="20" spans="1:65" ht="15">
      <c r="A20" s="26" t="s">
        <v>7</v>
      </c>
      <c r="B20" s="18" t="s">
        <v>117</v>
      </c>
      <c r="C20" s="15" t="s">
        <v>118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207</v>
      </c>
      <c r="F21" s="109" t="s">
        <v>208</v>
      </c>
      <c r="G21" s="109" t="s">
        <v>209</v>
      </c>
      <c r="H21" s="1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5">
        <v>2000</v>
      </c>
      <c r="E24" s="185">
        <v>2175.5649865434893</v>
      </c>
      <c r="F24" s="186">
        <v>2295.4000000000005</v>
      </c>
      <c r="G24" s="185">
        <v>1787.1359999999997</v>
      </c>
      <c r="H24" s="187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>
        <v>1</v>
      </c>
    </row>
    <row r="25" spans="1:65">
      <c r="A25" s="32"/>
      <c r="B25" s="19">
        <v>1</v>
      </c>
      <c r="C25" s="8">
        <v>2</v>
      </c>
      <c r="D25" s="190">
        <v>2000</v>
      </c>
      <c r="E25" s="190">
        <v>2185.5446424450652</v>
      </c>
      <c r="F25" s="191">
        <v>2295.63</v>
      </c>
      <c r="G25" s="190">
        <v>1815.6320000000003</v>
      </c>
      <c r="H25" s="187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 t="e">
        <v>#N/A</v>
      </c>
    </row>
    <row r="26" spans="1:65">
      <c r="A26" s="32"/>
      <c r="B26" s="19">
        <v>1</v>
      </c>
      <c r="C26" s="8">
        <v>3</v>
      </c>
      <c r="D26" s="190">
        <v>2000</v>
      </c>
      <c r="E26" s="190">
        <v>2205.5039542482164</v>
      </c>
      <c r="F26" s="191">
        <v>2394.2400000000002</v>
      </c>
      <c r="G26" s="190">
        <v>1796.7600000000002</v>
      </c>
      <c r="H26" s="187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>
        <v>16</v>
      </c>
    </row>
    <row r="27" spans="1:65">
      <c r="A27" s="32"/>
      <c r="B27" s="19">
        <v>1</v>
      </c>
      <c r="C27" s="8">
        <v>4</v>
      </c>
      <c r="D27" s="190">
        <v>2000</v>
      </c>
      <c r="E27" s="190">
        <v>2205.5039542482164</v>
      </c>
      <c r="F27" s="191">
        <v>2294.71</v>
      </c>
      <c r="G27" s="190">
        <v>1696.43</v>
      </c>
      <c r="H27" s="187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>
        <v>2068.47081428613</v>
      </c>
    </row>
    <row r="28" spans="1:65">
      <c r="A28" s="32"/>
      <c r="B28" s="19">
        <v>1</v>
      </c>
      <c r="C28" s="8">
        <v>5</v>
      </c>
      <c r="D28" s="190">
        <v>2000</v>
      </c>
      <c r="E28" s="190">
        <v>2205.5039542482164</v>
      </c>
      <c r="F28" s="190">
        <v>2294.94</v>
      </c>
      <c r="G28" s="190">
        <v>1836.6879999999999</v>
      </c>
      <c r="H28" s="187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9">
        <v>7</v>
      </c>
    </row>
    <row r="29" spans="1:65">
      <c r="A29" s="32"/>
      <c r="B29" s="19">
        <v>1</v>
      </c>
      <c r="C29" s="8">
        <v>6</v>
      </c>
      <c r="D29" s="190">
        <v>2000</v>
      </c>
      <c r="E29" s="190">
        <v>2115.6870511340353</v>
      </c>
      <c r="F29" s="190">
        <v>2295.4000000000005</v>
      </c>
      <c r="G29" s="190">
        <v>1747.0249999999999</v>
      </c>
      <c r="H29" s="187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92"/>
    </row>
    <row r="30" spans="1:65">
      <c r="A30" s="32"/>
      <c r="B30" s="20" t="s">
        <v>211</v>
      </c>
      <c r="C30" s="12"/>
      <c r="D30" s="193">
        <v>2000</v>
      </c>
      <c r="E30" s="193">
        <v>2182.2180904778729</v>
      </c>
      <c r="F30" s="193">
        <v>2311.7199999999998</v>
      </c>
      <c r="G30" s="193">
        <v>1779.9451666666666</v>
      </c>
      <c r="H30" s="187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92"/>
    </row>
    <row r="31" spans="1:65">
      <c r="A31" s="32"/>
      <c r="B31" s="3" t="s">
        <v>212</v>
      </c>
      <c r="C31" s="30"/>
      <c r="D31" s="194">
        <v>2000</v>
      </c>
      <c r="E31" s="194">
        <v>2195.5242983466405</v>
      </c>
      <c r="F31" s="194">
        <v>2295.4000000000005</v>
      </c>
      <c r="G31" s="194">
        <v>1791.9479999999999</v>
      </c>
      <c r="H31" s="187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92"/>
    </row>
    <row r="32" spans="1:65">
      <c r="A32" s="32"/>
      <c r="B32" s="3" t="s">
        <v>213</v>
      </c>
      <c r="C32" s="30"/>
      <c r="D32" s="194">
        <v>0</v>
      </c>
      <c r="E32" s="194">
        <v>34.95254866448623</v>
      </c>
      <c r="F32" s="194">
        <v>40.427791925852191</v>
      </c>
      <c r="G32" s="194">
        <v>50.766655097284755</v>
      </c>
      <c r="H32" s="187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92"/>
    </row>
    <row r="33" spans="1:65">
      <c r="A33" s="32"/>
      <c r="B33" s="3" t="s">
        <v>86</v>
      </c>
      <c r="C33" s="30"/>
      <c r="D33" s="13">
        <v>0</v>
      </c>
      <c r="E33" s="13">
        <v>1.6016982361663105E-2</v>
      </c>
      <c r="F33" s="13">
        <v>1.7488187118618256E-2</v>
      </c>
      <c r="G33" s="13">
        <v>2.8521471362152311E-2</v>
      </c>
      <c r="H33" s="1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-3.3102141839869592E-2</v>
      </c>
      <c r="E34" s="13">
        <v>5.4990998860672491E-2</v>
      </c>
      <c r="F34" s="13">
        <v>0.11759855833296817</v>
      </c>
      <c r="G34" s="13">
        <v>-0.13948741535376186</v>
      </c>
      <c r="H34" s="1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0.39</v>
      </c>
      <c r="E35" s="49">
        <v>0.39</v>
      </c>
      <c r="F35" s="49">
        <v>0.95</v>
      </c>
      <c r="G35" s="49">
        <v>1.35</v>
      </c>
      <c r="H35" s="1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BM36" s="59"/>
    </row>
    <row r="37" spans="1:65" ht="15">
      <c r="B37" s="34" t="s">
        <v>337</v>
      </c>
      <c r="BM37" s="29" t="s">
        <v>222</v>
      </c>
    </row>
    <row r="38" spans="1:65" ht="15">
      <c r="A38" s="26" t="s">
        <v>10</v>
      </c>
      <c r="B38" s="18" t="s">
        <v>117</v>
      </c>
      <c r="C38" s="15" t="s">
        <v>118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204</v>
      </c>
      <c r="E39" s="109" t="s">
        <v>207</v>
      </c>
      <c r="F39" s="109" t="s">
        <v>208</v>
      </c>
      <c r="G39" s="109" t="s">
        <v>209</v>
      </c>
      <c r="H39" s="1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89.332999999999998</v>
      </c>
      <c r="E42" s="185">
        <v>107.2600724</v>
      </c>
      <c r="F42" s="186">
        <v>199.60000000000002</v>
      </c>
      <c r="G42" s="185" t="s">
        <v>109</v>
      </c>
      <c r="H42" s="187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89.332999999999998</v>
      </c>
      <c r="E43" s="190">
        <v>80.445054299999995</v>
      </c>
      <c r="F43" s="191">
        <v>199.62</v>
      </c>
      <c r="G43" s="190">
        <v>44.6753</v>
      </c>
      <c r="H43" s="187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89.323999999999998</v>
      </c>
      <c r="E44" s="190">
        <v>107.2600724</v>
      </c>
      <c r="F44" s="191">
        <v>199.52</v>
      </c>
      <c r="G44" s="190">
        <v>17.8809</v>
      </c>
      <c r="H44" s="187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89.350999999999999</v>
      </c>
      <c r="E45" s="190">
        <v>107.2600724</v>
      </c>
      <c r="F45" s="191">
        <v>199.54</v>
      </c>
      <c r="G45" s="190" t="s">
        <v>109</v>
      </c>
      <c r="H45" s="187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99.119914386389397</v>
      </c>
    </row>
    <row r="46" spans="1:65">
      <c r="A46" s="32"/>
      <c r="B46" s="19">
        <v>1</v>
      </c>
      <c r="C46" s="8">
        <v>5</v>
      </c>
      <c r="D46" s="195" t="s">
        <v>216</v>
      </c>
      <c r="E46" s="190">
        <v>80.445054299999995</v>
      </c>
      <c r="F46" s="190">
        <v>199.56000000000003</v>
      </c>
      <c r="G46" s="195">
        <v>98.344800000000006</v>
      </c>
      <c r="H46" s="187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8</v>
      </c>
    </row>
    <row r="47" spans="1:65">
      <c r="A47" s="32"/>
      <c r="B47" s="19">
        <v>1</v>
      </c>
      <c r="C47" s="8">
        <v>6</v>
      </c>
      <c r="D47" s="190">
        <v>89.385999999999996</v>
      </c>
      <c r="E47" s="190">
        <v>71.506714900000006</v>
      </c>
      <c r="F47" s="190">
        <v>199.60000000000002</v>
      </c>
      <c r="G47" s="190" t="s">
        <v>109</v>
      </c>
      <c r="H47" s="187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2"/>
    </row>
    <row r="48" spans="1:65">
      <c r="A48" s="32"/>
      <c r="B48" s="20" t="s">
        <v>211</v>
      </c>
      <c r="C48" s="12"/>
      <c r="D48" s="193">
        <v>89.345399999999998</v>
      </c>
      <c r="E48" s="193">
        <v>92.362840116666675</v>
      </c>
      <c r="F48" s="193">
        <v>199.57333333333335</v>
      </c>
      <c r="G48" s="193">
        <v>53.63366666666667</v>
      </c>
      <c r="H48" s="187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2"/>
    </row>
    <row r="49" spans="1:65">
      <c r="A49" s="32"/>
      <c r="B49" s="3" t="s">
        <v>212</v>
      </c>
      <c r="C49" s="30"/>
      <c r="D49" s="194">
        <v>89.332999999999998</v>
      </c>
      <c r="E49" s="194">
        <v>93.852563349999997</v>
      </c>
      <c r="F49" s="194">
        <v>199.58000000000004</v>
      </c>
      <c r="G49" s="194">
        <v>44.6753</v>
      </c>
      <c r="H49" s="187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2"/>
    </row>
    <row r="50" spans="1:65">
      <c r="A50" s="32"/>
      <c r="B50" s="3" t="s">
        <v>213</v>
      </c>
      <c r="C50" s="30"/>
      <c r="D50" s="194">
        <v>2.4724481794366291E-2</v>
      </c>
      <c r="E50" s="194">
        <v>16.642282209528371</v>
      </c>
      <c r="F50" s="194">
        <v>3.932768321001074E-2</v>
      </c>
      <c r="G50" s="194">
        <v>40.973150364639203</v>
      </c>
      <c r="H50" s="187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2"/>
    </row>
    <row r="51" spans="1:65">
      <c r="A51" s="32"/>
      <c r="B51" s="3" t="s">
        <v>86</v>
      </c>
      <c r="C51" s="30"/>
      <c r="D51" s="13">
        <v>2.7672920815583445E-4</v>
      </c>
      <c r="E51" s="13">
        <v>0.18018374260153686</v>
      </c>
      <c r="F51" s="13">
        <v>1.9705880817415855E-4</v>
      </c>
      <c r="G51" s="13">
        <v>0.76394460627291072</v>
      </c>
      <c r="H51" s="1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-9.8613022891508639E-2</v>
      </c>
      <c r="E52" s="13">
        <v>-6.817070324922081E-2</v>
      </c>
      <c r="F52" s="13">
        <v>1.013453447461186</v>
      </c>
      <c r="G52" s="13">
        <v>-0.45890120064478834</v>
      </c>
      <c r="H52" s="1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0.11</v>
      </c>
      <c r="E53" s="49">
        <v>0.11</v>
      </c>
      <c r="F53" s="49">
        <v>2.4</v>
      </c>
      <c r="G53" s="49">
        <v>1.24</v>
      </c>
      <c r="H53" s="1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BM54" s="59"/>
    </row>
    <row r="55" spans="1:65" ht="15">
      <c r="B55" s="34" t="s">
        <v>338</v>
      </c>
      <c r="BM55" s="29" t="s">
        <v>67</v>
      </c>
    </row>
    <row r="56" spans="1:65" ht="15">
      <c r="A56" s="26" t="s">
        <v>50</v>
      </c>
      <c r="B56" s="18" t="s">
        <v>117</v>
      </c>
      <c r="C56" s="15" t="s">
        <v>118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7" t="s">
        <v>201</v>
      </c>
      <c r="J56" s="17" t="s">
        <v>201</v>
      </c>
      <c r="K56" s="1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204</v>
      </c>
      <c r="E57" s="109" t="s">
        <v>205</v>
      </c>
      <c r="F57" s="109" t="s">
        <v>206</v>
      </c>
      <c r="G57" s="109" t="s">
        <v>207</v>
      </c>
      <c r="H57" s="109" t="s">
        <v>208</v>
      </c>
      <c r="I57" s="109" t="s">
        <v>209</v>
      </c>
      <c r="J57" s="109" t="s">
        <v>210</v>
      </c>
      <c r="K57" s="1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" t="s">
        <v>101</v>
      </c>
      <c r="F58" s="10" t="s">
        <v>101</v>
      </c>
      <c r="G58" s="10" t="s">
        <v>101</v>
      </c>
      <c r="H58" s="10" t="s">
        <v>101</v>
      </c>
      <c r="I58" s="10" t="s">
        <v>101</v>
      </c>
      <c r="J58" s="10" t="s">
        <v>101</v>
      </c>
      <c r="K58" s="1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21">
        <v>3.1008361999999998</v>
      </c>
      <c r="E60" s="21">
        <v>3.1019999999999999</v>
      </c>
      <c r="F60" s="22">
        <v>3.0950000000000002</v>
      </c>
      <c r="G60" s="100">
        <v>3.17391858</v>
      </c>
      <c r="H60" s="22">
        <v>3.1098341999999999</v>
      </c>
      <c r="I60" s="100">
        <v>3.0254544999999999</v>
      </c>
      <c r="J60" s="22">
        <v>3.1019999999999999</v>
      </c>
      <c r="K60" s="1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3.1008361999999998</v>
      </c>
      <c r="E61" s="10">
        <v>3.1230000000000002</v>
      </c>
      <c r="F61" s="23">
        <v>3.0950000000000002</v>
      </c>
      <c r="G61" s="102">
        <v>3.1810509800000002</v>
      </c>
      <c r="H61" s="23">
        <v>3.1244125</v>
      </c>
      <c r="I61" s="102">
        <v>3.0658089999999998</v>
      </c>
      <c r="J61" s="23">
        <v>3.109</v>
      </c>
      <c r="K61" s="1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3.1076529000000002</v>
      </c>
      <c r="E62" s="10">
        <v>3.1019999999999999</v>
      </c>
      <c r="F62" s="23">
        <v>3.1019999999999999</v>
      </c>
      <c r="G62" s="102">
        <v>3.15252138</v>
      </c>
      <c r="H62" s="23">
        <v>3.1442367</v>
      </c>
      <c r="I62" s="102">
        <v>3.0391165999999998</v>
      </c>
      <c r="J62" s="23">
        <v>3.145</v>
      </c>
      <c r="K62" s="1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3.1157176</v>
      </c>
      <c r="E63" s="10">
        <v>3.109</v>
      </c>
      <c r="F63" s="23">
        <v>3.0950000000000002</v>
      </c>
      <c r="G63" s="102">
        <v>3.1667861799999999</v>
      </c>
      <c r="H63" s="23">
        <v>3.1160299</v>
      </c>
      <c r="I63" s="102">
        <v>2.9240922999999999</v>
      </c>
      <c r="J63" s="23">
        <v>3.13</v>
      </c>
      <c r="K63" s="1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3.1146430817610065</v>
      </c>
    </row>
    <row r="64" spans="1:65">
      <c r="A64" s="32"/>
      <c r="B64" s="19">
        <v>1</v>
      </c>
      <c r="C64" s="8">
        <v>5</v>
      </c>
      <c r="D64" s="10">
        <v>3.1017689000000002</v>
      </c>
      <c r="E64" s="10">
        <v>3.1230000000000002</v>
      </c>
      <c r="F64" s="10">
        <v>3.109</v>
      </c>
      <c r="G64" s="102">
        <v>3.1667861799999999</v>
      </c>
      <c r="H64" s="10">
        <v>3.1377358000000002</v>
      </c>
      <c r="I64" s="102">
        <v>3.0961892999999998</v>
      </c>
      <c r="J64" s="10">
        <v>3.13</v>
      </c>
      <c r="K64" s="1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8</v>
      </c>
    </row>
    <row r="65" spans="1:65">
      <c r="A65" s="32"/>
      <c r="B65" s="19">
        <v>1</v>
      </c>
      <c r="C65" s="8">
        <v>6</v>
      </c>
      <c r="D65" s="10">
        <v>3.1240994999999998</v>
      </c>
      <c r="E65" s="10">
        <v>3.1379999999999999</v>
      </c>
      <c r="F65" s="10">
        <v>3.0870000000000002</v>
      </c>
      <c r="G65" s="102">
        <v>3.1382565699999998</v>
      </c>
      <c r="H65" s="10">
        <v>3.1169668000000001</v>
      </c>
      <c r="I65" s="102">
        <v>2.9966122999999998</v>
      </c>
      <c r="J65" s="10">
        <v>3.145</v>
      </c>
      <c r="K65" s="1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9"/>
    </row>
    <row r="66" spans="1:65">
      <c r="A66" s="32"/>
      <c r="B66" s="20" t="s">
        <v>211</v>
      </c>
      <c r="C66" s="12"/>
      <c r="D66" s="24">
        <v>3.1084852166666663</v>
      </c>
      <c r="E66" s="24">
        <v>3.116166666666667</v>
      </c>
      <c r="F66" s="24">
        <v>3.0971666666666668</v>
      </c>
      <c r="G66" s="24">
        <v>3.1632199783333328</v>
      </c>
      <c r="H66" s="24">
        <v>3.124869316666667</v>
      </c>
      <c r="I66" s="24">
        <v>3.0245456666666666</v>
      </c>
      <c r="J66" s="24">
        <v>3.1268333333333334</v>
      </c>
      <c r="K66" s="1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9"/>
    </row>
    <row r="67" spans="1:65">
      <c r="A67" s="32"/>
      <c r="B67" s="3" t="s">
        <v>212</v>
      </c>
      <c r="C67" s="30"/>
      <c r="D67" s="11">
        <v>3.1047109000000002</v>
      </c>
      <c r="E67" s="11">
        <v>3.1160000000000001</v>
      </c>
      <c r="F67" s="11">
        <v>3.0950000000000002</v>
      </c>
      <c r="G67" s="11">
        <v>3.1667861799999999</v>
      </c>
      <c r="H67" s="11">
        <v>3.1206896500000001</v>
      </c>
      <c r="I67" s="11">
        <v>3.0322855500000001</v>
      </c>
      <c r="J67" s="11">
        <v>3.13</v>
      </c>
      <c r="K67" s="1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213</v>
      </c>
      <c r="C68" s="30"/>
      <c r="D68" s="25">
        <v>9.5804987889809793E-3</v>
      </c>
      <c r="E68" s="25">
        <v>1.4302680401472603E-2</v>
      </c>
      <c r="F68" s="25">
        <v>7.4944423853055987E-3</v>
      </c>
      <c r="G68" s="25">
        <v>1.5462677961000797E-2</v>
      </c>
      <c r="H68" s="25">
        <v>1.3472122341103785E-2</v>
      </c>
      <c r="I68" s="25">
        <v>5.9866121970966732E-2</v>
      </c>
      <c r="J68" s="25">
        <v>1.7971273373544459E-2</v>
      </c>
      <c r="K68" s="183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60"/>
    </row>
    <row r="69" spans="1:65">
      <c r="A69" s="32"/>
      <c r="B69" s="3" t="s">
        <v>86</v>
      </c>
      <c r="C69" s="30"/>
      <c r="D69" s="13">
        <v>3.0820474029001404E-3</v>
      </c>
      <c r="E69" s="13">
        <v>4.5898316526092747E-3</v>
      </c>
      <c r="F69" s="13">
        <v>2.4197736808821819E-3</v>
      </c>
      <c r="G69" s="13">
        <v>4.8882714660736046E-3</v>
      </c>
      <c r="H69" s="13">
        <v>4.3112594402746575E-3</v>
      </c>
      <c r="I69" s="13">
        <v>1.9793426374991659E-2</v>
      </c>
      <c r="J69" s="13">
        <v>5.7474356506191969E-3</v>
      </c>
      <c r="K69" s="11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>
        <v>-1.9770692604875739E-3</v>
      </c>
      <c r="E70" s="13">
        <v>4.891683784193912E-4</v>
      </c>
      <c r="F70" s="13">
        <v>-5.6110490465759444E-3</v>
      </c>
      <c r="G70" s="13">
        <v>1.5596296364353002E-2</v>
      </c>
      <c r="H70" s="13">
        <v>3.2832766507162603E-3</v>
      </c>
      <c r="I70" s="13">
        <v>-2.8927043237133687E-2</v>
      </c>
      <c r="J70" s="13">
        <v>3.9138518450834159E-3</v>
      </c>
      <c r="K70" s="11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>
        <v>0.48</v>
      </c>
      <c r="E71" s="49">
        <v>0</v>
      </c>
      <c r="F71" s="49">
        <v>1.2</v>
      </c>
      <c r="G71" s="49">
        <v>2.97</v>
      </c>
      <c r="H71" s="49">
        <v>0.55000000000000004</v>
      </c>
      <c r="I71" s="49">
        <v>5.76</v>
      </c>
      <c r="J71" s="49">
        <v>0.67</v>
      </c>
      <c r="K71" s="11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59"/>
    </row>
    <row r="73" spans="1:65" ht="15">
      <c r="B73" s="34" t="s">
        <v>339</v>
      </c>
      <c r="BM73" s="29" t="s">
        <v>222</v>
      </c>
    </row>
    <row r="74" spans="1:65" ht="15">
      <c r="A74" s="26" t="s">
        <v>187</v>
      </c>
      <c r="B74" s="18" t="s">
        <v>117</v>
      </c>
      <c r="C74" s="15" t="s">
        <v>118</v>
      </c>
      <c r="D74" s="16" t="s">
        <v>201</v>
      </c>
      <c r="E74" s="17" t="s">
        <v>201</v>
      </c>
      <c r="F74" s="1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207</v>
      </c>
      <c r="E75" s="109" t="s">
        <v>209</v>
      </c>
      <c r="F75" s="1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101</v>
      </c>
      <c r="E76" s="10" t="s">
        <v>101</v>
      </c>
      <c r="F76" s="1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1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5">
        <v>219.55242983466405</v>
      </c>
      <c r="E78" s="185">
        <v>249.6</v>
      </c>
      <c r="F78" s="187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9">
        <v>1</v>
      </c>
    </row>
    <row r="79" spans="1:65">
      <c r="A79" s="32"/>
      <c r="B79" s="19">
        <v>1</v>
      </c>
      <c r="C79" s="8">
        <v>2</v>
      </c>
      <c r="D79" s="190">
        <v>239.51174163781533</v>
      </c>
      <c r="E79" s="190">
        <v>249.40000000000003</v>
      </c>
      <c r="F79" s="187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9" t="e">
        <v>#N/A</v>
      </c>
    </row>
    <row r="80" spans="1:65">
      <c r="A80" s="32"/>
      <c r="B80" s="19">
        <v>1</v>
      </c>
      <c r="C80" s="8">
        <v>3</v>
      </c>
      <c r="D80" s="190">
        <v>229.53208573623971</v>
      </c>
      <c r="E80" s="190">
        <v>229.58599999999998</v>
      </c>
      <c r="F80" s="187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9">
        <v>16</v>
      </c>
    </row>
    <row r="81" spans="1:65">
      <c r="A81" s="32"/>
      <c r="B81" s="19">
        <v>1</v>
      </c>
      <c r="C81" s="8">
        <v>4</v>
      </c>
      <c r="D81" s="190">
        <v>259.47105344096661</v>
      </c>
      <c r="E81" s="190">
        <v>219.53800000000001</v>
      </c>
      <c r="F81" s="187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9">
        <v>241.191649493776</v>
      </c>
    </row>
    <row r="82" spans="1:65">
      <c r="A82" s="32"/>
      <c r="B82" s="19">
        <v>1</v>
      </c>
      <c r="C82" s="8">
        <v>5</v>
      </c>
      <c r="D82" s="190">
        <v>249.49139753939102</v>
      </c>
      <c r="E82" s="190">
        <v>309.44200000000001</v>
      </c>
      <c r="F82" s="187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9">
        <v>9</v>
      </c>
    </row>
    <row r="83" spans="1:65">
      <c r="A83" s="32"/>
      <c r="B83" s="19">
        <v>1</v>
      </c>
      <c r="C83" s="8">
        <v>6</v>
      </c>
      <c r="D83" s="190">
        <v>229.53208573623971</v>
      </c>
      <c r="E83" s="190">
        <v>209.64300000000003</v>
      </c>
      <c r="F83" s="187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92"/>
    </row>
    <row r="84" spans="1:65">
      <c r="A84" s="32"/>
      <c r="B84" s="20" t="s">
        <v>211</v>
      </c>
      <c r="C84" s="12"/>
      <c r="D84" s="193">
        <v>237.84846565421944</v>
      </c>
      <c r="E84" s="193">
        <v>244.53483333333335</v>
      </c>
      <c r="F84" s="187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92"/>
    </row>
    <row r="85" spans="1:65">
      <c r="A85" s="32"/>
      <c r="B85" s="3" t="s">
        <v>212</v>
      </c>
      <c r="C85" s="30"/>
      <c r="D85" s="194">
        <v>234.52191368702751</v>
      </c>
      <c r="E85" s="194">
        <v>239.49299999999999</v>
      </c>
      <c r="F85" s="187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92"/>
    </row>
    <row r="86" spans="1:65">
      <c r="A86" s="32"/>
      <c r="B86" s="3" t="s">
        <v>213</v>
      </c>
      <c r="C86" s="30"/>
      <c r="D86" s="194">
        <v>14.689655741825584</v>
      </c>
      <c r="E86" s="194">
        <v>35.575315523079631</v>
      </c>
      <c r="F86" s="187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92"/>
    </row>
    <row r="87" spans="1:65">
      <c r="A87" s="32"/>
      <c r="B87" s="3" t="s">
        <v>86</v>
      </c>
      <c r="C87" s="30"/>
      <c r="D87" s="13">
        <v>6.176056549879614E-2</v>
      </c>
      <c r="E87" s="13">
        <v>0.14548158656229465</v>
      </c>
      <c r="F87" s="1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-1.3861109398162763E-2</v>
      </c>
      <c r="E88" s="13">
        <v>1.3861109398165983E-2</v>
      </c>
      <c r="F88" s="1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0.67</v>
      </c>
      <c r="E89" s="49">
        <v>0.67</v>
      </c>
      <c r="F89" s="1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BM90" s="59"/>
    </row>
    <row r="91" spans="1:65" ht="15">
      <c r="B91" s="34" t="s">
        <v>340</v>
      </c>
      <c r="BM91" s="29" t="s">
        <v>67</v>
      </c>
    </row>
    <row r="92" spans="1:65" ht="15">
      <c r="A92" s="26" t="s">
        <v>25</v>
      </c>
      <c r="B92" s="18" t="s">
        <v>117</v>
      </c>
      <c r="C92" s="15" t="s">
        <v>118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203</v>
      </c>
      <c r="E93" s="109" t="s">
        <v>205</v>
      </c>
      <c r="F93" s="109" t="s">
        <v>206</v>
      </c>
      <c r="G93" s="109" t="s">
        <v>207</v>
      </c>
      <c r="H93" s="109" t="s">
        <v>208</v>
      </c>
      <c r="I93" s="109" t="s">
        <v>209</v>
      </c>
      <c r="J93" s="1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" t="s">
        <v>101</v>
      </c>
      <c r="G94" s="10" t="s">
        <v>101</v>
      </c>
      <c r="H94" s="10" t="s">
        <v>101</v>
      </c>
      <c r="I94" s="10" t="s">
        <v>101</v>
      </c>
      <c r="J94" s="1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5">
        <v>1600</v>
      </c>
      <c r="E96" s="185">
        <v>1600</v>
      </c>
      <c r="F96" s="186">
        <v>1570</v>
      </c>
      <c r="G96" s="185">
        <v>1576.785632448951</v>
      </c>
      <c r="H96" s="186">
        <v>1596.8000000000002</v>
      </c>
      <c r="I96" s="185">
        <v>1617.4079999999999</v>
      </c>
      <c r="J96" s="187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9">
        <v>1</v>
      </c>
    </row>
    <row r="97" spans="1:65">
      <c r="A97" s="32"/>
      <c r="B97" s="19">
        <v>1</v>
      </c>
      <c r="C97" s="8">
        <v>2</v>
      </c>
      <c r="D97" s="190">
        <v>1600</v>
      </c>
      <c r="E97" s="190">
        <v>1620.0000000000002</v>
      </c>
      <c r="F97" s="191">
        <v>1580</v>
      </c>
      <c r="G97" s="190">
        <v>1586.7652883505268</v>
      </c>
      <c r="H97" s="191">
        <v>1596.96</v>
      </c>
      <c r="I97" s="190">
        <v>1665.992</v>
      </c>
      <c r="J97" s="187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9" t="e">
        <v>#N/A</v>
      </c>
    </row>
    <row r="98" spans="1:65">
      <c r="A98" s="32"/>
      <c r="B98" s="19">
        <v>1</v>
      </c>
      <c r="C98" s="8">
        <v>3</v>
      </c>
      <c r="D98" s="190">
        <v>1600</v>
      </c>
      <c r="E98" s="190">
        <v>1610</v>
      </c>
      <c r="F98" s="191">
        <v>1580</v>
      </c>
      <c r="G98" s="190">
        <v>1586.7652883505268</v>
      </c>
      <c r="H98" s="191">
        <v>1695.9200000000003</v>
      </c>
      <c r="I98" s="190">
        <v>1637.048</v>
      </c>
      <c r="J98" s="187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9">
        <v>16</v>
      </c>
    </row>
    <row r="99" spans="1:65">
      <c r="A99" s="32"/>
      <c r="B99" s="19">
        <v>1</v>
      </c>
      <c r="C99" s="8">
        <v>4</v>
      </c>
      <c r="D99" s="190">
        <v>1600</v>
      </c>
      <c r="E99" s="190">
        <v>1630.0000000000002</v>
      </c>
      <c r="F99" s="191">
        <v>1590</v>
      </c>
      <c r="G99" s="190">
        <v>1576.785632448951</v>
      </c>
      <c r="H99" s="191">
        <v>1596.32</v>
      </c>
      <c r="I99" s="190">
        <v>1526.787</v>
      </c>
      <c r="J99" s="187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8"/>
      <c r="BD99" s="188"/>
      <c r="BE99" s="188"/>
      <c r="BF99" s="188"/>
      <c r="BG99" s="188"/>
      <c r="BH99" s="188"/>
      <c r="BI99" s="188"/>
      <c r="BJ99" s="188"/>
      <c r="BK99" s="188"/>
      <c r="BL99" s="188"/>
      <c r="BM99" s="189">
        <v>1603.6440211777344</v>
      </c>
    </row>
    <row r="100" spans="1:65">
      <c r="A100" s="32"/>
      <c r="B100" s="19">
        <v>1</v>
      </c>
      <c r="C100" s="8">
        <v>5</v>
      </c>
      <c r="D100" s="190">
        <v>1600</v>
      </c>
      <c r="E100" s="190">
        <v>1610</v>
      </c>
      <c r="F100" s="190">
        <v>1570</v>
      </c>
      <c r="G100" s="190">
        <v>1586.7652883505268</v>
      </c>
      <c r="H100" s="190">
        <v>1696.2600000000002</v>
      </c>
      <c r="I100" s="190">
        <v>1696.94</v>
      </c>
      <c r="J100" s="187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9">
        <v>9</v>
      </c>
    </row>
    <row r="101" spans="1:65">
      <c r="A101" s="32"/>
      <c r="B101" s="19">
        <v>1</v>
      </c>
      <c r="C101" s="8">
        <v>6</v>
      </c>
      <c r="D101" s="190">
        <v>1600</v>
      </c>
      <c r="E101" s="190">
        <v>1610</v>
      </c>
      <c r="F101" s="190">
        <v>1560</v>
      </c>
      <c r="G101" s="190">
        <v>1576.785632448951</v>
      </c>
      <c r="H101" s="190">
        <v>1596.8000000000002</v>
      </c>
      <c r="I101" s="190">
        <v>1587.297</v>
      </c>
      <c r="J101" s="187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88"/>
      <c r="BB101" s="188"/>
      <c r="BC101" s="188"/>
      <c r="BD101" s="188"/>
      <c r="BE101" s="188"/>
      <c r="BF101" s="188"/>
      <c r="BG101" s="188"/>
      <c r="BH101" s="188"/>
      <c r="BI101" s="188"/>
      <c r="BJ101" s="188"/>
      <c r="BK101" s="188"/>
      <c r="BL101" s="188"/>
      <c r="BM101" s="192"/>
    </row>
    <row r="102" spans="1:65">
      <c r="A102" s="32"/>
      <c r="B102" s="20" t="s">
        <v>211</v>
      </c>
      <c r="C102" s="12"/>
      <c r="D102" s="193">
        <v>1600</v>
      </c>
      <c r="E102" s="193">
        <v>1613.3333333333333</v>
      </c>
      <c r="F102" s="193">
        <v>1575</v>
      </c>
      <c r="G102" s="193">
        <v>1581.7754603997389</v>
      </c>
      <c r="H102" s="193">
        <v>1629.8433333333335</v>
      </c>
      <c r="I102" s="193">
        <v>1621.912</v>
      </c>
      <c r="J102" s="187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188"/>
      <c r="BC102" s="188"/>
      <c r="BD102" s="188"/>
      <c r="BE102" s="188"/>
      <c r="BF102" s="188"/>
      <c r="BG102" s="188"/>
      <c r="BH102" s="188"/>
      <c r="BI102" s="188"/>
      <c r="BJ102" s="188"/>
      <c r="BK102" s="188"/>
      <c r="BL102" s="188"/>
      <c r="BM102" s="192"/>
    </row>
    <row r="103" spans="1:65">
      <c r="A103" s="32"/>
      <c r="B103" s="3" t="s">
        <v>212</v>
      </c>
      <c r="C103" s="30"/>
      <c r="D103" s="194">
        <v>1600</v>
      </c>
      <c r="E103" s="194">
        <v>1610</v>
      </c>
      <c r="F103" s="194">
        <v>1575</v>
      </c>
      <c r="G103" s="194">
        <v>1581.7754603997389</v>
      </c>
      <c r="H103" s="194">
        <v>1596.88</v>
      </c>
      <c r="I103" s="194">
        <v>1627.2280000000001</v>
      </c>
      <c r="J103" s="187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188"/>
      <c r="AW103" s="188"/>
      <c r="AX103" s="188"/>
      <c r="AY103" s="188"/>
      <c r="AZ103" s="188"/>
      <c r="BA103" s="188"/>
      <c r="BB103" s="188"/>
      <c r="BC103" s="188"/>
      <c r="BD103" s="188"/>
      <c r="BE103" s="188"/>
      <c r="BF103" s="188"/>
      <c r="BG103" s="188"/>
      <c r="BH103" s="188"/>
      <c r="BI103" s="188"/>
      <c r="BJ103" s="188"/>
      <c r="BK103" s="188"/>
      <c r="BL103" s="188"/>
      <c r="BM103" s="192"/>
    </row>
    <row r="104" spans="1:65">
      <c r="A104" s="32"/>
      <c r="B104" s="3" t="s">
        <v>213</v>
      </c>
      <c r="C104" s="30"/>
      <c r="D104" s="194">
        <v>0</v>
      </c>
      <c r="E104" s="194">
        <v>10.327955589886548</v>
      </c>
      <c r="F104" s="194">
        <v>10.488088481701515</v>
      </c>
      <c r="G104" s="194">
        <v>5.4660826534326352</v>
      </c>
      <c r="H104" s="194">
        <v>51.315008980479348</v>
      </c>
      <c r="I104" s="194">
        <v>60.114217196932699</v>
      </c>
      <c r="J104" s="187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  <c r="BH104" s="188"/>
      <c r="BI104" s="188"/>
      <c r="BJ104" s="188"/>
      <c r="BK104" s="188"/>
      <c r="BL104" s="188"/>
      <c r="BM104" s="192"/>
    </row>
    <row r="105" spans="1:65">
      <c r="A105" s="32"/>
      <c r="B105" s="3" t="s">
        <v>86</v>
      </c>
      <c r="C105" s="30"/>
      <c r="D105" s="13">
        <v>0</v>
      </c>
      <c r="E105" s="13">
        <v>6.4016253656321584E-3</v>
      </c>
      <c r="F105" s="13">
        <v>6.6591037979057237E-3</v>
      </c>
      <c r="G105" s="13">
        <v>3.4556628233765067E-3</v>
      </c>
      <c r="H105" s="13">
        <v>3.1484626731288698E-2</v>
      </c>
      <c r="I105" s="13">
        <v>3.7063797047517187E-2</v>
      </c>
      <c r="J105" s="1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>
        <v>-2.2723379563116541E-3</v>
      </c>
      <c r="E106" s="13">
        <v>6.0420592273857654E-3</v>
      </c>
      <c r="F106" s="13">
        <v>-1.786183267574426E-2</v>
      </c>
      <c r="G106" s="13">
        <v>-1.3636792510806073E-2</v>
      </c>
      <c r="H106" s="13">
        <v>1.6337361540099238E-2</v>
      </c>
      <c r="I106" s="13">
        <v>1.1391542375376762E-2</v>
      </c>
      <c r="J106" s="1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>
        <v>0.23</v>
      </c>
      <c r="E107" s="49">
        <v>0.23</v>
      </c>
      <c r="F107" s="49">
        <v>1.1100000000000001</v>
      </c>
      <c r="G107" s="49">
        <v>0.87</v>
      </c>
      <c r="H107" s="49">
        <v>0.81</v>
      </c>
      <c r="I107" s="49">
        <v>0.54</v>
      </c>
      <c r="J107" s="1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341</v>
      </c>
      <c r="BM109" s="29" t="s">
        <v>67</v>
      </c>
    </row>
    <row r="110" spans="1:65" ht="15">
      <c r="A110" s="26" t="s">
        <v>51</v>
      </c>
      <c r="B110" s="18" t="s">
        <v>117</v>
      </c>
      <c r="C110" s="15" t="s">
        <v>118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7" t="s">
        <v>201</v>
      </c>
      <c r="K110" s="17" t="s">
        <v>201</v>
      </c>
      <c r="L110" s="110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203</v>
      </c>
      <c r="E111" s="109" t="s">
        <v>204</v>
      </c>
      <c r="F111" s="109" t="s">
        <v>205</v>
      </c>
      <c r="G111" s="109" t="s">
        <v>206</v>
      </c>
      <c r="H111" s="109" t="s">
        <v>207</v>
      </c>
      <c r="I111" s="109" t="s">
        <v>208</v>
      </c>
      <c r="J111" s="109" t="s">
        <v>209</v>
      </c>
      <c r="K111" s="109" t="s">
        <v>210</v>
      </c>
      <c r="L111" s="110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" t="s">
        <v>101</v>
      </c>
      <c r="K112" s="10" t="s">
        <v>101</v>
      </c>
      <c r="L112" s="110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10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5">
        <v>370</v>
      </c>
      <c r="E114" s="185">
        <v>341.22500000000002</v>
      </c>
      <c r="F114" s="186">
        <v>300</v>
      </c>
      <c r="G114" s="185">
        <v>300</v>
      </c>
      <c r="H114" s="196">
        <v>293.619708</v>
      </c>
      <c r="I114" s="185">
        <v>399.20000000000005</v>
      </c>
      <c r="J114" s="186">
        <v>327.9042</v>
      </c>
      <c r="K114" s="197">
        <v>210</v>
      </c>
      <c r="L114" s="187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189">
        <v>1</v>
      </c>
    </row>
    <row r="115" spans="1:65">
      <c r="A115" s="32"/>
      <c r="B115" s="19">
        <v>1</v>
      </c>
      <c r="C115" s="8">
        <v>2</v>
      </c>
      <c r="D115" s="190">
        <v>359.99999999999994</v>
      </c>
      <c r="E115" s="190">
        <v>341.22500000000002</v>
      </c>
      <c r="F115" s="191">
        <v>300</v>
      </c>
      <c r="G115" s="190">
        <v>300</v>
      </c>
      <c r="H115" s="191">
        <v>341.41826600000002</v>
      </c>
      <c r="I115" s="190">
        <v>399.24</v>
      </c>
      <c r="J115" s="191">
        <v>313.98970000000003</v>
      </c>
      <c r="K115" s="198">
        <v>210</v>
      </c>
      <c r="L115" s="187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9" t="e">
        <v>#N/A</v>
      </c>
    </row>
    <row r="116" spans="1:65">
      <c r="A116" s="32"/>
      <c r="B116" s="19">
        <v>1</v>
      </c>
      <c r="C116" s="8">
        <v>3</v>
      </c>
      <c r="D116" s="190">
        <v>359.99999999999994</v>
      </c>
      <c r="E116" s="190">
        <v>341.19099999999997</v>
      </c>
      <c r="F116" s="191">
        <v>300</v>
      </c>
      <c r="G116" s="190">
        <v>300</v>
      </c>
      <c r="H116" s="191">
        <v>348.24663099999998</v>
      </c>
      <c r="I116" s="190">
        <v>399.04</v>
      </c>
      <c r="J116" s="191">
        <v>327.83850000000001</v>
      </c>
      <c r="K116" s="199">
        <v>210</v>
      </c>
      <c r="L116" s="187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9">
        <v>16</v>
      </c>
    </row>
    <row r="117" spans="1:65">
      <c r="A117" s="32"/>
      <c r="B117" s="19">
        <v>1</v>
      </c>
      <c r="C117" s="8">
        <v>4</v>
      </c>
      <c r="D117" s="190">
        <v>370</v>
      </c>
      <c r="E117" s="190">
        <v>341.29300000000001</v>
      </c>
      <c r="F117" s="191">
        <v>300</v>
      </c>
      <c r="G117" s="190">
        <v>300</v>
      </c>
      <c r="H117" s="191">
        <v>334.5899</v>
      </c>
      <c r="I117" s="190">
        <v>399.08</v>
      </c>
      <c r="J117" s="191">
        <v>273.11669999999998</v>
      </c>
      <c r="K117" s="199">
        <v>210</v>
      </c>
      <c r="L117" s="187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9">
        <v>341.11803908618049</v>
      </c>
    </row>
    <row r="118" spans="1:65">
      <c r="A118" s="32"/>
      <c r="B118" s="19">
        <v>1</v>
      </c>
      <c r="C118" s="8">
        <v>5</v>
      </c>
      <c r="D118" s="190">
        <v>370</v>
      </c>
      <c r="E118" s="190">
        <v>341.327</v>
      </c>
      <c r="F118" s="190">
        <v>300</v>
      </c>
      <c r="G118" s="190">
        <v>300</v>
      </c>
      <c r="H118" s="190">
        <v>334.5899</v>
      </c>
      <c r="I118" s="190">
        <v>399.12000000000006</v>
      </c>
      <c r="J118" s="190">
        <v>361.98840000000001</v>
      </c>
      <c r="K118" s="198">
        <v>210</v>
      </c>
      <c r="L118" s="187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9">
        <v>10</v>
      </c>
    </row>
    <row r="119" spans="1:65">
      <c r="A119" s="32"/>
      <c r="B119" s="19">
        <v>1</v>
      </c>
      <c r="C119" s="8">
        <v>6</v>
      </c>
      <c r="D119" s="190">
        <v>350.00000000000006</v>
      </c>
      <c r="E119" s="190">
        <v>341.43</v>
      </c>
      <c r="F119" s="190">
        <v>300</v>
      </c>
      <c r="G119" s="190">
        <v>400</v>
      </c>
      <c r="H119" s="190">
        <v>327.76153499999998</v>
      </c>
      <c r="I119" s="195">
        <v>499</v>
      </c>
      <c r="J119" s="190">
        <v>375.6859</v>
      </c>
      <c r="K119" s="198">
        <v>270</v>
      </c>
      <c r="L119" s="187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192"/>
    </row>
    <row r="120" spans="1:65">
      <c r="A120" s="32"/>
      <c r="B120" s="20" t="s">
        <v>211</v>
      </c>
      <c r="C120" s="12"/>
      <c r="D120" s="193">
        <v>363.33333333333331</v>
      </c>
      <c r="E120" s="193">
        <v>341.2818333333334</v>
      </c>
      <c r="F120" s="193">
        <v>300</v>
      </c>
      <c r="G120" s="193">
        <v>316.66666666666669</v>
      </c>
      <c r="H120" s="193">
        <v>330.03765666666663</v>
      </c>
      <c r="I120" s="193">
        <v>415.78000000000003</v>
      </c>
      <c r="J120" s="193">
        <v>330.08723333333336</v>
      </c>
      <c r="K120" s="193">
        <v>220</v>
      </c>
      <c r="L120" s="187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192"/>
    </row>
    <row r="121" spans="1:65">
      <c r="A121" s="32"/>
      <c r="B121" s="3" t="s">
        <v>212</v>
      </c>
      <c r="C121" s="30"/>
      <c r="D121" s="194">
        <v>365</v>
      </c>
      <c r="E121" s="194">
        <v>341.25900000000001</v>
      </c>
      <c r="F121" s="194">
        <v>300</v>
      </c>
      <c r="G121" s="194">
        <v>300</v>
      </c>
      <c r="H121" s="194">
        <v>334.5899</v>
      </c>
      <c r="I121" s="194">
        <v>399.16000000000008</v>
      </c>
      <c r="J121" s="194">
        <v>327.87135000000001</v>
      </c>
      <c r="K121" s="194">
        <v>210</v>
      </c>
      <c r="L121" s="187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192"/>
    </row>
    <row r="122" spans="1:65">
      <c r="A122" s="32"/>
      <c r="B122" s="3" t="s">
        <v>213</v>
      </c>
      <c r="C122" s="30"/>
      <c r="D122" s="194">
        <v>8.1649658092772519</v>
      </c>
      <c r="E122" s="194">
        <v>8.8123587459130223E-2</v>
      </c>
      <c r="F122" s="194">
        <v>0</v>
      </c>
      <c r="G122" s="194">
        <v>40.824829046386398</v>
      </c>
      <c r="H122" s="194">
        <v>19.151911490663998</v>
      </c>
      <c r="I122" s="194">
        <v>40.769374780587434</v>
      </c>
      <c r="J122" s="194">
        <v>36.363491362390569</v>
      </c>
      <c r="K122" s="194">
        <v>24.494897427831781</v>
      </c>
      <c r="L122" s="187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192"/>
    </row>
    <row r="123" spans="1:65">
      <c r="A123" s="32"/>
      <c r="B123" s="3" t="s">
        <v>86</v>
      </c>
      <c r="C123" s="30"/>
      <c r="D123" s="13">
        <v>2.2472382961313538E-2</v>
      </c>
      <c r="E123" s="13">
        <v>2.5821353160939873E-4</v>
      </c>
      <c r="F123" s="13">
        <v>0</v>
      </c>
      <c r="G123" s="13">
        <v>0.1289205127780623</v>
      </c>
      <c r="H123" s="13">
        <v>5.8029473618542743E-2</v>
      </c>
      <c r="I123" s="13">
        <v>9.8055160855710782E-2</v>
      </c>
      <c r="J123" s="13">
        <v>0.11016327712883543</v>
      </c>
      <c r="K123" s="13">
        <v>0.11134044285378082</v>
      </c>
      <c r="L123" s="110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6.5124947090647201E-2</v>
      </c>
      <c r="E124" s="13">
        <v>4.8016882247470249E-4</v>
      </c>
      <c r="F124" s="13">
        <v>-0.12053903451230963</v>
      </c>
      <c r="G124" s="13">
        <v>-7.1680091985215633E-2</v>
      </c>
      <c r="H124" s="13">
        <v>-3.2482546068794971E-2</v>
      </c>
      <c r="I124" s="13">
        <v>0.21887426743490646</v>
      </c>
      <c r="J124" s="13">
        <v>-3.2337210258353677E-2</v>
      </c>
      <c r="K124" s="13">
        <v>-0.35506195864236034</v>
      </c>
      <c r="L124" s="110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1.03</v>
      </c>
      <c r="E125" s="49">
        <v>0.35</v>
      </c>
      <c r="F125" s="49">
        <v>0.93</v>
      </c>
      <c r="G125" s="49">
        <v>0.42</v>
      </c>
      <c r="H125" s="49">
        <v>0</v>
      </c>
      <c r="I125" s="49">
        <v>2.66</v>
      </c>
      <c r="J125" s="49">
        <v>0</v>
      </c>
      <c r="K125" s="49">
        <v>3.52</v>
      </c>
      <c r="L125" s="110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59"/>
    </row>
    <row r="127" spans="1:65" ht="15">
      <c r="B127" s="34" t="s">
        <v>342</v>
      </c>
      <c r="BM127" s="29" t="s">
        <v>67</v>
      </c>
    </row>
    <row r="128" spans="1:65" ht="15">
      <c r="A128" s="26" t="s">
        <v>0</v>
      </c>
      <c r="B128" s="18" t="s">
        <v>117</v>
      </c>
      <c r="C128" s="15" t="s">
        <v>118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1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203</v>
      </c>
      <c r="E129" s="109" t="s">
        <v>205</v>
      </c>
      <c r="F129" s="109" t="s">
        <v>206</v>
      </c>
      <c r="G129" s="109" t="s">
        <v>207</v>
      </c>
      <c r="H129" s="109" t="s">
        <v>208</v>
      </c>
      <c r="I129" s="109" t="s">
        <v>209</v>
      </c>
      <c r="J129" s="11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1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11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5">
        <v>3300</v>
      </c>
      <c r="E132" s="185">
        <v>3360</v>
      </c>
      <c r="F132" s="186">
        <v>2819.9999999999995</v>
      </c>
      <c r="G132" s="197">
        <v>2235.4429219529429</v>
      </c>
      <c r="H132" s="186">
        <v>3273.4400000000005</v>
      </c>
      <c r="I132" s="185">
        <v>3035.136</v>
      </c>
      <c r="J132" s="187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M132" s="189">
        <v>1</v>
      </c>
    </row>
    <row r="133" spans="1:65">
      <c r="A133" s="32"/>
      <c r="B133" s="19">
        <v>1</v>
      </c>
      <c r="C133" s="8">
        <v>2</v>
      </c>
      <c r="D133" s="190">
        <v>3400.0000000000005</v>
      </c>
      <c r="E133" s="190">
        <v>3360</v>
      </c>
      <c r="F133" s="191">
        <v>2810.0000000000005</v>
      </c>
      <c r="G133" s="198">
        <v>2205.5039542482164</v>
      </c>
      <c r="H133" s="191">
        <v>3213.8820000000001</v>
      </c>
      <c r="I133" s="190">
        <v>3102.5360000000005</v>
      </c>
      <c r="J133" s="187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9" t="e">
        <v>#N/A</v>
      </c>
    </row>
    <row r="134" spans="1:65">
      <c r="A134" s="32"/>
      <c r="B134" s="19">
        <v>1</v>
      </c>
      <c r="C134" s="8">
        <v>3</v>
      </c>
      <c r="D134" s="190">
        <v>3300</v>
      </c>
      <c r="E134" s="190">
        <v>3340</v>
      </c>
      <c r="F134" s="191">
        <v>2800.0000000000005</v>
      </c>
      <c r="G134" s="198">
        <v>2295.3208573623974</v>
      </c>
      <c r="H134" s="191">
        <v>3252.1760000000008</v>
      </c>
      <c r="I134" s="190">
        <v>3114.384</v>
      </c>
      <c r="J134" s="187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9">
        <v>16</v>
      </c>
    </row>
    <row r="135" spans="1:65">
      <c r="A135" s="32"/>
      <c r="B135" s="19">
        <v>1</v>
      </c>
      <c r="C135" s="8">
        <v>4</v>
      </c>
      <c r="D135" s="190">
        <v>3400.0000000000005</v>
      </c>
      <c r="E135" s="190">
        <v>3380</v>
      </c>
      <c r="F135" s="191">
        <v>2819.9999999999995</v>
      </c>
      <c r="G135" s="198">
        <v>1975.9718685119767</v>
      </c>
      <c r="H135" s="191">
        <v>3182.663</v>
      </c>
      <c r="I135" s="190">
        <v>2933.826</v>
      </c>
      <c r="J135" s="187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9">
        <v>3163.4542000000001</v>
      </c>
    </row>
    <row r="136" spans="1:65">
      <c r="A136" s="32"/>
      <c r="B136" s="19">
        <v>1</v>
      </c>
      <c r="C136" s="8">
        <v>5</v>
      </c>
      <c r="D136" s="190">
        <v>3400.0000000000005</v>
      </c>
      <c r="E136" s="190">
        <v>3330</v>
      </c>
      <c r="F136" s="190">
        <v>2810.0000000000005</v>
      </c>
      <c r="G136" s="198">
        <v>2095.7277393308841</v>
      </c>
      <c r="H136" s="190">
        <v>3212.9160000000002</v>
      </c>
      <c r="I136" s="190">
        <v>3214.2040000000002</v>
      </c>
      <c r="J136" s="187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188"/>
      <c r="BC136" s="188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189">
        <v>11</v>
      </c>
    </row>
    <row r="137" spans="1:65">
      <c r="A137" s="32"/>
      <c r="B137" s="19">
        <v>1</v>
      </c>
      <c r="C137" s="8">
        <v>6</v>
      </c>
      <c r="D137" s="190">
        <v>3400.0000000000005</v>
      </c>
      <c r="E137" s="190">
        <v>3340</v>
      </c>
      <c r="F137" s="190">
        <v>2790.0000000000005</v>
      </c>
      <c r="G137" s="198">
        <v>2115.6870511340353</v>
      </c>
      <c r="H137" s="190">
        <v>3203.58</v>
      </c>
      <c r="I137" s="190">
        <v>3004.8829999999998</v>
      </c>
      <c r="J137" s="187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188"/>
      <c r="BC137" s="188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192"/>
    </row>
    <row r="138" spans="1:65">
      <c r="A138" s="32"/>
      <c r="B138" s="20" t="s">
        <v>211</v>
      </c>
      <c r="C138" s="12"/>
      <c r="D138" s="193">
        <v>3366.6666666666665</v>
      </c>
      <c r="E138" s="193">
        <v>3351.6666666666665</v>
      </c>
      <c r="F138" s="193">
        <v>2808.3333333333335</v>
      </c>
      <c r="G138" s="193">
        <v>2153.942398756742</v>
      </c>
      <c r="H138" s="193">
        <v>3223.1095</v>
      </c>
      <c r="I138" s="193">
        <v>3067.4948333333336</v>
      </c>
      <c r="J138" s="187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188"/>
      <c r="BC138" s="188"/>
      <c r="BD138" s="188"/>
      <c r="BE138" s="188"/>
      <c r="BF138" s="188"/>
      <c r="BG138" s="188"/>
      <c r="BH138" s="188"/>
      <c r="BI138" s="188"/>
      <c r="BJ138" s="188"/>
      <c r="BK138" s="188"/>
      <c r="BL138" s="188"/>
      <c r="BM138" s="192"/>
    </row>
    <row r="139" spans="1:65">
      <c r="A139" s="32"/>
      <c r="B139" s="3" t="s">
        <v>212</v>
      </c>
      <c r="C139" s="30"/>
      <c r="D139" s="194">
        <v>3400.0000000000005</v>
      </c>
      <c r="E139" s="194">
        <v>3350</v>
      </c>
      <c r="F139" s="194">
        <v>2810.0000000000005</v>
      </c>
      <c r="G139" s="194">
        <v>2160.5955026911261</v>
      </c>
      <c r="H139" s="194">
        <v>3213.3990000000003</v>
      </c>
      <c r="I139" s="194">
        <v>3068.8360000000002</v>
      </c>
      <c r="J139" s="187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188"/>
      <c r="BC139" s="188"/>
      <c r="BD139" s="188"/>
      <c r="BE139" s="188"/>
      <c r="BF139" s="188"/>
      <c r="BG139" s="188"/>
      <c r="BH139" s="188"/>
      <c r="BI139" s="188"/>
      <c r="BJ139" s="188"/>
      <c r="BK139" s="188"/>
      <c r="BL139" s="188"/>
      <c r="BM139" s="192"/>
    </row>
    <row r="140" spans="1:65">
      <c r="A140" s="32"/>
      <c r="B140" s="3" t="s">
        <v>213</v>
      </c>
      <c r="C140" s="30"/>
      <c r="D140" s="194">
        <v>51.639777949432457</v>
      </c>
      <c r="E140" s="194">
        <v>18.34847859269718</v>
      </c>
      <c r="F140" s="194">
        <v>11.690451944499758</v>
      </c>
      <c r="G140" s="194">
        <v>114.72987899677361</v>
      </c>
      <c r="H140" s="194">
        <v>33.419741421800673</v>
      </c>
      <c r="I140" s="194">
        <v>97.759653915951901</v>
      </c>
      <c r="J140" s="187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192"/>
    </row>
    <row r="141" spans="1:65">
      <c r="A141" s="32"/>
      <c r="B141" s="3" t="s">
        <v>86</v>
      </c>
      <c r="C141" s="30"/>
      <c r="D141" s="13">
        <v>1.5338547905772017E-2</v>
      </c>
      <c r="E141" s="13">
        <v>5.4744341897654441E-3</v>
      </c>
      <c r="F141" s="13">
        <v>4.1627722057565901E-3</v>
      </c>
      <c r="G141" s="13">
        <v>5.3265063663260365E-2</v>
      </c>
      <c r="H141" s="13">
        <v>1.0368788718410179E-2</v>
      </c>
      <c r="I141" s="13">
        <v>3.1869541507823854E-2</v>
      </c>
      <c r="J141" s="11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>
        <v>6.4237524496693066E-2</v>
      </c>
      <c r="E142" s="13">
        <v>5.9495872159826657E-2</v>
      </c>
      <c r="F142" s="13">
        <v>-0.11225731248666937</v>
      </c>
      <c r="G142" s="13">
        <v>-0.31911693276395725</v>
      </c>
      <c r="H142" s="13">
        <v>1.8857646176764664E-2</v>
      </c>
      <c r="I142" s="13">
        <v>-3.0333730346614907E-2</v>
      </c>
      <c r="J142" s="11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>
        <v>0.7</v>
      </c>
      <c r="E143" s="49">
        <v>0.65</v>
      </c>
      <c r="F143" s="49">
        <v>1.06</v>
      </c>
      <c r="G143" s="49">
        <v>3.13</v>
      </c>
      <c r="H143" s="49">
        <v>0.25</v>
      </c>
      <c r="I143" s="49">
        <v>0.25</v>
      </c>
      <c r="J143" s="11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BM144" s="59"/>
    </row>
    <row r="145" spans="1:65" ht="15">
      <c r="B145" s="34" t="s">
        <v>343</v>
      </c>
      <c r="BM145" s="29" t="s">
        <v>67</v>
      </c>
    </row>
    <row r="146" spans="1:65" ht="15">
      <c r="A146" s="26" t="s">
        <v>52</v>
      </c>
      <c r="B146" s="18" t="s">
        <v>117</v>
      </c>
      <c r="C146" s="15" t="s">
        <v>118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7" t="s">
        <v>201</v>
      </c>
      <c r="J146" s="17" t="s">
        <v>201</v>
      </c>
      <c r="K146" s="17" t="s">
        <v>201</v>
      </c>
      <c r="L146" s="110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203</v>
      </c>
      <c r="E147" s="109" t="s">
        <v>204</v>
      </c>
      <c r="F147" s="109" t="s">
        <v>205</v>
      </c>
      <c r="G147" s="109" t="s">
        <v>206</v>
      </c>
      <c r="H147" s="109" t="s">
        <v>207</v>
      </c>
      <c r="I147" s="109" t="s">
        <v>208</v>
      </c>
      <c r="J147" s="109" t="s">
        <v>209</v>
      </c>
      <c r="K147" s="109" t="s">
        <v>210</v>
      </c>
      <c r="L147" s="110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" t="s">
        <v>101</v>
      </c>
      <c r="K148" s="10" t="s">
        <v>101</v>
      </c>
      <c r="L148" s="110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110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29.600000000000005</v>
      </c>
      <c r="E150" s="21">
        <v>29.893397199999999</v>
      </c>
      <c r="F150" s="22">
        <v>29.299999999999997</v>
      </c>
      <c r="G150" s="21">
        <v>28.970000000000002</v>
      </c>
      <c r="H150" s="22">
        <v>29.03781811</v>
      </c>
      <c r="I150" s="21">
        <v>28.842199999999995</v>
      </c>
      <c r="J150" s="22">
        <v>28.282297</v>
      </c>
      <c r="K150" s="21">
        <v>29.306999999999999</v>
      </c>
      <c r="L150" s="110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29.799999999999997</v>
      </c>
      <c r="E151" s="10">
        <v>29.9352549</v>
      </c>
      <c r="F151" s="23">
        <v>29.299999999999997</v>
      </c>
      <c r="G151" s="10">
        <v>28.850000000000005</v>
      </c>
      <c r="H151" s="23">
        <v>28.968015659999999</v>
      </c>
      <c r="I151" s="10">
        <v>28.845090000000003</v>
      </c>
      <c r="J151" s="23">
        <v>28.817849899999999</v>
      </c>
      <c r="K151" s="10">
        <v>29.236999999999998</v>
      </c>
      <c r="L151" s="110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29.799999999999997</v>
      </c>
      <c r="E152" s="10">
        <v>29.960156000000001</v>
      </c>
      <c r="F152" s="23">
        <v>29.299999999999997</v>
      </c>
      <c r="G152" s="10">
        <v>28.970000000000002</v>
      </c>
      <c r="H152" s="23">
        <v>28.828410770000001</v>
      </c>
      <c r="I152" s="10">
        <v>28.930399999999999</v>
      </c>
      <c r="J152" s="23">
        <v>28.416269100000001</v>
      </c>
      <c r="K152" s="23">
        <v>29.587</v>
      </c>
      <c r="L152" s="110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29.7</v>
      </c>
      <c r="E153" s="10">
        <v>29.9831237</v>
      </c>
      <c r="F153" s="23">
        <v>29.5</v>
      </c>
      <c r="G153" s="10">
        <v>28.96</v>
      </c>
      <c r="H153" s="23">
        <v>28.828410770000001</v>
      </c>
      <c r="I153" s="10">
        <v>28.833530000000003</v>
      </c>
      <c r="J153" s="103">
        <v>27.011771700000001</v>
      </c>
      <c r="K153" s="23">
        <v>29.446999999999999</v>
      </c>
      <c r="L153" s="110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29.208396639942819</v>
      </c>
    </row>
    <row r="154" spans="1:65">
      <c r="A154" s="32"/>
      <c r="B154" s="19">
        <v>1</v>
      </c>
      <c r="C154" s="8">
        <v>5</v>
      </c>
      <c r="D154" s="10">
        <v>29.799999999999997</v>
      </c>
      <c r="E154" s="10">
        <v>30.0210212</v>
      </c>
      <c r="F154" s="10">
        <v>29.4</v>
      </c>
      <c r="G154" s="10">
        <v>29.03</v>
      </c>
      <c r="H154" s="10">
        <v>28.828410770000001</v>
      </c>
      <c r="I154" s="10">
        <v>28.936199999999999</v>
      </c>
      <c r="J154" s="10">
        <v>29.254095299999999</v>
      </c>
      <c r="K154" s="10">
        <v>29.516999999999999</v>
      </c>
      <c r="L154" s="11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12</v>
      </c>
    </row>
    <row r="155" spans="1:65">
      <c r="A155" s="32"/>
      <c r="B155" s="19">
        <v>1</v>
      </c>
      <c r="C155" s="8">
        <v>6</v>
      </c>
      <c r="D155" s="10">
        <v>29.9</v>
      </c>
      <c r="E155" s="10">
        <v>30.016087299999999</v>
      </c>
      <c r="F155" s="10">
        <v>29.299999999999997</v>
      </c>
      <c r="G155" s="10">
        <v>28.859999999999996</v>
      </c>
      <c r="H155" s="10">
        <v>28.549200979999998</v>
      </c>
      <c r="I155" s="10">
        <v>28.7424</v>
      </c>
      <c r="J155" s="10">
        <v>27.790683399999999</v>
      </c>
      <c r="K155" s="10">
        <v>29.516999999999999</v>
      </c>
      <c r="L155" s="110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211</v>
      </c>
      <c r="C156" s="12"/>
      <c r="D156" s="24">
        <v>29.766666666666666</v>
      </c>
      <c r="E156" s="24">
        <v>29.968173383333337</v>
      </c>
      <c r="F156" s="24">
        <v>29.349999999999994</v>
      </c>
      <c r="G156" s="24">
        <v>28.939999999999998</v>
      </c>
      <c r="H156" s="24">
        <v>28.840044509999998</v>
      </c>
      <c r="I156" s="24">
        <v>28.854970000000005</v>
      </c>
      <c r="J156" s="24">
        <v>28.262161066666664</v>
      </c>
      <c r="K156" s="24">
        <v>29.435333333333332</v>
      </c>
      <c r="L156" s="110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212</v>
      </c>
      <c r="C157" s="30"/>
      <c r="D157" s="11">
        <v>29.799999999999997</v>
      </c>
      <c r="E157" s="11">
        <v>29.971639850000003</v>
      </c>
      <c r="F157" s="11">
        <v>29.299999999999997</v>
      </c>
      <c r="G157" s="11">
        <v>28.965000000000003</v>
      </c>
      <c r="H157" s="11">
        <v>28.828410770000001</v>
      </c>
      <c r="I157" s="11">
        <v>28.843644999999999</v>
      </c>
      <c r="J157" s="11">
        <v>28.34928305</v>
      </c>
      <c r="K157" s="11">
        <v>29.481999999999999</v>
      </c>
      <c r="L157" s="110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213</v>
      </c>
      <c r="C158" s="30"/>
      <c r="D158" s="25">
        <v>0.10327955589886204</v>
      </c>
      <c r="E158" s="25">
        <v>4.9094866696200154E-2</v>
      </c>
      <c r="F158" s="25">
        <v>8.3666002653408747E-2</v>
      </c>
      <c r="G158" s="25">
        <v>7.0427267446636452E-2</v>
      </c>
      <c r="H158" s="25">
        <v>0.16762279245455061</v>
      </c>
      <c r="I158" s="25">
        <v>7.1666398821204472E-2</v>
      </c>
      <c r="J158" s="25">
        <v>0.78773639029024567</v>
      </c>
      <c r="K158" s="25">
        <v>0.13585531519475719</v>
      </c>
      <c r="L158" s="183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60"/>
    </row>
    <row r="159" spans="1:65">
      <c r="A159" s="32"/>
      <c r="B159" s="3" t="s">
        <v>86</v>
      </c>
      <c r="C159" s="30"/>
      <c r="D159" s="13">
        <v>3.4696379361319834E-3</v>
      </c>
      <c r="E159" s="13">
        <v>1.6382335375670256E-3</v>
      </c>
      <c r="F159" s="13">
        <v>2.8506304140854775E-3</v>
      </c>
      <c r="G159" s="13">
        <v>2.4335614183357448E-3</v>
      </c>
      <c r="H159" s="13">
        <v>5.8121544298043327E-3</v>
      </c>
      <c r="I159" s="13">
        <v>2.4836760814932212E-3</v>
      </c>
      <c r="J159" s="13">
        <v>2.7872475442768892E-2</v>
      </c>
      <c r="K159" s="13">
        <v>4.6153822569731566E-3</v>
      </c>
      <c r="L159" s="110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>
        <v>1.9113340372829857E-2</v>
      </c>
      <c r="E160" s="13">
        <v>2.6012271497009021E-2</v>
      </c>
      <c r="F160" s="13">
        <v>4.8480360563007974E-3</v>
      </c>
      <c r="G160" s="13">
        <v>-9.1890233911636754E-3</v>
      </c>
      <c r="H160" s="13">
        <v>-1.261117255026234E-2</v>
      </c>
      <c r="I160" s="13">
        <v>-1.2100172573646151E-2</v>
      </c>
      <c r="J160" s="13">
        <v>-3.2396012178983025E-2</v>
      </c>
      <c r="K160" s="13">
        <v>7.7695703803259963E-3</v>
      </c>
      <c r="L160" s="110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1.41</v>
      </c>
      <c r="E161" s="49">
        <v>1.87</v>
      </c>
      <c r="F161" s="49">
        <v>0.46</v>
      </c>
      <c r="G161" s="49">
        <v>0.46</v>
      </c>
      <c r="H161" s="49">
        <v>0.69</v>
      </c>
      <c r="I161" s="49">
        <v>0.66</v>
      </c>
      <c r="J161" s="49">
        <v>2</v>
      </c>
      <c r="K161" s="49">
        <v>0.66</v>
      </c>
      <c r="L161" s="110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BM162" s="59"/>
    </row>
    <row r="163" spans="1:65" ht="15">
      <c r="B163" s="34" t="s">
        <v>344</v>
      </c>
      <c r="BM163" s="29" t="s">
        <v>67</v>
      </c>
    </row>
    <row r="164" spans="1:65" ht="15">
      <c r="A164" s="26" t="s">
        <v>54</v>
      </c>
      <c r="B164" s="18" t="s">
        <v>117</v>
      </c>
      <c r="C164" s="15" t="s">
        <v>118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204</v>
      </c>
      <c r="E165" s="109" t="s">
        <v>205</v>
      </c>
      <c r="F165" s="109" t="s">
        <v>206</v>
      </c>
      <c r="G165" s="109" t="s">
        <v>207</v>
      </c>
      <c r="H165" s="109" t="s">
        <v>208</v>
      </c>
      <c r="I165" s="109" t="s">
        <v>209</v>
      </c>
      <c r="J165" s="109" t="s">
        <v>210</v>
      </c>
      <c r="K165" s="1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3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00">
        <v>0.34775689999999998</v>
      </c>
      <c r="E168" s="200">
        <v>0.34</v>
      </c>
      <c r="F168" s="201">
        <v>0.34899999999999998</v>
      </c>
      <c r="G168" s="200">
        <v>0.335527199</v>
      </c>
      <c r="H168" s="201">
        <v>0.35625099999999998</v>
      </c>
      <c r="I168" s="200">
        <v>0.33815972</v>
      </c>
      <c r="J168" s="201">
        <v>0.34</v>
      </c>
      <c r="K168" s="183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4"/>
      <c r="AT168" s="184"/>
      <c r="AU168" s="184"/>
      <c r="AV168" s="184"/>
      <c r="AW168" s="184"/>
      <c r="AX168" s="184"/>
      <c r="AY168" s="184"/>
      <c r="AZ168" s="184"/>
      <c r="BA168" s="184"/>
      <c r="BB168" s="184"/>
      <c r="BC168" s="184"/>
      <c r="BD168" s="184"/>
      <c r="BE168" s="184"/>
      <c r="BF168" s="184"/>
      <c r="BG168" s="184"/>
      <c r="BH168" s="184"/>
      <c r="BI168" s="184"/>
      <c r="BJ168" s="184"/>
      <c r="BK168" s="184"/>
      <c r="BL168" s="184"/>
      <c r="BM168" s="202">
        <v>1</v>
      </c>
    </row>
    <row r="169" spans="1:65">
      <c r="A169" s="32"/>
      <c r="B169" s="19">
        <v>1</v>
      </c>
      <c r="C169" s="8">
        <v>2</v>
      </c>
      <c r="D169" s="203">
        <v>0.33947699999999997</v>
      </c>
      <c r="E169" s="203">
        <v>0.32400000000000001</v>
      </c>
      <c r="F169" s="204">
        <v>0.39800000000000002</v>
      </c>
      <c r="G169" s="203">
        <v>0.338012586</v>
      </c>
      <c r="H169" s="204">
        <v>0.35628670000000001</v>
      </c>
      <c r="I169" s="203">
        <v>0.34368587</v>
      </c>
      <c r="J169" s="204">
        <v>0.32400000000000001</v>
      </c>
      <c r="K169" s="183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4"/>
      <c r="AT169" s="184"/>
      <c r="AU169" s="184"/>
      <c r="AV169" s="184"/>
      <c r="AW169" s="184"/>
      <c r="AX169" s="184"/>
      <c r="AY169" s="184"/>
      <c r="AZ169" s="184"/>
      <c r="BA169" s="184"/>
      <c r="BB169" s="184"/>
      <c r="BC169" s="184"/>
      <c r="BD169" s="184"/>
      <c r="BE169" s="184"/>
      <c r="BF169" s="184"/>
      <c r="BG169" s="184"/>
      <c r="BH169" s="184"/>
      <c r="BI169" s="184"/>
      <c r="BJ169" s="184"/>
      <c r="BK169" s="184"/>
      <c r="BL169" s="184"/>
      <c r="BM169" s="202" t="e">
        <v>#N/A</v>
      </c>
    </row>
    <row r="170" spans="1:65">
      <c r="A170" s="32"/>
      <c r="B170" s="19">
        <v>1</v>
      </c>
      <c r="C170" s="8">
        <v>3</v>
      </c>
      <c r="D170" s="203">
        <v>0.33944299999999999</v>
      </c>
      <c r="E170" s="203">
        <v>0.32400000000000001</v>
      </c>
      <c r="F170" s="204">
        <v>0.34</v>
      </c>
      <c r="G170" s="203">
        <v>0.33387027499999999</v>
      </c>
      <c r="H170" s="204">
        <v>0.35610829999999999</v>
      </c>
      <c r="I170" s="203">
        <v>0.33974928999999998</v>
      </c>
      <c r="J170" s="204">
        <v>0.35699999999999998</v>
      </c>
      <c r="K170" s="183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4"/>
      <c r="AT170" s="184"/>
      <c r="AU170" s="184"/>
      <c r="AV170" s="184"/>
      <c r="AW170" s="184"/>
      <c r="AX170" s="184"/>
      <c r="AY170" s="184"/>
      <c r="AZ170" s="184"/>
      <c r="BA170" s="184"/>
      <c r="BB170" s="184"/>
      <c r="BC170" s="184"/>
      <c r="BD170" s="184"/>
      <c r="BE170" s="184"/>
      <c r="BF170" s="184"/>
      <c r="BG170" s="184"/>
      <c r="BH170" s="184"/>
      <c r="BI170" s="184"/>
      <c r="BJ170" s="184"/>
      <c r="BK170" s="184"/>
      <c r="BL170" s="184"/>
      <c r="BM170" s="202">
        <v>16</v>
      </c>
    </row>
    <row r="171" spans="1:65">
      <c r="A171" s="32"/>
      <c r="B171" s="19">
        <v>1</v>
      </c>
      <c r="C171" s="8">
        <v>4</v>
      </c>
      <c r="D171" s="203">
        <v>0.34782669999999999</v>
      </c>
      <c r="E171" s="203">
        <v>0.33200000000000002</v>
      </c>
      <c r="F171" s="205">
        <v>0.432</v>
      </c>
      <c r="G171" s="203">
        <v>0.33635566099999997</v>
      </c>
      <c r="H171" s="204">
        <v>0.35614390000000001</v>
      </c>
      <c r="I171" s="203">
        <v>0.32639266</v>
      </c>
      <c r="J171" s="204">
        <v>0.34899999999999998</v>
      </c>
      <c r="K171" s="183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4"/>
      <c r="AT171" s="184"/>
      <c r="AU171" s="184"/>
      <c r="AV171" s="184"/>
      <c r="AW171" s="184"/>
      <c r="AX171" s="184"/>
      <c r="AY171" s="184"/>
      <c r="AZ171" s="184"/>
      <c r="BA171" s="184"/>
      <c r="BB171" s="184"/>
      <c r="BC171" s="184"/>
      <c r="BD171" s="184"/>
      <c r="BE171" s="184"/>
      <c r="BF171" s="184"/>
      <c r="BG171" s="184"/>
      <c r="BH171" s="184"/>
      <c r="BI171" s="184"/>
      <c r="BJ171" s="184"/>
      <c r="BK171" s="184"/>
      <c r="BL171" s="184"/>
      <c r="BM171" s="202">
        <v>0.34383705090966549</v>
      </c>
    </row>
    <row r="172" spans="1:65">
      <c r="A172" s="32"/>
      <c r="B172" s="19">
        <v>1</v>
      </c>
      <c r="C172" s="8">
        <v>5</v>
      </c>
      <c r="D172" s="203">
        <v>0.34786149999999999</v>
      </c>
      <c r="E172" s="203">
        <v>0.32400000000000001</v>
      </c>
      <c r="F172" s="203">
        <v>0.32400000000000001</v>
      </c>
      <c r="G172" s="203">
        <v>0.33718412399999997</v>
      </c>
      <c r="H172" s="203">
        <v>0.35617959999999999</v>
      </c>
      <c r="I172" s="203">
        <v>0.34554989000000003</v>
      </c>
      <c r="J172" s="203">
        <v>0.35699999999999998</v>
      </c>
      <c r="K172" s="183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202">
        <v>13</v>
      </c>
    </row>
    <row r="173" spans="1:65">
      <c r="A173" s="32"/>
      <c r="B173" s="19">
        <v>1</v>
      </c>
      <c r="C173" s="8">
        <v>6</v>
      </c>
      <c r="D173" s="203">
        <v>0.3479661</v>
      </c>
      <c r="E173" s="203">
        <v>0.34</v>
      </c>
      <c r="F173" s="203">
        <v>0.35699999999999998</v>
      </c>
      <c r="G173" s="203">
        <v>0.33221335000000002</v>
      </c>
      <c r="H173" s="203">
        <v>0.35625099999999998</v>
      </c>
      <c r="I173" s="203">
        <v>0.33729711000000001</v>
      </c>
      <c r="J173" s="203">
        <v>0.35699999999999998</v>
      </c>
      <c r="K173" s="183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  <c r="AX173" s="184"/>
      <c r="AY173" s="184"/>
      <c r="AZ173" s="184"/>
      <c r="BA173" s="184"/>
      <c r="BB173" s="184"/>
      <c r="BC173" s="184"/>
      <c r="BD173" s="184"/>
      <c r="BE173" s="184"/>
      <c r="BF173" s="184"/>
      <c r="BG173" s="184"/>
      <c r="BH173" s="184"/>
      <c r="BI173" s="184"/>
      <c r="BJ173" s="184"/>
      <c r="BK173" s="184"/>
      <c r="BL173" s="184"/>
      <c r="BM173" s="60"/>
    </row>
    <row r="174" spans="1:65">
      <c r="A174" s="32"/>
      <c r="B174" s="20" t="s">
        <v>211</v>
      </c>
      <c r="C174" s="12"/>
      <c r="D174" s="206">
        <v>0.34505520000000001</v>
      </c>
      <c r="E174" s="206">
        <v>0.33066666666666672</v>
      </c>
      <c r="F174" s="206">
        <v>0.3666666666666667</v>
      </c>
      <c r="G174" s="206">
        <v>0.33552719916666668</v>
      </c>
      <c r="H174" s="206">
        <v>0.35620341666666661</v>
      </c>
      <c r="I174" s="206">
        <v>0.33847242333333333</v>
      </c>
      <c r="J174" s="206">
        <v>0.34733333333333327</v>
      </c>
      <c r="K174" s="183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4"/>
      <c r="BE174" s="184"/>
      <c r="BF174" s="184"/>
      <c r="BG174" s="184"/>
      <c r="BH174" s="184"/>
      <c r="BI174" s="184"/>
      <c r="BJ174" s="184"/>
      <c r="BK174" s="184"/>
      <c r="BL174" s="184"/>
      <c r="BM174" s="60"/>
    </row>
    <row r="175" spans="1:65">
      <c r="A175" s="32"/>
      <c r="B175" s="3" t="s">
        <v>212</v>
      </c>
      <c r="C175" s="30"/>
      <c r="D175" s="25">
        <v>0.34779179999999998</v>
      </c>
      <c r="E175" s="25">
        <v>0.32800000000000001</v>
      </c>
      <c r="F175" s="25">
        <v>0.35299999999999998</v>
      </c>
      <c r="G175" s="25">
        <v>0.33594142999999999</v>
      </c>
      <c r="H175" s="25">
        <v>0.35621530000000001</v>
      </c>
      <c r="I175" s="25">
        <v>0.33895450500000002</v>
      </c>
      <c r="J175" s="25">
        <v>0.35299999999999998</v>
      </c>
      <c r="K175" s="183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4"/>
      <c r="AT175" s="184"/>
      <c r="AU175" s="184"/>
      <c r="AV175" s="184"/>
      <c r="AW175" s="184"/>
      <c r="AX175" s="184"/>
      <c r="AY175" s="184"/>
      <c r="AZ175" s="184"/>
      <c r="BA175" s="184"/>
      <c r="BB175" s="184"/>
      <c r="BC175" s="184"/>
      <c r="BD175" s="184"/>
      <c r="BE175" s="184"/>
      <c r="BF175" s="184"/>
      <c r="BG175" s="184"/>
      <c r="BH175" s="184"/>
      <c r="BI175" s="184"/>
      <c r="BJ175" s="184"/>
      <c r="BK175" s="184"/>
      <c r="BL175" s="184"/>
      <c r="BM175" s="60"/>
    </row>
    <row r="176" spans="1:65">
      <c r="A176" s="32"/>
      <c r="B176" s="3" t="s">
        <v>213</v>
      </c>
      <c r="C176" s="30"/>
      <c r="D176" s="25">
        <v>4.3345624397394516E-3</v>
      </c>
      <c r="E176" s="25">
        <v>7.8655366420014063E-3</v>
      </c>
      <c r="F176" s="25">
        <v>4.0465623270458134E-2</v>
      </c>
      <c r="G176" s="25">
        <v>2.1603652754760994E-3</v>
      </c>
      <c r="H176" s="25">
        <v>7.0172798623588598E-5</v>
      </c>
      <c r="I176" s="25">
        <v>6.7275668119154888E-3</v>
      </c>
      <c r="J176" s="25">
        <v>1.327654573549409E-2</v>
      </c>
      <c r="K176" s="183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60"/>
    </row>
    <row r="177" spans="1:65">
      <c r="A177" s="32"/>
      <c r="B177" s="3" t="s">
        <v>86</v>
      </c>
      <c r="C177" s="30"/>
      <c r="D177" s="13">
        <v>1.2561939190423595E-2</v>
      </c>
      <c r="E177" s="13">
        <v>2.3786905167342959E-2</v>
      </c>
      <c r="F177" s="13">
        <v>0.11036079073761308</v>
      </c>
      <c r="G177" s="13">
        <v>6.4387187710614763E-3</v>
      </c>
      <c r="H177" s="13">
        <v>1.9700203687056701E-4</v>
      </c>
      <c r="I177" s="13">
        <v>1.9876262726698027E-2</v>
      </c>
      <c r="J177" s="13">
        <v>3.8224219967833283E-2</v>
      </c>
      <c r="K177" s="1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3.5428092670983791E-3</v>
      </c>
      <c r="E178" s="13">
        <v>-3.8304144966794018E-2</v>
      </c>
      <c r="F178" s="13">
        <v>6.6396613444079211E-2</v>
      </c>
      <c r="G178" s="13">
        <v>-2.4167993882608152E-2</v>
      </c>
      <c r="H178" s="13">
        <v>3.5965774265118489E-2</v>
      </c>
      <c r="I178" s="13">
        <v>-1.5602238217607312E-2</v>
      </c>
      <c r="J178" s="13">
        <v>1.0168428371572835E-2</v>
      </c>
      <c r="K178" s="1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0</v>
      </c>
      <c r="E179" s="49">
        <v>1.02</v>
      </c>
      <c r="F179" s="49">
        <v>1.53</v>
      </c>
      <c r="G179" s="49">
        <v>0.67</v>
      </c>
      <c r="H179" s="49">
        <v>0.79</v>
      </c>
      <c r="I179" s="49">
        <v>0.47</v>
      </c>
      <c r="J179" s="49">
        <v>0.16</v>
      </c>
      <c r="K179" s="1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345</v>
      </c>
      <c r="BM181" s="29" t="s">
        <v>67</v>
      </c>
    </row>
    <row r="182" spans="1:65" ht="15">
      <c r="A182" s="26" t="s">
        <v>55</v>
      </c>
      <c r="B182" s="18" t="s">
        <v>117</v>
      </c>
      <c r="C182" s="15" t="s">
        <v>118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10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203</v>
      </c>
      <c r="E183" s="109" t="s">
        <v>204</v>
      </c>
      <c r="F183" s="109" t="s">
        <v>205</v>
      </c>
      <c r="G183" s="109" t="s">
        <v>206</v>
      </c>
      <c r="H183" s="109" t="s">
        <v>207</v>
      </c>
      <c r="I183" s="109" t="s">
        <v>208</v>
      </c>
      <c r="J183" s="109" t="s">
        <v>209</v>
      </c>
      <c r="K183" s="109" t="s">
        <v>210</v>
      </c>
      <c r="L183" s="11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" t="s">
        <v>101</v>
      </c>
      <c r="L184" s="110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11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2.605</v>
      </c>
      <c r="E186" s="21">
        <v>2.6947003</v>
      </c>
      <c r="F186" s="22">
        <v>2.5870000000000002</v>
      </c>
      <c r="G186" s="21">
        <v>2.7440000000000002</v>
      </c>
      <c r="H186" s="22">
        <v>2.6841916100000001</v>
      </c>
      <c r="I186" s="21">
        <v>2.6842842</v>
      </c>
      <c r="J186" s="22">
        <v>2.6371921</v>
      </c>
      <c r="K186" s="100">
        <v>2.0870000000000002</v>
      </c>
      <c r="L186" s="110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2.6230000000000002</v>
      </c>
      <c r="E187" s="10">
        <v>2.6947003</v>
      </c>
      <c r="F187" s="23">
        <v>2.5990000000000002</v>
      </c>
      <c r="G187" s="10">
        <v>2.726</v>
      </c>
      <c r="H187" s="23">
        <v>2.7082650799999999</v>
      </c>
      <c r="I187" s="10">
        <v>2.6664956000000002</v>
      </c>
      <c r="J187" s="23">
        <v>2.6591436000000002</v>
      </c>
      <c r="K187" s="102">
        <v>2.117</v>
      </c>
      <c r="L187" s="11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2.6110000000000002</v>
      </c>
      <c r="E188" s="10">
        <v>2.7004445000000001</v>
      </c>
      <c r="F188" s="23">
        <v>2.617</v>
      </c>
      <c r="G188" s="10">
        <v>2.7320000000000002</v>
      </c>
      <c r="H188" s="23">
        <v>2.6841916100000001</v>
      </c>
      <c r="I188" s="10">
        <v>2.6771921000000001</v>
      </c>
      <c r="J188" s="23">
        <v>2.6607430000000001</v>
      </c>
      <c r="K188" s="106">
        <v>2.1110000000000002</v>
      </c>
      <c r="L188" s="110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2.617</v>
      </c>
      <c r="E189" s="10">
        <v>2.7012567999999999</v>
      </c>
      <c r="F189" s="23">
        <v>2.6110000000000002</v>
      </c>
      <c r="G189" s="10">
        <v>2.72</v>
      </c>
      <c r="H189" s="23">
        <v>2.6962283500000002</v>
      </c>
      <c r="I189" s="10">
        <v>2.6654270000000002</v>
      </c>
      <c r="J189" s="23">
        <v>2.5817097000000002</v>
      </c>
      <c r="K189" s="106">
        <v>2.1110000000000002</v>
      </c>
      <c r="L189" s="110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2.6665880791021652</v>
      </c>
    </row>
    <row r="190" spans="1:65">
      <c r="A190" s="32"/>
      <c r="B190" s="19">
        <v>1</v>
      </c>
      <c r="C190" s="8">
        <v>5</v>
      </c>
      <c r="D190" s="10">
        <v>2.6110000000000002</v>
      </c>
      <c r="E190" s="10">
        <v>2.6955108000000001</v>
      </c>
      <c r="F190" s="10">
        <v>2.617</v>
      </c>
      <c r="G190" s="10">
        <v>2.72</v>
      </c>
      <c r="H190" s="10">
        <v>2.6902099800000001</v>
      </c>
      <c r="I190" s="10">
        <v>2.6897636</v>
      </c>
      <c r="J190" s="10">
        <v>2.6848220999999999</v>
      </c>
      <c r="K190" s="102">
        <v>2.1230000000000002</v>
      </c>
      <c r="L190" s="110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14</v>
      </c>
    </row>
    <row r="191" spans="1:65">
      <c r="A191" s="32"/>
      <c r="B191" s="19">
        <v>1</v>
      </c>
      <c r="C191" s="8">
        <v>6</v>
      </c>
      <c r="D191" s="10">
        <v>2.617</v>
      </c>
      <c r="E191" s="10">
        <v>2.7083585000000001</v>
      </c>
      <c r="F191" s="10">
        <v>2.6230000000000002</v>
      </c>
      <c r="G191" s="10">
        <v>2.75</v>
      </c>
      <c r="H191" s="10">
        <v>2.6661365099999998</v>
      </c>
      <c r="I191" s="10">
        <v>2.6903027000000002</v>
      </c>
      <c r="J191" s="10">
        <v>2.6429483999999999</v>
      </c>
      <c r="K191" s="104">
        <v>2.1589999999999998</v>
      </c>
      <c r="L191" s="11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211</v>
      </c>
      <c r="C192" s="12"/>
      <c r="D192" s="24">
        <v>2.6140000000000003</v>
      </c>
      <c r="E192" s="24">
        <v>2.6991618666666661</v>
      </c>
      <c r="F192" s="24">
        <v>2.609</v>
      </c>
      <c r="G192" s="24">
        <v>2.7320000000000007</v>
      </c>
      <c r="H192" s="24">
        <v>2.6882038566666666</v>
      </c>
      <c r="I192" s="24">
        <v>2.678910866666667</v>
      </c>
      <c r="J192" s="24">
        <v>2.6444264833333335</v>
      </c>
      <c r="K192" s="24">
        <v>2.1180000000000003</v>
      </c>
      <c r="L192" s="110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212</v>
      </c>
      <c r="C193" s="30"/>
      <c r="D193" s="11">
        <v>2.6139999999999999</v>
      </c>
      <c r="E193" s="11">
        <v>2.6979776500000003</v>
      </c>
      <c r="F193" s="11">
        <v>2.6139999999999999</v>
      </c>
      <c r="G193" s="11">
        <v>2.7290000000000001</v>
      </c>
      <c r="H193" s="11">
        <v>2.6872007949999999</v>
      </c>
      <c r="I193" s="11">
        <v>2.6807381499999998</v>
      </c>
      <c r="J193" s="11">
        <v>2.651046</v>
      </c>
      <c r="K193" s="11">
        <v>2.1139999999999999</v>
      </c>
      <c r="L193" s="110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213</v>
      </c>
      <c r="C194" s="30"/>
      <c r="D194" s="25">
        <v>6.2928530890209366E-3</v>
      </c>
      <c r="E194" s="25">
        <v>5.3619660695184146E-3</v>
      </c>
      <c r="F194" s="25">
        <v>1.3505554412907267E-2</v>
      </c>
      <c r="G194" s="25">
        <v>1.2585706178041788E-2</v>
      </c>
      <c r="H194" s="25">
        <v>1.4071487066051954E-2</v>
      </c>
      <c r="I194" s="25">
        <v>1.1093566280987616E-2</v>
      </c>
      <c r="J194" s="25">
        <v>3.4935781168390391E-2</v>
      </c>
      <c r="K194" s="25">
        <v>2.3520204080747127E-2</v>
      </c>
      <c r="L194" s="183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60"/>
    </row>
    <row r="195" spans="1:65">
      <c r="A195" s="32"/>
      <c r="B195" s="3" t="s">
        <v>86</v>
      </c>
      <c r="C195" s="30"/>
      <c r="D195" s="13">
        <v>2.4073653745298146E-3</v>
      </c>
      <c r="E195" s="13">
        <v>1.9865300172383447E-3</v>
      </c>
      <c r="F195" s="13">
        <v>5.1765252636670244E-3</v>
      </c>
      <c r="G195" s="13">
        <v>4.6067738572627328E-3</v>
      </c>
      <c r="H195" s="13">
        <v>5.2345312395691568E-3</v>
      </c>
      <c r="I195" s="13">
        <v>4.1410733067021345E-3</v>
      </c>
      <c r="J195" s="13">
        <v>1.3211099415535043E-2</v>
      </c>
      <c r="K195" s="13">
        <v>1.1104912219427348E-2</v>
      </c>
      <c r="L195" s="110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-1.9721110851088519E-2</v>
      </c>
      <c r="E196" s="13">
        <v>1.2215530332479574E-2</v>
      </c>
      <c r="F196" s="13">
        <v>-2.1596166109598358E-2</v>
      </c>
      <c r="G196" s="13">
        <v>2.4530193249742371E-2</v>
      </c>
      <c r="H196" s="13">
        <v>8.1061554778192324E-3</v>
      </c>
      <c r="I196" s="13">
        <v>4.6211815244636689E-3</v>
      </c>
      <c r="J196" s="13">
        <v>-8.3108433366632095E-3</v>
      </c>
      <c r="K196" s="13">
        <v>-0.20572659249525838</v>
      </c>
      <c r="L196" s="110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0.75</v>
      </c>
      <c r="E197" s="49">
        <v>0.6</v>
      </c>
      <c r="F197" s="49">
        <v>0.83</v>
      </c>
      <c r="G197" s="49">
        <v>1.1200000000000001</v>
      </c>
      <c r="H197" s="49">
        <v>0.42</v>
      </c>
      <c r="I197" s="49">
        <v>0.27</v>
      </c>
      <c r="J197" s="49">
        <v>0.27</v>
      </c>
      <c r="K197" s="49">
        <v>8.64</v>
      </c>
      <c r="L197" s="110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BM198" s="59"/>
    </row>
    <row r="199" spans="1:65" ht="15">
      <c r="B199" s="34" t="s">
        <v>346</v>
      </c>
      <c r="BM199" s="29" t="s">
        <v>67</v>
      </c>
    </row>
    <row r="200" spans="1:65" ht="15">
      <c r="A200" s="26" t="s">
        <v>56</v>
      </c>
      <c r="B200" s="18" t="s">
        <v>117</v>
      </c>
      <c r="C200" s="15" t="s">
        <v>118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204</v>
      </c>
      <c r="E201" s="109" t="s">
        <v>205</v>
      </c>
      <c r="F201" s="109" t="s">
        <v>206</v>
      </c>
      <c r="G201" s="109" t="s">
        <v>207</v>
      </c>
      <c r="H201" s="109" t="s">
        <v>208</v>
      </c>
      <c r="I201" s="109" t="s">
        <v>209</v>
      </c>
      <c r="J201" s="109" t="s">
        <v>210</v>
      </c>
      <c r="K201" s="1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00">
        <v>6.9521399999999997E-2</v>
      </c>
      <c r="E204" s="200">
        <v>6.7400000000000002E-2</v>
      </c>
      <c r="F204" s="201">
        <v>6.6600000000000006E-2</v>
      </c>
      <c r="G204" s="200">
        <v>6.3377616499999997E-2</v>
      </c>
      <c r="H204" s="201">
        <v>6.9860000000000005E-2</v>
      </c>
      <c r="I204" s="207">
        <v>5.87658E-2</v>
      </c>
      <c r="J204" s="201">
        <v>7.0000000000000007E-2</v>
      </c>
      <c r="K204" s="183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4"/>
      <c r="BE204" s="184"/>
      <c r="BF204" s="184"/>
      <c r="BG204" s="184"/>
      <c r="BH204" s="184"/>
      <c r="BI204" s="184"/>
      <c r="BJ204" s="184"/>
      <c r="BK204" s="184"/>
      <c r="BL204" s="184"/>
      <c r="BM204" s="202">
        <v>1</v>
      </c>
    </row>
    <row r="205" spans="1:65">
      <c r="A205" s="32"/>
      <c r="B205" s="19">
        <v>1</v>
      </c>
      <c r="C205" s="8">
        <v>2</v>
      </c>
      <c r="D205" s="203">
        <v>6.9521399999999997E-2</v>
      </c>
      <c r="E205" s="203">
        <v>6.6600000000000006E-2</v>
      </c>
      <c r="F205" s="204">
        <v>6.8199999999999997E-2</v>
      </c>
      <c r="G205" s="203">
        <v>6.6469207500000002E-2</v>
      </c>
      <c r="H205" s="204">
        <v>6.9867000000000012E-2</v>
      </c>
      <c r="I205" s="208">
        <v>6.1036559999999997E-2</v>
      </c>
      <c r="J205" s="204">
        <v>7.0000000000000007E-2</v>
      </c>
      <c r="K205" s="183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4"/>
      <c r="BE205" s="184"/>
      <c r="BF205" s="184"/>
      <c r="BG205" s="184"/>
      <c r="BH205" s="184"/>
      <c r="BI205" s="184"/>
      <c r="BJ205" s="184"/>
      <c r="BK205" s="184"/>
      <c r="BL205" s="184"/>
      <c r="BM205" s="202" t="e">
        <v>#N/A</v>
      </c>
    </row>
    <row r="206" spans="1:65">
      <c r="A206" s="32"/>
      <c r="B206" s="19">
        <v>1</v>
      </c>
      <c r="C206" s="8">
        <v>3</v>
      </c>
      <c r="D206" s="203">
        <v>6.9514400000000004E-2</v>
      </c>
      <c r="E206" s="203">
        <v>6.9699999999999998E-2</v>
      </c>
      <c r="F206" s="204">
        <v>6.8900000000000003E-2</v>
      </c>
      <c r="G206" s="203">
        <v>6.6469207500000002E-2</v>
      </c>
      <c r="H206" s="204">
        <v>6.9832000000000005E-2</v>
      </c>
      <c r="I206" s="208">
        <v>6.0300189999999997E-2</v>
      </c>
      <c r="J206" s="204">
        <v>6.2E-2</v>
      </c>
      <c r="K206" s="183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4"/>
      <c r="BE206" s="184"/>
      <c r="BF206" s="184"/>
      <c r="BG206" s="184"/>
      <c r="BH206" s="184"/>
      <c r="BI206" s="184"/>
      <c r="BJ206" s="184"/>
      <c r="BK206" s="184"/>
      <c r="BL206" s="184"/>
      <c r="BM206" s="202">
        <v>16</v>
      </c>
    </row>
    <row r="207" spans="1:65">
      <c r="A207" s="32"/>
      <c r="B207" s="19">
        <v>1</v>
      </c>
      <c r="C207" s="8">
        <v>4</v>
      </c>
      <c r="D207" s="203">
        <v>6.9535299999999994E-2</v>
      </c>
      <c r="E207" s="203">
        <v>6.8900000000000003E-2</v>
      </c>
      <c r="F207" s="204">
        <v>6.7400000000000002E-2</v>
      </c>
      <c r="G207" s="203">
        <v>6.8015003000000004E-2</v>
      </c>
      <c r="H207" s="204">
        <v>6.9839000000000012E-2</v>
      </c>
      <c r="I207" s="208">
        <v>5.4099290000000001E-2</v>
      </c>
      <c r="J207" s="204">
        <v>6.2E-2</v>
      </c>
      <c r="K207" s="183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202">
        <v>6.7891011525899103E-2</v>
      </c>
    </row>
    <row r="208" spans="1:65">
      <c r="A208" s="32"/>
      <c r="B208" s="19">
        <v>1</v>
      </c>
      <c r="C208" s="8">
        <v>5</v>
      </c>
      <c r="D208" s="203">
        <v>6.9542300000000001E-2</v>
      </c>
      <c r="E208" s="203">
        <v>6.7400000000000002E-2</v>
      </c>
      <c r="F208" s="203">
        <v>6.9699999999999998E-2</v>
      </c>
      <c r="G208" s="203">
        <v>6.6469207500000002E-2</v>
      </c>
      <c r="H208" s="203">
        <v>6.9846000000000005E-2</v>
      </c>
      <c r="I208" s="208">
        <v>6.416558E-2</v>
      </c>
      <c r="J208" s="203">
        <v>7.0000000000000007E-2</v>
      </c>
      <c r="K208" s="183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202">
        <v>15</v>
      </c>
    </row>
    <row r="209" spans="1:65">
      <c r="A209" s="32"/>
      <c r="B209" s="19">
        <v>1</v>
      </c>
      <c r="C209" s="8">
        <v>6</v>
      </c>
      <c r="D209" s="203">
        <v>6.9563200000000006E-2</v>
      </c>
      <c r="E209" s="203">
        <v>6.6600000000000006E-2</v>
      </c>
      <c r="F209" s="203">
        <v>6.9699999999999998E-2</v>
      </c>
      <c r="G209" s="203">
        <v>6.4923412E-2</v>
      </c>
      <c r="H209" s="203">
        <v>6.9860000000000005E-2</v>
      </c>
      <c r="I209" s="208">
        <v>5.7213600000000003E-2</v>
      </c>
      <c r="J209" s="203">
        <v>6.2E-2</v>
      </c>
      <c r="K209" s="183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60"/>
    </row>
    <row r="210" spans="1:65">
      <c r="A210" s="32"/>
      <c r="B210" s="20" t="s">
        <v>211</v>
      </c>
      <c r="C210" s="12"/>
      <c r="D210" s="206">
        <v>6.9532999999999998E-2</v>
      </c>
      <c r="E210" s="206">
        <v>6.7766666666666669E-2</v>
      </c>
      <c r="F210" s="206">
        <v>6.8416666666666667E-2</v>
      </c>
      <c r="G210" s="206">
        <v>6.5953942333333335E-2</v>
      </c>
      <c r="H210" s="206">
        <v>6.9850666666666672E-2</v>
      </c>
      <c r="I210" s="206">
        <v>5.9263503333333335E-2</v>
      </c>
      <c r="J210" s="206">
        <v>6.6000000000000003E-2</v>
      </c>
      <c r="K210" s="183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60"/>
    </row>
    <row r="211" spans="1:65">
      <c r="A211" s="32"/>
      <c r="B211" s="3" t="s">
        <v>212</v>
      </c>
      <c r="C211" s="30"/>
      <c r="D211" s="25">
        <v>6.9528349999999989E-2</v>
      </c>
      <c r="E211" s="25">
        <v>6.7400000000000002E-2</v>
      </c>
      <c r="F211" s="25">
        <v>6.855E-2</v>
      </c>
      <c r="G211" s="25">
        <v>6.6469207500000002E-2</v>
      </c>
      <c r="H211" s="25">
        <v>6.9852999999999998E-2</v>
      </c>
      <c r="I211" s="25">
        <v>5.9532994999999998E-2</v>
      </c>
      <c r="J211" s="25">
        <v>6.6000000000000003E-2</v>
      </c>
      <c r="K211" s="183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60"/>
    </row>
    <row r="212" spans="1:65">
      <c r="A212" s="32"/>
      <c r="B212" s="3" t="s">
        <v>213</v>
      </c>
      <c r="C212" s="30"/>
      <c r="D212" s="25">
        <v>1.7993887851158369E-5</v>
      </c>
      <c r="E212" s="25">
        <v>1.2659647177811317E-3</v>
      </c>
      <c r="F212" s="25">
        <v>1.2576432986608963E-3</v>
      </c>
      <c r="G212" s="25">
        <v>1.5964907275046337E-3</v>
      </c>
      <c r="H212" s="25">
        <v>1.3764689123503042E-5</v>
      </c>
      <c r="I212" s="25">
        <v>3.4458008204228314E-3</v>
      </c>
      <c r="J212" s="25">
        <v>4.3817804600413332E-3</v>
      </c>
      <c r="K212" s="183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60"/>
    </row>
    <row r="213" spans="1:65">
      <c r="A213" s="32"/>
      <c r="B213" s="3" t="s">
        <v>86</v>
      </c>
      <c r="C213" s="30"/>
      <c r="D213" s="13">
        <v>2.5878198626779186E-4</v>
      </c>
      <c r="E213" s="13">
        <v>1.8681230464059985E-2</v>
      </c>
      <c r="F213" s="13">
        <v>1.8382118859842575E-2</v>
      </c>
      <c r="G213" s="13">
        <v>2.4206145546780487E-2</v>
      </c>
      <c r="H213" s="13">
        <v>1.970588081741483E-4</v>
      </c>
      <c r="I213" s="13">
        <v>5.8143724663754517E-2</v>
      </c>
      <c r="J213" s="13">
        <v>6.6390613030929288E-2</v>
      </c>
      <c r="K213" s="1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2.4185653405303986E-2</v>
      </c>
      <c r="E214" s="13">
        <v>-1.8315364057435168E-3</v>
      </c>
      <c r="F214" s="13">
        <v>7.7426323301581501E-3</v>
      </c>
      <c r="G214" s="13">
        <v>-2.853204200421755E-2</v>
      </c>
      <c r="H214" s="13">
        <v>2.8864721510593494E-2</v>
      </c>
      <c r="I214" s="13">
        <v>-0.12707879877845896</v>
      </c>
      <c r="J214" s="13">
        <v>-2.7853636046911934E-2</v>
      </c>
      <c r="K214" s="11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0.66</v>
      </c>
      <c r="E215" s="49">
        <v>0</v>
      </c>
      <c r="F215" s="49">
        <v>0.24</v>
      </c>
      <c r="G215" s="49">
        <v>0.67</v>
      </c>
      <c r="H215" s="49">
        <v>0.78</v>
      </c>
      <c r="I215" s="49">
        <v>3.16</v>
      </c>
      <c r="J215" s="49">
        <v>0.72</v>
      </c>
      <c r="K215" s="11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9"/>
    </row>
    <row r="217" spans="1:65" ht="15">
      <c r="B217" s="34" t="s">
        <v>347</v>
      </c>
      <c r="BM217" s="29" t="s">
        <v>222</v>
      </c>
    </row>
    <row r="218" spans="1:65" ht="15">
      <c r="A218" s="26" t="s">
        <v>26</v>
      </c>
      <c r="B218" s="18" t="s">
        <v>117</v>
      </c>
      <c r="C218" s="15" t="s">
        <v>118</v>
      </c>
      <c r="D218" s="16" t="s">
        <v>201</v>
      </c>
      <c r="E218" s="17" t="s">
        <v>201</v>
      </c>
      <c r="F218" s="1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208</v>
      </c>
      <c r="E219" s="109" t="s">
        <v>209</v>
      </c>
      <c r="F219" s="1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/>
      <c r="C221" s="8"/>
      <c r="D221" s="27"/>
      <c r="E221" s="27"/>
      <c r="F221" s="1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8">
        <v>1</v>
      </c>
      <c r="C222" s="14">
        <v>1</v>
      </c>
      <c r="D222" s="209" t="s">
        <v>96</v>
      </c>
      <c r="E222" s="209" t="s">
        <v>97</v>
      </c>
      <c r="F222" s="210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1"/>
      <c r="BD222" s="211"/>
      <c r="BE222" s="211"/>
      <c r="BF222" s="211"/>
      <c r="BG222" s="211"/>
      <c r="BH222" s="211"/>
      <c r="BI222" s="211"/>
      <c r="BJ222" s="211"/>
      <c r="BK222" s="211"/>
      <c r="BL222" s="211"/>
      <c r="BM222" s="212">
        <v>1</v>
      </c>
    </row>
    <row r="223" spans="1:65">
      <c r="A223" s="32"/>
      <c r="B223" s="19">
        <v>1</v>
      </c>
      <c r="C223" s="8">
        <v>2</v>
      </c>
      <c r="D223" s="213" t="s">
        <v>96</v>
      </c>
      <c r="E223" s="213" t="s">
        <v>97</v>
      </c>
      <c r="F223" s="210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211"/>
      <c r="AB223" s="211"/>
      <c r="AC223" s="211"/>
      <c r="AD223" s="211"/>
      <c r="AE223" s="211"/>
      <c r="AF223" s="211"/>
      <c r="AG223" s="211"/>
      <c r="AH223" s="211"/>
      <c r="AI223" s="211"/>
      <c r="AJ223" s="211"/>
      <c r="AK223" s="211"/>
      <c r="AL223" s="211"/>
      <c r="AM223" s="211"/>
      <c r="AN223" s="211"/>
      <c r="AO223" s="211"/>
      <c r="AP223" s="211"/>
      <c r="AQ223" s="211"/>
      <c r="AR223" s="211"/>
      <c r="AS223" s="211"/>
      <c r="AT223" s="211"/>
      <c r="AU223" s="211"/>
      <c r="AV223" s="211"/>
      <c r="AW223" s="211"/>
      <c r="AX223" s="211"/>
      <c r="AY223" s="211"/>
      <c r="AZ223" s="211"/>
      <c r="BA223" s="211"/>
      <c r="BB223" s="211"/>
      <c r="BC223" s="211"/>
      <c r="BD223" s="211"/>
      <c r="BE223" s="211"/>
      <c r="BF223" s="211"/>
      <c r="BG223" s="211"/>
      <c r="BH223" s="211"/>
      <c r="BI223" s="211"/>
      <c r="BJ223" s="211"/>
      <c r="BK223" s="211"/>
      <c r="BL223" s="211"/>
      <c r="BM223" s="212" t="e">
        <v>#N/A</v>
      </c>
    </row>
    <row r="224" spans="1:65">
      <c r="A224" s="32"/>
      <c r="B224" s="19">
        <v>1</v>
      </c>
      <c r="C224" s="8">
        <v>3</v>
      </c>
      <c r="D224" s="213" t="s">
        <v>96</v>
      </c>
      <c r="E224" s="213" t="s">
        <v>97</v>
      </c>
      <c r="F224" s="210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211"/>
      <c r="AB224" s="211"/>
      <c r="AC224" s="211"/>
      <c r="AD224" s="211"/>
      <c r="AE224" s="211"/>
      <c r="AF224" s="211"/>
      <c r="AG224" s="211"/>
      <c r="AH224" s="211"/>
      <c r="AI224" s="211"/>
      <c r="AJ224" s="211"/>
      <c r="AK224" s="211"/>
      <c r="AL224" s="211"/>
      <c r="AM224" s="211"/>
      <c r="AN224" s="211"/>
      <c r="AO224" s="211"/>
      <c r="AP224" s="211"/>
      <c r="AQ224" s="211"/>
      <c r="AR224" s="211"/>
      <c r="AS224" s="211"/>
      <c r="AT224" s="211"/>
      <c r="AU224" s="211"/>
      <c r="AV224" s="211"/>
      <c r="AW224" s="211"/>
      <c r="AX224" s="211"/>
      <c r="AY224" s="211"/>
      <c r="AZ224" s="211"/>
      <c r="BA224" s="211"/>
      <c r="BB224" s="211"/>
      <c r="BC224" s="211"/>
      <c r="BD224" s="211"/>
      <c r="BE224" s="211"/>
      <c r="BF224" s="211"/>
      <c r="BG224" s="211"/>
      <c r="BH224" s="211"/>
      <c r="BI224" s="211"/>
      <c r="BJ224" s="211"/>
      <c r="BK224" s="211"/>
      <c r="BL224" s="211"/>
      <c r="BM224" s="212">
        <v>16</v>
      </c>
    </row>
    <row r="225" spans="1:65">
      <c r="A225" s="32"/>
      <c r="B225" s="19">
        <v>1</v>
      </c>
      <c r="C225" s="8">
        <v>4</v>
      </c>
      <c r="D225" s="213" t="s">
        <v>96</v>
      </c>
      <c r="E225" s="213" t="s">
        <v>97</v>
      </c>
      <c r="F225" s="210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  <c r="AA225" s="211"/>
      <c r="AB225" s="211"/>
      <c r="AC225" s="211"/>
      <c r="AD225" s="211"/>
      <c r="AE225" s="211"/>
      <c r="AF225" s="211"/>
      <c r="AG225" s="211"/>
      <c r="AH225" s="211"/>
      <c r="AI225" s="211"/>
      <c r="AJ225" s="211"/>
      <c r="AK225" s="211"/>
      <c r="AL225" s="211"/>
      <c r="AM225" s="211"/>
      <c r="AN225" s="211"/>
      <c r="AO225" s="211"/>
      <c r="AP225" s="211"/>
      <c r="AQ225" s="211"/>
      <c r="AR225" s="211"/>
      <c r="AS225" s="211"/>
      <c r="AT225" s="211"/>
      <c r="AU225" s="211"/>
      <c r="AV225" s="211"/>
      <c r="AW225" s="211"/>
      <c r="AX225" s="211"/>
      <c r="AY225" s="211"/>
      <c r="AZ225" s="211"/>
      <c r="BA225" s="211"/>
      <c r="BB225" s="211"/>
      <c r="BC225" s="211"/>
      <c r="BD225" s="211"/>
      <c r="BE225" s="211"/>
      <c r="BF225" s="211"/>
      <c r="BG225" s="211"/>
      <c r="BH225" s="211"/>
      <c r="BI225" s="211"/>
      <c r="BJ225" s="211"/>
      <c r="BK225" s="211"/>
      <c r="BL225" s="211"/>
      <c r="BM225" s="212" t="s">
        <v>97</v>
      </c>
    </row>
    <row r="226" spans="1:65">
      <c r="A226" s="32"/>
      <c r="B226" s="19">
        <v>1</v>
      </c>
      <c r="C226" s="8">
        <v>5</v>
      </c>
      <c r="D226" s="213" t="s">
        <v>96</v>
      </c>
      <c r="E226" s="213" t="s">
        <v>97</v>
      </c>
      <c r="F226" s="210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11"/>
      <c r="AT226" s="211"/>
      <c r="AU226" s="211"/>
      <c r="AV226" s="211"/>
      <c r="AW226" s="211"/>
      <c r="AX226" s="211"/>
      <c r="AY226" s="211"/>
      <c r="AZ226" s="211"/>
      <c r="BA226" s="211"/>
      <c r="BB226" s="211"/>
      <c r="BC226" s="211"/>
      <c r="BD226" s="211"/>
      <c r="BE226" s="211"/>
      <c r="BF226" s="211"/>
      <c r="BG226" s="211"/>
      <c r="BH226" s="211"/>
      <c r="BI226" s="211"/>
      <c r="BJ226" s="211"/>
      <c r="BK226" s="211"/>
      <c r="BL226" s="211"/>
      <c r="BM226" s="212">
        <v>7</v>
      </c>
    </row>
    <row r="227" spans="1:65">
      <c r="A227" s="32"/>
      <c r="B227" s="19">
        <v>1</v>
      </c>
      <c r="C227" s="8">
        <v>6</v>
      </c>
      <c r="D227" s="213" t="s">
        <v>96</v>
      </c>
      <c r="E227" s="213" t="s">
        <v>97</v>
      </c>
      <c r="F227" s="210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1"/>
      <c r="AT227" s="211"/>
      <c r="AU227" s="211"/>
      <c r="AV227" s="211"/>
      <c r="AW227" s="211"/>
      <c r="AX227" s="211"/>
      <c r="AY227" s="211"/>
      <c r="AZ227" s="211"/>
      <c r="BA227" s="211"/>
      <c r="BB227" s="211"/>
      <c r="BC227" s="211"/>
      <c r="BD227" s="211"/>
      <c r="BE227" s="211"/>
      <c r="BF227" s="211"/>
      <c r="BG227" s="211"/>
      <c r="BH227" s="211"/>
      <c r="BI227" s="211"/>
      <c r="BJ227" s="211"/>
      <c r="BK227" s="211"/>
      <c r="BL227" s="211"/>
      <c r="BM227" s="214"/>
    </row>
    <row r="228" spans="1:65">
      <c r="A228" s="32"/>
      <c r="B228" s="20" t="s">
        <v>211</v>
      </c>
      <c r="C228" s="12"/>
      <c r="D228" s="215" t="s">
        <v>480</v>
      </c>
      <c r="E228" s="215" t="s">
        <v>480</v>
      </c>
      <c r="F228" s="210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  <c r="AS228" s="211"/>
      <c r="AT228" s="211"/>
      <c r="AU228" s="211"/>
      <c r="AV228" s="211"/>
      <c r="AW228" s="211"/>
      <c r="AX228" s="211"/>
      <c r="AY228" s="211"/>
      <c r="AZ228" s="211"/>
      <c r="BA228" s="211"/>
      <c r="BB228" s="211"/>
      <c r="BC228" s="211"/>
      <c r="BD228" s="211"/>
      <c r="BE228" s="211"/>
      <c r="BF228" s="211"/>
      <c r="BG228" s="211"/>
      <c r="BH228" s="211"/>
      <c r="BI228" s="211"/>
      <c r="BJ228" s="211"/>
      <c r="BK228" s="211"/>
      <c r="BL228" s="211"/>
      <c r="BM228" s="214"/>
    </row>
    <row r="229" spans="1:65">
      <c r="A229" s="32"/>
      <c r="B229" s="3" t="s">
        <v>212</v>
      </c>
      <c r="C229" s="30"/>
      <c r="D229" s="216" t="s">
        <v>480</v>
      </c>
      <c r="E229" s="216" t="s">
        <v>480</v>
      </c>
      <c r="F229" s="210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211"/>
      <c r="AB229" s="211"/>
      <c r="AC229" s="211"/>
      <c r="AD229" s="211"/>
      <c r="AE229" s="211"/>
      <c r="AF229" s="211"/>
      <c r="AG229" s="211"/>
      <c r="AH229" s="211"/>
      <c r="AI229" s="211"/>
      <c r="AJ229" s="211"/>
      <c r="AK229" s="211"/>
      <c r="AL229" s="211"/>
      <c r="AM229" s="211"/>
      <c r="AN229" s="211"/>
      <c r="AO229" s="211"/>
      <c r="AP229" s="211"/>
      <c r="AQ229" s="211"/>
      <c r="AR229" s="211"/>
      <c r="AS229" s="211"/>
      <c r="AT229" s="211"/>
      <c r="AU229" s="211"/>
      <c r="AV229" s="211"/>
      <c r="AW229" s="211"/>
      <c r="AX229" s="211"/>
      <c r="AY229" s="211"/>
      <c r="AZ229" s="211"/>
      <c r="BA229" s="211"/>
      <c r="BB229" s="211"/>
      <c r="BC229" s="211"/>
      <c r="BD229" s="211"/>
      <c r="BE229" s="211"/>
      <c r="BF229" s="211"/>
      <c r="BG229" s="211"/>
      <c r="BH229" s="211"/>
      <c r="BI229" s="211"/>
      <c r="BJ229" s="211"/>
      <c r="BK229" s="211"/>
      <c r="BL229" s="211"/>
      <c r="BM229" s="214"/>
    </row>
    <row r="230" spans="1:65">
      <c r="A230" s="32"/>
      <c r="B230" s="3" t="s">
        <v>213</v>
      </c>
      <c r="C230" s="30"/>
      <c r="D230" s="216" t="s">
        <v>480</v>
      </c>
      <c r="E230" s="216" t="s">
        <v>480</v>
      </c>
      <c r="F230" s="210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211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1"/>
      <c r="BD230" s="211"/>
      <c r="BE230" s="211"/>
      <c r="BF230" s="211"/>
      <c r="BG230" s="211"/>
      <c r="BH230" s="211"/>
      <c r="BI230" s="211"/>
      <c r="BJ230" s="211"/>
      <c r="BK230" s="211"/>
      <c r="BL230" s="211"/>
      <c r="BM230" s="214"/>
    </row>
    <row r="231" spans="1:65">
      <c r="A231" s="32"/>
      <c r="B231" s="3" t="s">
        <v>86</v>
      </c>
      <c r="C231" s="30"/>
      <c r="D231" s="13" t="s">
        <v>480</v>
      </c>
      <c r="E231" s="13" t="s">
        <v>480</v>
      </c>
      <c r="F231" s="1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 t="s">
        <v>480</v>
      </c>
      <c r="E232" s="13" t="s">
        <v>480</v>
      </c>
      <c r="F232" s="1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>
        <v>0.67</v>
      </c>
      <c r="E233" s="49">
        <v>0.67</v>
      </c>
      <c r="F233" s="1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BM234" s="59"/>
    </row>
    <row r="235" spans="1:65" ht="15">
      <c r="B235" s="34" t="s">
        <v>348</v>
      </c>
      <c r="BM235" s="29" t="s">
        <v>67</v>
      </c>
    </row>
    <row r="236" spans="1:65" ht="15">
      <c r="A236" s="26" t="s">
        <v>57</v>
      </c>
      <c r="B236" s="18" t="s">
        <v>117</v>
      </c>
      <c r="C236" s="15" t="s">
        <v>118</v>
      </c>
      <c r="D236" s="16" t="s">
        <v>201</v>
      </c>
      <c r="E236" s="17" t="s">
        <v>201</v>
      </c>
      <c r="F236" s="17" t="s">
        <v>201</v>
      </c>
      <c r="G236" s="17" t="s">
        <v>201</v>
      </c>
      <c r="H236" s="17" t="s">
        <v>201</v>
      </c>
      <c r="I236" s="17" t="s">
        <v>201</v>
      </c>
      <c r="J236" s="11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204</v>
      </c>
      <c r="E237" s="109" t="s">
        <v>205</v>
      </c>
      <c r="F237" s="109" t="s">
        <v>206</v>
      </c>
      <c r="G237" s="109" t="s">
        <v>207</v>
      </c>
      <c r="H237" s="109" t="s">
        <v>209</v>
      </c>
      <c r="I237" s="109" t="s">
        <v>210</v>
      </c>
      <c r="J237" s="11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101</v>
      </c>
      <c r="E238" s="10" t="s">
        <v>101</v>
      </c>
      <c r="F238" s="10" t="s">
        <v>101</v>
      </c>
      <c r="G238" s="10" t="s">
        <v>101</v>
      </c>
      <c r="H238" s="10" t="s">
        <v>101</v>
      </c>
      <c r="I238" s="10" t="s">
        <v>101</v>
      </c>
      <c r="J238" s="11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11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200">
        <v>0.42174929999999999</v>
      </c>
      <c r="E240" s="200">
        <v>0.38600000000000001</v>
      </c>
      <c r="F240" s="201">
        <v>0.378</v>
      </c>
      <c r="G240" s="200">
        <v>0.44938064799999999</v>
      </c>
      <c r="H240" s="201">
        <v>0.46512997</v>
      </c>
      <c r="I240" s="200">
        <v>0.35599999999999998</v>
      </c>
      <c r="J240" s="183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202">
        <v>1</v>
      </c>
    </row>
    <row r="241" spans="1:65">
      <c r="A241" s="32"/>
      <c r="B241" s="19">
        <v>1</v>
      </c>
      <c r="C241" s="8">
        <v>2</v>
      </c>
      <c r="D241" s="203">
        <v>0.4143501</v>
      </c>
      <c r="E241" s="203">
        <v>0.371</v>
      </c>
      <c r="F241" s="204">
        <v>0.39300000000000002</v>
      </c>
      <c r="G241" s="203">
        <v>0.43605469800000002</v>
      </c>
      <c r="H241" s="204">
        <v>0.46993769000000002</v>
      </c>
      <c r="I241" s="203">
        <v>0.34100000000000003</v>
      </c>
      <c r="J241" s="183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202" t="e">
        <v>#N/A</v>
      </c>
    </row>
    <row r="242" spans="1:65">
      <c r="A242" s="32"/>
      <c r="B242" s="19">
        <v>1</v>
      </c>
      <c r="C242" s="8">
        <v>3</v>
      </c>
      <c r="D242" s="203">
        <v>0.41430860000000003</v>
      </c>
      <c r="E242" s="203">
        <v>0.371</v>
      </c>
      <c r="F242" s="204">
        <v>0.378</v>
      </c>
      <c r="G242" s="203">
        <v>0.43901602000000001</v>
      </c>
      <c r="H242" s="204">
        <v>0.47392285000000001</v>
      </c>
      <c r="I242" s="203">
        <v>0.35599999999999998</v>
      </c>
      <c r="J242" s="183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202">
        <v>16</v>
      </c>
    </row>
    <row r="243" spans="1:65">
      <c r="A243" s="32"/>
      <c r="B243" s="19">
        <v>1</v>
      </c>
      <c r="C243" s="8">
        <v>4</v>
      </c>
      <c r="D243" s="203">
        <v>0.4144332</v>
      </c>
      <c r="E243" s="203">
        <v>0.36399999999999999</v>
      </c>
      <c r="F243" s="204">
        <v>0.38600000000000001</v>
      </c>
      <c r="G243" s="203">
        <v>0.44123701199999998</v>
      </c>
      <c r="H243" s="204">
        <v>0.44935111</v>
      </c>
      <c r="I243" s="203">
        <v>0.35599999999999998</v>
      </c>
      <c r="J243" s="183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202">
        <v>0.40643228170439927</v>
      </c>
    </row>
    <row r="244" spans="1:65">
      <c r="A244" s="32"/>
      <c r="B244" s="19">
        <v>1</v>
      </c>
      <c r="C244" s="8">
        <v>5</v>
      </c>
      <c r="D244" s="203">
        <v>0.41447479999999998</v>
      </c>
      <c r="E244" s="203">
        <v>0.378</v>
      </c>
      <c r="F244" s="203">
        <v>0.38600000000000001</v>
      </c>
      <c r="G244" s="203">
        <v>0.43827568900000002</v>
      </c>
      <c r="H244" s="203">
        <v>0.47910638</v>
      </c>
      <c r="I244" s="203">
        <v>0.378</v>
      </c>
      <c r="J244" s="183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202">
        <v>16</v>
      </c>
    </row>
    <row r="245" spans="1:65">
      <c r="A245" s="32"/>
      <c r="B245" s="19">
        <v>1</v>
      </c>
      <c r="C245" s="8">
        <v>6</v>
      </c>
      <c r="D245" s="203">
        <v>0.42200300000000002</v>
      </c>
      <c r="E245" s="203">
        <v>0.378</v>
      </c>
      <c r="F245" s="203">
        <v>0.36399999999999999</v>
      </c>
      <c r="G245" s="203">
        <v>0.43235304499999999</v>
      </c>
      <c r="H245" s="203">
        <v>0.46508337999999999</v>
      </c>
      <c r="I245" s="203">
        <v>0.371</v>
      </c>
      <c r="J245" s="183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60"/>
    </row>
    <row r="246" spans="1:65">
      <c r="A246" s="32"/>
      <c r="B246" s="20" t="s">
        <v>211</v>
      </c>
      <c r="C246" s="12"/>
      <c r="D246" s="206">
        <v>0.41688649999999999</v>
      </c>
      <c r="E246" s="206">
        <v>0.3746666666666667</v>
      </c>
      <c r="F246" s="206">
        <v>0.38083333333333336</v>
      </c>
      <c r="G246" s="206">
        <v>0.43938618533333335</v>
      </c>
      <c r="H246" s="206">
        <v>0.46708856333333332</v>
      </c>
      <c r="I246" s="206">
        <v>0.35966666666666663</v>
      </c>
      <c r="J246" s="183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60"/>
    </row>
    <row r="247" spans="1:65">
      <c r="A247" s="32"/>
      <c r="B247" s="3" t="s">
        <v>212</v>
      </c>
      <c r="C247" s="30"/>
      <c r="D247" s="25">
        <v>0.41445399999999999</v>
      </c>
      <c r="E247" s="25">
        <v>0.3745</v>
      </c>
      <c r="F247" s="25">
        <v>0.38200000000000001</v>
      </c>
      <c r="G247" s="25">
        <v>0.43864585450000004</v>
      </c>
      <c r="H247" s="25">
        <v>0.46753383000000004</v>
      </c>
      <c r="I247" s="25">
        <v>0.35599999999999998</v>
      </c>
      <c r="J247" s="183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60"/>
    </row>
    <row r="248" spans="1:65">
      <c r="A248" s="32"/>
      <c r="B248" s="3" t="s">
        <v>213</v>
      </c>
      <c r="C248" s="30"/>
      <c r="D248" s="25">
        <v>3.8662453941776661E-3</v>
      </c>
      <c r="E248" s="25">
        <v>7.6332605527825908E-3</v>
      </c>
      <c r="F248" s="25">
        <v>1.0008329864001629E-2</v>
      </c>
      <c r="G248" s="25">
        <v>5.7488944785290168E-3</v>
      </c>
      <c r="H248" s="25">
        <v>1.021495974770663E-2</v>
      </c>
      <c r="I248" s="25">
        <v>1.3063945294843613E-2</v>
      </c>
      <c r="J248" s="183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4"/>
      <c r="BE248" s="184"/>
      <c r="BF248" s="184"/>
      <c r="BG248" s="184"/>
      <c r="BH248" s="184"/>
      <c r="BI248" s="184"/>
      <c r="BJ248" s="184"/>
      <c r="BK248" s="184"/>
      <c r="BL248" s="184"/>
      <c r="BM248" s="60"/>
    </row>
    <row r="249" spans="1:65">
      <c r="A249" s="32"/>
      <c r="B249" s="3" t="s">
        <v>86</v>
      </c>
      <c r="C249" s="30"/>
      <c r="D249" s="13">
        <v>9.2740959330121411E-3</v>
      </c>
      <c r="E249" s="13">
        <v>2.0373471226288051E-2</v>
      </c>
      <c r="F249" s="13">
        <v>2.6280078417509747E-2</v>
      </c>
      <c r="G249" s="13">
        <v>1.3083921776392922E-2</v>
      </c>
      <c r="H249" s="13">
        <v>2.1869428090485747E-2</v>
      </c>
      <c r="I249" s="13">
        <v>3.6322368753040631E-2</v>
      </c>
      <c r="J249" s="11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2.5721919163901763E-2</v>
      </c>
      <c r="E250" s="13">
        <v>-7.8157214541427322E-2</v>
      </c>
      <c r="F250" s="13">
        <v>-6.2984535243399309E-2</v>
      </c>
      <c r="G250" s="13">
        <v>8.1080920764314834E-2</v>
      </c>
      <c r="H250" s="13">
        <v>0.1492408067945985</v>
      </c>
      <c r="I250" s="13">
        <v>-0.11506373175284723</v>
      </c>
      <c r="J250" s="11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0.38</v>
      </c>
      <c r="E251" s="49">
        <v>0.52</v>
      </c>
      <c r="F251" s="49">
        <v>0.38</v>
      </c>
      <c r="G251" s="49">
        <v>0.86</v>
      </c>
      <c r="H251" s="49">
        <v>1.45</v>
      </c>
      <c r="I251" s="49">
        <v>0.83</v>
      </c>
      <c r="J251" s="11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BM252" s="59"/>
    </row>
    <row r="253" spans="1:65" ht="15">
      <c r="B253" s="34" t="s">
        <v>349</v>
      </c>
      <c r="BM253" s="29" t="s">
        <v>67</v>
      </c>
    </row>
    <row r="254" spans="1:65" ht="15">
      <c r="A254" s="26" t="s">
        <v>34</v>
      </c>
      <c r="B254" s="18" t="s">
        <v>117</v>
      </c>
      <c r="C254" s="15" t="s">
        <v>118</v>
      </c>
      <c r="D254" s="16" t="s">
        <v>201</v>
      </c>
      <c r="E254" s="17" t="s">
        <v>201</v>
      </c>
      <c r="F254" s="17" t="s">
        <v>201</v>
      </c>
      <c r="G254" s="17" t="s">
        <v>201</v>
      </c>
      <c r="H254" s="17" t="s">
        <v>201</v>
      </c>
      <c r="I254" s="17" t="s">
        <v>201</v>
      </c>
      <c r="J254" s="17" t="s">
        <v>201</v>
      </c>
      <c r="K254" s="11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203</v>
      </c>
      <c r="E255" s="109" t="s">
        <v>205</v>
      </c>
      <c r="F255" s="109" t="s">
        <v>206</v>
      </c>
      <c r="G255" s="109" t="s">
        <v>207</v>
      </c>
      <c r="H255" s="109" t="s">
        <v>208</v>
      </c>
      <c r="I255" s="109" t="s">
        <v>209</v>
      </c>
      <c r="J255" s="109" t="s">
        <v>210</v>
      </c>
      <c r="K255" s="11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101</v>
      </c>
      <c r="E256" s="10" t="s">
        <v>101</v>
      </c>
      <c r="F256" s="10" t="s">
        <v>101</v>
      </c>
      <c r="G256" s="10" t="s">
        <v>101</v>
      </c>
      <c r="H256" s="10" t="s">
        <v>101</v>
      </c>
      <c r="I256" s="10" t="s">
        <v>101</v>
      </c>
      <c r="J256" s="10" t="s">
        <v>101</v>
      </c>
      <c r="K256" s="11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0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11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0</v>
      </c>
    </row>
    <row r="258" spans="1:65">
      <c r="A258" s="32"/>
      <c r="B258" s="18">
        <v>1</v>
      </c>
      <c r="C258" s="14">
        <v>1</v>
      </c>
      <c r="D258" s="185">
        <v>114200</v>
      </c>
      <c r="E258" s="185">
        <v>113000</v>
      </c>
      <c r="F258" s="186">
        <v>110000</v>
      </c>
      <c r="G258" s="197">
        <v>96902.458804299473</v>
      </c>
      <c r="H258" s="186">
        <v>112774</v>
      </c>
      <c r="I258" s="185">
        <v>110323.20000000001</v>
      </c>
      <c r="J258" s="186">
        <v>111590</v>
      </c>
      <c r="K258" s="187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  <c r="BA258" s="188"/>
      <c r="BB258" s="188"/>
      <c r="BC258" s="188"/>
      <c r="BD258" s="188"/>
      <c r="BE258" s="188"/>
      <c r="BF258" s="188"/>
      <c r="BG258" s="188"/>
      <c r="BH258" s="188"/>
      <c r="BI258" s="188"/>
      <c r="BJ258" s="188"/>
      <c r="BK258" s="188"/>
      <c r="BL258" s="188"/>
      <c r="BM258" s="189">
        <v>1</v>
      </c>
    </row>
    <row r="259" spans="1:65">
      <c r="A259" s="32"/>
      <c r="B259" s="19">
        <v>1</v>
      </c>
      <c r="C259" s="8">
        <v>2</v>
      </c>
      <c r="D259" s="190">
        <v>115000</v>
      </c>
      <c r="E259" s="190">
        <v>114000</v>
      </c>
      <c r="F259" s="191">
        <v>110000</v>
      </c>
      <c r="G259" s="198">
        <v>95704.900096110374</v>
      </c>
      <c r="H259" s="191">
        <v>112785.3</v>
      </c>
      <c r="I259" s="190">
        <v>112728.8</v>
      </c>
      <c r="J259" s="191">
        <v>111590</v>
      </c>
      <c r="K259" s="187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  <c r="BA259" s="188"/>
      <c r="BB259" s="188"/>
      <c r="BC259" s="188"/>
      <c r="BD259" s="188"/>
      <c r="BE259" s="188"/>
      <c r="BF259" s="188"/>
      <c r="BG259" s="188"/>
      <c r="BH259" s="188"/>
      <c r="BI259" s="188"/>
      <c r="BJ259" s="188"/>
      <c r="BK259" s="188"/>
      <c r="BL259" s="188"/>
      <c r="BM259" s="189" t="e">
        <v>#N/A</v>
      </c>
    </row>
    <row r="260" spans="1:65">
      <c r="A260" s="32"/>
      <c r="B260" s="19">
        <v>1</v>
      </c>
      <c r="C260" s="8">
        <v>3</v>
      </c>
      <c r="D260" s="190">
        <v>114800</v>
      </c>
      <c r="E260" s="190">
        <v>114000</v>
      </c>
      <c r="F260" s="191">
        <v>110000</v>
      </c>
      <c r="G260" s="198">
        <v>98998.186543630349</v>
      </c>
      <c r="H260" s="191">
        <v>113227.6</v>
      </c>
      <c r="I260" s="190">
        <v>110800.19999999998</v>
      </c>
      <c r="J260" s="191">
        <v>111590</v>
      </c>
      <c r="K260" s="187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  <c r="BA260" s="188"/>
      <c r="BB260" s="188"/>
      <c r="BC260" s="188"/>
      <c r="BD260" s="188"/>
      <c r="BE260" s="188"/>
      <c r="BF260" s="188"/>
      <c r="BG260" s="188"/>
      <c r="BH260" s="188"/>
      <c r="BI260" s="188"/>
      <c r="BJ260" s="188"/>
      <c r="BK260" s="188"/>
      <c r="BL260" s="188"/>
      <c r="BM260" s="189">
        <v>16</v>
      </c>
    </row>
    <row r="261" spans="1:65">
      <c r="A261" s="32"/>
      <c r="B261" s="19">
        <v>1</v>
      </c>
      <c r="C261" s="8">
        <v>4</v>
      </c>
      <c r="D261" s="190">
        <v>114600.00000000001</v>
      </c>
      <c r="E261" s="190">
        <v>114000</v>
      </c>
      <c r="F261" s="191">
        <v>110000</v>
      </c>
      <c r="G261" s="198">
        <v>90415.682468275292</v>
      </c>
      <c r="H261" s="191">
        <v>112740.1</v>
      </c>
      <c r="I261" s="195">
        <v>104280.54999999999</v>
      </c>
      <c r="J261" s="191">
        <v>110810</v>
      </c>
      <c r="K261" s="187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  <c r="BA261" s="188"/>
      <c r="BB261" s="188"/>
      <c r="BC261" s="188"/>
      <c r="BD261" s="188"/>
      <c r="BE261" s="188"/>
      <c r="BF261" s="188"/>
      <c r="BG261" s="188"/>
      <c r="BH261" s="188"/>
      <c r="BI261" s="188"/>
      <c r="BJ261" s="188"/>
      <c r="BK261" s="188"/>
      <c r="BL261" s="188"/>
      <c r="BM261" s="189">
        <v>112434.75926653569</v>
      </c>
    </row>
    <row r="262" spans="1:65">
      <c r="A262" s="32"/>
      <c r="B262" s="19">
        <v>1</v>
      </c>
      <c r="C262" s="8">
        <v>5</v>
      </c>
      <c r="D262" s="190">
        <v>114900</v>
      </c>
      <c r="E262" s="190">
        <v>114000</v>
      </c>
      <c r="F262" s="190">
        <v>110000</v>
      </c>
      <c r="G262" s="198">
        <v>93509.375797763729</v>
      </c>
      <c r="H262" s="190">
        <v>113250.3</v>
      </c>
      <c r="I262" s="190">
        <v>114793</v>
      </c>
      <c r="J262" s="190">
        <v>112380</v>
      </c>
      <c r="K262" s="187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  <c r="AC262" s="188"/>
      <c r="AD262" s="188"/>
      <c r="AE262" s="188"/>
      <c r="AF262" s="188"/>
      <c r="AG262" s="188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  <c r="BA262" s="188"/>
      <c r="BB262" s="188"/>
      <c r="BC262" s="188"/>
      <c r="BD262" s="188"/>
      <c r="BE262" s="188"/>
      <c r="BF262" s="188"/>
      <c r="BG262" s="188"/>
      <c r="BH262" s="188"/>
      <c r="BI262" s="188"/>
      <c r="BJ262" s="188"/>
      <c r="BK262" s="188"/>
      <c r="BL262" s="188"/>
      <c r="BM262" s="189">
        <v>17</v>
      </c>
    </row>
    <row r="263" spans="1:65">
      <c r="A263" s="32"/>
      <c r="B263" s="19">
        <v>1</v>
      </c>
      <c r="C263" s="8">
        <v>6</v>
      </c>
      <c r="D263" s="190">
        <v>115200</v>
      </c>
      <c r="E263" s="190">
        <v>114000</v>
      </c>
      <c r="F263" s="190">
        <v>110000</v>
      </c>
      <c r="G263" s="198">
        <v>94008.358592842516</v>
      </c>
      <c r="H263" s="190">
        <v>113273</v>
      </c>
      <c r="I263" s="190">
        <v>108315.55</v>
      </c>
      <c r="J263" s="190">
        <v>111590</v>
      </c>
      <c r="K263" s="187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  <c r="AC263" s="188"/>
      <c r="AD263" s="188"/>
      <c r="AE263" s="188"/>
      <c r="AF263" s="188"/>
      <c r="AG263" s="188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  <c r="BA263" s="188"/>
      <c r="BB263" s="188"/>
      <c r="BC263" s="188"/>
      <c r="BD263" s="188"/>
      <c r="BE263" s="188"/>
      <c r="BF263" s="188"/>
      <c r="BG263" s="188"/>
      <c r="BH263" s="188"/>
      <c r="BI263" s="188"/>
      <c r="BJ263" s="188"/>
      <c r="BK263" s="188"/>
      <c r="BL263" s="188"/>
      <c r="BM263" s="192"/>
    </row>
    <row r="264" spans="1:65">
      <c r="A264" s="32"/>
      <c r="B264" s="20" t="s">
        <v>211</v>
      </c>
      <c r="C264" s="12"/>
      <c r="D264" s="193">
        <v>114783.33333333333</v>
      </c>
      <c r="E264" s="193">
        <v>113833.33333333333</v>
      </c>
      <c r="F264" s="193">
        <v>110000</v>
      </c>
      <c r="G264" s="193">
        <v>94923.160383820286</v>
      </c>
      <c r="H264" s="193">
        <v>113008.38333333335</v>
      </c>
      <c r="I264" s="193">
        <v>110206.88333333335</v>
      </c>
      <c r="J264" s="193">
        <v>111591.66666666667</v>
      </c>
      <c r="K264" s="187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  <c r="AC264" s="188"/>
      <c r="AD264" s="188"/>
      <c r="AE264" s="188"/>
      <c r="AF264" s="188"/>
      <c r="AG264" s="188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  <c r="BA264" s="188"/>
      <c r="BB264" s="188"/>
      <c r="BC264" s="188"/>
      <c r="BD264" s="188"/>
      <c r="BE264" s="188"/>
      <c r="BF264" s="188"/>
      <c r="BG264" s="188"/>
      <c r="BH264" s="188"/>
      <c r="BI264" s="188"/>
      <c r="BJ264" s="188"/>
      <c r="BK264" s="188"/>
      <c r="BL264" s="188"/>
      <c r="BM264" s="192"/>
    </row>
    <row r="265" spans="1:65">
      <c r="A265" s="32"/>
      <c r="B265" s="3" t="s">
        <v>212</v>
      </c>
      <c r="C265" s="30"/>
      <c r="D265" s="194">
        <v>114850</v>
      </c>
      <c r="E265" s="194">
        <v>114000</v>
      </c>
      <c r="F265" s="194">
        <v>110000</v>
      </c>
      <c r="G265" s="194">
        <v>94856.629344476445</v>
      </c>
      <c r="H265" s="194">
        <v>113006.45000000001</v>
      </c>
      <c r="I265" s="194">
        <v>110561.7</v>
      </c>
      <c r="J265" s="194">
        <v>111590</v>
      </c>
      <c r="K265" s="187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  <c r="BA265" s="188"/>
      <c r="BB265" s="188"/>
      <c r="BC265" s="188"/>
      <c r="BD265" s="188"/>
      <c r="BE265" s="188"/>
      <c r="BF265" s="188"/>
      <c r="BG265" s="188"/>
      <c r="BH265" s="188"/>
      <c r="BI265" s="188"/>
      <c r="BJ265" s="188"/>
      <c r="BK265" s="188"/>
      <c r="BL265" s="188"/>
      <c r="BM265" s="192"/>
    </row>
    <row r="266" spans="1:65">
      <c r="A266" s="32"/>
      <c r="B266" s="3" t="s">
        <v>213</v>
      </c>
      <c r="C266" s="30"/>
      <c r="D266" s="194">
        <v>348.80749227427094</v>
      </c>
      <c r="E266" s="194">
        <v>408.24829046386299</v>
      </c>
      <c r="F266" s="194">
        <v>0</v>
      </c>
      <c r="G266" s="194">
        <v>2976.1580519149929</v>
      </c>
      <c r="H266" s="194">
        <v>265.81168835599868</v>
      </c>
      <c r="I266" s="194">
        <v>3645.7277063251299</v>
      </c>
      <c r="J266" s="194">
        <v>496.48430656634724</v>
      </c>
      <c r="K266" s="187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  <c r="BA266" s="188"/>
      <c r="BB266" s="188"/>
      <c r="BC266" s="188"/>
      <c r="BD266" s="188"/>
      <c r="BE266" s="188"/>
      <c r="BF266" s="188"/>
      <c r="BG266" s="188"/>
      <c r="BH266" s="188"/>
      <c r="BI266" s="188"/>
      <c r="BJ266" s="188"/>
      <c r="BK266" s="188"/>
      <c r="BL266" s="188"/>
      <c r="BM266" s="192"/>
    </row>
    <row r="267" spans="1:65">
      <c r="A267" s="32"/>
      <c r="B267" s="3" t="s">
        <v>86</v>
      </c>
      <c r="C267" s="30"/>
      <c r="D267" s="13">
        <v>3.0388339678316043E-3</v>
      </c>
      <c r="E267" s="13">
        <v>3.5863685838699532E-3</v>
      </c>
      <c r="F267" s="13">
        <v>0</v>
      </c>
      <c r="G267" s="13">
        <v>3.1353339268108495E-2</v>
      </c>
      <c r="H267" s="13">
        <v>2.352141323639252E-3</v>
      </c>
      <c r="I267" s="13">
        <v>3.3080762254188864E-2</v>
      </c>
      <c r="J267" s="13">
        <v>4.4491163309656988E-3</v>
      </c>
      <c r="K267" s="11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>
        <v>2.0888327436448195E-2</v>
      </c>
      <c r="E268" s="13">
        <v>1.2438983068236098E-2</v>
      </c>
      <c r="F268" s="13">
        <v>-2.1654862628058824E-2</v>
      </c>
      <c r="G268" s="13">
        <v>-0.15574897831375034</v>
      </c>
      <c r="H268" s="13">
        <v>5.1018392402817359E-3</v>
      </c>
      <c r="I268" s="13">
        <v>-1.9814832599240884E-2</v>
      </c>
      <c r="J268" s="13">
        <v>-7.4985049585102326E-3</v>
      </c>
      <c r="K268" s="11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>
        <v>1.35</v>
      </c>
      <c r="E269" s="49">
        <v>0.95</v>
      </c>
      <c r="F269" s="49">
        <v>0.67</v>
      </c>
      <c r="G269" s="49">
        <v>7.06</v>
      </c>
      <c r="H269" s="49">
        <v>0.6</v>
      </c>
      <c r="I269" s="49">
        <v>0.59</v>
      </c>
      <c r="J269" s="49">
        <v>0</v>
      </c>
      <c r="K269" s="11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BM270" s="59"/>
    </row>
    <row r="271" spans="1:65" ht="15">
      <c r="B271" s="34" t="s">
        <v>350</v>
      </c>
      <c r="BM271" s="29" t="s">
        <v>222</v>
      </c>
    </row>
    <row r="272" spans="1:65" ht="15">
      <c r="A272" s="26" t="s">
        <v>58</v>
      </c>
      <c r="B272" s="18" t="s">
        <v>117</v>
      </c>
      <c r="C272" s="15" t="s">
        <v>118</v>
      </c>
      <c r="D272" s="16" t="s">
        <v>201</v>
      </c>
      <c r="E272" s="17" t="s">
        <v>201</v>
      </c>
      <c r="F272" s="17" t="s">
        <v>201</v>
      </c>
      <c r="G272" s="17" t="s">
        <v>201</v>
      </c>
      <c r="H272" s="17" t="s">
        <v>201</v>
      </c>
      <c r="I272" s="17" t="s">
        <v>201</v>
      </c>
      <c r="J272" s="17" t="s">
        <v>201</v>
      </c>
      <c r="K272" s="11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204</v>
      </c>
      <c r="E273" s="109" t="s">
        <v>205</v>
      </c>
      <c r="F273" s="109" t="s">
        <v>206</v>
      </c>
      <c r="G273" s="109" t="s">
        <v>207</v>
      </c>
      <c r="H273" s="109" t="s">
        <v>208</v>
      </c>
      <c r="I273" s="109" t="s">
        <v>209</v>
      </c>
      <c r="J273" s="109" t="s">
        <v>210</v>
      </c>
      <c r="K273" s="11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101</v>
      </c>
      <c r="E274" s="10" t="s">
        <v>101</v>
      </c>
      <c r="F274" s="10" t="s">
        <v>101</v>
      </c>
      <c r="G274" s="10" t="s">
        <v>101</v>
      </c>
      <c r="H274" s="10" t="s">
        <v>101</v>
      </c>
      <c r="I274" s="10" t="s">
        <v>101</v>
      </c>
      <c r="J274" s="10" t="s">
        <v>101</v>
      </c>
      <c r="K274" s="11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11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00">
        <v>1.04458E-2</v>
      </c>
      <c r="E276" s="200">
        <v>8.9999999999999993E-3</v>
      </c>
      <c r="F276" s="201">
        <v>8.9999999999999993E-3</v>
      </c>
      <c r="G276" s="200">
        <v>9.1452597999999996E-3</v>
      </c>
      <c r="H276" s="201">
        <v>9.980000000000001E-3</v>
      </c>
      <c r="I276" s="200">
        <v>1.132763E-2</v>
      </c>
      <c r="J276" s="201">
        <v>8.9999999999999993E-3</v>
      </c>
      <c r="K276" s="183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4"/>
      <c r="BE276" s="184"/>
      <c r="BF276" s="184"/>
      <c r="BG276" s="184"/>
      <c r="BH276" s="184"/>
      <c r="BI276" s="184"/>
      <c r="BJ276" s="184"/>
      <c r="BK276" s="184"/>
      <c r="BL276" s="184"/>
      <c r="BM276" s="202">
        <v>1</v>
      </c>
    </row>
    <row r="277" spans="1:65">
      <c r="A277" s="32"/>
      <c r="B277" s="19">
        <v>1</v>
      </c>
      <c r="C277" s="8">
        <v>2</v>
      </c>
      <c r="D277" s="203">
        <v>1.04458E-2</v>
      </c>
      <c r="E277" s="203">
        <v>8.9999999999999993E-3</v>
      </c>
      <c r="F277" s="204">
        <v>8.9999999999999993E-3</v>
      </c>
      <c r="G277" s="203">
        <v>8.7097713000000004E-3</v>
      </c>
      <c r="H277" s="204">
        <v>9.9810000000000003E-3</v>
      </c>
      <c r="I277" s="203">
        <v>1.131855E-2</v>
      </c>
      <c r="J277" s="204">
        <v>4.0000000000000001E-3</v>
      </c>
      <c r="K277" s="183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4"/>
      <c r="AT277" s="184"/>
      <c r="AU277" s="184"/>
      <c r="AV277" s="184"/>
      <c r="AW277" s="184"/>
      <c r="AX277" s="184"/>
      <c r="AY277" s="184"/>
      <c r="AZ277" s="184"/>
      <c r="BA277" s="184"/>
      <c r="BB277" s="184"/>
      <c r="BC277" s="184"/>
      <c r="BD277" s="184"/>
      <c r="BE277" s="184"/>
      <c r="BF277" s="184"/>
      <c r="BG277" s="184"/>
      <c r="BH277" s="184"/>
      <c r="BI277" s="184"/>
      <c r="BJ277" s="184"/>
      <c r="BK277" s="184"/>
      <c r="BL277" s="184"/>
      <c r="BM277" s="202" t="e">
        <v>#N/A</v>
      </c>
    </row>
    <row r="278" spans="1:65">
      <c r="A278" s="32"/>
      <c r="B278" s="19">
        <v>1</v>
      </c>
      <c r="C278" s="8">
        <v>3</v>
      </c>
      <c r="D278" s="203">
        <v>1.0444749999999999E-2</v>
      </c>
      <c r="E278" s="203">
        <v>8.9999999999999993E-3</v>
      </c>
      <c r="F278" s="204">
        <v>8.9999999999999993E-3</v>
      </c>
      <c r="G278" s="203">
        <v>9.5807484000000002E-3</v>
      </c>
      <c r="H278" s="204">
        <v>9.9760000000000005E-3</v>
      </c>
      <c r="I278" s="203">
        <v>1.132536E-2</v>
      </c>
      <c r="J278" s="204">
        <v>4.0000000000000001E-3</v>
      </c>
      <c r="K278" s="183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4"/>
      <c r="AT278" s="184"/>
      <c r="AU278" s="184"/>
      <c r="AV278" s="184"/>
      <c r="AW278" s="184"/>
      <c r="AX278" s="184"/>
      <c r="AY278" s="184"/>
      <c r="AZ278" s="184"/>
      <c r="BA278" s="184"/>
      <c r="BB278" s="184"/>
      <c r="BC278" s="184"/>
      <c r="BD278" s="184"/>
      <c r="BE278" s="184"/>
      <c r="BF278" s="184"/>
      <c r="BG278" s="184"/>
      <c r="BH278" s="184"/>
      <c r="BI278" s="184"/>
      <c r="BJ278" s="184"/>
      <c r="BK278" s="184"/>
      <c r="BL278" s="184"/>
      <c r="BM278" s="202">
        <v>16</v>
      </c>
    </row>
    <row r="279" spans="1:65">
      <c r="A279" s="32"/>
      <c r="B279" s="19">
        <v>1</v>
      </c>
      <c r="C279" s="8">
        <v>4</v>
      </c>
      <c r="D279" s="203">
        <v>1.001257E-2</v>
      </c>
      <c r="E279" s="203">
        <v>8.9999999999999993E-3</v>
      </c>
      <c r="F279" s="204">
        <v>8.9999999999999993E-3</v>
      </c>
      <c r="G279" s="203">
        <v>9.1452597999999996E-3</v>
      </c>
      <c r="H279" s="205">
        <v>1.9954E-2</v>
      </c>
      <c r="I279" s="203">
        <v>1.1321960000000001E-2</v>
      </c>
      <c r="J279" s="204">
        <v>4.0000000000000001E-3</v>
      </c>
      <c r="K279" s="183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4"/>
      <c r="AY279" s="184"/>
      <c r="AZ279" s="184"/>
      <c r="BA279" s="184"/>
      <c r="BB279" s="184"/>
      <c r="BC279" s="184"/>
      <c r="BD279" s="184"/>
      <c r="BE279" s="184"/>
      <c r="BF279" s="184"/>
      <c r="BG279" s="184"/>
      <c r="BH279" s="184"/>
      <c r="BI279" s="184"/>
      <c r="BJ279" s="184"/>
      <c r="BK279" s="184"/>
      <c r="BL279" s="184"/>
      <c r="BM279" s="202">
        <v>9.1878103753652296E-3</v>
      </c>
    </row>
    <row r="280" spans="1:65">
      <c r="A280" s="32"/>
      <c r="B280" s="19">
        <v>1</v>
      </c>
      <c r="C280" s="8">
        <v>5</v>
      </c>
      <c r="D280" s="203">
        <v>1.044894E-2</v>
      </c>
      <c r="E280" s="203">
        <v>8.9999999999999993E-3</v>
      </c>
      <c r="F280" s="203">
        <v>8.9999999999999993E-3</v>
      </c>
      <c r="G280" s="203">
        <v>9.1452597999999996E-3</v>
      </c>
      <c r="H280" s="203">
        <v>9.9780000000000008E-3</v>
      </c>
      <c r="I280" s="203">
        <v>1.1760949999999999E-2</v>
      </c>
      <c r="J280" s="203">
        <v>4.0000000000000001E-3</v>
      </c>
      <c r="K280" s="183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4"/>
      <c r="BE280" s="184"/>
      <c r="BF280" s="184"/>
      <c r="BG280" s="184"/>
      <c r="BH280" s="184"/>
      <c r="BI280" s="184"/>
      <c r="BJ280" s="184"/>
      <c r="BK280" s="184"/>
      <c r="BL280" s="184"/>
      <c r="BM280" s="202">
        <v>8</v>
      </c>
    </row>
    <row r="281" spans="1:65">
      <c r="A281" s="32"/>
      <c r="B281" s="19">
        <v>1</v>
      </c>
      <c r="C281" s="8">
        <v>6</v>
      </c>
      <c r="D281" s="203">
        <v>1.0887590000000001E-2</v>
      </c>
      <c r="E281" s="203">
        <v>8.9999999999999993E-3</v>
      </c>
      <c r="F281" s="203">
        <v>8.9999999999999993E-3</v>
      </c>
      <c r="G281" s="203">
        <v>9.1452597999999996E-3</v>
      </c>
      <c r="H281" s="203">
        <v>9.980000000000001E-3</v>
      </c>
      <c r="I281" s="203">
        <v>1.1762130000000001E-2</v>
      </c>
      <c r="J281" s="203">
        <v>8.9999999999999993E-3</v>
      </c>
      <c r="K281" s="183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4"/>
      <c r="BE281" s="184"/>
      <c r="BF281" s="184"/>
      <c r="BG281" s="184"/>
      <c r="BH281" s="184"/>
      <c r="BI281" s="184"/>
      <c r="BJ281" s="184"/>
      <c r="BK281" s="184"/>
      <c r="BL281" s="184"/>
      <c r="BM281" s="60"/>
    </row>
    <row r="282" spans="1:65">
      <c r="A282" s="32"/>
      <c r="B282" s="20" t="s">
        <v>211</v>
      </c>
      <c r="C282" s="12"/>
      <c r="D282" s="206">
        <v>1.0447575000000001E-2</v>
      </c>
      <c r="E282" s="206">
        <v>8.9999999999999993E-3</v>
      </c>
      <c r="F282" s="206">
        <v>8.9999999999999993E-3</v>
      </c>
      <c r="G282" s="206">
        <v>9.1452598166666659E-3</v>
      </c>
      <c r="H282" s="206">
        <v>1.1641499999999999E-2</v>
      </c>
      <c r="I282" s="206">
        <v>1.1469430000000001E-2</v>
      </c>
      <c r="J282" s="206">
        <v>5.6666666666666671E-3</v>
      </c>
      <c r="K282" s="183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4"/>
      <c r="BE282" s="184"/>
      <c r="BF282" s="184"/>
      <c r="BG282" s="184"/>
      <c r="BH282" s="184"/>
      <c r="BI282" s="184"/>
      <c r="BJ282" s="184"/>
      <c r="BK282" s="184"/>
      <c r="BL282" s="184"/>
      <c r="BM282" s="60"/>
    </row>
    <row r="283" spans="1:65">
      <c r="A283" s="32"/>
      <c r="B283" s="3" t="s">
        <v>212</v>
      </c>
      <c r="C283" s="30"/>
      <c r="D283" s="25">
        <v>1.04458E-2</v>
      </c>
      <c r="E283" s="25">
        <v>8.9999999999999993E-3</v>
      </c>
      <c r="F283" s="25">
        <v>8.9999999999999993E-3</v>
      </c>
      <c r="G283" s="25">
        <v>9.1452597999999996E-3</v>
      </c>
      <c r="H283" s="25">
        <v>9.980000000000001E-3</v>
      </c>
      <c r="I283" s="25">
        <v>1.1326494999999999E-2</v>
      </c>
      <c r="J283" s="25">
        <v>4.0000000000000001E-3</v>
      </c>
      <c r="K283" s="183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4"/>
      <c r="BE283" s="184"/>
      <c r="BF283" s="184"/>
      <c r="BG283" s="184"/>
      <c r="BH283" s="184"/>
      <c r="BI283" s="184"/>
      <c r="BJ283" s="184"/>
      <c r="BK283" s="184"/>
      <c r="BL283" s="184"/>
      <c r="BM283" s="60"/>
    </row>
    <row r="284" spans="1:65">
      <c r="A284" s="32"/>
      <c r="B284" s="3" t="s">
        <v>213</v>
      </c>
      <c r="C284" s="30"/>
      <c r="D284" s="25">
        <v>2.767159899066191E-4</v>
      </c>
      <c r="E284" s="25">
        <v>0</v>
      </c>
      <c r="F284" s="25">
        <v>0</v>
      </c>
      <c r="G284" s="25">
        <v>2.7542714258482515E-4</v>
      </c>
      <c r="H284" s="25">
        <v>4.0722770902776309E-3</v>
      </c>
      <c r="I284" s="25">
        <v>2.262886566313035E-4</v>
      </c>
      <c r="J284" s="25">
        <v>2.58198889747161E-3</v>
      </c>
      <c r="K284" s="183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60"/>
    </row>
    <row r="285" spans="1:65">
      <c r="A285" s="32"/>
      <c r="B285" s="3" t="s">
        <v>86</v>
      </c>
      <c r="C285" s="30"/>
      <c r="D285" s="13">
        <v>2.6486145340580861E-2</v>
      </c>
      <c r="E285" s="13">
        <v>0</v>
      </c>
      <c r="F285" s="13">
        <v>0</v>
      </c>
      <c r="G285" s="13">
        <v>3.0116929218662148E-2</v>
      </c>
      <c r="H285" s="13">
        <v>0.3498069054913569</v>
      </c>
      <c r="I285" s="13">
        <v>1.9729721235606606E-2</v>
      </c>
      <c r="J285" s="13">
        <v>0.45564509955381349</v>
      </c>
      <c r="K285" s="11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0.13711260606907039</v>
      </c>
      <c r="E286" s="13">
        <v>-2.0441255064296504E-2</v>
      </c>
      <c r="F286" s="13">
        <v>-2.0441255064296504E-2</v>
      </c>
      <c r="G286" s="13">
        <v>-4.6311968750086807E-3</v>
      </c>
      <c r="H286" s="13">
        <v>0.2670592365743325</v>
      </c>
      <c r="I286" s="13">
        <v>0.24833116176976744</v>
      </c>
      <c r="J286" s="13">
        <v>-0.38324079022566804</v>
      </c>
      <c r="K286" s="11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0.67</v>
      </c>
      <c r="E287" s="49">
        <v>0.22</v>
      </c>
      <c r="F287" s="49">
        <v>0.22</v>
      </c>
      <c r="G287" s="49">
        <v>0</v>
      </c>
      <c r="H287" s="49">
        <v>1.29</v>
      </c>
      <c r="I287" s="49">
        <v>1.2</v>
      </c>
      <c r="J287" s="49">
        <v>1.72</v>
      </c>
      <c r="K287" s="11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BM288" s="59"/>
    </row>
    <row r="289" spans="1:65" ht="15">
      <c r="B289" s="34" t="s">
        <v>351</v>
      </c>
      <c r="BM289" s="29" t="s">
        <v>222</v>
      </c>
    </row>
    <row r="290" spans="1:65" ht="15">
      <c r="A290" s="26" t="s">
        <v>60</v>
      </c>
      <c r="B290" s="18" t="s">
        <v>117</v>
      </c>
      <c r="C290" s="15" t="s">
        <v>118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203</v>
      </c>
      <c r="E291" s="109" t="s">
        <v>207</v>
      </c>
      <c r="F291" s="109" t="s">
        <v>208</v>
      </c>
      <c r="G291" s="109" t="s">
        <v>209</v>
      </c>
      <c r="H291" s="1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1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21.7</v>
      </c>
      <c r="E294" s="21" t="s">
        <v>217</v>
      </c>
      <c r="F294" s="22" t="s">
        <v>218</v>
      </c>
      <c r="G294" s="21" t="s">
        <v>217</v>
      </c>
      <c r="H294" s="1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21.8</v>
      </c>
      <c r="E295" s="104">
        <v>5.0753495900000001</v>
      </c>
      <c r="F295" s="23" t="s">
        <v>218</v>
      </c>
      <c r="G295" s="10" t="s">
        <v>217</v>
      </c>
      <c r="H295" s="1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21.8</v>
      </c>
      <c r="E296" s="10" t="s">
        <v>217</v>
      </c>
      <c r="F296" s="23" t="s">
        <v>218</v>
      </c>
      <c r="G296" s="10" t="s">
        <v>217</v>
      </c>
      <c r="H296" s="1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21.8</v>
      </c>
      <c r="E297" s="10" t="s">
        <v>217</v>
      </c>
      <c r="F297" s="23" t="s">
        <v>218</v>
      </c>
      <c r="G297" s="10" t="s">
        <v>217</v>
      </c>
      <c r="H297" s="1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21.783333333333299</v>
      </c>
    </row>
    <row r="298" spans="1:65">
      <c r="A298" s="32"/>
      <c r="B298" s="19">
        <v>1</v>
      </c>
      <c r="C298" s="8">
        <v>5</v>
      </c>
      <c r="D298" s="10">
        <v>21.7</v>
      </c>
      <c r="E298" s="10" t="s">
        <v>217</v>
      </c>
      <c r="F298" s="10" t="s">
        <v>218</v>
      </c>
      <c r="G298" s="10" t="s">
        <v>217</v>
      </c>
      <c r="H298" s="1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9</v>
      </c>
    </row>
    <row r="299" spans="1:65">
      <c r="A299" s="32"/>
      <c r="B299" s="19">
        <v>1</v>
      </c>
      <c r="C299" s="8">
        <v>6</v>
      </c>
      <c r="D299" s="10">
        <v>21.9</v>
      </c>
      <c r="E299" s="10" t="s">
        <v>217</v>
      </c>
      <c r="F299" s="10" t="s">
        <v>218</v>
      </c>
      <c r="G299" s="10" t="s">
        <v>217</v>
      </c>
      <c r="H299" s="1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211</v>
      </c>
      <c r="C300" s="12"/>
      <c r="D300" s="24">
        <v>21.783333333333331</v>
      </c>
      <c r="E300" s="24">
        <v>5.0753495900000001</v>
      </c>
      <c r="F300" s="24" t="s">
        <v>480</v>
      </c>
      <c r="G300" s="24" t="s">
        <v>480</v>
      </c>
      <c r="H300" s="1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212</v>
      </c>
      <c r="C301" s="30"/>
      <c r="D301" s="11">
        <v>21.8</v>
      </c>
      <c r="E301" s="11">
        <v>5.0753495900000001</v>
      </c>
      <c r="F301" s="11" t="s">
        <v>480</v>
      </c>
      <c r="G301" s="11" t="s">
        <v>480</v>
      </c>
      <c r="H301" s="1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213</v>
      </c>
      <c r="C302" s="30"/>
      <c r="D302" s="25">
        <v>7.527726527090807E-2</v>
      </c>
      <c r="E302" s="25" t="s">
        <v>480</v>
      </c>
      <c r="F302" s="25" t="s">
        <v>480</v>
      </c>
      <c r="G302" s="25" t="s">
        <v>480</v>
      </c>
      <c r="H302" s="1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3.4557275564303632E-3</v>
      </c>
      <c r="E303" s="13" t="s">
        <v>480</v>
      </c>
      <c r="F303" s="13" t="s">
        <v>480</v>
      </c>
      <c r="G303" s="13" t="s">
        <v>480</v>
      </c>
      <c r="H303" s="110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1.5543122344752192E-15</v>
      </c>
      <c r="E304" s="13">
        <v>-0.76700766993113967</v>
      </c>
      <c r="F304" s="13" t="s">
        <v>480</v>
      </c>
      <c r="G304" s="13" t="s">
        <v>480</v>
      </c>
      <c r="H304" s="110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0.67</v>
      </c>
      <c r="E305" s="49">
        <v>0.67</v>
      </c>
      <c r="F305" s="49" t="s">
        <v>219</v>
      </c>
      <c r="G305" s="49" t="s">
        <v>219</v>
      </c>
      <c r="H305" s="110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BM306" s="59"/>
    </row>
    <row r="307" spans="1:65" ht="15">
      <c r="B307" s="34" t="s">
        <v>352</v>
      </c>
      <c r="BM307" s="29" t="s">
        <v>67</v>
      </c>
    </row>
    <row r="308" spans="1:65" ht="15">
      <c r="A308" s="26" t="s">
        <v>62</v>
      </c>
      <c r="B308" s="18" t="s">
        <v>117</v>
      </c>
      <c r="C308" s="15" t="s">
        <v>118</v>
      </c>
      <c r="D308" s="16" t="s">
        <v>201</v>
      </c>
      <c r="E308" s="17" t="s">
        <v>201</v>
      </c>
      <c r="F308" s="17" t="s">
        <v>201</v>
      </c>
      <c r="G308" s="17" t="s">
        <v>201</v>
      </c>
      <c r="H308" s="17" t="s">
        <v>201</v>
      </c>
      <c r="I308" s="17" t="s">
        <v>201</v>
      </c>
      <c r="J308" s="17" t="s">
        <v>201</v>
      </c>
      <c r="K308" s="17" t="s">
        <v>201</v>
      </c>
      <c r="L308" s="11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203</v>
      </c>
      <c r="E309" s="109" t="s">
        <v>204</v>
      </c>
      <c r="F309" s="109" t="s">
        <v>205</v>
      </c>
      <c r="G309" s="109" t="s">
        <v>206</v>
      </c>
      <c r="H309" s="109" t="s">
        <v>207</v>
      </c>
      <c r="I309" s="109" t="s">
        <v>208</v>
      </c>
      <c r="J309" s="109" t="s">
        <v>209</v>
      </c>
      <c r="K309" s="109" t="s">
        <v>210</v>
      </c>
      <c r="L309" s="11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0" t="s">
        <v>101</v>
      </c>
      <c r="H310" s="10" t="s">
        <v>101</v>
      </c>
      <c r="I310" s="10" t="s">
        <v>101</v>
      </c>
      <c r="J310" s="10" t="s">
        <v>101</v>
      </c>
      <c r="K310" s="10" t="s">
        <v>101</v>
      </c>
      <c r="L310" s="110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110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9.3000000000000007</v>
      </c>
      <c r="E312" s="21">
        <v>9.3482938000000004</v>
      </c>
      <c r="F312" s="22">
        <v>9.1199999999999992</v>
      </c>
      <c r="G312" s="21">
        <v>9.1950000000000003</v>
      </c>
      <c r="H312" s="22">
        <v>9.4235719000000007</v>
      </c>
      <c r="I312" s="21">
        <v>9.2839379999999991</v>
      </c>
      <c r="J312" s="22">
        <v>9.0543007000000006</v>
      </c>
      <c r="K312" s="21">
        <v>9.16</v>
      </c>
      <c r="L312" s="110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9.35</v>
      </c>
      <c r="E313" s="10">
        <v>9.3109938000000003</v>
      </c>
      <c r="F313" s="23">
        <v>9.0830000000000002</v>
      </c>
      <c r="G313" s="10">
        <v>9.19</v>
      </c>
      <c r="H313" s="23">
        <v>9.3769205000000007</v>
      </c>
      <c r="I313" s="10">
        <v>9.2382109999999997</v>
      </c>
      <c r="J313" s="23">
        <v>9.1636313000000005</v>
      </c>
      <c r="K313" s="10">
        <v>9.16</v>
      </c>
      <c r="L313" s="110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9.35</v>
      </c>
      <c r="E314" s="10">
        <v>9.3520184999999998</v>
      </c>
      <c r="F314" s="23">
        <v>9.1530000000000005</v>
      </c>
      <c r="G314" s="10">
        <v>9.1950000000000003</v>
      </c>
      <c r="H314" s="23">
        <v>9.2602920999999991</v>
      </c>
      <c r="I314" s="10">
        <v>9.2568999999999999</v>
      </c>
      <c r="J314" s="23">
        <v>9.0991491999999994</v>
      </c>
      <c r="K314" s="23">
        <v>9.3000000000000007</v>
      </c>
      <c r="L314" s="110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9.3000000000000007</v>
      </c>
      <c r="E315" s="10">
        <v>9.3455048999999999</v>
      </c>
      <c r="F315" s="23">
        <v>9.1300000000000008</v>
      </c>
      <c r="G315" s="10">
        <v>9.1809999999999992</v>
      </c>
      <c r="H315" s="23">
        <v>9.3302692</v>
      </c>
      <c r="I315" s="10">
        <v>9.2811470000000007</v>
      </c>
      <c r="J315" s="103">
        <v>8.7698765999999999</v>
      </c>
      <c r="K315" s="23">
        <v>9.26</v>
      </c>
      <c r="L315" s="110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9.2421693103719882</v>
      </c>
    </row>
    <row r="316" spans="1:65">
      <c r="A316" s="32"/>
      <c r="B316" s="19">
        <v>1</v>
      </c>
      <c r="C316" s="8">
        <v>5</v>
      </c>
      <c r="D316" s="10">
        <v>9.35</v>
      </c>
      <c r="E316" s="10">
        <v>9.3277861000000009</v>
      </c>
      <c r="F316" s="10">
        <v>9.1579999999999995</v>
      </c>
      <c r="G316" s="10">
        <v>9.1859999999999999</v>
      </c>
      <c r="H316" s="10">
        <v>9.3069434999999991</v>
      </c>
      <c r="I316" s="10">
        <v>9.3287209999999998</v>
      </c>
      <c r="J316" s="10">
        <v>9.2391360999999996</v>
      </c>
      <c r="K316" s="10">
        <v>9.2100000000000009</v>
      </c>
      <c r="L316" s="110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18</v>
      </c>
    </row>
    <row r="317" spans="1:65">
      <c r="A317" s="32"/>
      <c r="B317" s="19">
        <v>1</v>
      </c>
      <c r="C317" s="8">
        <v>6</v>
      </c>
      <c r="D317" s="10">
        <v>9.35</v>
      </c>
      <c r="E317" s="10">
        <v>9.3772438000000005</v>
      </c>
      <c r="F317" s="10">
        <v>9.1159999999999997</v>
      </c>
      <c r="G317" s="10">
        <v>9.1950000000000003</v>
      </c>
      <c r="H317" s="10">
        <v>9.2369664999999994</v>
      </c>
      <c r="I317" s="10">
        <v>9.2839379999999991</v>
      </c>
      <c r="J317" s="10">
        <v>9.0300603000000006</v>
      </c>
      <c r="K317" s="10">
        <v>9.26</v>
      </c>
      <c r="L317" s="110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211</v>
      </c>
      <c r="C318" s="12"/>
      <c r="D318" s="24">
        <v>9.3333333333333339</v>
      </c>
      <c r="E318" s="24">
        <v>9.3436401500000006</v>
      </c>
      <c r="F318" s="24">
        <v>9.1266666666666669</v>
      </c>
      <c r="G318" s="24">
        <v>9.1903333333333332</v>
      </c>
      <c r="H318" s="24">
        <v>9.3224939500000001</v>
      </c>
      <c r="I318" s="24">
        <v>9.278809166666667</v>
      </c>
      <c r="J318" s="24">
        <v>9.0593590333333349</v>
      </c>
      <c r="K318" s="24">
        <v>9.2249999999999996</v>
      </c>
      <c r="L318" s="110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212</v>
      </c>
      <c r="C319" s="30"/>
      <c r="D319" s="11">
        <v>9.35</v>
      </c>
      <c r="E319" s="11">
        <v>9.346899350000001</v>
      </c>
      <c r="F319" s="11">
        <v>9.125</v>
      </c>
      <c r="G319" s="11">
        <v>9.192499999999999</v>
      </c>
      <c r="H319" s="11">
        <v>9.3186063499999996</v>
      </c>
      <c r="I319" s="11">
        <v>9.2825424999999999</v>
      </c>
      <c r="J319" s="11">
        <v>9.0767249499999991</v>
      </c>
      <c r="K319" s="11">
        <v>9.2349999999999994</v>
      </c>
      <c r="L319" s="11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213</v>
      </c>
      <c r="C320" s="30"/>
      <c r="D320" s="25">
        <v>2.5819888974715561E-2</v>
      </c>
      <c r="E320" s="25">
        <v>2.2546267374689691E-2</v>
      </c>
      <c r="F320" s="25">
        <v>2.7390996087522382E-2</v>
      </c>
      <c r="G320" s="25">
        <v>5.8537737116044694E-3</v>
      </c>
      <c r="H320" s="25">
        <v>7.0235727626038649E-2</v>
      </c>
      <c r="I320" s="25">
        <v>3.0585909026325592E-2</v>
      </c>
      <c r="J320" s="25">
        <v>0.16090981224156173</v>
      </c>
      <c r="K320" s="25">
        <v>5.7879184513951153E-2</v>
      </c>
      <c r="L320" s="183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2.7664166758623815E-3</v>
      </c>
      <c r="E321" s="13">
        <v>2.4130068166944218E-3</v>
      </c>
      <c r="F321" s="13">
        <v>3.0012048306269959E-3</v>
      </c>
      <c r="G321" s="13">
        <v>6.369490092783507E-4</v>
      </c>
      <c r="H321" s="13">
        <v>7.534006243687468E-3</v>
      </c>
      <c r="I321" s="13">
        <v>3.2963183612184708E-3</v>
      </c>
      <c r="J321" s="13">
        <v>1.7761721513575555E-2</v>
      </c>
      <c r="K321" s="13">
        <v>6.2741663429757349E-3</v>
      </c>
      <c r="L321" s="110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9.8639204606474351E-3</v>
      </c>
      <c r="E322" s="13">
        <v>1.0979114991340522E-2</v>
      </c>
      <c r="F322" s="13">
        <v>-1.2497352063838396E-2</v>
      </c>
      <c r="G322" s="13">
        <v>-5.6086374635533343E-3</v>
      </c>
      <c r="H322" s="13">
        <v>8.6911023733213799E-3</v>
      </c>
      <c r="I322" s="13">
        <v>3.9644216703063062E-3</v>
      </c>
      <c r="J322" s="13">
        <v>-1.9780018186151938E-2</v>
      </c>
      <c r="K322" s="13">
        <v>-1.8577143304138177E-3</v>
      </c>
      <c r="L322" s="110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0.72</v>
      </c>
      <c r="E323" s="49">
        <v>0.81</v>
      </c>
      <c r="F323" s="49">
        <v>1.1100000000000001</v>
      </c>
      <c r="G323" s="49">
        <v>0.54</v>
      </c>
      <c r="H323" s="49">
        <v>0.62</v>
      </c>
      <c r="I323" s="49">
        <v>0.24</v>
      </c>
      <c r="J323" s="49">
        <v>1.7</v>
      </c>
      <c r="K323" s="49">
        <v>0.24</v>
      </c>
      <c r="L323" s="110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BM324" s="59"/>
    </row>
    <row r="325" spans="1:65" ht="15">
      <c r="B325" s="34" t="s">
        <v>353</v>
      </c>
      <c r="BM325" s="29" t="s">
        <v>67</v>
      </c>
    </row>
    <row r="326" spans="1:65" ht="15">
      <c r="A326" s="26" t="s">
        <v>63</v>
      </c>
      <c r="B326" s="18" t="s">
        <v>117</v>
      </c>
      <c r="C326" s="15" t="s">
        <v>118</v>
      </c>
      <c r="D326" s="16" t="s">
        <v>201</v>
      </c>
      <c r="E326" s="17" t="s">
        <v>201</v>
      </c>
      <c r="F326" s="17" t="s">
        <v>201</v>
      </c>
      <c r="G326" s="17" t="s">
        <v>201</v>
      </c>
      <c r="H326" s="17" t="s">
        <v>201</v>
      </c>
      <c r="I326" s="17" t="s">
        <v>201</v>
      </c>
      <c r="J326" s="17" t="s">
        <v>201</v>
      </c>
      <c r="K326" s="11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204</v>
      </c>
      <c r="E327" s="109" t="s">
        <v>205</v>
      </c>
      <c r="F327" s="109" t="s">
        <v>206</v>
      </c>
      <c r="G327" s="109" t="s">
        <v>207</v>
      </c>
      <c r="H327" s="109" t="s">
        <v>208</v>
      </c>
      <c r="I327" s="109" t="s">
        <v>209</v>
      </c>
      <c r="J327" s="109" t="s">
        <v>210</v>
      </c>
      <c r="K327" s="11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1</v>
      </c>
    </row>
    <row r="328" spans="1:65">
      <c r="A328" s="32"/>
      <c r="B328" s="19"/>
      <c r="C328" s="8"/>
      <c r="D328" s="9" t="s">
        <v>101</v>
      </c>
      <c r="E328" s="10" t="s">
        <v>101</v>
      </c>
      <c r="F328" s="10" t="s">
        <v>101</v>
      </c>
      <c r="G328" s="10" t="s">
        <v>101</v>
      </c>
      <c r="H328" s="10" t="s">
        <v>101</v>
      </c>
      <c r="I328" s="10" t="s">
        <v>101</v>
      </c>
      <c r="J328" s="10" t="s">
        <v>101</v>
      </c>
      <c r="K328" s="11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3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1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3</v>
      </c>
    </row>
    <row r="330" spans="1:65">
      <c r="A330" s="32"/>
      <c r="B330" s="18">
        <v>1</v>
      </c>
      <c r="C330" s="14">
        <v>1</v>
      </c>
      <c r="D330" s="200">
        <v>6.5771800000000005E-2</v>
      </c>
      <c r="E330" s="200">
        <v>6.6000000000000003E-2</v>
      </c>
      <c r="F330" s="201">
        <v>6.6000000000000003E-2</v>
      </c>
      <c r="G330" s="200">
        <v>6.5809133000000006E-2</v>
      </c>
      <c r="H330" s="201">
        <v>6.5811400000000006E-2</v>
      </c>
      <c r="I330" s="207">
        <v>5.38673E-2</v>
      </c>
      <c r="J330" s="201">
        <v>0.06</v>
      </c>
      <c r="K330" s="183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  <c r="AI330" s="184"/>
      <c r="AJ330" s="184"/>
      <c r="AK330" s="184"/>
      <c r="AL330" s="184"/>
      <c r="AM330" s="184"/>
      <c r="AN330" s="184"/>
      <c r="AO330" s="184"/>
      <c r="AP330" s="184"/>
      <c r="AQ330" s="184"/>
      <c r="AR330" s="184"/>
      <c r="AS330" s="184"/>
      <c r="AT330" s="184"/>
      <c r="AU330" s="184"/>
      <c r="AV330" s="184"/>
      <c r="AW330" s="184"/>
      <c r="AX330" s="184"/>
      <c r="AY330" s="184"/>
      <c r="AZ330" s="184"/>
      <c r="BA330" s="184"/>
      <c r="BB330" s="184"/>
      <c r="BC330" s="184"/>
      <c r="BD330" s="184"/>
      <c r="BE330" s="184"/>
      <c r="BF330" s="184"/>
      <c r="BG330" s="184"/>
      <c r="BH330" s="184"/>
      <c r="BI330" s="184"/>
      <c r="BJ330" s="184"/>
      <c r="BK330" s="184"/>
      <c r="BL330" s="184"/>
      <c r="BM330" s="202">
        <v>1</v>
      </c>
    </row>
    <row r="331" spans="1:65">
      <c r="A331" s="32"/>
      <c r="B331" s="19">
        <v>1</v>
      </c>
      <c r="C331" s="8">
        <v>2</v>
      </c>
      <c r="D331" s="217">
        <v>5.9792600000000001E-2</v>
      </c>
      <c r="E331" s="203">
        <v>6.6000000000000003E-2</v>
      </c>
      <c r="F331" s="204">
        <v>6.6000000000000003E-2</v>
      </c>
      <c r="G331" s="203">
        <v>6.5809133000000006E-2</v>
      </c>
      <c r="H331" s="204">
        <v>6.5818000000000002E-2</v>
      </c>
      <c r="I331" s="208">
        <v>5.38241E-2</v>
      </c>
      <c r="J331" s="204">
        <v>0.06</v>
      </c>
      <c r="K331" s="183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  <c r="AO331" s="184"/>
      <c r="AP331" s="184"/>
      <c r="AQ331" s="184"/>
      <c r="AR331" s="184"/>
      <c r="AS331" s="184"/>
      <c r="AT331" s="184"/>
      <c r="AU331" s="184"/>
      <c r="AV331" s="184"/>
      <c r="AW331" s="184"/>
      <c r="AX331" s="184"/>
      <c r="AY331" s="184"/>
      <c r="AZ331" s="184"/>
      <c r="BA331" s="184"/>
      <c r="BB331" s="184"/>
      <c r="BC331" s="184"/>
      <c r="BD331" s="184"/>
      <c r="BE331" s="184"/>
      <c r="BF331" s="184"/>
      <c r="BG331" s="184"/>
      <c r="BH331" s="184"/>
      <c r="BI331" s="184"/>
      <c r="BJ331" s="184"/>
      <c r="BK331" s="184"/>
      <c r="BL331" s="184"/>
      <c r="BM331" s="202" t="e">
        <v>#N/A</v>
      </c>
    </row>
    <row r="332" spans="1:65">
      <c r="A332" s="32"/>
      <c r="B332" s="19">
        <v>1</v>
      </c>
      <c r="C332" s="8">
        <v>3</v>
      </c>
      <c r="D332" s="203">
        <v>6.5765199999999996E-2</v>
      </c>
      <c r="E332" s="203">
        <v>6.6000000000000003E-2</v>
      </c>
      <c r="F332" s="204">
        <v>6.6000000000000003E-2</v>
      </c>
      <c r="G332" s="217">
        <v>7.1791781999999998E-2</v>
      </c>
      <c r="H332" s="204">
        <v>6.5784999999999996E-2</v>
      </c>
      <c r="I332" s="208">
        <v>5.9840499999999998E-2</v>
      </c>
      <c r="J332" s="204">
        <v>6.6000000000000003E-2</v>
      </c>
      <c r="K332" s="183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  <c r="AO332" s="184"/>
      <c r="AP332" s="184"/>
      <c r="AQ332" s="184"/>
      <c r="AR332" s="184"/>
      <c r="AS332" s="184"/>
      <c r="AT332" s="184"/>
      <c r="AU332" s="184"/>
      <c r="AV332" s="184"/>
      <c r="AW332" s="184"/>
      <c r="AX332" s="184"/>
      <c r="AY332" s="184"/>
      <c r="AZ332" s="184"/>
      <c r="BA332" s="184"/>
      <c r="BB332" s="184"/>
      <c r="BC332" s="184"/>
      <c r="BD332" s="184"/>
      <c r="BE332" s="184"/>
      <c r="BF332" s="184"/>
      <c r="BG332" s="184"/>
      <c r="BH332" s="184"/>
      <c r="BI332" s="184"/>
      <c r="BJ332" s="184"/>
      <c r="BK332" s="184"/>
      <c r="BL332" s="184"/>
      <c r="BM332" s="202">
        <v>16</v>
      </c>
    </row>
    <row r="333" spans="1:65">
      <c r="A333" s="32"/>
      <c r="B333" s="19">
        <v>1</v>
      </c>
      <c r="C333" s="8">
        <v>4</v>
      </c>
      <c r="D333" s="203">
        <v>6.5784999999999996E-2</v>
      </c>
      <c r="E333" s="203">
        <v>6.6000000000000003E-2</v>
      </c>
      <c r="F333" s="204">
        <v>6.6000000000000003E-2</v>
      </c>
      <c r="G333" s="203">
        <v>6.5809133000000006E-2</v>
      </c>
      <c r="H333" s="204">
        <v>6.5791600000000006E-2</v>
      </c>
      <c r="I333" s="208">
        <v>4.7857999999999998E-2</v>
      </c>
      <c r="J333" s="204">
        <v>6.6000000000000003E-2</v>
      </c>
      <c r="K333" s="183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  <c r="AQ333" s="184"/>
      <c r="AR333" s="184"/>
      <c r="AS333" s="184"/>
      <c r="AT333" s="184"/>
      <c r="AU333" s="184"/>
      <c r="AV333" s="184"/>
      <c r="AW333" s="184"/>
      <c r="AX333" s="184"/>
      <c r="AY333" s="184"/>
      <c r="AZ333" s="184"/>
      <c r="BA333" s="184"/>
      <c r="BB333" s="184"/>
      <c r="BC333" s="184"/>
      <c r="BD333" s="184"/>
      <c r="BE333" s="184"/>
      <c r="BF333" s="184"/>
      <c r="BG333" s="184"/>
      <c r="BH333" s="184"/>
      <c r="BI333" s="184"/>
      <c r="BJ333" s="184"/>
      <c r="BK333" s="184"/>
      <c r="BL333" s="184"/>
      <c r="BM333" s="202">
        <v>6.5371242223421014E-2</v>
      </c>
    </row>
    <row r="334" spans="1:65">
      <c r="A334" s="32"/>
      <c r="B334" s="19">
        <v>1</v>
      </c>
      <c r="C334" s="8">
        <v>5</v>
      </c>
      <c r="D334" s="203">
        <v>6.5791600000000006E-2</v>
      </c>
      <c r="E334" s="203">
        <v>6.6000000000000003E-2</v>
      </c>
      <c r="F334" s="203">
        <v>6.6000000000000003E-2</v>
      </c>
      <c r="G334" s="203">
        <v>6.5809133000000006E-2</v>
      </c>
      <c r="H334" s="203">
        <v>6.5798200000000001E-2</v>
      </c>
      <c r="I334" s="208">
        <v>5.9840499999999998E-2</v>
      </c>
      <c r="J334" s="203">
        <v>0.06</v>
      </c>
      <c r="K334" s="183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  <c r="AQ334" s="184"/>
      <c r="AR334" s="184"/>
      <c r="AS334" s="184"/>
      <c r="AT334" s="184"/>
      <c r="AU334" s="184"/>
      <c r="AV334" s="184"/>
      <c r="AW334" s="184"/>
      <c r="AX334" s="184"/>
      <c r="AY334" s="184"/>
      <c r="AZ334" s="184"/>
      <c r="BA334" s="184"/>
      <c r="BB334" s="184"/>
      <c r="BC334" s="184"/>
      <c r="BD334" s="184"/>
      <c r="BE334" s="184"/>
      <c r="BF334" s="184"/>
      <c r="BG334" s="184"/>
      <c r="BH334" s="184"/>
      <c r="BI334" s="184"/>
      <c r="BJ334" s="184"/>
      <c r="BK334" s="184"/>
      <c r="BL334" s="184"/>
      <c r="BM334" s="202">
        <v>19</v>
      </c>
    </row>
    <row r="335" spans="1:65">
      <c r="A335" s="32"/>
      <c r="B335" s="19">
        <v>1</v>
      </c>
      <c r="C335" s="8">
        <v>6</v>
      </c>
      <c r="D335" s="203">
        <v>6.5811400000000006E-2</v>
      </c>
      <c r="E335" s="203">
        <v>6.6000000000000003E-2</v>
      </c>
      <c r="F335" s="203">
        <v>6.6000000000000003E-2</v>
      </c>
      <c r="G335" s="203">
        <v>6.5809133000000006E-2</v>
      </c>
      <c r="H335" s="217">
        <v>7.1794300000000005E-2</v>
      </c>
      <c r="I335" s="208">
        <v>5.3861899999999997E-2</v>
      </c>
      <c r="J335" s="203">
        <v>6.6000000000000003E-2</v>
      </c>
      <c r="K335" s="183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  <c r="AQ335" s="184"/>
      <c r="AR335" s="184"/>
      <c r="AS335" s="184"/>
      <c r="AT335" s="184"/>
      <c r="AU335" s="184"/>
      <c r="AV335" s="184"/>
      <c r="AW335" s="184"/>
      <c r="AX335" s="184"/>
      <c r="AY335" s="184"/>
      <c r="AZ335" s="184"/>
      <c r="BA335" s="184"/>
      <c r="BB335" s="184"/>
      <c r="BC335" s="184"/>
      <c r="BD335" s="184"/>
      <c r="BE335" s="184"/>
      <c r="BF335" s="184"/>
      <c r="BG335" s="184"/>
      <c r="BH335" s="184"/>
      <c r="BI335" s="184"/>
      <c r="BJ335" s="184"/>
      <c r="BK335" s="184"/>
      <c r="BL335" s="184"/>
      <c r="BM335" s="60"/>
    </row>
    <row r="336" spans="1:65">
      <c r="A336" s="32"/>
      <c r="B336" s="20" t="s">
        <v>211</v>
      </c>
      <c r="C336" s="12"/>
      <c r="D336" s="206">
        <v>6.4786266666666675E-2</v>
      </c>
      <c r="E336" s="206">
        <v>6.6000000000000003E-2</v>
      </c>
      <c r="F336" s="206">
        <v>6.6000000000000003E-2</v>
      </c>
      <c r="G336" s="206">
        <v>6.6806241166666683E-2</v>
      </c>
      <c r="H336" s="206">
        <v>6.6799749999999991E-2</v>
      </c>
      <c r="I336" s="206">
        <v>5.4848716666666665E-2</v>
      </c>
      <c r="J336" s="206">
        <v>6.3E-2</v>
      </c>
      <c r="K336" s="183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  <c r="AQ336" s="184"/>
      <c r="AR336" s="184"/>
      <c r="AS336" s="184"/>
      <c r="AT336" s="184"/>
      <c r="AU336" s="184"/>
      <c r="AV336" s="184"/>
      <c r="AW336" s="184"/>
      <c r="AX336" s="184"/>
      <c r="AY336" s="184"/>
      <c r="AZ336" s="184"/>
      <c r="BA336" s="184"/>
      <c r="BB336" s="184"/>
      <c r="BC336" s="184"/>
      <c r="BD336" s="184"/>
      <c r="BE336" s="184"/>
      <c r="BF336" s="184"/>
      <c r="BG336" s="184"/>
      <c r="BH336" s="184"/>
      <c r="BI336" s="184"/>
      <c r="BJ336" s="184"/>
      <c r="BK336" s="184"/>
      <c r="BL336" s="184"/>
      <c r="BM336" s="60"/>
    </row>
    <row r="337" spans="1:65">
      <c r="A337" s="32"/>
      <c r="B337" s="3" t="s">
        <v>212</v>
      </c>
      <c r="C337" s="30"/>
      <c r="D337" s="25">
        <v>6.5778400000000001E-2</v>
      </c>
      <c r="E337" s="25">
        <v>6.6000000000000003E-2</v>
      </c>
      <c r="F337" s="25">
        <v>6.6000000000000003E-2</v>
      </c>
      <c r="G337" s="25">
        <v>6.5809133000000006E-2</v>
      </c>
      <c r="H337" s="25">
        <v>6.5804799999999997E-2</v>
      </c>
      <c r="I337" s="25">
        <v>5.3864599999999999E-2</v>
      </c>
      <c r="J337" s="25">
        <v>6.3E-2</v>
      </c>
      <c r="K337" s="183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  <c r="AQ337" s="184"/>
      <c r="AR337" s="184"/>
      <c r="AS337" s="184"/>
      <c r="AT337" s="184"/>
      <c r="AU337" s="184"/>
      <c r="AV337" s="184"/>
      <c r="AW337" s="184"/>
      <c r="AX337" s="184"/>
      <c r="AY337" s="184"/>
      <c r="AZ337" s="184"/>
      <c r="BA337" s="184"/>
      <c r="BB337" s="184"/>
      <c r="BC337" s="184"/>
      <c r="BD337" s="184"/>
      <c r="BE337" s="184"/>
      <c r="BF337" s="184"/>
      <c r="BG337" s="184"/>
      <c r="BH337" s="184"/>
      <c r="BI337" s="184"/>
      <c r="BJ337" s="184"/>
      <c r="BK337" s="184"/>
      <c r="BL337" s="184"/>
      <c r="BM337" s="60"/>
    </row>
    <row r="338" spans="1:65">
      <c r="A338" s="32"/>
      <c r="B338" s="3" t="s">
        <v>213</v>
      </c>
      <c r="C338" s="30"/>
      <c r="D338" s="25">
        <v>2.4464404727412986E-3</v>
      </c>
      <c r="E338" s="25">
        <v>0</v>
      </c>
      <c r="F338" s="25">
        <v>0</v>
      </c>
      <c r="G338" s="25">
        <v>2.4424062266953364E-3</v>
      </c>
      <c r="H338" s="25">
        <v>2.4468504194167665E-3</v>
      </c>
      <c r="I338" s="25">
        <v>4.5098280749565909E-3</v>
      </c>
      <c r="J338" s="25">
        <v>3.2863353450309995E-3</v>
      </c>
      <c r="K338" s="183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84"/>
      <c r="AT338" s="184"/>
      <c r="AU338" s="184"/>
      <c r="AV338" s="184"/>
      <c r="AW338" s="184"/>
      <c r="AX338" s="184"/>
      <c r="AY338" s="184"/>
      <c r="AZ338" s="184"/>
      <c r="BA338" s="184"/>
      <c r="BB338" s="184"/>
      <c r="BC338" s="184"/>
      <c r="BD338" s="184"/>
      <c r="BE338" s="184"/>
      <c r="BF338" s="184"/>
      <c r="BG338" s="184"/>
      <c r="BH338" s="184"/>
      <c r="BI338" s="184"/>
      <c r="BJ338" s="184"/>
      <c r="BK338" s="184"/>
      <c r="BL338" s="184"/>
      <c r="BM338" s="60"/>
    </row>
    <row r="339" spans="1:65">
      <c r="A339" s="32"/>
      <c r="B339" s="3" t="s">
        <v>86</v>
      </c>
      <c r="C339" s="30"/>
      <c r="D339" s="13">
        <v>3.776171399609328E-2</v>
      </c>
      <c r="E339" s="13">
        <v>0</v>
      </c>
      <c r="F339" s="13">
        <v>0</v>
      </c>
      <c r="G339" s="13">
        <v>3.6559551683233861E-2</v>
      </c>
      <c r="H339" s="13">
        <v>3.6629634383613212E-2</v>
      </c>
      <c r="I339" s="13">
        <v>8.2223037274769248E-2</v>
      </c>
      <c r="J339" s="13">
        <v>5.2164053095730148E-2</v>
      </c>
      <c r="K339" s="1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-8.9485152317444472E-3</v>
      </c>
      <c r="E340" s="13">
        <v>9.6182626364980095E-3</v>
      </c>
      <c r="F340" s="13">
        <v>9.6182626364980095E-3</v>
      </c>
      <c r="G340" s="13">
        <v>2.1951532423710729E-2</v>
      </c>
      <c r="H340" s="13">
        <v>2.1852235447763491E-2</v>
      </c>
      <c r="I340" s="13">
        <v>-0.1609656662296739</v>
      </c>
      <c r="J340" s="13">
        <v>-3.627347657425195E-2</v>
      </c>
      <c r="K340" s="1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>
        <v>0.9</v>
      </c>
      <c r="E341" s="49">
        <v>0</v>
      </c>
      <c r="F341" s="49">
        <v>0</v>
      </c>
      <c r="G341" s="49">
        <v>0.67</v>
      </c>
      <c r="H341" s="49">
        <v>0.67</v>
      </c>
      <c r="I341" s="49">
        <v>8.67</v>
      </c>
      <c r="J341" s="49">
        <v>2.34</v>
      </c>
      <c r="K341" s="1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9"/>
    </row>
    <row r="343" spans="1:65" ht="15">
      <c r="B343" s="34" t="s">
        <v>354</v>
      </c>
      <c r="BM343" s="29" t="s">
        <v>222</v>
      </c>
    </row>
    <row r="344" spans="1:65" ht="15">
      <c r="A344" s="26" t="s">
        <v>66</v>
      </c>
      <c r="B344" s="18" t="s">
        <v>117</v>
      </c>
      <c r="C344" s="15" t="s">
        <v>118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7" t="s">
        <v>201</v>
      </c>
      <c r="I344" s="17" t="s">
        <v>201</v>
      </c>
      <c r="J344" s="1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205</v>
      </c>
      <c r="E345" s="109" t="s">
        <v>206</v>
      </c>
      <c r="F345" s="109" t="s">
        <v>207</v>
      </c>
      <c r="G345" s="109" t="s">
        <v>208</v>
      </c>
      <c r="H345" s="109" t="s">
        <v>209</v>
      </c>
      <c r="I345" s="109" t="s">
        <v>210</v>
      </c>
      <c r="J345" s="1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101</v>
      </c>
      <c r="E346" s="10" t="s">
        <v>101</v>
      </c>
      <c r="F346" s="10" t="s">
        <v>101</v>
      </c>
      <c r="G346" s="10" t="s">
        <v>101</v>
      </c>
      <c r="H346" s="10" t="s">
        <v>101</v>
      </c>
      <c r="I346" s="10" t="s">
        <v>101</v>
      </c>
      <c r="J346" s="1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218">
        <v>28</v>
      </c>
      <c r="E348" s="218">
        <v>34</v>
      </c>
      <c r="F348" s="219">
        <v>22.360869149999999</v>
      </c>
      <c r="G348" s="209">
        <v>99.800000000000011</v>
      </c>
      <c r="H348" s="220">
        <v>5.5926999999999998</v>
      </c>
      <c r="I348" s="209" t="s">
        <v>220</v>
      </c>
      <c r="J348" s="210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  <c r="AA348" s="211"/>
      <c r="AB348" s="211"/>
      <c r="AC348" s="211"/>
      <c r="AD348" s="211"/>
      <c r="AE348" s="211"/>
      <c r="AF348" s="211"/>
      <c r="AG348" s="211"/>
      <c r="AH348" s="211"/>
      <c r="AI348" s="211"/>
      <c r="AJ348" s="211"/>
      <c r="AK348" s="211"/>
      <c r="AL348" s="211"/>
      <c r="AM348" s="211"/>
      <c r="AN348" s="211"/>
      <c r="AO348" s="211"/>
      <c r="AP348" s="211"/>
      <c r="AQ348" s="211"/>
      <c r="AR348" s="211"/>
      <c r="AS348" s="211"/>
      <c r="AT348" s="211"/>
      <c r="AU348" s="211"/>
      <c r="AV348" s="211"/>
      <c r="AW348" s="211"/>
      <c r="AX348" s="211"/>
      <c r="AY348" s="211"/>
      <c r="AZ348" s="211"/>
      <c r="BA348" s="211"/>
      <c r="BB348" s="211"/>
      <c r="BC348" s="211"/>
      <c r="BD348" s="211"/>
      <c r="BE348" s="211"/>
      <c r="BF348" s="211"/>
      <c r="BG348" s="211"/>
      <c r="BH348" s="211"/>
      <c r="BI348" s="211"/>
      <c r="BJ348" s="211"/>
      <c r="BK348" s="211"/>
      <c r="BL348" s="211"/>
      <c r="BM348" s="212">
        <v>1</v>
      </c>
    </row>
    <row r="349" spans="1:65">
      <c r="A349" s="32"/>
      <c r="B349" s="19">
        <v>1</v>
      </c>
      <c r="C349" s="8">
        <v>2</v>
      </c>
      <c r="D349" s="221">
        <v>39</v>
      </c>
      <c r="E349" s="221">
        <v>39</v>
      </c>
      <c r="F349" s="222">
        <v>5.59021729</v>
      </c>
      <c r="G349" s="213">
        <v>99.81</v>
      </c>
      <c r="H349" s="222">
        <v>5.5881999999999996</v>
      </c>
      <c r="I349" s="213">
        <v>60</v>
      </c>
      <c r="J349" s="210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  <c r="AA349" s="211"/>
      <c r="AB349" s="211"/>
      <c r="AC349" s="211"/>
      <c r="AD349" s="211"/>
      <c r="AE349" s="211"/>
      <c r="AF349" s="211"/>
      <c r="AG349" s="211"/>
      <c r="AH349" s="211"/>
      <c r="AI349" s="211"/>
      <c r="AJ349" s="211"/>
      <c r="AK349" s="211"/>
      <c r="AL349" s="211"/>
      <c r="AM349" s="211"/>
      <c r="AN349" s="211"/>
      <c r="AO349" s="211"/>
      <c r="AP349" s="211"/>
      <c r="AQ349" s="211"/>
      <c r="AR349" s="211"/>
      <c r="AS349" s="211"/>
      <c r="AT349" s="211"/>
      <c r="AU349" s="211"/>
      <c r="AV349" s="211"/>
      <c r="AW349" s="211"/>
      <c r="AX349" s="211"/>
      <c r="AY349" s="211"/>
      <c r="AZ349" s="211"/>
      <c r="BA349" s="211"/>
      <c r="BB349" s="211"/>
      <c r="BC349" s="211"/>
      <c r="BD349" s="211"/>
      <c r="BE349" s="211"/>
      <c r="BF349" s="211"/>
      <c r="BG349" s="211"/>
      <c r="BH349" s="211"/>
      <c r="BI349" s="211"/>
      <c r="BJ349" s="211"/>
      <c r="BK349" s="211"/>
      <c r="BL349" s="211"/>
      <c r="BM349" s="212" t="e">
        <v>#N/A</v>
      </c>
    </row>
    <row r="350" spans="1:65">
      <c r="A350" s="32"/>
      <c r="B350" s="19">
        <v>1</v>
      </c>
      <c r="C350" s="8">
        <v>3</v>
      </c>
      <c r="D350" s="221">
        <v>50</v>
      </c>
      <c r="E350" s="221">
        <v>28</v>
      </c>
      <c r="F350" s="222" t="s">
        <v>221</v>
      </c>
      <c r="G350" s="213">
        <v>99.76</v>
      </c>
      <c r="H350" s="222">
        <v>11.1831</v>
      </c>
      <c r="I350" s="213">
        <v>60</v>
      </c>
      <c r="J350" s="210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1"/>
      <c r="BD350" s="211"/>
      <c r="BE350" s="211"/>
      <c r="BF350" s="211"/>
      <c r="BG350" s="211"/>
      <c r="BH350" s="211"/>
      <c r="BI350" s="211"/>
      <c r="BJ350" s="211"/>
      <c r="BK350" s="211"/>
      <c r="BL350" s="211"/>
      <c r="BM350" s="212">
        <v>16</v>
      </c>
    </row>
    <row r="351" spans="1:65">
      <c r="A351" s="32"/>
      <c r="B351" s="19">
        <v>1</v>
      </c>
      <c r="C351" s="8">
        <v>4</v>
      </c>
      <c r="D351" s="221">
        <v>22</v>
      </c>
      <c r="E351" s="221">
        <v>34</v>
      </c>
      <c r="F351" s="222" t="s">
        <v>221</v>
      </c>
      <c r="G351" s="213">
        <v>99.77</v>
      </c>
      <c r="H351" s="222" t="s">
        <v>221</v>
      </c>
      <c r="I351" s="213" t="s">
        <v>220</v>
      </c>
      <c r="J351" s="210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1"/>
      <c r="AJ351" s="211"/>
      <c r="AK351" s="211"/>
      <c r="AL351" s="211"/>
      <c r="AM351" s="211"/>
      <c r="AN351" s="211"/>
      <c r="AO351" s="211"/>
      <c r="AP351" s="211"/>
      <c r="AQ351" s="211"/>
      <c r="AR351" s="211"/>
      <c r="AS351" s="211"/>
      <c r="AT351" s="211"/>
      <c r="AU351" s="211"/>
      <c r="AV351" s="211"/>
      <c r="AW351" s="211"/>
      <c r="AX351" s="211"/>
      <c r="AY351" s="211"/>
      <c r="AZ351" s="211"/>
      <c r="BA351" s="211"/>
      <c r="BB351" s="211"/>
      <c r="BC351" s="211"/>
      <c r="BD351" s="211"/>
      <c r="BE351" s="211"/>
      <c r="BF351" s="211"/>
      <c r="BG351" s="211"/>
      <c r="BH351" s="211"/>
      <c r="BI351" s="211"/>
      <c r="BJ351" s="211"/>
      <c r="BK351" s="211"/>
      <c r="BL351" s="211"/>
      <c r="BM351" s="212">
        <v>35.9436851146463</v>
      </c>
    </row>
    <row r="352" spans="1:65">
      <c r="A352" s="32"/>
      <c r="B352" s="19">
        <v>1</v>
      </c>
      <c r="C352" s="8">
        <v>5</v>
      </c>
      <c r="D352" s="221">
        <v>39</v>
      </c>
      <c r="E352" s="221">
        <v>28</v>
      </c>
      <c r="F352" s="213">
        <v>5.59021729</v>
      </c>
      <c r="G352" s="213">
        <v>99.780000000000015</v>
      </c>
      <c r="H352" s="223">
        <v>27.957699999999999</v>
      </c>
      <c r="I352" s="213" t="s">
        <v>220</v>
      </c>
      <c r="J352" s="210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1"/>
      <c r="AJ352" s="211"/>
      <c r="AK352" s="211"/>
      <c r="AL352" s="211"/>
      <c r="AM352" s="211"/>
      <c r="AN352" s="211"/>
      <c r="AO352" s="211"/>
      <c r="AP352" s="211"/>
      <c r="AQ352" s="211"/>
      <c r="AR352" s="211"/>
      <c r="AS352" s="211"/>
      <c r="AT352" s="211"/>
      <c r="AU352" s="211"/>
      <c r="AV352" s="211"/>
      <c r="AW352" s="211"/>
      <c r="AX352" s="211"/>
      <c r="AY352" s="211"/>
      <c r="AZ352" s="211"/>
      <c r="BA352" s="211"/>
      <c r="BB352" s="211"/>
      <c r="BC352" s="211"/>
      <c r="BD352" s="211"/>
      <c r="BE352" s="211"/>
      <c r="BF352" s="211"/>
      <c r="BG352" s="211"/>
      <c r="BH352" s="211"/>
      <c r="BI352" s="211"/>
      <c r="BJ352" s="211"/>
      <c r="BK352" s="211"/>
      <c r="BL352" s="211"/>
      <c r="BM352" s="212">
        <v>7</v>
      </c>
    </row>
    <row r="353" spans="1:65">
      <c r="A353" s="32"/>
      <c r="B353" s="19">
        <v>1</v>
      </c>
      <c r="C353" s="8">
        <v>6</v>
      </c>
      <c r="D353" s="221">
        <v>50</v>
      </c>
      <c r="E353" s="221">
        <v>39</v>
      </c>
      <c r="F353" s="213" t="s">
        <v>221</v>
      </c>
      <c r="G353" s="213">
        <v>99.800000000000011</v>
      </c>
      <c r="H353" s="213" t="s">
        <v>221</v>
      </c>
      <c r="I353" s="213" t="s">
        <v>220</v>
      </c>
      <c r="J353" s="210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1"/>
      <c r="AJ353" s="211"/>
      <c r="AK353" s="211"/>
      <c r="AL353" s="211"/>
      <c r="AM353" s="211"/>
      <c r="AN353" s="211"/>
      <c r="AO353" s="211"/>
      <c r="AP353" s="211"/>
      <c r="AQ353" s="211"/>
      <c r="AR353" s="211"/>
      <c r="AS353" s="211"/>
      <c r="AT353" s="211"/>
      <c r="AU353" s="211"/>
      <c r="AV353" s="211"/>
      <c r="AW353" s="211"/>
      <c r="AX353" s="211"/>
      <c r="AY353" s="211"/>
      <c r="AZ353" s="211"/>
      <c r="BA353" s="211"/>
      <c r="BB353" s="211"/>
      <c r="BC353" s="211"/>
      <c r="BD353" s="211"/>
      <c r="BE353" s="211"/>
      <c r="BF353" s="211"/>
      <c r="BG353" s="211"/>
      <c r="BH353" s="211"/>
      <c r="BI353" s="211"/>
      <c r="BJ353" s="211"/>
      <c r="BK353" s="211"/>
      <c r="BL353" s="211"/>
      <c r="BM353" s="214"/>
    </row>
    <row r="354" spans="1:65">
      <c r="A354" s="32"/>
      <c r="B354" s="20" t="s">
        <v>211</v>
      </c>
      <c r="C354" s="12"/>
      <c r="D354" s="215">
        <v>38</v>
      </c>
      <c r="E354" s="215">
        <v>33.666666666666664</v>
      </c>
      <c r="F354" s="215">
        <v>11.180434576666665</v>
      </c>
      <c r="G354" s="215">
        <v>99.786666666666676</v>
      </c>
      <c r="H354" s="215">
        <v>12.580424999999998</v>
      </c>
      <c r="I354" s="215">
        <v>60</v>
      </c>
      <c r="J354" s="210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1"/>
      <c r="AT354" s="211"/>
      <c r="AU354" s="211"/>
      <c r="AV354" s="211"/>
      <c r="AW354" s="211"/>
      <c r="AX354" s="211"/>
      <c r="AY354" s="211"/>
      <c r="AZ354" s="211"/>
      <c r="BA354" s="211"/>
      <c r="BB354" s="211"/>
      <c r="BC354" s="211"/>
      <c r="BD354" s="211"/>
      <c r="BE354" s="211"/>
      <c r="BF354" s="211"/>
      <c r="BG354" s="211"/>
      <c r="BH354" s="211"/>
      <c r="BI354" s="211"/>
      <c r="BJ354" s="211"/>
      <c r="BK354" s="211"/>
      <c r="BL354" s="211"/>
      <c r="BM354" s="214"/>
    </row>
    <row r="355" spans="1:65">
      <c r="A355" s="32"/>
      <c r="B355" s="3" t="s">
        <v>212</v>
      </c>
      <c r="C355" s="30"/>
      <c r="D355" s="216">
        <v>39</v>
      </c>
      <c r="E355" s="216">
        <v>34</v>
      </c>
      <c r="F355" s="216">
        <v>5.59021729</v>
      </c>
      <c r="G355" s="216">
        <v>99.79000000000002</v>
      </c>
      <c r="H355" s="216">
        <v>8.3879000000000001</v>
      </c>
      <c r="I355" s="216">
        <v>60</v>
      </c>
      <c r="J355" s="210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1"/>
      <c r="AJ355" s="211"/>
      <c r="AK355" s="211"/>
      <c r="AL355" s="211"/>
      <c r="AM355" s="211"/>
      <c r="AN355" s="211"/>
      <c r="AO355" s="211"/>
      <c r="AP355" s="211"/>
      <c r="AQ355" s="211"/>
      <c r="AR355" s="211"/>
      <c r="AS355" s="211"/>
      <c r="AT355" s="211"/>
      <c r="AU355" s="211"/>
      <c r="AV355" s="211"/>
      <c r="AW355" s="211"/>
      <c r="AX355" s="211"/>
      <c r="AY355" s="211"/>
      <c r="AZ355" s="211"/>
      <c r="BA355" s="211"/>
      <c r="BB355" s="211"/>
      <c r="BC355" s="211"/>
      <c r="BD355" s="211"/>
      <c r="BE355" s="211"/>
      <c r="BF355" s="211"/>
      <c r="BG355" s="211"/>
      <c r="BH355" s="211"/>
      <c r="BI355" s="211"/>
      <c r="BJ355" s="211"/>
      <c r="BK355" s="211"/>
      <c r="BL355" s="211"/>
      <c r="BM355" s="214"/>
    </row>
    <row r="356" spans="1:65">
      <c r="A356" s="32"/>
      <c r="B356" s="3" t="s">
        <v>213</v>
      </c>
      <c r="C356" s="30"/>
      <c r="D356" s="216">
        <v>11.366617790706258</v>
      </c>
      <c r="E356" s="216">
        <v>4.9261208538429715</v>
      </c>
      <c r="F356" s="216">
        <v>9.6825403658565001</v>
      </c>
      <c r="G356" s="216">
        <v>1.966384160500537E-2</v>
      </c>
      <c r="H356" s="216">
        <v>10.585093523559442</v>
      </c>
      <c r="I356" s="216">
        <v>0</v>
      </c>
      <c r="J356" s="210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  <c r="AJ356" s="211"/>
      <c r="AK356" s="211"/>
      <c r="AL356" s="211"/>
      <c r="AM356" s="211"/>
      <c r="AN356" s="211"/>
      <c r="AO356" s="211"/>
      <c r="AP356" s="211"/>
      <c r="AQ356" s="211"/>
      <c r="AR356" s="211"/>
      <c r="AS356" s="211"/>
      <c r="AT356" s="211"/>
      <c r="AU356" s="211"/>
      <c r="AV356" s="211"/>
      <c r="AW356" s="211"/>
      <c r="AX356" s="211"/>
      <c r="AY356" s="211"/>
      <c r="AZ356" s="211"/>
      <c r="BA356" s="211"/>
      <c r="BB356" s="211"/>
      <c r="BC356" s="211"/>
      <c r="BD356" s="211"/>
      <c r="BE356" s="211"/>
      <c r="BF356" s="211"/>
      <c r="BG356" s="211"/>
      <c r="BH356" s="211"/>
      <c r="BI356" s="211"/>
      <c r="BJ356" s="211"/>
      <c r="BK356" s="211"/>
      <c r="BL356" s="211"/>
      <c r="BM356" s="214"/>
    </row>
    <row r="357" spans="1:65">
      <c r="A357" s="32"/>
      <c r="B357" s="3" t="s">
        <v>86</v>
      </c>
      <c r="C357" s="30"/>
      <c r="D357" s="13">
        <v>0.29912152080805943</v>
      </c>
      <c r="E357" s="13">
        <v>0.14632042140127638</v>
      </c>
      <c r="F357" s="13">
        <v>0.86602540352624224</v>
      </c>
      <c r="G357" s="13">
        <v>1.9705880817415855E-4</v>
      </c>
      <c r="H357" s="13">
        <v>0.84139395318993149</v>
      </c>
      <c r="I357" s="13">
        <v>0</v>
      </c>
      <c r="J357" s="1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5.7209350649352064E-2</v>
      </c>
      <c r="E358" s="13">
        <v>-6.3349610389609068E-2</v>
      </c>
      <c r="F358" s="13">
        <v>-0.68894579003222822</v>
      </c>
      <c r="G358" s="13">
        <v>1.776194659740264</v>
      </c>
      <c r="H358" s="13">
        <v>-0.64999623828571385</v>
      </c>
      <c r="I358" s="13">
        <v>0.66927792207792458</v>
      </c>
      <c r="J358" s="1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0.13</v>
      </c>
      <c r="E359" s="49">
        <v>0.09</v>
      </c>
      <c r="F359" s="49">
        <v>1.33</v>
      </c>
      <c r="G359" s="49">
        <v>3</v>
      </c>
      <c r="H359" s="49">
        <v>1.22</v>
      </c>
      <c r="I359" s="49">
        <v>0.09</v>
      </c>
      <c r="J359" s="1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9"/>
    </row>
    <row r="361" spans="1:65" ht="15">
      <c r="B361" s="34" t="s">
        <v>355</v>
      </c>
      <c r="BM361" s="29" t="s">
        <v>222</v>
      </c>
    </row>
    <row r="362" spans="1:65" ht="15">
      <c r="A362" s="26" t="s">
        <v>44</v>
      </c>
      <c r="B362" s="18" t="s">
        <v>117</v>
      </c>
      <c r="C362" s="15" t="s">
        <v>118</v>
      </c>
      <c r="D362" s="16" t="s">
        <v>201</v>
      </c>
      <c r="E362" s="17" t="s">
        <v>201</v>
      </c>
      <c r="F362" s="17" t="s">
        <v>201</v>
      </c>
      <c r="G362" s="11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207</v>
      </c>
      <c r="E363" s="109" t="s">
        <v>208</v>
      </c>
      <c r="F363" s="109" t="s">
        <v>209</v>
      </c>
      <c r="G363" s="11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101</v>
      </c>
      <c r="E364" s="10" t="s">
        <v>101</v>
      </c>
      <c r="F364" s="10" t="s">
        <v>101</v>
      </c>
      <c r="G364" s="11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0</v>
      </c>
    </row>
    <row r="365" spans="1:65">
      <c r="A365" s="32"/>
      <c r="B365" s="19"/>
      <c r="C365" s="8"/>
      <c r="D365" s="27"/>
      <c r="E365" s="27"/>
      <c r="F365" s="27"/>
      <c r="G365" s="11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0</v>
      </c>
    </row>
    <row r="366" spans="1:65">
      <c r="A366" s="32"/>
      <c r="B366" s="18">
        <v>1</v>
      </c>
      <c r="C366" s="14">
        <v>1</v>
      </c>
      <c r="D366" s="185">
        <v>269.45070934254227</v>
      </c>
      <c r="E366" s="185">
        <v>259.47999999999996</v>
      </c>
      <c r="F366" s="186">
        <v>279.55199999999996</v>
      </c>
      <c r="G366" s="187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  <c r="AA366" s="188"/>
      <c r="AB366" s="188"/>
      <c r="AC366" s="188"/>
      <c r="AD366" s="188"/>
      <c r="AE366" s="188"/>
      <c r="AF366" s="188"/>
      <c r="AG366" s="188"/>
      <c r="AH366" s="188"/>
      <c r="AI366" s="188"/>
      <c r="AJ366" s="188"/>
      <c r="AK366" s="188"/>
      <c r="AL366" s="188"/>
      <c r="AM366" s="188"/>
      <c r="AN366" s="188"/>
      <c r="AO366" s="188"/>
      <c r="AP366" s="188"/>
      <c r="AQ366" s="188"/>
      <c r="AR366" s="188"/>
      <c r="AS366" s="188"/>
      <c r="AT366" s="188"/>
      <c r="AU366" s="188"/>
      <c r="AV366" s="188"/>
      <c r="AW366" s="188"/>
      <c r="AX366" s="188"/>
      <c r="AY366" s="188"/>
      <c r="AZ366" s="188"/>
      <c r="BA366" s="188"/>
      <c r="BB366" s="188"/>
      <c r="BC366" s="188"/>
      <c r="BD366" s="188"/>
      <c r="BE366" s="188"/>
      <c r="BF366" s="188"/>
      <c r="BG366" s="188"/>
      <c r="BH366" s="188"/>
      <c r="BI366" s="188"/>
      <c r="BJ366" s="188"/>
      <c r="BK366" s="188"/>
      <c r="BL366" s="188"/>
      <c r="BM366" s="189">
        <v>1</v>
      </c>
    </row>
    <row r="367" spans="1:65">
      <c r="A367" s="32"/>
      <c r="B367" s="19">
        <v>1</v>
      </c>
      <c r="C367" s="8">
        <v>2</v>
      </c>
      <c r="D367" s="190">
        <v>259.47105344096661</v>
      </c>
      <c r="E367" s="190">
        <v>269.48700000000002</v>
      </c>
      <c r="F367" s="191">
        <v>299.28000000000003</v>
      </c>
      <c r="G367" s="187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88"/>
      <c r="AL367" s="188"/>
      <c r="AM367" s="188"/>
      <c r="AN367" s="188"/>
      <c r="AO367" s="188"/>
      <c r="AP367" s="188"/>
      <c r="AQ367" s="188"/>
      <c r="AR367" s="188"/>
      <c r="AS367" s="188"/>
      <c r="AT367" s="188"/>
      <c r="AU367" s="188"/>
      <c r="AV367" s="188"/>
      <c r="AW367" s="188"/>
      <c r="AX367" s="188"/>
      <c r="AY367" s="188"/>
      <c r="AZ367" s="188"/>
      <c r="BA367" s="188"/>
      <c r="BB367" s="188"/>
      <c r="BC367" s="188"/>
      <c r="BD367" s="188"/>
      <c r="BE367" s="188"/>
      <c r="BF367" s="188"/>
      <c r="BG367" s="188"/>
      <c r="BH367" s="188"/>
      <c r="BI367" s="188"/>
      <c r="BJ367" s="188"/>
      <c r="BK367" s="188"/>
      <c r="BL367" s="188"/>
      <c r="BM367" s="189" t="e">
        <v>#N/A</v>
      </c>
    </row>
    <row r="368" spans="1:65">
      <c r="A368" s="32"/>
      <c r="B368" s="19">
        <v>1</v>
      </c>
      <c r="C368" s="8">
        <v>3</v>
      </c>
      <c r="D368" s="190">
        <v>259.47105344096661</v>
      </c>
      <c r="E368" s="190">
        <v>269.35199999999998</v>
      </c>
      <c r="F368" s="191">
        <v>289.47799999999995</v>
      </c>
      <c r="G368" s="187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  <c r="AO368" s="188"/>
      <c r="AP368" s="188"/>
      <c r="AQ368" s="188"/>
      <c r="AR368" s="188"/>
      <c r="AS368" s="188"/>
      <c r="AT368" s="188"/>
      <c r="AU368" s="188"/>
      <c r="AV368" s="188"/>
      <c r="AW368" s="188"/>
      <c r="AX368" s="188"/>
      <c r="AY368" s="188"/>
      <c r="AZ368" s="188"/>
      <c r="BA368" s="188"/>
      <c r="BB368" s="188"/>
      <c r="BC368" s="188"/>
      <c r="BD368" s="188"/>
      <c r="BE368" s="188"/>
      <c r="BF368" s="188"/>
      <c r="BG368" s="188"/>
      <c r="BH368" s="188"/>
      <c r="BI368" s="188"/>
      <c r="BJ368" s="188"/>
      <c r="BK368" s="188"/>
      <c r="BL368" s="188"/>
      <c r="BM368" s="189">
        <v>16</v>
      </c>
    </row>
    <row r="369" spans="1:65">
      <c r="A369" s="32"/>
      <c r="B369" s="19">
        <v>1</v>
      </c>
      <c r="C369" s="8">
        <v>4</v>
      </c>
      <c r="D369" s="190">
        <v>259.47105344096661</v>
      </c>
      <c r="E369" s="190">
        <v>259.40199999999999</v>
      </c>
      <c r="F369" s="191">
        <v>249.47500000000002</v>
      </c>
      <c r="G369" s="187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8"/>
      <c r="BD369" s="188"/>
      <c r="BE369" s="188"/>
      <c r="BF369" s="188"/>
      <c r="BG369" s="188"/>
      <c r="BH369" s="188"/>
      <c r="BI369" s="188"/>
      <c r="BJ369" s="188"/>
      <c r="BK369" s="188"/>
      <c r="BL369" s="188"/>
      <c r="BM369" s="189">
        <v>271.11783203041</v>
      </c>
    </row>
    <row r="370" spans="1:65">
      <c r="A370" s="32"/>
      <c r="B370" s="19">
        <v>1</v>
      </c>
      <c r="C370" s="8">
        <v>5</v>
      </c>
      <c r="D370" s="190">
        <v>259.47105344096661</v>
      </c>
      <c r="E370" s="190">
        <v>279.38400000000001</v>
      </c>
      <c r="F370" s="190">
        <v>319.42400000000004</v>
      </c>
      <c r="G370" s="187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188"/>
      <c r="AT370" s="188"/>
      <c r="AU370" s="188"/>
      <c r="AV370" s="188"/>
      <c r="AW370" s="188"/>
      <c r="AX370" s="188"/>
      <c r="AY370" s="188"/>
      <c r="AZ370" s="188"/>
      <c r="BA370" s="188"/>
      <c r="BB370" s="188"/>
      <c r="BC370" s="188"/>
      <c r="BD370" s="188"/>
      <c r="BE370" s="188"/>
      <c r="BF370" s="188"/>
      <c r="BG370" s="188"/>
      <c r="BH370" s="188"/>
      <c r="BI370" s="188"/>
      <c r="BJ370" s="188"/>
      <c r="BK370" s="188"/>
      <c r="BL370" s="188"/>
      <c r="BM370" s="189">
        <v>8</v>
      </c>
    </row>
    <row r="371" spans="1:65">
      <c r="A371" s="32"/>
      <c r="B371" s="19">
        <v>1</v>
      </c>
      <c r="C371" s="8">
        <v>6</v>
      </c>
      <c r="D371" s="190">
        <v>259.47105344096661</v>
      </c>
      <c r="E371" s="190">
        <v>269.46000000000004</v>
      </c>
      <c r="F371" s="190">
        <v>269.541</v>
      </c>
      <c r="G371" s="187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  <c r="AO371" s="188"/>
      <c r="AP371" s="188"/>
      <c r="AQ371" s="188"/>
      <c r="AR371" s="188"/>
      <c r="AS371" s="188"/>
      <c r="AT371" s="188"/>
      <c r="AU371" s="188"/>
      <c r="AV371" s="188"/>
      <c r="AW371" s="188"/>
      <c r="AX371" s="188"/>
      <c r="AY371" s="188"/>
      <c r="AZ371" s="188"/>
      <c r="BA371" s="188"/>
      <c r="BB371" s="188"/>
      <c r="BC371" s="188"/>
      <c r="BD371" s="188"/>
      <c r="BE371" s="188"/>
      <c r="BF371" s="188"/>
      <c r="BG371" s="188"/>
      <c r="BH371" s="188"/>
      <c r="BI371" s="188"/>
      <c r="BJ371" s="188"/>
      <c r="BK371" s="188"/>
      <c r="BL371" s="188"/>
      <c r="BM371" s="192"/>
    </row>
    <row r="372" spans="1:65">
      <c r="A372" s="32"/>
      <c r="B372" s="20" t="s">
        <v>211</v>
      </c>
      <c r="C372" s="12"/>
      <c r="D372" s="193">
        <v>261.13432942456262</v>
      </c>
      <c r="E372" s="193">
        <v>267.76083333333332</v>
      </c>
      <c r="F372" s="193">
        <v>284.45833333333331</v>
      </c>
      <c r="G372" s="187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88"/>
      <c r="AT372" s="188"/>
      <c r="AU372" s="188"/>
      <c r="AV372" s="188"/>
      <c r="AW372" s="188"/>
      <c r="AX372" s="188"/>
      <c r="AY372" s="188"/>
      <c r="AZ372" s="188"/>
      <c r="BA372" s="188"/>
      <c r="BB372" s="188"/>
      <c r="BC372" s="188"/>
      <c r="BD372" s="188"/>
      <c r="BE372" s="188"/>
      <c r="BF372" s="188"/>
      <c r="BG372" s="188"/>
      <c r="BH372" s="188"/>
      <c r="BI372" s="188"/>
      <c r="BJ372" s="188"/>
      <c r="BK372" s="188"/>
      <c r="BL372" s="188"/>
      <c r="BM372" s="192"/>
    </row>
    <row r="373" spans="1:65">
      <c r="A373" s="32"/>
      <c r="B373" s="3" t="s">
        <v>212</v>
      </c>
      <c r="C373" s="30"/>
      <c r="D373" s="194">
        <v>259.47105344096661</v>
      </c>
      <c r="E373" s="194">
        <v>269.40600000000001</v>
      </c>
      <c r="F373" s="194">
        <v>284.51499999999999</v>
      </c>
      <c r="G373" s="187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88"/>
      <c r="AT373" s="188"/>
      <c r="AU373" s="188"/>
      <c r="AV373" s="188"/>
      <c r="AW373" s="188"/>
      <c r="AX373" s="188"/>
      <c r="AY373" s="188"/>
      <c r="AZ373" s="188"/>
      <c r="BA373" s="188"/>
      <c r="BB373" s="188"/>
      <c r="BC373" s="188"/>
      <c r="BD373" s="188"/>
      <c r="BE373" s="188"/>
      <c r="BF373" s="188"/>
      <c r="BG373" s="188"/>
      <c r="BH373" s="188"/>
      <c r="BI373" s="188"/>
      <c r="BJ373" s="188"/>
      <c r="BK373" s="188"/>
      <c r="BL373" s="188"/>
      <c r="BM373" s="192"/>
    </row>
    <row r="374" spans="1:65">
      <c r="A374" s="32"/>
      <c r="B374" s="3" t="s">
        <v>213</v>
      </c>
      <c r="C374" s="30"/>
      <c r="D374" s="194">
        <v>4.0741774612358626</v>
      </c>
      <c r="E374" s="194">
        <v>7.5091800994960112</v>
      </c>
      <c r="F374" s="194">
        <v>24.240087678609317</v>
      </c>
      <c r="G374" s="187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88"/>
      <c r="AT374" s="188"/>
      <c r="AU374" s="188"/>
      <c r="AV374" s="188"/>
      <c r="AW374" s="188"/>
      <c r="AX374" s="188"/>
      <c r="AY374" s="188"/>
      <c r="AZ374" s="188"/>
      <c r="BA374" s="188"/>
      <c r="BB374" s="188"/>
      <c r="BC374" s="188"/>
      <c r="BD374" s="188"/>
      <c r="BE374" s="188"/>
      <c r="BF374" s="188"/>
      <c r="BG374" s="188"/>
      <c r="BH374" s="188"/>
      <c r="BI374" s="188"/>
      <c r="BJ374" s="188"/>
      <c r="BK374" s="188"/>
      <c r="BL374" s="188"/>
      <c r="BM374" s="192"/>
    </row>
    <row r="375" spans="1:65">
      <c r="A375" s="32"/>
      <c r="B375" s="3" t="s">
        <v>86</v>
      </c>
      <c r="C375" s="30"/>
      <c r="D375" s="13">
        <v>1.5601845495434275E-2</v>
      </c>
      <c r="E375" s="13">
        <v>2.8044355875408756E-2</v>
      </c>
      <c r="F375" s="13">
        <v>8.5214897361450659E-2</v>
      </c>
      <c r="G375" s="11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>
        <v>-3.6823481993348062E-2</v>
      </c>
      <c r="E376" s="13">
        <v>-1.2382065288498389E-2</v>
      </c>
      <c r="F376" s="13">
        <v>4.9205547281843787E-2</v>
      </c>
      <c r="G376" s="11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0.67</v>
      </c>
      <c r="E377" s="49">
        <v>0</v>
      </c>
      <c r="F377" s="49">
        <v>1.7</v>
      </c>
      <c r="G377" s="11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BM378" s="59"/>
    </row>
    <row r="379" spans="1:65">
      <c r="BM379" s="59"/>
    </row>
    <row r="380" spans="1:65">
      <c r="BM380" s="59"/>
    </row>
    <row r="381" spans="1:65">
      <c r="BM381" s="59"/>
    </row>
    <row r="382" spans="1:65">
      <c r="BM382" s="59"/>
    </row>
    <row r="383" spans="1:65">
      <c r="BM383" s="59"/>
    </row>
    <row r="384" spans="1:65">
      <c r="BM384" s="59"/>
    </row>
    <row r="385" spans="65:65">
      <c r="BM385" s="59"/>
    </row>
    <row r="386" spans="65:65">
      <c r="BM386" s="59"/>
    </row>
    <row r="387" spans="65:65">
      <c r="BM387" s="59"/>
    </row>
    <row r="388" spans="65:65">
      <c r="BM388" s="59"/>
    </row>
    <row r="389" spans="65:65">
      <c r="BM389" s="59"/>
    </row>
    <row r="390" spans="65:65">
      <c r="BM390" s="59"/>
    </row>
    <row r="391" spans="65:65">
      <c r="BM391" s="59"/>
    </row>
    <row r="392" spans="65:65">
      <c r="BM392" s="59"/>
    </row>
    <row r="393" spans="65:65">
      <c r="BM393" s="59"/>
    </row>
    <row r="394" spans="65:65">
      <c r="BM394" s="59"/>
    </row>
    <row r="395" spans="65:65">
      <c r="BM395" s="59"/>
    </row>
    <row r="396" spans="65:65">
      <c r="BM396" s="59"/>
    </row>
    <row r="397" spans="65:65">
      <c r="BM397" s="59"/>
    </row>
    <row r="398" spans="65:65">
      <c r="BM398" s="59"/>
    </row>
    <row r="399" spans="65:65">
      <c r="BM399" s="59"/>
    </row>
    <row r="400" spans="65:65">
      <c r="BM400" s="59"/>
    </row>
    <row r="401" spans="65:65">
      <c r="BM401" s="59"/>
    </row>
    <row r="402" spans="65:65">
      <c r="BM402" s="59"/>
    </row>
    <row r="403" spans="65:65">
      <c r="BM403" s="59"/>
    </row>
    <row r="404" spans="65:65">
      <c r="BM404" s="59"/>
    </row>
    <row r="405" spans="65:65">
      <c r="BM405" s="59"/>
    </row>
    <row r="406" spans="65:65">
      <c r="BM406" s="59"/>
    </row>
    <row r="407" spans="65:65">
      <c r="BM407" s="59"/>
    </row>
    <row r="408" spans="65:65">
      <c r="BM408" s="59"/>
    </row>
    <row r="409" spans="65:65">
      <c r="BM409" s="59"/>
    </row>
    <row r="410" spans="65:65">
      <c r="BM410" s="59"/>
    </row>
    <row r="411" spans="65:65">
      <c r="BM411" s="59"/>
    </row>
    <row r="412" spans="65:65">
      <c r="BM412" s="59"/>
    </row>
    <row r="413" spans="65:65">
      <c r="BM413" s="59"/>
    </row>
    <row r="414" spans="65:65">
      <c r="BM414" s="59"/>
    </row>
    <row r="415" spans="65:65">
      <c r="BM415" s="59"/>
    </row>
    <row r="416" spans="65:65">
      <c r="BM416" s="59"/>
    </row>
    <row r="417" spans="65:65">
      <c r="BM417" s="59"/>
    </row>
    <row r="418" spans="65:65">
      <c r="BM418" s="59"/>
    </row>
    <row r="419" spans="65:65">
      <c r="BM419" s="59"/>
    </row>
    <row r="420" spans="65:65">
      <c r="BM420" s="59"/>
    </row>
    <row r="421" spans="65:65">
      <c r="BM421" s="59"/>
    </row>
    <row r="422" spans="65:65">
      <c r="BM422" s="59"/>
    </row>
    <row r="423" spans="65:65">
      <c r="BM423" s="59"/>
    </row>
    <row r="424" spans="65:65">
      <c r="BM424" s="59"/>
    </row>
    <row r="425" spans="65:65">
      <c r="BM425" s="59"/>
    </row>
    <row r="426" spans="65:65">
      <c r="BM426" s="59"/>
    </row>
    <row r="427" spans="65:65">
      <c r="BM427" s="60"/>
    </row>
    <row r="428" spans="65:65">
      <c r="BM428" s="61"/>
    </row>
    <row r="429" spans="65:65">
      <c r="BM429" s="61"/>
    </row>
    <row r="430" spans="65:65">
      <c r="BM430" s="61"/>
    </row>
    <row r="431" spans="65:65">
      <c r="BM431" s="61"/>
    </row>
    <row r="432" spans="65:65">
      <c r="BM432" s="61"/>
    </row>
    <row r="433" spans="65:65">
      <c r="BM433" s="61"/>
    </row>
    <row r="434" spans="65:65">
      <c r="BM434" s="61"/>
    </row>
    <row r="435" spans="65:65">
      <c r="BM435" s="61"/>
    </row>
    <row r="436" spans="65:65">
      <c r="BM436" s="61"/>
    </row>
    <row r="437" spans="65:65">
      <c r="BM437" s="61"/>
    </row>
    <row r="438" spans="65:65">
      <c r="BM438" s="61"/>
    </row>
    <row r="439" spans="65:65">
      <c r="BM439" s="61"/>
    </row>
    <row r="440" spans="65:65">
      <c r="BM440" s="61"/>
    </row>
    <row r="441" spans="65:65">
      <c r="BM441" s="61"/>
    </row>
    <row r="442" spans="65:65">
      <c r="BM442" s="61"/>
    </row>
    <row r="443" spans="65:65">
      <c r="BM443" s="61"/>
    </row>
    <row r="444" spans="65:65">
      <c r="BM444" s="61"/>
    </row>
    <row r="445" spans="65:65">
      <c r="BM445" s="61"/>
    </row>
    <row r="446" spans="65:65">
      <c r="BM446" s="61"/>
    </row>
    <row r="447" spans="65:65">
      <c r="BM447" s="61"/>
    </row>
    <row r="448" spans="65:65">
      <c r="BM448" s="61"/>
    </row>
    <row r="449" spans="65:65">
      <c r="BM449" s="61"/>
    </row>
    <row r="450" spans="65:65">
      <c r="BM450" s="61"/>
    </row>
    <row r="451" spans="65:65">
      <c r="BM451" s="61"/>
    </row>
    <row r="452" spans="65:65">
      <c r="BM452" s="61"/>
    </row>
    <row r="453" spans="65:65">
      <c r="BM453" s="61"/>
    </row>
    <row r="454" spans="65:65">
      <c r="BM454" s="61"/>
    </row>
    <row r="455" spans="65:65">
      <c r="BM455" s="61"/>
    </row>
    <row r="456" spans="65:65">
      <c r="BM456" s="61"/>
    </row>
    <row r="457" spans="65:65">
      <c r="BM457" s="61"/>
    </row>
    <row r="458" spans="65:65">
      <c r="BM458" s="61"/>
    </row>
    <row r="459" spans="65:65">
      <c r="BM459" s="61"/>
    </row>
    <row r="460" spans="65:65">
      <c r="BM460" s="61"/>
    </row>
    <row r="461" spans="65:65">
      <c r="BM461" s="61"/>
    </row>
  </sheetData>
  <dataConsolidate/>
  <conditionalFormatting sqref="B6:K11 B24:G29 B42:G47 B60:J65 B78:E83 B96:I101 B114:K119 B132:I137 B150:K155 B168:J173 B186:K191 B204:J209 B222:E227 B240:I245 B258:J263 B276:J281 B294:G299 B312:K317 B330:J335 B348:I353 B366:F371">
    <cfRule type="expression" dxfId="14" priority="63">
      <formula>AND($B6&lt;&gt;$B5,NOT(ISBLANK(INDIRECT(Anlyt_LabRefThisCol))))</formula>
    </cfRule>
  </conditionalFormatting>
  <conditionalFormatting sqref="C2:K17 C20:G35 C38:G53 C56:J71 C74:E89 C92:I107 C110:K125 C128:I143 C146:K161 C164:J179 C182:K197 C200:J215 C218:E233 C236:I251 C254:J269 C272:J287 C290:G305 C308:K323 C326:J341 C344:I359 C362:F377">
    <cfRule type="expression" dxfId="13" priority="61" stopIfTrue="1">
      <formula>AND(ISBLANK(INDIRECT(Anlyt_LabRefLastCol)),ISBLANK(INDIRECT(Anlyt_LabRefThisCol)))</formula>
    </cfRule>
    <cfRule type="expression" dxfId="12" priority="6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E28A-E477-4E20-B726-707A2DC7081D}">
  <sheetPr codeName="Sheet6"/>
  <dimension ref="A1:BN1181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356</v>
      </c>
      <c r="BM1" s="29" t="s">
        <v>222</v>
      </c>
    </row>
    <row r="2" spans="1:66" ht="15">
      <c r="A2" s="26" t="s">
        <v>4</v>
      </c>
      <c r="B2" s="18" t="s">
        <v>117</v>
      </c>
      <c r="C2" s="15" t="s">
        <v>118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1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204</v>
      </c>
      <c r="E3" s="109" t="s">
        <v>205</v>
      </c>
      <c r="F3" s="109" t="s">
        <v>206</v>
      </c>
      <c r="G3" s="109" t="s">
        <v>207</v>
      </c>
      <c r="H3" s="109" t="s">
        <v>223</v>
      </c>
      <c r="I3" s="109" t="s">
        <v>224</v>
      </c>
      <c r="J3" s="109" t="s">
        <v>225</v>
      </c>
      <c r="K3" s="1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226</v>
      </c>
      <c r="I4" s="10" t="s">
        <v>105</v>
      </c>
      <c r="J4" s="10" t="s">
        <v>226</v>
      </c>
      <c r="K4" s="1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100" t="s">
        <v>110</v>
      </c>
      <c r="E6" s="100" t="s">
        <v>97</v>
      </c>
      <c r="F6" s="107" t="s">
        <v>97</v>
      </c>
      <c r="G6" s="100" t="s">
        <v>110</v>
      </c>
      <c r="H6" s="107" t="s">
        <v>97</v>
      </c>
      <c r="I6" s="21" t="s">
        <v>116</v>
      </c>
      <c r="J6" s="22">
        <v>1.5185546875</v>
      </c>
      <c r="K6" s="1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2" t="s">
        <v>110</v>
      </c>
      <c r="E7" s="102" t="s">
        <v>97</v>
      </c>
      <c r="F7" s="106" t="s">
        <v>97</v>
      </c>
      <c r="G7" s="102" t="s">
        <v>110</v>
      </c>
      <c r="H7" s="106" t="s">
        <v>97</v>
      </c>
      <c r="I7" s="10" t="s">
        <v>116</v>
      </c>
      <c r="J7" s="23">
        <v>1.56712062256809</v>
      </c>
      <c r="K7" s="1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2" t="s">
        <v>110</v>
      </c>
      <c r="E8" s="102" t="s">
        <v>97</v>
      </c>
      <c r="F8" s="106" t="s">
        <v>97</v>
      </c>
      <c r="G8" s="102" t="s">
        <v>110</v>
      </c>
      <c r="H8" s="106" t="s">
        <v>97</v>
      </c>
      <c r="I8" s="10" t="s">
        <v>116</v>
      </c>
      <c r="J8" s="23">
        <v>1.5403304178814401</v>
      </c>
      <c r="K8" s="1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2" t="s">
        <v>110</v>
      </c>
      <c r="E9" s="102" t="s">
        <v>97</v>
      </c>
      <c r="F9" s="106" t="s">
        <v>97</v>
      </c>
      <c r="G9" s="102" t="s">
        <v>110</v>
      </c>
      <c r="H9" s="106" t="s">
        <v>97</v>
      </c>
      <c r="I9" s="10" t="s">
        <v>116</v>
      </c>
      <c r="J9" s="23">
        <v>1.3643988816402599</v>
      </c>
      <c r="K9" s="1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1.4855258910882501</v>
      </c>
      <c r="BN9" s="29"/>
    </row>
    <row r="10" spans="1:66">
      <c r="A10" s="32"/>
      <c r="B10" s="19">
        <v>1</v>
      </c>
      <c r="C10" s="8">
        <v>5</v>
      </c>
      <c r="D10" s="102" t="s">
        <v>110</v>
      </c>
      <c r="E10" s="102" t="s">
        <v>97</v>
      </c>
      <c r="F10" s="102" t="s">
        <v>97</v>
      </c>
      <c r="G10" s="102" t="s">
        <v>110</v>
      </c>
      <c r="H10" s="102" t="s">
        <v>97</v>
      </c>
      <c r="I10" s="10" t="s">
        <v>116</v>
      </c>
      <c r="J10" s="10">
        <v>1.49082125603865</v>
      </c>
      <c r="K10" s="1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11</v>
      </c>
    </row>
    <row r="11" spans="1:66">
      <c r="A11" s="32"/>
      <c r="B11" s="19">
        <v>1</v>
      </c>
      <c r="C11" s="8">
        <v>6</v>
      </c>
      <c r="D11" s="102" t="s">
        <v>110</v>
      </c>
      <c r="E11" s="102" t="s">
        <v>97</v>
      </c>
      <c r="F11" s="102" t="s">
        <v>97</v>
      </c>
      <c r="G11" s="102" t="s">
        <v>110</v>
      </c>
      <c r="H11" s="102" t="s">
        <v>97</v>
      </c>
      <c r="I11" s="10" t="s">
        <v>116</v>
      </c>
      <c r="J11" s="10">
        <v>1.4319294809010801</v>
      </c>
      <c r="K11" s="11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 t="s">
        <v>480</v>
      </c>
      <c r="E12" s="24" t="s">
        <v>480</v>
      </c>
      <c r="F12" s="24" t="s">
        <v>480</v>
      </c>
      <c r="G12" s="24" t="s">
        <v>480</v>
      </c>
      <c r="H12" s="24" t="s">
        <v>480</v>
      </c>
      <c r="I12" s="24" t="s">
        <v>480</v>
      </c>
      <c r="J12" s="24">
        <v>1.4855258910882536</v>
      </c>
      <c r="K12" s="1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 t="s">
        <v>480</v>
      </c>
      <c r="E13" s="11" t="s">
        <v>480</v>
      </c>
      <c r="F13" s="11" t="s">
        <v>480</v>
      </c>
      <c r="G13" s="11" t="s">
        <v>480</v>
      </c>
      <c r="H13" s="11" t="s">
        <v>480</v>
      </c>
      <c r="I13" s="11" t="s">
        <v>480</v>
      </c>
      <c r="J13" s="11">
        <v>1.5046879717693251</v>
      </c>
      <c r="K13" s="1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 t="s">
        <v>480</v>
      </c>
      <c r="E14" s="25" t="s">
        <v>480</v>
      </c>
      <c r="F14" s="25" t="s">
        <v>480</v>
      </c>
      <c r="G14" s="25" t="s">
        <v>480</v>
      </c>
      <c r="H14" s="25" t="s">
        <v>480</v>
      </c>
      <c r="I14" s="25" t="s">
        <v>480</v>
      </c>
      <c r="J14" s="25">
        <v>7.5265538259450843E-2</v>
      </c>
      <c r="K14" s="1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86</v>
      </c>
      <c r="C15" s="30"/>
      <c r="D15" s="13" t="s">
        <v>480</v>
      </c>
      <c r="E15" s="13" t="s">
        <v>480</v>
      </c>
      <c r="F15" s="13" t="s">
        <v>480</v>
      </c>
      <c r="G15" s="13" t="s">
        <v>480</v>
      </c>
      <c r="H15" s="13" t="s">
        <v>480</v>
      </c>
      <c r="I15" s="13" t="s">
        <v>480</v>
      </c>
      <c r="J15" s="13">
        <v>5.0665921550726703E-2</v>
      </c>
      <c r="K15" s="11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 t="s">
        <v>480</v>
      </c>
      <c r="E16" s="13" t="s">
        <v>480</v>
      </c>
      <c r="F16" s="13" t="s">
        <v>480</v>
      </c>
      <c r="G16" s="13" t="s">
        <v>480</v>
      </c>
      <c r="H16" s="13" t="s">
        <v>480</v>
      </c>
      <c r="I16" s="13" t="s">
        <v>480</v>
      </c>
      <c r="J16" s="13">
        <v>2.4424906541753444E-15</v>
      </c>
      <c r="K16" s="1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1.05</v>
      </c>
      <c r="E17" s="49">
        <v>0.67</v>
      </c>
      <c r="F17" s="49">
        <v>0.67</v>
      </c>
      <c r="G17" s="49">
        <v>1.05</v>
      </c>
      <c r="H17" s="49">
        <v>0.67</v>
      </c>
      <c r="I17" s="49" t="s">
        <v>219</v>
      </c>
      <c r="J17" s="49">
        <v>0.67</v>
      </c>
      <c r="K17" s="11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9"/>
    </row>
    <row r="19" spans="1:65" ht="15">
      <c r="B19" s="34" t="s">
        <v>357</v>
      </c>
      <c r="BM19" s="29" t="s">
        <v>67</v>
      </c>
    </row>
    <row r="20" spans="1:65" ht="15">
      <c r="A20" s="26" t="s">
        <v>48</v>
      </c>
      <c r="B20" s="18" t="s">
        <v>117</v>
      </c>
      <c r="C20" s="15" t="s">
        <v>118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227</v>
      </c>
      <c r="F21" s="109" t="s">
        <v>228</v>
      </c>
      <c r="G21" s="109" t="s">
        <v>229</v>
      </c>
      <c r="H21" s="109" t="s">
        <v>204</v>
      </c>
      <c r="I21" s="109" t="s">
        <v>205</v>
      </c>
      <c r="J21" s="109" t="s">
        <v>230</v>
      </c>
      <c r="K21" s="109" t="s">
        <v>206</v>
      </c>
      <c r="L21" s="109" t="s">
        <v>207</v>
      </c>
      <c r="M21" s="109" t="s">
        <v>223</v>
      </c>
      <c r="N21" s="109" t="s">
        <v>224</v>
      </c>
      <c r="O21" s="109" t="s">
        <v>225</v>
      </c>
      <c r="P21" s="109" t="s">
        <v>231</v>
      </c>
      <c r="Q21" s="109" t="s">
        <v>232</v>
      </c>
      <c r="R21" s="1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226</v>
      </c>
      <c r="N22" s="10" t="s">
        <v>107</v>
      </c>
      <c r="O22" s="10" t="s">
        <v>226</v>
      </c>
      <c r="P22" s="10" t="s">
        <v>99</v>
      </c>
      <c r="Q22" s="10" t="s">
        <v>107</v>
      </c>
      <c r="R22" s="1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1.8580000000000001</v>
      </c>
      <c r="E24" s="21">
        <v>1.8399999999999999</v>
      </c>
      <c r="F24" s="22">
        <v>2.0219999999999998</v>
      </c>
      <c r="G24" s="21">
        <v>2.048</v>
      </c>
      <c r="H24" s="22">
        <v>1.762</v>
      </c>
      <c r="I24" s="21">
        <v>1.86</v>
      </c>
      <c r="J24" s="22">
        <v>1.7000000000000002</v>
      </c>
      <c r="K24" s="21">
        <v>1.86</v>
      </c>
      <c r="L24" s="21">
        <v>1.879</v>
      </c>
      <c r="M24" s="101">
        <v>2.1418343081476028</v>
      </c>
      <c r="N24" s="21">
        <v>1.77</v>
      </c>
      <c r="O24" s="21">
        <v>1.7749999999999999</v>
      </c>
      <c r="P24" s="100">
        <v>1.5700000000000003</v>
      </c>
      <c r="Q24" s="100">
        <v>2.069</v>
      </c>
      <c r="R24" s="1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1.8420000000000001</v>
      </c>
      <c r="E25" s="10">
        <v>1.87</v>
      </c>
      <c r="F25" s="23">
        <v>2.0009999999999999</v>
      </c>
      <c r="G25" s="10">
        <v>1.9419999999999999</v>
      </c>
      <c r="H25" s="23">
        <v>1.7889999999999999</v>
      </c>
      <c r="I25" s="10">
        <v>1.86</v>
      </c>
      <c r="J25" s="23">
        <v>1.7000000000000002</v>
      </c>
      <c r="K25" s="10">
        <v>1.86</v>
      </c>
      <c r="L25" s="10">
        <v>1.889</v>
      </c>
      <c r="M25" s="10">
        <v>1.8077883045813627</v>
      </c>
      <c r="N25" s="10">
        <v>1.7000000000000002</v>
      </c>
      <c r="O25" s="10">
        <v>1.825</v>
      </c>
      <c r="P25" s="102">
        <v>1.6</v>
      </c>
      <c r="Q25" s="102">
        <v>2.08</v>
      </c>
      <c r="R25" s="1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1.821</v>
      </c>
      <c r="E26" s="10">
        <v>1.8500000000000003</v>
      </c>
      <c r="F26" s="23">
        <v>2.0009999999999999</v>
      </c>
      <c r="G26" s="10">
        <v>1.9690000000000001</v>
      </c>
      <c r="H26" s="23">
        <v>1.768</v>
      </c>
      <c r="I26" s="10">
        <v>1.87</v>
      </c>
      <c r="J26" s="23">
        <v>1.7000000000000002</v>
      </c>
      <c r="K26" s="23">
        <v>1.8500000000000003</v>
      </c>
      <c r="L26" s="11">
        <v>1.911</v>
      </c>
      <c r="M26" s="11">
        <v>1.8199595611352544</v>
      </c>
      <c r="N26" s="11">
        <v>1.69</v>
      </c>
      <c r="O26" s="11">
        <v>1.823</v>
      </c>
      <c r="P26" s="106">
        <v>1.58</v>
      </c>
      <c r="Q26" s="106">
        <v>2.1120000000000001</v>
      </c>
      <c r="R26" s="1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1.8520000000000001</v>
      </c>
      <c r="E27" s="10">
        <v>1.8799999999999997</v>
      </c>
      <c r="F27" s="23">
        <v>2.0379999999999998</v>
      </c>
      <c r="G27" s="10">
        <v>1.9419999999999999</v>
      </c>
      <c r="H27" s="23">
        <v>1.778</v>
      </c>
      <c r="I27" s="10">
        <v>1.8799999999999997</v>
      </c>
      <c r="J27" s="23">
        <v>1.7000000000000002</v>
      </c>
      <c r="K27" s="23">
        <v>1.8799999999999997</v>
      </c>
      <c r="L27" s="11">
        <v>1.911</v>
      </c>
      <c r="M27" s="11">
        <v>1.7967962121580008</v>
      </c>
      <c r="N27" s="11">
        <v>1.8000000000000003</v>
      </c>
      <c r="O27" s="11">
        <v>1.8069999999999999</v>
      </c>
      <c r="P27" s="106">
        <v>1.58</v>
      </c>
      <c r="Q27" s="106">
        <v>2.101</v>
      </c>
      <c r="R27" s="1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1.843325497002585</v>
      </c>
    </row>
    <row r="28" spans="1:65">
      <c r="A28" s="32"/>
      <c r="B28" s="19">
        <v>1</v>
      </c>
      <c r="C28" s="8">
        <v>5</v>
      </c>
      <c r="D28" s="10">
        <v>1.821</v>
      </c>
      <c r="E28" s="10">
        <v>1.8399999999999999</v>
      </c>
      <c r="F28" s="10">
        <v>1.9630000000000001</v>
      </c>
      <c r="G28" s="10">
        <v>1.9419999999999999</v>
      </c>
      <c r="H28" s="10">
        <v>1.762</v>
      </c>
      <c r="I28" s="10">
        <v>1.81</v>
      </c>
      <c r="J28" s="10">
        <v>1.7000000000000002</v>
      </c>
      <c r="K28" s="10">
        <v>1.87</v>
      </c>
      <c r="L28" s="10">
        <v>1.9</v>
      </c>
      <c r="M28" s="104">
        <v>2.3306652414080373</v>
      </c>
      <c r="N28" s="10">
        <v>1.73</v>
      </c>
      <c r="O28" s="10">
        <v>1.8169999999999999</v>
      </c>
      <c r="P28" s="102">
        <v>1.56</v>
      </c>
      <c r="Q28" s="102">
        <v>2.069</v>
      </c>
      <c r="R28" s="1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21</v>
      </c>
    </row>
    <row r="29" spans="1:65">
      <c r="A29" s="32"/>
      <c r="B29" s="19">
        <v>1</v>
      </c>
      <c r="C29" s="8">
        <v>6</v>
      </c>
      <c r="D29" s="10">
        <v>1.8680000000000001</v>
      </c>
      <c r="E29" s="10">
        <v>1.82</v>
      </c>
      <c r="F29" s="10">
        <v>2.0640000000000001</v>
      </c>
      <c r="G29" s="10">
        <v>1.9419999999999999</v>
      </c>
      <c r="H29" s="10">
        <v>1.768</v>
      </c>
      <c r="I29" s="10">
        <v>1.87</v>
      </c>
      <c r="J29" s="10">
        <v>1.7000000000000002</v>
      </c>
      <c r="K29" s="10">
        <v>1.87</v>
      </c>
      <c r="L29" s="10">
        <v>1.911</v>
      </c>
      <c r="M29" s="10">
        <v>1.7789735773144293</v>
      </c>
      <c r="N29" s="10">
        <v>1.73</v>
      </c>
      <c r="O29" s="10">
        <v>1.8450000000000002</v>
      </c>
      <c r="P29" s="102">
        <v>1.54</v>
      </c>
      <c r="Q29" s="104">
        <v>1.974</v>
      </c>
      <c r="R29" s="11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1.8436666666666668</v>
      </c>
      <c r="E30" s="24">
        <v>1.8500000000000003</v>
      </c>
      <c r="F30" s="24">
        <v>2.0148333333333333</v>
      </c>
      <c r="G30" s="24">
        <v>1.9641666666666666</v>
      </c>
      <c r="H30" s="24">
        <v>1.7711666666666668</v>
      </c>
      <c r="I30" s="24">
        <v>1.8583333333333332</v>
      </c>
      <c r="J30" s="24">
        <v>1.7</v>
      </c>
      <c r="K30" s="24">
        <v>1.8650000000000002</v>
      </c>
      <c r="L30" s="24">
        <v>1.9001666666666666</v>
      </c>
      <c r="M30" s="24">
        <v>1.9460028674574479</v>
      </c>
      <c r="N30" s="24">
        <v>1.736666666666667</v>
      </c>
      <c r="O30" s="24">
        <v>1.8153333333333335</v>
      </c>
      <c r="P30" s="24">
        <v>1.5716666666666665</v>
      </c>
      <c r="Q30" s="24">
        <v>2.0675000000000003</v>
      </c>
      <c r="R30" s="1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1.847</v>
      </c>
      <c r="E31" s="11">
        <v>1.8450000000000002</v>
      </c>
      <c r="F31" s="11">
        <v>2.0114999999999998</v>
      </c>
      <c r="G31" s="11">
        <v>1.9419999999999999</v>
      </c>
      <c r="H31" s="11">
        <v>1.768</v>
      </c>
      <c r="I31" s="11">
        <v>1.8650000000000002</v>
      </c>
      <c r="J31" s="11">
        <v>1.7000000000000002</v>
      </c>
      <c r="K31" s="11">
        <v>1.8650000000000002</v>
      </c>
      <c r="L31" s="11">
        <v>1.9055</v>
      </c>
      <c r="M31" s="11">
        <v>1.8138739328583084</v>
      </c>
      <c r="N31" s="11">
        <v>1.73</v>
      </c>
      <c r="O31" s="11">
        <v>1.8199999999999998</v>
      </c>
      <c r="P31" s="11">
        <v>1.5750000000000002</v>
      </c>
      <c r="Q31" s="11">
        <v>2.0745</v>
      </c>
      <c r="R31" s="1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1.947990417498683E-2</v>
      </c>
      <c r="E32" s="25">
        <v>2.1908902300206583E-2</v>
      </c>
      <c r="F32" s="25">
        <v>3.4856371966495096E-2</v>
      </c>
      <c r="G32" s="25">
        <v>4.246606488322964E-2</v>
      </c>
      <c r="H32" s="25">
        <v>1.0515068552637499E-2</v>
      </c>
      <c r="I32" s="25">
        <v>2.4832774042918841E-2</v>
      </c>
      <c r="J32" s="25">
        <v>2.4323767777952469E-16</v>
      </c>
      <c r="K32" s="25">
        <v>1.0488088481701335E-2</v>
      </c>
      <c r="L32" s="25">
        <v>1.3600245095830698E-2</v>
      </c>
      <c r="M32" s="25">
        <v>0.23300930681286883</v>
      </c>
      <c r="N32" s="25">
        <v>4.1793141383086672E-2</v>
      </c>
      <c r="O32" s="25">
        <v>2.3372348334445774E-2</v>
      </c>
      <c r="P32" s="25">
        <v>2.0412414523193166E-2</v>
      </c>
      <c r="Q32" s="25">
        <v>4.9001020397538689E-2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1.0565849308436175E-2</v>
      </c>
      <c r="E33" s="13">
        <v>1.1842649892003556E-2</v>
      </c>
      <c r="F33" s="13">
        <v>1.729987855066346E-2</v>
      </c>
      <c r="G33" s="13">
        <v>2.1620397904062609E-2</v>
      </c>
      <c r="H33" s="13">
        <v>5.9368035490566474E-3</v>
      </c>
      <c r="I33" s="13">
        <v>1.3362927736099825E-2</v>
      </c>
      <c r="J33" s="13">
        <v>1.4308098692913217E-16</v>
      </c>
      <c r="K33" s="13">
        <v>5.6236399365690798E-3</v>
      </c>
      <c r="L33" s="13">
        <v>7.1573958929027444E-3</v>
      </c>
      <c r="M33" s="13">
        <v>0.11973739130061374</v>
      </c>
      <c r="N33" s="13">
        <v>2.4065148589109402E-2</v>
      </c>
      <c r="O33" s="13">
        <v>1.2874962358306522E-2</v>
      </c>
      <c r="P33" s="13">
        <v>1.2987750491957478E-2</v>
      </c>
      <c r="Q33" s="13">
        <v>2.370061446072004E-2</v>
      </c>
      <c r="R33" s="11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1.850837872294786E-4</v>
      </c>
      <c r="E34" s="13">
        <v>3.6209030951226406E-3</v>
      </c>
      <c r="F34" s="13">
        <v>9.3042621397922298E-2</v>
      </c>
      <c r="G34" s="13">
        <v>6.5556066934776558E-2</v>
      </c>
      <c r="H34" s="13">
        <v>-3.9146005658390215E-2</v>
      </c>
      <c r="I34" s="13">
        <v>8.1417179739293744E-3</v>
      </c>
      <c r="J34" s="13">
        <v>-7.7753764723400898E-2</v>
      </c>
      <c r="K34" s="13">
        <v>1.1758369876974983E-2</v>
      </c>
      <c r="L34" s="13">
        <v>3.0836208665539822E-2</v>
      </c>
      <c r="M34" s="13">
        <v>5.5702246088292995E-2</v>
      </c>
      <c r="N34" s="13">
        <v>-5.7862179256650492E-2</v>
      </c>
      <c r="O34" s="13">
        <v>-1.518568680071386E-2</v>
      </c>
      <c r="P34" s="13">
        <v>-0.1473743138570266</v>
      </c>
      <c r="Q34" s="13">
        <v>0.12161417143198183</v>
      </c>
      <c r="R34" s="1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0.08</v>
      </c>
      <c r="E35" s="49">
        <v>0.03</v>
      </c>
      <c r="F35" s="49">
        <v>1.24</v>
      </c>
      <c r="G35" s="49">
        <v>0.85</v>
      </c>
      <c r="H35" s="49">
        <v>0.64</v>
      </c>
      <c r="I35" s="49">
        <v>0.03</v>
      </c>
      <c r="J35" s="49">
        <v>1.19</v>
      </c>
      <c r="K35" s="49">
        <v>0.08</v>
      </c>
      <c r="L35" s="49">
        <v>0.35</v>
      </c>
      <c r="M35" s="49">
        <v>0.71</v>
      </c>
      <c r="N35" s="49">
        <v>0.91</v>
      </c>
      <c r="O35" s="49">
        <v>0.3</v>
      </c>
      <c r="P35" s="49">
        <v>2.1800000000000002</v>
      </c>
      <c r="Q35" s="49">
        <v>1.65</v>
      </c>
      <c r="R35" s="1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 ht="15">
      <c r="B37" s="34" t="s">
        <v>358</v>
      </c>
      <c r="BM37" s="29" t="s">
        <v>67</v>
      </c>
    </row>
    <row r="38" spans="1:65" ht="15">
      <c r="A38" s="26" t="s">
        <v>7</v>
      </c>
      <c r="B38" s="18" t="s">
        <v>117</v>
      </c>
      <c r="C38" s="15" t="s">
        <v>118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7" t="s">
        <v>201</v>
      </c>
      <c r="I38" s="17" t="s">
        <v>201</v>
      </c>
      <c r="J38" s="17" t="s">
        <v>201</v>
      </c>
      <c r="K38" s="17" t="s">
        <v>201</v>
      </c>
      <c r="L38" s="17" t="s">
        <v>201</v>
      </c>
      <c r="M38" s="17" t="s">
        <v>201</v>
      </c>
      <c r="N38" s="17" t="s">
        <v>201</v>
      </c>
      <c r="O38" s="17" t="s">
        <v>201</v>
      </c>
      <c r="P38" s="110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203</v>
      </c>
      <c r="E39" s="109" t="s">
        <v>227</v>
      </c>
      <c r="F39" s="109" t="s">
        <v>228</v>
      </c>
      <c r="G39" s="109" t="s">
        <v>204</v>
      </c>
      <c r="H39" s="109" t="s">
        <v>205</v>
      </c>
      <c r="I39" s="109" t="s">
        <v>230</v>
      </c>
      <c r="J39" s="109" t="s">
        <v>206</v>
      </c>
      <c r="K39" s="109" t="s">
        <v>207</v>
      </c>
      <c r="L39" s="109" t="s">
        <v>223</v>
      </c>
      <c r="M39" s="109" t="s">
        <v>224</v>
      </c>
      <c r="N39" s="109" t="s">
        <v>225</v>
      </c>
      <c r="O39" s="109" t="s">
        <v>231</v>
      </c>
      <c r="P39" s="110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226</v>
      </c>
      <c r="M40" s="10" t="s">
        <v>105</v>
      </c>
      <c r="N40" s="10" t="s">
        <v>226</v>
      </c>
      <c r="O40" s="10" t="s">
        <v>99</v>
      </c>
      <c r="P40" s="110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10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2300</v>
      </c>
      <c r="E42" s="185">
        <v>2126</v>
      </c>
      <c r="F42" s="186">
        <v>1988.0000000000002</v>
      </c>
      <c r="G42" s="185">
        <v>2100</v>
      </c>
      <c r="H42" s="186">
        <v>2030.0000000000002</v>
      </c>
      <c r="I42" s="185">
        <v>1984.9999999999998</v>
      </c>
      <c r="J42" s="186">
        <v>2250</v>
      </c>
      <c r="K42" s="185">
        <v>2100</v>
      </c>
      <c r="L42" s="185">
        <v>2072.7278905799831</v>
      </c>
      <c r="M42" s="185">
        <v>2188</v>
      </c>
      <c r="N42" s="185">
        <v>2049.1762610000001</v>
      </c>
      <c r="O42" s="185">
        <v>2007.9999999999998</v>
      </c>
      <c r="P42" s="187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2320</v>
      </c>
      <c r="E43" s="190">
        <v>2145</v>
      </c>
      <c r="F43" s="191">
        <v>1955.9999999999998</v>
      </c>
      <c r="G43" s="190">
        <v>2100</v>
      </c>
      <c r="H43" s="191">
        <v>1980</v>
      </c>
      <c r="I43" s="190">
        <v>1940</v>
      </c>
      <c r="J43" s="191">
        <v>2110</v>
      </c>
      <c r="K43" s="190">
        <v>2000</v>
      </c>
      <c r="L43" s="190">
        <v>1918.6367016887084</v>
      </c>
      <c r="M43" s="190">
        <v>2210</v>
      </c>
      <c r="N43" s="190">
        <v>2098.134575</v>
      </c>
      <c r="O43" s="190">
        <v>2023</v>
      </c>
      <c r="P43" s="187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2250</v>
      </c>
      <c r="E44" s="190">
        <v>2195</v>
      </c>
      <c r="F44" s="191">
        <v>1975.0000000000002</v>
      </c>
      <c r="G44" s="190">
        <v>2100</v>
      </c>
      <c r="H44" s="191">
        <v>2010</v>
      </c>
      <c r="I44" s="190">
        <v>1976</v>
      </c>
      <c r="J44" s="191">
        <v>2350</v>
      </c>
      <c r="K44" s="191">
        <v>2000</v>
      </c>
      <c r="L44" s="194">
        <v>2012.7652067118174</v>
      </c>
      <c r="M44" s="194">
        <v>2277</v>
      </c>
      <c r="N44" s="194">
        <v>2149.6283100000001</v>
      </c>
      <c r="O44" s="194">
        <v>2001.9999999999998</v>
      </c>
      <c r="P44" s="187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2200</v>
      </c>
      <c r="E45" s="190">
        <v>2189</v>
      </c>
      <c r="F45" s="191">
        <v>1953</v>
      </c>
      <c r="G45" s="190">
        <v>2100</v>
      </c>
      <c r="H45" s="191">
        <v>1990</v>
      </c>
      <c r="I45" s="190">
        <v>1968.9999999999998</v>
      </c>
      <c r="J45" s="191">
        <v>2180</v>
      </c>
      <c r="K45" s="191">
        <v>2100</v>
      </c>
      <c r="L45" s="194">
        <v>1950.3724553690645</v>
      </c>
      <c r="M45" s="194">
        <v>2265</v>
      </c>
      <c r="N45" s="194">
        <v>2038.6832810000001</v>
      </c>
      <c r="O45" s="194">
        <v>2010</v>
      </c>
      <c r="P45" s="187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2082.9206564162159</v>
      </c>
    </row>
    <row r="46" spans="1:65">
      <c r="A46" s="32"/>
      <c r="B46" s="19">
        <v>1</v>
      </c>
      <c r="C46" s="8">
        <v>5</v>
      </c>
      <c r="D46" s="190">
        <v>2290</v>
      </c>
      <c r="E46" s="190">
        <v>2182</v>
      </c>
      <c r="F46" s="190">
        <v>1928</v>
      </c>
      <c r="G46" s="190">
        <v>2100</v>
      </c>
      <c r="H46" s="190">
        <v>2020</v>
      </c>
      <c r="I46" s="190">
        <v>1998.0000000000002</v>
      </c>
      <c r="J46" s="190">
        <v>2380</v>
      </c>
      <c r="K46" s="190">
        <v>2000</v>
      </c>
      <c r="L46" s="190">
        <v>1963.1361902190101</v>
      </c>
      <c r="M46" s="190">
        <v>2131</v>
      </c>
      <c r="N46" s="190">
        <v>2204.5755629999999</v>
      </c>
      <c r="O46" s="190">
        <v>2027.9999999999998</v>
      </c>
      <c r="P46" s="187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22</v>
      </c>
    </row>
    <row r="47" spans="1:65">
      <c r="A47" s="32"/>
      <c r="B47" s="19">
        <v>1</v>
      </c>
      <c r="C47" s="8">
        <v>6</v>
      </c>
      <c r="D47" s="190">
        <v>2210</v>
      </c>
      <c r="E47" s="190">
        <v>2138</v>
      </c>
      <c r="F47" s="195">
        <v>2070</v>
      </c>
      <c r="G47" s="190">
        <v>2100</v>
      </c>
      <c r="H47" s="190">
        <v>1970</v>
      </c>
      <c r="I47" s="190">
        <v>1963</v>
      </c>
      <c r="J47" s="190">
        <v>2210</v>
      </c>
      <c r="K47" s="190">
        <v>2000</v>
      </c>
      <c r="L47" s="190">
        <v>1941.8401023989541</v>
      </c>
      <c r="M47" s="190">
        <v>2027.0000000000002</v>
      </c>
      <c r="N47" s="190">
        <v>1978.6107250000002</v>
      </c>
      <c r="O47" s="190">
        <v>2007</v>
      </c>
      <c r="P47" s="187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2"/>
    </row>
    <row r="48" spans="1:65">
      <c r="A48" s="32"/>
      <c r="B48" s="20" t="s">
        <v>211</v>
      </c>
      <c r="C48" s="12"/>
      <c r="D48" s="193">
        <v>2261.6666666666665</v>
      </c>
      <c r="E48" s="193">
        <v>2162.5</v>
      </c>
      <c r="F48" s="193">
        <v>1978.3333333333333</v>
      </c>
      <c r="G48" s="193">
        <v>2100</v>
      </c>
      <c r="H48" s="193">
        <v>2000</v>
      </c>
      <c r="I48" s="193">
        <v>1971.8333333333333</v>
      </c>
      <c r="J48" s="193">
        <v>2246.6666666666665</v>
      </c>
      <c r="K48" s="193">
        <v>2033.3333333333333</v>
      </c>
      <c r="L48" s="193">
        <v>1976.5797578279228</v>
      </c>
      <c r="M48" s="193">
        <v>2183</v>
      </c>
      <c r="N48" s="193">
        <v>2086.4681191666668</v>
      </c>
      <c r="O48" s="193">
        <v>2013</v>
      </c>
      <c r="P48" s="187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2"/>
    </row>
    <row r="49" spans="1:65">
      <c r="A49" s="32"/>
      <c r="B49" s="3" t="s">
        <v>212</v>
      </c>
      <c r="C49" s="30"/>
      <c r="D49" s="194">
        <v>2270</v>
      </c>
      <c r="E49" s="194">
        <v>2163.5</v>
      </c>
      <c r="F49" s="194">
        <v>1965.5</v>
      </c>
      <c r="G49" s="194">
        <v>2100</v>
      </c>
      <c r="H49" s="194">
        <v>2000</v>
      </c>
      <c r="I49" s="194">
        <v>1972.5</v>
      </c>
      <c r="J49" s="194">
        <v>2230</v>
      </c>
      <c r="K49" s="194">
        <v>2000</v>
      </c>
      <c r="L49" s="194">
        <v>1956.7543227940373</v>
      </c>
      <c r="M49" s="194">
        <v>2199</v>
      </c>
      <c r="N49" s="194">
        <v>2073.6554180000003</v>
      </c>
      <c r="O49" s="194">
        <v>2009</v>
      </c>
      <c r="P49" s="187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2"/>
    </row>
    <row r="50" spans="1:65">
      <c r="A50" s="32"/>
      <c r="B50" s="3" t="s">
        <v>213</v>
      </c>
      <c r="C50" s="30"/>
      <c r="D50" s="194">
        <v>49.564772436345017</v>
      </c>
      <c r="E50" s="194">
        <v>29.588849251026982</v>
      </c>
      <c r="F50" s="194">
        <v>49.358552112746068</v>
      </c>
      <c r="G50" s="194">
        <v>0</v>
      </c>
      <c r="H50" s="194">
        <v>23.664319132398521</v>
      </c>
      <c r="I50" s="194">
        <v>19.873768305650245</v>
      </c>
      <c r="J50" s="194">
        <v>102.89152864384252</v>
      </c>
      <c r="K50" s="194">
        <v>51.639777949432222</v>
      </c>
      <c r="L50" s="194">
        <v>56.543158328727756</v>
      </c>
      <c r="M50" s="194">
        <v>93.117130539981659</v>
      </c>
      <c r="N50" s="194">
        <v>81.709210138415997</v>
      </c>
      <c r="O50" s="194">
        <v>10.158740079360239</v>
      </c>
      <c r="P50" s="187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2"/>
    </row>
    <row r="51" spans="1:65">
      <c r="A51" s="32"/>
      <c r="B51" s="3" t="s">
        <v>86</v>
      </c>
      <c r="C51" s="30"/>
      <c r="D51" s="13">
        <v>2.191515361960723E-2</v>
      </c>
      <c r="E51" s="13">
        <v>1.3682704855966234E-2</v>
      </c>
      <c r="F51" s="13">
        <v>2.4949562988751173E-2</v>
      </c>
      <c r="G51" s="13">
        <v>0</v>
      </c>
      <c r="H51" s="13">
        <v>1.1832159566199261E-2</v>
      </c>
      <c r="I51" s="13">
        <v>1.0078827642118289E-2</v>
      </c>
      <c r="J51" s="13">
        <v>4.5797416310315663E-2</v>
      </c>
      <c r="K51" s="13">
        <v>2.5396612106278142E-2</v>
      </c>
      <c r="L51" s="13">
        <v>2.8606565510345721E-2</v>
      </c>
      <c r="M51" s="13">
        <v>4.2655579725140474E-2</v>
      </c>
      <c r="N51" s="13">
        <v>3.9161494675054309E-2</v>
      </c>
      <c r="O51" s="13">
        <v>5.0465673518928162E-3</v>
      </c>
      <c r="P51" s="110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8.5815083594203312E-2</v>
      </c>
      <c r="E52" s="13">
        <v>3.8205652883919639E-2</v>
      </c>
      <c r="F52" s="13">
        <v>-5.0211861292321691E-2</v>
      </c>
      <c r="G52" s="13">
        <v>8.199709158950963E-3</v>
      </c>
      <c r="H52" s="13">
        <v>-3.9809800800999162E-2</v>
      </c>
      <c r="I52" s="13">
        <v>-5.3332479439718417E-2</v>
      </c>
      <c r="J52" s="13">
        <v>7.8613657100210954E-2</v>
      </c>
      <c r="K52" s="13">
        <v>-2.3806630814349194E-2</v>
      </c>
      <c r="L52" s="13">
        <v>-5.1053744299247028E-2</v>
      </c>
      <c r="M52" s="13">
        <v>4.804760242570949E-2</v>
      </c>
      <c r="N52" s="13">
        <v>1.7031194825032347E-3</v>
      </c>
      <c r="O52" s="13">
        <v>-3.35685645062056E-2</v>
      </c>
      <c r="P52" s="110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1.65</v>
      </c>
      <c r="E53" s="49">
        <v>0.84</v>
      </c>
      <c r="F53" s="49">
        <v>0.67</v>
      </c>
      <c r="G53" s="49">
        <v>0.33</v>
      </c>
      <c r="H53" s="49">
        <v>0.49</v>
      </c>
      <c r="I53" s="49">
        <v>0.72</v>
      </c>
      <c r="J53" s="49">
        <v>1.53</v>
      </c>
      <c r="K53" s="49">
        <v>0.22</v>
      </c>
      <c r="L53" s="49">
        <v>0.68</v>
      </c>
      <c r="M53" s="49">
        <v>1.01</v>
      </c>
      <c r="N53" s="49">
        <v>0.22</v>
      </c>
      <c r="O53" s="49">
        <v>0.38</v>
      </c>
      <c r="P53" s="110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359</v>
      </c>
      <c r="BM55" s="29" t="s">
        <v>222</v>
      </c>
    </row>
    <row r="56" spans="1:65" ht="15">
      <c r="A56" s="26" t="s">
        <v>49</v>
      </c>
      <c r="B56" s="18" t="s">
        <v>117</v>
      </c>
      <c r="C56" s="15" t="s">
        <v>118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227</v>
      </c>
      <c r="E57" s="109" t="s">
        <v>229</v>
      </c>
      <c r="F57" s="109" t="s">
        <v>205</v>
      </c>
      <c r="G57" s="109" t="s">
        <v>206</v>
      </c>
      <c r="H57" s="109" t="s">
        <v>224</v>
      </c>
      <c r="I57" s="1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18" t="s">
        <v>116</v>
      </c>
      <c r="E60" s="209" t="s">
        <v>96</v>
      </c>
      <c r="F60" s="224">
        <v>20</v>
      </c>
      <c r="G60" s="218" t="s">
        <v>97</v>
      </c>
      <c r="H60" s="224" t="s">
        <v>116</v>
      </c>
      <c r="I60" s="210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2">
        <v>1</v>
      </c>
    </row>
    <row r="61" spans="1:65">
      <c r="A61" s="32"/>
      <c r="B61" s="19">
        <v>1</v>
      </c>
      <c r="C61" s="8">
        <v>2</v>
      </c>
      <c r="D61" s="221" t="s">
        <v>116</v>
      </c>
      <c r="E61" s="213" t="s">
        <v>96</v>
      </c>
      <c r="F61" s="225" t="s">
        <v>97</v>
      </c>
      <c r="G61" s="221" t="s">
        <v>97</v>
      </c>
      <c r="H61" s="225" t="s">
        <v>116</v>
      </c>
      <c r="I61" s="210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2" t="e">
        <v>#N/A</v>
      </c>
    </row>
    <row r="62" spans="1:65">
      <c r="A62" s="32"/>
      <c r="B62" s="19">
        <v>1</v>
      </c>
      <c r="C62" s="8">
        <v>3</v>
      </c>
      <c r="D62" s="221" t="s">
        <v>116</v>
      </c>
      <c r="E62" s="213" t="s">
        <v>96</v>
      </c>
      <c r="F62" s="225">
        <v>10</v>
      </c>
      <c r="G62" s="221">
        <v>20</v>
      </c>
      <c r="H62" s="225" t="s">
        <v>116</v>
      </c>
      <c r="I62" s="210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2">
        <v>16</v>
      </c>
    </row>
    <row r="63" spans="1:65">
      <c r="A63" s="32"/>
      <c r="B63" s="19">
        <v>1</v>
      </c>
      <c r="C63" s="8">
        <v>4</v>
      </c>
      <c r="D63" s="221" t="s">
        <v>116</v>
      </c>
      <c r="E63" s="213" t="s">
        <v>96</v>
      </c>
      <c r="F63" s="225">
        <v>20</v>
      </c>
      <c r="G63" s="221" t="s">
        <v>97</v>
      </c>
      <c r="H63" s="225" t="s">
        <v>116</v>
      </c>
      <c r="I63" s="210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2" t="s">
        <v>97</v>
      </c>
    </row>
    <row r="64" spans="1:65">
      <c r="A64" s="32"/>
      <c r="B64" s="19">
        <v>1</v>
      </c>
      <c r="C64" s="8">
        <v>5</v>
      </c>
      <c r="D64" s="221" t="s">
        <v>116</v>
      </c>
      <c r="E64" s="213" t="s">
        <v>96</v>
      </c>
      <c r="F64" s="221" t="s">
        <v>97</v>
      </c>
      <c r="G64" s="221" t="s">
        <v>97</v>
      </c>
      <c r="H64" s="221" t="s">
        <v>116</v>
      </c>
      <c r="I64" s="210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2">
        <v>12</v>
      </c>
    </row>
    <row r="65" spans="1:65">
      <c r="A65" s="32"/>
      <c r="B65" s="19">
        <v>1</v>
      </c>
      <c r="C65" s="8">
        <v>6</v>
      </c>
      <c r="D65" s="221" t="s">
        <v>116</v>
      </c>
      <c r="E65" s="213" t="s">
        <v>96</v>
      </c>
      <c r="F65" s="221" t="s">
        <v>97</v>
      </c>
      <c r="G65" s="221" t="s">
        <v>97</v>
      </c>
      <c r="H65" s="221" t="s">
        <v>116</v>
      </c>
      <c r="I65" s="210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4"/>
    </row>
    <row r="66" spans="1:65">
      <c r="A66" s="32"/>
      <c r="B66" s="20" t="s">
        <v>211</v>
      </c>
      <c r="C66" s="12"/>
      <c r="D66" s="215" t="s">
        <v>480</v>
      </c>
      <c r="E66" s="215" t="s">
        <v>480</v>
      </c>
      <c r="F66" s="215">
        <v>16.666666666666668</v>
      </c>
      <c r="G66" s="215">
        <v>20</v>
      </c>
      <c r="H66" s="215" t="s">
        <v>480</v>
      </c>
      <c r="I66" s="210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4"/>
    </row>
    <row r="67" spans="1:65">
      <c r="A67" s="32"/>
      <c r="B67" s="3" t="s">
        <v>212</v>
      </c>
      <c r="C67" s="30"/>
      <c r="D67" s="216" t="s">
        <v>480</v>
      </c>
      <c r="E67" s="216" t="s">
        <v>480</v>
      </c>
      <c r="F67" s="216">
        <v>20</v>
      </c>
      <c r="G67" s="216">
        <v>20</v>
      </c>
      <c r="H67" s="216" t="s">
        <v>480</v>
      </c>
      <c r="I67" s="210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4"/>
    </row>
    <row r="68" spans="1:65">
      <c r="A68" s="32"/>
      <c r="B68" s="3" t="s">
        <v>213</v>
      </c>
      <c r="C68" s="30"/>
      <c r="D68" s="216" t="s">
        <v>480</v>
      </c>
      <c r="E68" s="216" t="s">
        <v>480</v>
      </c>
      <c r="F68" s="216">
        <v>5.7735026918962564</v>
      </c>
      <c r="G68" s="216" t="s">
        <v>480</v>
      </c>
      <c r="H68" s="216" t="s">
        <v>480</v>
      </c>
      <c r="I68" s="210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4"/>
    </row>
    <row r="69" spans="1:65">
      <c r="A69" s="32"/>
      <c r="B69" s="3" t="s">
        <v>86</v>
      </c>
      <c r="C69" s="30"/>
      <c r="D69" s="13" t="s">
        <v>480</v>
      </c>
      <c r="E69" s="13" t="s">
        <v>480</v>
      </c>
      <c r="F69" s="13">
        <v>0.34641016151377535</v>
      </c>
      <c r="G69" s="13" t="s">
        <v>480</v>
      </c>
      <c r="H69" s="13" t="s">
        <v>480</v>
      </c>
      <c r="I69" s="1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 t="s">
        <v>480</v>
      </c>
      <c r="E70" s="13" t="s">
        <v>480</v>
      </c>
      <c r="F70" s="13" t="s">
        <v>480</v>
      </c>
      <c r="G70" s="13" t="s">
        <v>480</v>
      </c>
      <c r="H70" s="13" t="s">
        <v>480</v>
      </c>
      <c r="I70" s="1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 t="s">
        <v>219</v>
      </c>
      <c r="E71" s="49">
        <v>7.92</v>
      </c>
      <c r="F71" s="49">
        <v>0</v>
      </c>
      <c r="G71" s="49">
        <v>0.67</v>
      </c>
      <c r="H71" s="49" t="s">
        <v>219</v>
      </c>
      <c r="I71" s="1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BM72" s="59"/>
    </row>
    <row r="73" spans="1:65" ht="15">
      <c r="B73" s="34" t="s">
        <v>360</v>
      </c>
      <c r="BM73" s="29" t="s">
        <v>67</v>
      </c>
    </row>
    <row r="74" spans="1:65" ht="15">
      <c r="A74" s="26" t="s">
        <v>10</v>
      </c>
      <c r="B74" s="18" t="s">
        <v>117</v>
      </c>
      <c r="C74" s="15" t="s">
        <v>118</v>
      </c>
      <c r="D74" s="16" t="s">
        <v>201</v>
      </c>
      <c r="E74" s="17" t="s">
        <v>201</v>
      </c>
      <c r="F74" s="17" t="s">
        <v>201</v>
      </c>
      <c r="G74" s="17" t="s">
        <v>201</v>
      </c>
      <c r="H74" s="17" t="s">
        <v>201</v>
      </c>
      <c r="I74" s="17" t="s">
        <v>201</v>
      </c>
      <c r="J74" s="17" t="s">
        <v>201</v>
      </c>
      <c r="K74" s="17" t="s">
        <v>201</v>
      </c>
      <c r="L74" s="17" t="s">
        <v>201</v>
      </c>
      <c r="M74" s="11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227</v>
      </c>
      <c r="E75" s="109" t="s">
        <v>229</v>
      </c>
      <c r="F75" s="109" t="s">
        <v>204</v>
      </c>
      <c r="G75" s="109" t="s">
        <v>205</v>
      </c>
      <c r="H75" s="109" t="s">
        <v>206</v>
      </c>
      <c r="I75" s="109" t="s">
        <v>207</v>
      </c>
      <c r="J75" s="109" t="s">
        <v>223</v>
      </c>
      <c r="K75" s="109" t="s">
        <v>224</v>
      </c>
      <c r="L75" s="109" t="s">
        <v>225</v>
      </c>
      <c r="M75" s="11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226</v>
      </c>
      <c r="K76" s="10" t="s">
        <v>105</v>
      </c>
      <c r="L76" s="10" t="s">
        <v>226</v>
      </c>
      <c r="M76" s="11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1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5">
        <v>126</v>
      </c>
      <c r="E78" s="185">
        <v>124</v>
      </c>
      <c r="F78" s="186">
        <v>118</v>
      </c>
      <c r="G78" s="185">
        <v>120</v>
      </c>
      <c r="H78" s="186">
        <v>136</v>
      </c>
      <c r="I78" s="185">
        <v>125</v>
      </c>
      <c r="J78" s="186">
        <v>120.30364187090372</v>
      </c>
      <c r="K78" s="185">
        <v>135</v>
      </c>
      <c r="L78" s="185">
        <v>108.3</v>
      </c>
      <c r="M78" s="187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9">
        <v>1</v>
      </c>
    </row>
    <row r="79" spans="1:65">
      <c r="A79" s="32"/>
      <c r="B79" s="19">
        <v>1</v>
      </c>
      <c r="C79" s="8">
        <v>2</v>
      </c>
      <c r="D79" s="190">
        <v>128</v>
      </c>
      <c r="E79" s="190">
        <v>123.00000000000001</v>
      </c>
      <c r="F79" s="191">
        <v>119.5</v>
      </c>
      <c r="G79" s="190">
        <v>130</v>
      </c>
      <c r="H79" s="191">
        <v>136</v>
      </c>
      <c r="I79" s="190">
        <v>122.5</v>
      </c>
      <c r="J79" s="191">
        <v>116.29635774786557</v>
      </c>
      <c r="K79" s="190">
        <v>145</v>
      </c>
      <c r="L79" s="190">
        <v>110.26</v>
      </c>
      <c r="M79" s="187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9" t="e">
        <v>#N/A</v>
      </c>
    </row>
    <row r="80" spans="1:65">
      <c r="A80" s="32"/>
      <c r="B80" s="19">
        <v>1</v>
      </c>
      <c r="C80" s="8">
        <v>3</v>
      </c>
      <c r="D80" s="190">
        <v>124</v>
      </c>
      <c r="E80" s="190">
        <v>117</v>
      </c>
      <c r="F80" s="191">
        <v>115.5</v>
      </c>
      <c r="G80" s="190">
        <v>130</v>
      </c>
      <c r="H80" s="191">
        <v>144</v>
      </c>
      <c r="I80" s="190">
        <v>108.5</v>
      </c>
      <c r="J80" s="191">
        <v>118.85555963862619</v>
      </c>
      <c r="K80" s="191">
        <v>135</v>
      </c>
      <c r="L80" s="194">
        <v>105.84</v>
      </c>
      <c r="M80" s="187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9">
        <v>16</v>
      </c>
    </row>
    <row r="81" spans="1:65">
      <c r="A81" s="32"/>
      <c r="B81" s="19">
        <v>1</v>
      </c>
      <c r="C81" s="8">
        <v>4</v>
      </c>
      <c r="D81" s="190">
        <v>127</v>
      </c>
      <c r="E81" s="190">
        <v>121</v>
      </c>
      <c r="F81" s="191">
        <v>121</v>
      </c>
      <c r="G81" s="190">
        <v>129</v>
      </c>
      <c r="H81" s="191">
        <v>138</v>
      </c>
      <c r="I81" s="190">
        <v>106.5</v>
      </c>
      <c r="J81" s="191">
        <v>113.79247247090537</v>
      </c>
      <c r="K81" s="191">
        <v>140</v>
      </c>
      <c r="L81" s="194">
        <v>109.41</v>
      </c>
      <c r="M81" s="187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9">
        <v>123.84042144108909</v>
      </c>
    </row>
    <row r="82" spans="1:65">
      <c r="A82" s="32"/>
      <c r="B82" s="19">
        <v>1</v>
      </c>
      <c r="C82" s="8">
        <v>5</v>
      </c>
      <c r="D82" s="190">
        <v>129</v>
      </c>
      <c r="E82" s="190">
        <v>120</v>
      </c>
      <c r="F82" s="190">
        <v>117</v>
      </c>
      <c r="G82" s="190">
        <v>125</v>
      </c>
      <c r="H82" s="190">
        <v>141</v>
      </c>
      <c r="I82" s="190">
        <v>120</v>
      </c>
      <c r="J82" s="190">
        <v>121.97762021493149</v>
      </c>
      <c r="K82" s="190">
        <v>144</v>
      </c>
      <c r="L82" s="190">
        <v>105.34</v>
      </c>
      <c r="M82" s="187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9">
        <v>23</v>
      </c>
    </row>
    <row r="83" spans="1:65">
      <c r="A83" s="32"/>
      <c r="B83" s="19">
        <v>1</v>
      </c>
      <c r="C83" s="8">
        <v>6</v>
      </c>
      <c r="D83" s="190">
        <v>128</v>
      </c>
      <c r="E83" s="190">
        <v>118</v>
      </c>
      <c r="F83" s="190">
        <v>117</v>
      </c>
      <c r="G83" s="190">
        <v>124</v>
      </c>
      <c r="H83" s="190">
        <v>134</v>
      </c>
      <c r="I83" s="190">
        <v>124.49999999999999</v>
      </c>
      <c r="J83" s="190">
        <v>119.17710587557856</v>
      </c>
      <c r="K83" s="190">
        <v>138</v>
      </c>
      <c r="L83" s="190">
        <v>113.83</v>
      </c>
      <c r="M83" s="187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92"/>
    </row>
    <row r="84" spans="1:65">
      <c r="A84" s="32"/>
      <c r="B84" s="20" t="s">
        <v>211</v>
      </c>
      <c r="C84" s="12"/>
      <c r="D84" s="193">
        <v>127</v>
      </c>
      <c r="E84" s="193">
        <v>120.5</v>
      </c>
      <c r="F84" s="193">
        <v>118</v>
      </c>
      <c r="G84" s="193">
        <v>126.33333333333333</v>
      </c>
      <c r="H84" s="193">
        <v>138.16666666666666</v>
      </c>
      <c r="I84" s="193">
        <v>117.83333333333333</v>
      </c>
      <c r="J84" s="193">
        <v>118.40045963646848</v>
      </c>
      <c r="K84" s="193">
        <v>139.5</v>
      </c>
      <c r="L84" s="193">
        <v>108.83</v>
      </c>
      <c r="M84" s="187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92"/>
    </row>
    <row r="85" spans="1:65">
      <c r="A85" s="32"/>
      <c r="B85" s="3" t="s">
        <v>212</v>
      </c>
      <c r="C85" s="30"/>
      <c r="D85" s="194">
        <v>127.5</v>
      </c>
      <c r="E85" s="194">
        <v>120.5</v>
      </c>
      <c r="F85" s="194">
        <v>117.5</v>
      </c>
      <c r="G85" s="194">
        <v>127</v>
      </c>
      <c r="H85" s="194">
        <v>137</v>
      </c>
      <c r="I85" s="194">
        <v>121.25</v>
      </c>
      <c r="J85" s="194">
        <v>119.01633275710238</v>
      </c>
      <c r="K85" s="194">
        <v>139</v>
      </c>
      <c r="L85" s="194">
        <v>108.85499999999999</v>
      </c>
      <c r="M85" s="187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92"/>
    </row>
    <row r="86" spans="1:65">
      <c r="A86" s="32"/>
      <c r="B86" s="3" t="s">
        <v>213</v>
      </c>
      <c r="C86" s="30"/>
      <c r="D86" s="194">
        <v>1.7888543819998317</v>
      </c>
      <c r="E86" s="194">
        <v>2.7386127875258333</v>
      </c>
      <c r="F86" s="194">
        <v>1.9748417658131499</v>
      </c>
      <c r="G86" s="194">
        <v>4.0331955899344463</v>
      </c>
      <c r="H86" s="194">
        <v>3.7103458958251676</v>
      </c>
      <c r="I86" s="194">
        <v>8.2198945654227611</v>
      </c>
      <c r="J86" s="194">
        <v>2.9287972374298712</v>
      </c>
      <c r="K86" s="194">
        <v>4.3243496620879309</v>
      </c>
      <c r="L86" s="194">
        <v>3.1235364572868347</v>
      </c>
      <c r="M86" s="187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92"/>
    </row>
    <row r="87" spans="1:65">
      <c r="A87" s="32"/>
      <c r="B87" s="3" t="s">
        <v>86</v>
      </c>
      <c r="C87" s="30"/>
      <c r="D87" s="13">
        <v>1.4085467574801825E-2</v>
      </c>
      <c r="E87" s="13">
        <v>2.2727077074903179E-2</v>
      </c>
      <c r="F87" s="13">
        <v>1.673594716790805E-2</v>
      </c>
      <c r="G87" s="13">
        <v>3.1925031054890078E-2</v>
      </c>
      <c r="H87" s="13">
        <v>2.6854131936008451E-2</v>
      </c>
      <c r="I87" s="13">
        <v>6.9758652606133759E-2</v>
      </c>
      <c r="J87" s="13">
        <v>2.4736367125789211E-2</v>
      </c>
      <c r="K87" s="13">
        <v>3.0998922308874056E-2</v>
      </c>
      <c r="L87" s="13">
        <v>2.8701060895771707E-2</v>
      </c>
      <c r="M87" s="11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2.5513305931488039E-2</v>
      </c>
      <c r="E88" s="13">
        <v>-2.6973595553194452E-2</v>
      </c>
      <c r="F88" s="13">
        <v>-4.7160865354995418E-2</v>
      </c>
      <c r="G88" s="13">
        <v>2.01300339843411E-2</v>
      </c>
      <c r="H88" s="13">
        <v>0.11568311104619888</v>
      </c>
      <c r="I88" s="13">
        <v>-4.8506683341782209E-2</v>
      </c>
      <c r="J88" s="13">
        <v>-4.3927190664547311E-2</v>
      </c>
      <c r="K88" s="13">
        <v>0.12644965494049276</v>
      </c>
      <c r="L88" s="13">
        <v>-0.12120777098800128</v>
      </c>
      <c r="M88" s="11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0.75</v>
      </c>
      <c r="E89" s="49">
        <v>0</v>
      </c>
      <c r="F89" s="49">
        <v>0.28999999999999998</v>
      </c>
      <c r="G89" s="49">
        <v>0.67</v>
      </c>
      <c r="H89" s="49">
        <v>2.04</v>
      </c>
      <c r="I89" s="49">
        <v>0.31</v>
      </c>
      <c r="J89" s="49">
        <v>0.24</v>
      </c>
      <c r="K89" s="49">
        <v>2.2000000000000002</v>
      </c>
      <c r="L89" s="49">
        <v>1.35</v>
      </c>
      <c r="M89" s="11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9"/>
    </row>
    <row r="91" spans="1:65" ht="15">
      <c r="B91" s="34" t="s">
        <v>361</v>
      </c>
      <c r="BM91" s="29" t="s">
        <v>222</v>
      </c>
    </row>
    <row r="92" spans="1:65" ht="15">
      <c r="A92" s="26" t="s">
        <v>13</v>
      </c>
      <c r="B92" s="18" t="s">
        <v>117</v>
      </c>
      <c r="C92" s="15" t="s">
        <v>118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227</v>
      </c>
      <c r="E93" s="109" t="s">
        <v>205</v>
      </c>
      <c r="F93" s="109" t="s">
        <v>206</v>
      </c>
      <c r="G93" s="109" t="s">
        <v>223</v>
      </c>
      <c r="H93" s="109" t="s">
        <v>224</v>
      </c>
      <c r="I93" s="109" t="s">
        <v>225</v>
      </c>
      <c r="J93" s="1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226</v>
      </c>
      <c r="H94" s="10" t="s">
        <v>105</v>
      </c>
      <c r="I94" s="10" t="s">
        <v>226</v>
      </c>
      <c r="J94" s="1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 t="s">
        <v>116</v>
      </c>
      <c r="E96" s="100" t="s">
        <v>233</v>
      </c>
      <c r="F96" s="107" t="s">
        <v>233</v>
      </c>
      <c r="G96" s="100" t="s">
        <v>234</v>
      </c>
      <c r="H96" s="22">
        <v>0.9</v>
      </c>
      <c r="I96" s="21">
        <v>0.79006472491909396</v>
      </c>
      <c r="J96" s="11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 t="s">
        <v>116</v>
      </c>
      <c r="E97" s="102" t="s">
        <v>233</v>
      </c>
      <c r="F97" s="106" t="s">
        <v>233</v>
      </c>
      <c r="G97" s="102" t="s">
        <v>234</v>
      </c>
      <c r="H97" s="23">
        <v>0.8</v>
      </c>
      <c r="I97" s="10">
        <v>0.77725024727992098</v>
      </c>
      <c r="J97" s="11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 t="s">
        <v>116</v>
      </c>
      <c r="E98" s="102" t="s">
        <v>233</v>
      </c>
      <c r="F98" s="106" t="s">
        <v>233</v>
      </c>
      <c r="G98" s="102" t="s">
        <v>234</v>
      </c>
      <c r="H98" s="23">
        <v>0.8</v>
      </c>
      <c r="I98" s="10">
        <v>0.66233527131782899</v>
      </c>
      <c r="J98" s="11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 t="s">
        <v>116</v>
      </c>
      <c r="E99" s="102" t="s">
        <v>233</v>
      </c>
      <c r="F99" s="106" t="s">
        <v>233</v>
      </c>
      <c r="G99" s="102" t="s">
        <v>234</v>
      </c>
      <c r="H99" s="23" t="s">
        <v>116</v>
      </c>
      <c r="I99" s="10">
        <v>0.63446247464503003</v>
      </c>
      <c r="J99" s="11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0.82025453708549501</v>
      </c>
    </row>
    <row r="100" spans="1:65">
      <c r="A100" s="32"/>
      <c r="B100" s="19">
        <v>1</v>
      </c>
      <c r="C100" s="8">
        <v>5</v>
      </c>
      <c r="D100" s="10" t="s">
        <v>116</v>
      </c>
      <c r="E100" s="102" t="s">
        <v>233</v>
      </c>
      <c r="F100" s="102" t="s">
        <v>233</v>
      </c>
      <c r="G100" s="102" t="s">
        <v>234</v>
      </c>
      <c r="H100" s="10">
        <v>0.7</v>
      </c>
      <c r="I100" s="10">
        <v>0.79012298959318805</v>
      </c>
      <c r="J100" s="11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13</v>
      </c>
    </row>
    <row r="101" spans="1:65">
      <c r="A101" s="32"/>
      <c r="B101" s="19">
        <v>1</v>
      </c>
      <c r="C101" s="8">
        <v>6</v>
      </c>
      <c r="D101" s="10" t="s">
        <v>116</v>
      </c>
      <c r="E101" s="102" t="s">
        <v>233</v>
      </c>
      <c r="F101" s="102" t="s">
        <v>233</v>
      </c>
      <c r="G101" s="102" t="s">
        <v>234</v>
      </c>
      <c r="H101" s="10">
        <v>1.1000000000000001</v>
      </c>
      <c r="I101" s="10">
        <v>1.0288187372708799</v>
      </c>
      <c r="J101" s="11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211</v>
      </c>
      <c r="C102" s="12"/>
      <c r="D102" s="24" t="s">
        <v>480</v>
      </c>
      <c r="E102" s="24" t="s">
        <v>480</v>
      </c>
      <c r="F102" s="24" t="s">
        <v>480</v>
      </c>
      <c r="G102" s="24" t="s">
        <v>480</v>
      </c>
      <c r="H102" s="24">
        <v>0.8600000000000001</v>
      </c>
      <c r="I102" s="24">
        <v>0.78050907417099025</v>
      </c>
      <c r="J102" s="11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212</v>
      </c>
      <c r="C103" s="30"/>
      <c r="D103" s="11" t="s">
        <v>480</v>
      </c>
      <c r="E103" s="11" t="s">
        <v>480</v>
      </c>
      <c r="F103" s="11" t="s">
        <v>480</v>
      </c>
      <c r="G103" s="11" t="s">
        <v>480</v>
      </c>
      <c r="H103" s="11">
        <v>0.8</v>
      </c>
      <c r="I103" s="11">
        <v>0.78365748609950747</v>
      </c>
      <c r="J103" s="11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213</v>
      </c>
      <c r="C104" s="30"/>
      <c r="D104" s="25" t="s">
        <v>480</v>
      </c>
      <c r="E104" s="25" t="s">
        <v>480</v>
      </c>
      <c r="F104" s="25" t="s">
        <v>480</v>
      </c>
      <c r="G104" s="25" t="s">
        <v>480</v>
      </c>
      <c r="H104" s="25">
        <v>0.15165750888102997</v>
      </c>
      <c r="I104" s="25">
        <v>0.13938916994252143</v>
      </c>
      <c r="J104" s="11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 t="s">
        <v>480</v>
      </c>
      <c r="E105" s="13" t="s">
        <v>480</v>
      </c>
      <c r="F105" s="13" t="s">
        <v>480</v>
      </c>
      <c r="G105" s="13" t="s">
        <v>480</v>
      </c>
      <c r="H105" s="13">
        <v>0.17634594055933714</v>
      </c>
      <c r="I105" s="13">
        <v>0.17858750725040862</v>
      </c>
      <c r="J105" s="1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 t="s">
        <v>480</v>
      </c>
      <c r="E106" s="13" t="s">
        <v>480</v>
      </c>
      <c r="F106" s="13" t="s">
        <v>480</v>
      </c>
      <c r="G106" s="13" t="s">
        <v>480</v>
      </c>
      <c r="H106" s="13">
        <v>4.8455035745035291E-2</v>
      </c>
      <c r="I106" s="13">
        <v>-4.8455035745034958E-2</v>
      </c>
      <c r="J106" s="1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 t="s">
        <v>219</v>
      </c>
      <c r="E107" s="49">
        <v>0</v>
      </c>
      <c r="F107" s="49">
        <v>0</v>
      </c>
      <c r="G107" s="49">
        <v>8.9600000000000009</v>
      </c>
      <c r="H107" s="49">
        <v>0.67</v>
      </c>
      <c r="I107" s="49">
        <v>0.76</v>
      </c>
      <c r="J107" s="1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362</v>
      </c>
      <c r="BM109" s="29" t="s">
        <v>67</v>
      </c>
    </row>
    <row r="110" spans="1:65" ht="15">
      <c r="A110" s="26" t="s">
        <v>16</v>
      </c>
      <c r="B110" s="18" t="s">
        <v>117</v>
      </c>
      <c r="C110" s="15" t="s">
        <v>118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1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227</v>
      </c>
      <c r="E111" s="109" t="s">
        <v>205</v>
      </c>
      <c r="F111" s="109" t="s">
        <v>206</v>
      </c>
      <c r="G111" s="109" t="s">
        <v>223</v>
      </c>
      <c r="H111" s="109" t="s">
        <v>224</v>
      </c>
      <c r="I111" s="109" t="s">
        <v>225</v>
      </c>
      <c r="J111" s="11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226</v>
      </c>
      <c r="H112" s="10" t="s">
        <v>105</v>
      </c>
      <c r="I112" s="10" t="s">
        <v>226</v>
      </c>
      <c r="J112" s="11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1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3.3</v>
      </c>
      <c r="E114" s="21">
        <v>3</v>
      </c>
      <c r="F114" s="22">
        <v>4</v>
      </c>
      <c r="G114" s="100" t="s">
        <v>96</v>
      </c>
      <c r="H114" s="22">
        <v>4</v>
      </c>
      <c r="I114" s="21">
        <v>3.5</v>
      </c>
      <c r="J114" s="11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3.4</v>
      </c>
      <c r="E115" s="10">
        <v>3</v>
      </c>
      <c r="F115" s="23">
        <v>3</v>
      </c>
      <c r="G115" s="102" t="s">
        <v>96</v>
      </c>
      <c r="H115" s="23">
        <v>4</v>
      </c>
      <c r="I115" s="10">
        <v>3.5</v>
      </c>
      <c r="J115" s="11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3.5</v>
      </c>
      <c r="E116" s="10">
        <v>3</v>
      </c>
      <c r="F116" s="23">
        <v>4</v>
      </c>
      <c r="G116" s="102" t="s">
        <v>96</v>
      </c>
      <c r="H116" s="23">
        <v>4</v>
      </c>
      <c r="I116" s="10">
        <v>3.44</v>
      </c>
      <c r="J116" s="11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3.3</v>
      </c>
      <c r="E117" s="10">
        <v>2</v>
      </c>
      <c r="F117" s="23">
        <v>3</v>
      </c>
      <c r="G117" s="102" t="s">
        <v>96</v>
      </c>
      <c r="H117" s="23">
        <v>3.8</v>
      </c>
      <c r="I117" s="10">
        <v>3.22</v>
      </c>
      <c r="J117" s="11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3.3936666666666668</v>
      </c>
    </row>
    <row r="118" spans="1:65">
      <c r="A118" s="32"/>
      <c r="B118" s="19">
        <v>1</v>
      </c>
      <c r="C118" s="8">
        <v>5</v>
      </c>
      <c r="D118" s="10">
        <v>3.2</v>
      </c>
      <c r="E118" s="10">
        <v>3</v>
      </c>
      <c r="F118" s="10">
        <v>3</v>
      </c>
      <c r="G118" s="102" t="s">
        <v>96</v>
      </c>
      <c r="H118" s="10">
        <v>4.0999999999999996</v>
      </c>
      <c r="I118" s="10">
        <v>3.39</v>
      </c>
      <c r="J118" s="11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24</v>
      </c>
    </row>
    <row r="119" spans="1:65">
      <c r="A119" s="32"/>
      <c r="B119" s="19">
        <v>1</v>
      </c>
      <c r="C119" s="8">
        <v>6</v>
      </c>
      <c r="D119" s="10">
        <v>3.5</v>
      </c>
      <c r="E119" s="10">
        <v>2</v>
      </c>
      <c r="F119" s="10">
        <v>4</v>
      </c>
      <c r="G119" s="102" t="s">
        <v>96</v>
      </c>
      <c r="H119" s="10">
        <v>4.3</v>
      </c>
      <c r="I119" s="10">
        <v>3.36</v>
      </c>
      <c r="J119" s="1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211</v>
      </c>
      <c r="C120" s="12"/>
      <c r="D120" s="24">
        <v>3.3666666666666667</v>
      </c>
      <c r="E120" s="24">
        <v>2.6666666666666665</v>
      </c>
      <c r="F120" s="24">
        <v>3.5</v>
      </c>
      <c r="G120" s="24" t="s">
        <v>480</v>
      </c>
      <c r="H120" s="24">
        <v>4.0333333333333332</v>
      </c>
      <c r="I120" s="24">
        <v>3.4016666666666668</v>
      </c>
      <c r="J120" s="1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212</v>
      </c>
      <c r="C121" s="30"/>
      <c r="D121" s="11">
        <v>3.3499999999999996</v>
      </c>
      <c r="E121" s="11">
        <v>3</v>
      </c>
      <c r="F121" s="11">
        <v>3.5</v>
      </c>
      <c r="G121" s="11" t="s">
        <v>480</v>
      </c>
      <c r="H121" s="11">
        <v>4</v>
      </c>
      <c r="I121" s="11">
        <v>3.415</v>
      </c>
      <c r="J121" s="1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213</v>
      </c>
      <c r="C122" s="30"/>
      <c r="D122" s="25">
        <v>0.12110601416389966</v>
      </c>
      <c r="E122" s="25">
        <v>0.51639777949432275</v>
      </c>
      <c r="F122" s="25">
        <v>0.54772255750516607</v>
      </c>
      <c r="G122" s="25" t="s">
        <v>480</v>
      </c>
      <c r="H122" s="25">
        <v>0.16329931618554516</v>
      </c>
      <c r="I122" s="25">
        <v>0.10553040636075771</v>
      </c>
      <c r="J122" s="1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86</v>
      </c>
      <c r="C123" s="30"/>
      <c r="D123" s="13">
        <v>3.5972083415019701E-2</v>
      </c>
      <c r="E123" s="13">
        <v>0.19364916731037105</v>
      </c>
      <c r="F123" s="13">
        <v>0.15649215928719032</v>
      </c>
      <c r="G123" s="13" t="s">
        <v>480</v>
      </c>
      <c r="H123" s="13">
        <v>4.0487433765011197E-2</v>
      </c>
      <c r="I123" s="13">
        <v>3.1023147386797952E-2</v>
      </c>
      <c r="J123" s="1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-7.9559964640015801E-3</v>
      </c>
      <c r="E124" s="13">
        <v>-0.21422257145663504</v>
      </c>
      <c r="F124" s="13">
        <v>3.1332874963166724E-2</v>
      </c>
      <c r="G124" s="13" t="s">
        <v>480</v>
      </c>
      <c r="H124" s="13">
        <v>0.18848836067183972</v>
      </c>
      <c r="I124" s="13">
        <v>2.3573322856300649E-3</v>
      </c>
      <c r="J124" s="1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0.17</v>
      </c>
      <c r="E125" s="49">
        <v>1.59</v>
      </c>
      <c r="F125" s="49">
        <v>0.1</v>
      </c>
      <c r="G125" s="49">
        <v>94.17</v>
      </c>
      <c r="H125" s="49">
        <v>1.18</v>
      </c>
      <c r="I125" s="49">
        <v>0.1</v>
      </c>
      <c r="J125" s="1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363</v>
      </c>
      <c r="BM127" s="29" t="s">
        <v>67</v>
      </c>
    </row>
    <row r="128" spans="1:65" ht="15">
      <c r="A128" s="26" t="s">
        <v>50</v>
      </c>
      <c r="B128" s="18" t="s">
        <v>117</v>
      </c>
      <c r="C128" s="15" t="s">
        <v>118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7" t="s">
        <v>201</v>
      </c>
      <c r="K128" s="17" t="s">
        <v>201</v>
      </c>
      <c r="L128" s="17" t="s">
        <v>201</v>
      </c>
      <c r="M128" s="17" t="s">
        <v>201</v>
      </c>
      <c r="N128" s="17" t="s">
        <v>201</v>
      </c>
      <c r="O128" s="17" t="s">
        <v>201</v>
      </c>
      <c r="P128" s="110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227</v>
      </c>
      <c r="E129" s="109" t="s">
        <v>228</v>
      </c>
      <c r="F129" s="109" t="s">
        <v>229</v>
      </c>
      <c r="G129" s="109" t="s">
        <v>204</v>
      </c>
      <c r="H129" s="109" t="s">
        <v>205</v>
      </c>
      <c r="I129" s="109" t="s">
        <v>230</v>
      </c>
      <c r="J129" s="109" t="s">
        <v>206</v>
      </c>
      <c r="K129" s="109" t="s">
        <v>207</v>
      </c>
      <c r="L129" s="109" t="s">
        <v>223</v>
      </c>
      <c r="M129" s="109" t="s">
        <v>224</v>
      </c>
      <c r="N129" s="109" t="s">
        <v>225</v>
      </c>
      <c r="O129" s="109" t="s">
        <v>232</v>
      </c>
      <c r="P129" s="110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226</v>
      </c>
      <c r="M130" s="10" t="s">
        <v>107</v>
      </c>
      <c r="N130" s="10" t="s">
        <v>226</v>
      </c>
      <c r="O130" s="10" t="s">
        <v>107</v>
      </c>
      <c r="P130" s="110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10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3.18</v>
      </c>
      <c r="E132" s="21">
        <v>2.7657000000000003</v>
      </c>
      <c r="F132" s="105">
        <v>3.395</v>
      </c>
      <c r="G132" s="21">
        <v>3.145</v>
      </c>
      <c r="H132" s="22">
        <v>3.1300000000000003</v>
      </c>
      <c r="I132" s="21">
        <v>3</v>
      </c>
      <c r="J132" s="22">
        <v>3.15</v>
      </c>
      <c r="K132" s="21">
        <v>3.0369999999999999</v>
      </c>
      <c r="L132" s="21">
        <v>3.0885622924933944</v>
      </c>
      <c r="M132" s="21">
        <v>3</v>
      </c>
      <c r="N132" s="21">
        <v>3.097</v>
      </c>
      <c r="O132" s="21">
        <v>3.1589999999999998</v>
      </c>
      <c r="P132" s="110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3.18</v>
      </c>
      <c r="E133" s="10">
        <v>2.8933</v>
      </c>
      <c r="F133" s="23">
        <v>3.2229999999999999</v>
      </c>
      <c r="G133" s="10">
        <v>3.2519999999999998</v>
      </c>
      <c r="H133" s="23">
        <v>3.1300000000000003</v>
      </c>
      <c r="I133" s="10">
        <v>3</v>
      </c>
      <c r="J133" s="23">
        <v>3.18</v>
      </c>
      <c r="K133" s="10">
        <v>2.9590000000000001</v>
      </c>
      <c r="L133" s="10">
        <v>2.9225165433471703</v>
      </c>
      <c r="M133" s="10">
        <v>2.8</v>
      </c>
      <c r="N133" s="10">
        <v>3.1579999999999995</v>
      </c>
      <c r="O133" s="10">
        <v>3.2090000000000001</v>
      </c>
      <c r="P133" s="110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3.2199999999999998</v>
      </c>
      <c r="E134" s="10">
        <v>2.6829999999999998</v>
      </c>
      <c r="F134" s="23">
        <v>3.2730000000000001</v>
      </c>
      <c r="G134" s="10">
        <v>3.13</v>
      </c>
      <c r="H134" s="23">
        <v>3.1300000000000003</v>
      </c>
      <c r="I134" s="10">
        <v>3</v>
      </c>
      <c r="J134" s="23">
        <v>3.17</v>
      </c>
      <c r="K134" s="23">
        <v>3.0369999999999999</v>
      </c>
      <c r="L134" s="11">
        <v>3.0673510337380074</v>
      </c>
      <c r="M134" s="11">
        <v>2.9</v>
      </c>
      <c r="N134" s="11">
        <v>3.1259999999999994</v>
      </c>
      <c r="O134" s="11">
        <v>3.2090000000000001</v>
      </c>
      <c r="P134" s="110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3.2300000000000004</v>
      </c>
      <c r="E135" s="10">
        <v>2.9857</v>
      </c>
      <c r="F135" s="23">
        <v>3.23</v>
      </c>
      <c r="G135" s="10">
        <v>3.13</v>
      </c>
      <c r="H135" s="103">
        <v>3.3300000000000005</v>
      </c>
      <c r="I135" s="10">
        <v>3</v>
      </c>
      <c r="J135" s="23">
        <v>3.19</v>
      </c>
      <c r="K135" s="23">
        <v>3.016</v>
      </c>
      <c r="L135" s="11">
        <v>2.8895127527057856</v>
      </c>
      <c r="M135" s="11">
        <v>3</v>
      </c>
      <c r="N135" s="11">
        <v>3.0739999999999998</v>
      </c>
      <c r="O135" s="11">
        <v>3.2519999999999998</v>
      </c>
      <c r="P135" s="110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3.0856224781927701</v>
      </c>
    </row>
    <row r="136" spans="1:65">
      <c r="A136" s="32"/>
      <c r="B136" s="19">
        <v>1</v>
      </c>
      <c r="C136" s="8">
        <v>5</v>
      </c>
      <c r="D136" s="10">
        <v>3.2199999999999998</v>
      </c>
      <c r="E136" s="10">
        <v>3.4168999999999996</v>
      </c>
      <c r="F136" s="10">
        <v>3.23</v>
      </c>
      <c r="G136" s="10">
        <v>3.08</v>
      </c>
      <c r="H136" s="10">
        <v>3.1</v>
      </c>
      <c r="I136" s="10">
        <v>3</v>
      </c>
      <c r="J136" s="10">
        <v>3.16</v>
      </c>
      <c r="K136" s="10">
        <v>2.9870000000000001</v>
      </c>
      <c r="L136" s="10">
        <v>3.0079129172943913</v>
      </c>
      <c r="M136" s="10">
        <v>2.9</v>
      </c>
      <c r="N136" s="10">
        <v>3.0859999999999999</v>
      </c>
      <c r="O136" s="10">
        <v>3.1949999999999998</v>
      </c>
      <c r="P136" s="110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25</v>
      </c>
    </row>
    <row r="137" spans="1:65">
      <c r="A137" s="32"/>
      <c r="B137" s="19">
        <v>1</v>
      </c>
      <c r="C137" s="8">
        <v>6</v>
      </c>
      <c r="D137" s="10">
        <v>3.15</v>
      </c>
      <c r="E137" s="104">
        <v>3.6368999999999998</v>
      </c>
      <c r="F137" s="10">
        <v>3.2160000000000002</v>
      </c>
      <c r="G137" s="10">
        <v>3.0870000000000002</v>
      </c>
      <c r="H137" s="10">
        <v>3.01</v>
      </c>
      <c r="I137" s="10">
        <v>3</v>
      </c>
      <c r="J137" s="10">
        <v>3.16</v>
      </c>
      <c r="K137" s="10">
        <v>2.9449999999999998</v>
      </c>
      <c r="L137" s="10">
        <v>2.9873325415299177</v>
      </c>
      <c r="M137" s="10">
        <v>3</v>
      </c>
      <c r="N137" s="10">
        <v>3.1339999999999999</v>
      </c>
      <c r="O137" s="104">
        <v>3.03</v>
      </c>
      <c r="P137" s="110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211</v>
      </c>
      <c r="C138" s="12"/>
      <c r="D138" s="24">
        <v>3.1966666666666668</v>
      </c>
      <c r="E138" s="24">
        <v>3.0635833333333333</v>
      </c>
      <c r="F138" s="24">
        <v>3.2611666666666665</v>
      </c>
      <c r="G138" s="24">
        <v>3.1373333333333338</v>
      </c>
      <c r="H138" s="24">
        <v>3.1383333333333332</v>
      </c>
      <c r="I138" s="24">
        <v>3</v>
      </c>
      <c r="J138" s="24">
        <v>3.168333333333333</v>
      </c>
      <c r="K138" s="24">
        <v>2.9968333333333335</v>
      </c>
      <c r="L138" s="24">
        <v>2.9938646801847777</v>
      </c>
      <c r="M138" s="24">
        <v>2.9333333333333336</v>
      </c>
      <c r="N138" s="24">
        <v>3.1124999999999994</v>
      </c>
      <c r="O138" s="24">
        <v>3.1756666666666669</v>
      </c>
      <c r="P138" s="110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212</v>
      </c>
      <c r="C139" s="30"/>
      <c r="D139" s="11">
        <v>3.2</v>
      </c>
      <c r="E139" s="11">
        <v>2.9394999999999998</v>
      </c>
      <c r="F139" s="11">
        <v>3.23</v>
      </c>
      <c r="G139" s="11">
        <v>3.13</v>
      </c>
      <c r="H139" s="11">
        <v>3.1300000000000003</v>
      </c>
      <c r="I139" s="11">
        <v>3</v>
      </c>
      <c r="J139" s="11">
        <v>3.165</v>
      </c>
      <c r="K139" s="11">
        <v>3.0015000000000001</v>
      </c>
      <c r="L139" s="11">
        <v>2.9976227294121545</v>
      </c>
      <c r="M139" s="11">
        <v>2.95</v>
      </c>
      <c r="N139" s="11">
        <v>3.1114999999999995</v>
      </c>
      <c r="O139" s="11">
        <v>3.202</v>
      </c>
      <c r="P139" s="110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213</v>
      </c>
      <c r="C140" s="30"/>
      <c r="D140" s="25">
        <v>3.1411250638372669E-2</v>
      </c>
      <c r="E140" s="25">
        <v>0.38004343128998574</v>
      </c>
      <c r="F140" s="25">
        <v>6.8543173742296667E-2</v>
      </c>
      <c r="G140" s="25">
        <v>6.1863290137743658E-2</v>
      </c>
      <c r="H140" s="25">
        <v>0.10476958846281068</v>
      </c>
      <c r="I140" s="25">
        <v>0</v>
      </c>
      <c r="J140" s="25">
        <v>1.4719601443879744E-2</v>
      </c>
      <c r="K140" s="25">
        <v>3.9519193648993728E-2</v>
      </c>
      <c r="L140" s="25">
        <v>7.821481334833752E-2</v>
      </c>
      <c r="M140" s="25">
        <v>8.1649658092772678E-2</v>
      </c>
      <c r="N140" s="25">
        <v>3.2060879588682381E-2</v>
      </c>
      <c r="O140" s="25">
        <v>7.7355456605637543E-2</v>
      </c>
      <c r="P140" s="183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60"/>
    </row>
    <row r="141" spans="1:65">
      <c r="A141" s="32"/>
      <c r="B141" s="3" t="s">
        <v>86</v>
      </c>
      <c r="C141" s="30"/>
      <c r="D141" s="13">
        <v>9.8262515031405633E-3</v>
      </c>
      <c r="E141" s="13">
        <v>0.12405193198269535</v>
      </c>
      <c r="F141" s="13">
        <v>2.1017991641732511E-2</v>
      </c>
      <c r="G141" s="13">
        <v>1.9718430770636522E-2</v>
      </c>
      <c r="H141" s="13">
        <v>3.3383830630741587E-2</v>
      </c>
      <c r="I141" s="13">
        <v>0</v>
      </c>
      <c r="J141" s="13">
        <v>4.6458500085890834E-3</v>
      </c>
      <c r="K141" s="13">
        <v>1.3186984144038839E-2</v>
      </c>
      <c r="L141" s="13">
        <v>2.6125032926842304E-2</v>
      </c>
      <c r="M141" s="13">
        <v>2.783511071344523E-2</v>
      </c>
      <c r="N141" s="13">
        <v>1.0300684205199161E-2</v>
      </c>
      <c r="O141" s="13">
        <v>2.4358808629884814E-2</v>
      </c>
      <c r="P141" s="110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>
        <v>3.5987613280200836E-2</v>
      </c>
      <c r="E142" s="13">
        <v>-7.1425279713236423E-3</v>
      </c>
      <c r="F142" s="13">
        <v>5.6891012985072376E-2</v>
      </c>
      <c r="G142" s="13">
        <v>1.6758646109828135E-2</v>
      </c>
      <c r="H142" s="13">
        <v>1.7082729826182641E-2</v>
      </c>
      <c r="I142" s="13">
        <v>-2.7748850936203495E-2</v>
      </c>
      <c r="J142" s="13">
        <v>2.6805241316820494E-2</v>
      </c>
      <c r="K142" s="13">
        <v>-2.8775116037993098E-2</v>
      </c>
      <c r="L142" s="13">
        <v>-2.9737208182944785E-2</v>
      </c>
      <c r="M142" s="13">
        <v>-4.935443202651002E-2</v>
      </c>
      <c r="N142" s="13">
        <v>8.7105671536886753E-3</v>
      </c>
      <c r="O142" s="13">
        <v>2.9181855236754428E-2</v>
      </c>
      <c r="P142" s="110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>
        <v>0.73</v>
      </c>
      <c r="E143" s="49">
        <v>0.62</v>
      </c>
      <c r="F143" s="49">
        <v>1.38</v>
      </c>
      <c r="G143" s="49">
        <v>0.13</v>
      </c>
      <c r="H143" s="49">
        <v>0.14000000000000001</v>
      </c>
      <c r="I143" s="49">
        <v>1.27</v>
      </c>
      <c r="J143" s="49">
        <v>0.44</v>
      </c>
      <c r="K143" s="49">
        <v>1.3</v>
      </c>
      <c r="L143" s="49">
        <v>1.33</v>
      </c>
      <c r="M143" s="49">
        <v>1.94</v>
      </c>
      <c r="N143" s="49">
        <v>0.13</v>
      </c>
      <c r="O143" s="49">
        <v>0.51</v>
      </c>
      <c r="P143" s="110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9"/>
    </row>
    <row r="145" spans="1:65" ht="15">
      <c r="B145" s="34" t="s">
        <v>364</v>
      </c>
      <c r="BM145" s="29" t="s">
        <v>222</v>
      </c>
    </row>
    <row r="146" spans="1:65" ht="15">
      <c r="A146" s="26" t="s">
        <v>19</v>
      </c>
      <c r="B146" s="18" t="s">
        <v>117</v>
      </c>
      <c r="C146" s="15" t="s">
        <v>118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10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205</v>
      </c>
      <c r="E147" s="109" t="s">
        <v>206</v>
      </c>
      <c r="F147" s="109" t="s">
        <v>223</v>
      </c>
      <c r="G147" s="109" t="s">
        <v>224</v>
      </c>
      <c r="H147" s="109" t="s">
        <v>225</v>
      </c>
      <c r="I147" s="110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226</v>
      </c>
      <c r="G148" s="10" t="s">
        <v>105</v>
      </c>
      <c r="H148" s="10" t="s">
        <v>226</v>
      </c>
      <c r="I148" s="11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110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100" t="s">
        <v>111</v>
      </c>
      <c r="E150" s="100" t="s">
        <v>111</v>
      </c>
      <c r="F150" s="107" t="s">
        <v>234</v>
      </c>
      <c r="G150" s="21">
        <v>1.2</v>
      </c>
      <c r="H150" s="22">
        <v>1.2646484375</v>
      </c>
      <c r="I150" s="110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2" t="s">
        <v>111</v>
      </c>
      <c r="E151" s="102" t="s">
        <v>111</v>
      </c>
      <c r="F151" s="106" t="s">
        <v>234</v>
      </c>
      <c r="G151" s="10">
        <v>1</v>
      </c>
      <c r="H151" s="23">
        <v>1.1838521400778199</v>
      </c>
      <c r="I151" s="110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2" t="s">
        <v>111</v>
      </c>
      <c r="E152" s="102" t="s">
        <v>111</v>
      </c>
      <c r="F152" s="106" t="s">
        <v>234</v>
      </c>
      <c r="G152" s="10">
        <v>1.1000000000000001</v>
      </c>
      <c r="H152" s="23">
        <v>1.22546161321672</v>
      </c>
      <c r="I152" s="110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2" t="s">
        <v>111</v>
      </c>
      <c r="E153" s="102" t="s">
        <v>111</v>
      </c>
      <c r="F153" s="106" t="s">
        <v>234</v>
      </c>
      <c r="G153" s="10">
        <v>1.3</v>
      </c>
      <c r="H153" s="23">
        <v>1.2451071761416601</v>
      </c>
      <c r="I153" s="110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1.23773732830127</v>
      </c>
    </row>
    <row r="154" spans="1:65">
      <c r="A154" s="32"/>
      <c r="B154" s="19">
        <v>1</v>
      </c>
      <c r="C154" s="8">
        <v>5</v>
      </c>
      <c r="D154" s="102" t="s">
        <v>111</v>
      </c>
      <c r="E154" s="102" t="s">
        <v>111</v>
      </c>
      <c r="F154" s="102" t="s">
        <v>234</v>
      </c>
      <c r="G154" s="10">
        <v>1.3</v>
      </c>
      <c r="H154" s="10">
        <v>1.49371980676329</v>
      </c>
      <c r="I154" s="110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14</v>
      </c>
    </row>
    <row r="155" spans="1:65">
      <c r="A155" s="32"/>
      <c r="B155" s="19">
        <v>1</v>
      </c>
      <c r="C155" s="8">
        <v>6</v>
      </c>
      <c r="D155" s="102" t="s">
        <v>111</v>
      </c>
      <c r="E155" s="102" t="s">
        <v>111</v>
      </c>
      <c r="F155" s="102" t="s">
        <v>234</v>
      </c>
      <c r="G155" s="10">
        <v>1.4</v>
      </c>
      <c r="H155" s="10">
        <v>1.1400587659157699</v>
      </c>
      <c r="I155" s="110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211</v>
      </c>
      <c r="C156" s="12"/>
      <c r="D156" s="24" t="s">
        <v>480</v>
      </c>
      <c r="E156" s="24" t="s">
        <v>480</v>
      </c>
      <c r="F156" s="24" t="s">
        <v>480</v>
      </c>
      <c r="G156" s="24">
        <v>1.2166666666666668</v>
      </c>
      <c r="H156" s="24">
        <v>1.2588079899358766</v>
      </c>
      <c r="I156" s="110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212</v>
      </c>
      <c r="C157" s="30"/>
      <c r="D157" s="11" t="s">
        <v>480</v>
      </c>
      <c r="E157" s="11" t="s">
        <v>480</v>
      </c>
      <c r="F157" s="11" t="s">
        <v>480</v>
      </c>
      <c r="G157" s="11">
        <v>1.25</v>
      </c>
      <c r="H157" s="11">
        <v>1.23528439467919</v>
      </c>
      <c r="I157" s="110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213</v>
      </c>
      <c r="C158" s="30"/>
      <c r="D158" s="25" t="s">
        <v>480</v>
      </c>
      <c r="E158" s="25" t="s">
        <v>480</v>
      </c>
      <c r="F158" s="25" t="s">
        <v>480</v>
      </c>
      <c r="G158" s="25">
        <v>0.14719601443879568</v>
      </c>
      <c r="H158" s="25">
        <v>0.12348046265312275</v>
      </c>
      <c r="I158" s="110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 t="s">
        <v>480</v>
      </c>
      <c r="E159" s="13" t="s">
        <v>480</v>
      </c>
      <c r="F159" s="13" t="s">
        <v>480</v>
      </c>
      <c r="G159" s="13">
        <v>0.12098302556613343</v>
      </c>
      <c r="H159" s="13">
        <v>9.8093167218785138E-2</v>
      </c>
      <c r="I159" s="110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 t="s">
        <v>480</v>
      </c>
      <c r="E160" s="13" t="s">
        <v>480</v>
      </c>
      <c r="F160" s="13" t="s">
        <v>480</v>
      </c>
      <c r="G160" s="13">
        <v>-1.7023532499841121E-2</v>
      </c>
      <c r="H160" s="13">
        <v>1.7023532499843785E-2</v>
      </c>
      <c r="I160" s="110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0.67</v>
      </c>
      <c r="E161" s="49">
        <v>0.67</v>
      </c>
      <c r="F161" s="49">
        <v>27.34</v>
      </c>
      <c r="G161" s="49">
        <v>0</v>
      </c>
      <c r="H161" s="49">
        <v>0.13</v>
      </c>
      <c r="I161" s="110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BM162" s="59"/>
    </row>
    <row r="163" spans="1:65" ht="15">
      <c r="B163" s="34" t="s">
        <v>365</v>
      </c>
      <c r="BM163" s="29" t="s">
        <v>67</v>
      </c>
    </row>
    <row r="164" spans="1:65" ht="15">
      <c r="A164" s="26" t="s">
        <v>22</v>
      </c>
      <c r="B164" s="18" t="s">
        <v>117</v>
      </c>
      <c r="C164" s="15" t="s">
        <v>118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204</v>
      </c>
      <c r="E165" s="109" t="s">
        <v>205</v>
      </c>
      <c r="F165" s="109" t="s">
        <v>206</v>
      </c>
      <c r="G165" s="109" t="s">
        <v>207</v>
      </c>
      <c r="H165" s="109" t="s">
        <v>223</v>
      </c>
      <c r="I165" s="109" t="s">
        <v>224</v>
      </c>
      <c r="J165" s="109" t="s">
        <v>225</v>
      </c>
      <c r="K165" s="1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105</v>
      </c>
      <c r="E166" s="10" t="s">
        <v>105</v>
      </c>
      <c r="F166" s="10" t="s">
        <v>105</v>
      </c>
      <c r="G166" s="10" t="s">
        <v>105</v>
      </c>
      <c r="H166" s="10" t="s">
        <v>226</v>
      </c>
      <c r="I166" s="10" t="s">
        <v>107</v>
      </c>
      <c r="J166" s="10" t="s">
        <v>226</v>
      </c>
      <c r="K166" s="1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18">
        <v>25.8</v>
      </c>
      <c r="E168" s="218">
        <v>26.1</v>
      </c>
      <c r="F168" s="224">
        <v>26.5</v>
      </c>
      <c r="G168" s="218">
        <v>25.8</v>
      </c>
      <c r="H168" s="220" t="s">
        <v>235</v>
      </c>
      <c r="I168" s="209">
        <v>16</v>
      </c>
      <c r="J168" s="224">
        <v>26.41</v>
      </c>
      <c r="K168" s="210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  <c r="AI168" s="211"/>
      <c r="AJ168" s="211"/>
      <c r="AK168" s="211"/>
      <c r="AL168" s="211"/>
      <c r="AM168" s="211"/>
      <c r="AN168" s="211"/>
      <c r="AO168" s="211"/>
      <c r="AP168" s="211"/>
      <c r="AQ168" s="211"/>
      <c r="AR168" s="211"/>
      <c r="AS168" s="211"/>
      <c r="AT168" s="211"/>
      <c r="AU168" s="211"/>
      <c r="AV168" s="211"/>
      <c r="AW168" s="211"/>
      <c r="AX168" s="211"/>
      <c r="AY168" s="211"/>
      <c r="AZ168" s="211"/>
      <c r="BA168" s="211"/>
      <c r="BB168" s="211"/>
      <c r="BC168" s="211"/>
      <c r="BD168" s="211"/>
      <c r="BE168" s="211"/>
      <c r="BF168" s="211"/>
      <c r="BG168" s="211"/>
      <c r="BH168" s="211"/>
      <c r="BI168" s="211"/>
      <c r="BJ168" s="211"/>
      <c r="BK168" s="211"/>
      <c r="BL168" s="211"/>
      <c r="BM168" s="212">
        <v>1</v>
      </c>
    </row>
    <row r="169" spans="1:65">
      <c r="A169" s="32"/>
      <c r="B169" s="19">
        <v>1</v>
      </c>
      <c r="C169" s="8">
        <v>2</v>
      </c>
      <c r="D169" s="221">
        <v>25.1</v>
      </c>
      <c r="E169" s="221">
        <v>26.6</v>
      </c>
      <c r="F169" s="225">
        <v>23.7</v>
      </c>
      <c r="G169" s="221">
        <v>26.5</v>
      </c>
      <c r="H169" s="222" t="s">
        <v>235</v>
      </c>
      <c r="I169" s="213">
        <v>18</v>
      </c>
      <c r="J169" s="225">
        <v>28.09</v>
      </c>
      <c r="K169" s="210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  <c r="AI169" s="211"/>
      <c r="AJ169" s="211"/>
      <c r="AK169" s="211"/>
      <c r="AL169" s="211"/>
      <c r="AM169" s="211"/>
      <c r="AN169" s="211"/>
      <c r="AO169" s="211"/>
      <c r="AP169" s="211"/>
      <c r="AQ169" s="211"/>
      <c r="AR169" s="211"/>
      <c r="AS169" s="211"/>
      <c r="AT169" s="211"/>
      <c r="AU169" s="211"/>
      <c r="AV169" s="211"/>
      <c r="AW169" s="211"/>
      <c r="AX169" s="211"/>
      <c r="AY169" s="211"/>
      <c r="AZ169" s="211"/>
      <c r="BA169" s="211"/>
      <c r="BB169" s="211"/>
      <c r="BC169" s="211"/>
      <c r="BD169" s="211"/>
      <c r="BE169" s="211"/>
      <c r="BF169" s="211"/>
      <c r="BG169" s="211"/>
      <c r="BH169" s="211"/>
      <c r="BI169" s="211"/>
      <c r="BJ169" s="211"/>
      <c r="BK169" s="211"/>
      <c r="BL169" s="211"/>
      <c r="BM169" s="212" t="e">
        <v>#N/A</v>
      </c>
    </row>
    <row r="170" spans="1:65">
      <c r="A170" s="32"/>
      <c r="B170" s="19">
        <v>1</v>
      </c>
      <c r="C170" s="8">
        <v>3</v>
      </c>
      <c r="D170" s="221">
        <v>25.1</v>
      </c>
      <c r="E170" s="221">
        <v>26.5</v>
      </c>
      <c r="F170" s="225">
        <v>27.6</v>
      </c>
      <c r="G170" s="221">
        <v>25.5</v>
      </c>
      <c r="H170" s="222" t="s">
        <v>235</v>
      </c>
      <c r="I170" s="213">
        <v>20</v>
      </c>
      <c r="J170" s="225">
        <v>27.23</v>
      </c>
      <c r="K170" s="210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1"/>
      <c r="AT170" s="211"/>
      <c r="AU170" s="211"/>
      <c r="AV170" s="211"/>
      <c r="AW170" s="211"/>
      <c r="AX170" s="211"/>
      <c r="AY170" s="211"/>
      <c r="AZ170" s="211"/>
      <c r="BA170" s="211"/>
      <c r="BB170" s="211"/>
      <c r="BC170" s="211"/>
      <c r="BD170" s="211"/>
      <c r="BE170" s="211"/>
      <c r="BF170" s="211"/>
      <c r="BG170" s="211"/>
      <c r="BH170" s="211"/>
      <c r="BI170" s="211"/>
      <c r="BJ170" s="211"/>
      <c r="BK170" s="211"/>
      <c r="BL170" s="211"/>
      <c r="BM170" s="212">
        <v>16</v>
      </c>
    </row>
    <row r="171" spans="1:65">
      <c r="A171" s="32"/>
      <c r="B171" s="19">
        <v>1</v>
      </c>
      <c r="C171" s="8">
        <v>4</v>
      </c>
      <c r="D171" s="221">
        <v>24.7</v>
      </c>
      <c r="E171" s="221">
        <v>28.9</v>
      </c>
      <c r="F171" s="225">
        <v>24.2</v>
      </c>
      <c r="G171" s="221">
        <v>24.8</v>
      </c>
      <c r="H171" s="222" t="s">
        <v>235</v>
      </c>
      <c r="I171" s="213">
        <v>22</v>
      </c>
      <c r="J171" s="225">
        <v>25.26</v>
      </c>
      <c r="K171" s="210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  <c r="AP171" s="211"/>
      <c r="AQ171" s="211"/>
      <c r="AR171" s="211"/>
      <c r="AS171" s="211"/>
      <c r="AT171" s="211"/>
      <c r="AU171" s="211"/>
      <c r="AV171" s="211"/>
      <c r="AW171" s="211"/>
      <c r="AX171" s="211"/>
      <c r="AY171" s="211"/>
      <c r="AZ171" s="211"/>
      <c r="BA171" s="211"/>
      <c r="BB171" s="211"/>
      <c r="BC171" s="211"/>
      <c r="BD171" s="211"/>
      <c r="BE171" s="211"/>
      <c r="BF171" s="211"/>
      <c r="BG171" s="211"/>
      <c r="BH171" s="211"/>
      <c r="BI171" s="211"/>
      <c r="BJ171" s="211"/>
      <c r="BK171" s="211"/>
      <c r="BL171" s="211"/>
      <c r="BM171" s="212">
        <v>25.743333333333332</v>
      </c>
    </row>
    <row r="172" spans="1:65">
      <c r="A172" s="32"/>
      <c r="B172" s="19">
        <v>1</v>
      </c>
      <c r="C172" s="8">
        <v>5</v>
      </c>
      <c r="D172" s="221">
        <v>24.8</v>
      </c>
      <c r="E172" s="221">
        <v>25.2</v>
      </c>
      <c r="F172" s="221">
        <v>25.2</v>
      </c>
      <c r="G172" s="221">
        <v>24.4</v>
      </c>
      <c r="H172" s="213" t="s">
        <v>235</v>
      </c>
      <c r="I172" s="213">
        <v>22</v>
      </c>
      <c r="J172" s="221">
        <v>26.15</v>
      </c>
      <c r="K172" s="210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  <c r="AM172" s="211"/>
      <c r="AN172" s="211"/>
      <c r="AO172" s="211"/>
      <c r="AP172" s="211"/>
      <c r="AQ172" s="211"/>
      <c r="AR172" s="211"/>
      <c r="AS172" s="211"/>
      <c r="AT172" s="211"/>
      <c r="AU172" s="211"/>
      <c r="AV172" s="211"/>
      <c r="AW172" s="211"/>
      <c r="AX172" s="211"/>
      <c r="AY172" s="211"/>
      <c r="AZ172" s="211"/>
      <c r="BA172" s="211"/>
      <c r="BB172" s="211"/>
      <c r="BC172" s="211"/>
      <c r="BD172" s="211"/>
      <c r="BE172" s="211"/>
      <c r="BF172" s="211"/>
      <c r="BG172" s="211"/>
      <c r="BH172" s="211"/>
      <c r="BI172" s="211"/>
      <c r="BJ172" s="211"/>
      <c r="BK172" s="211"/>
      <c r="BL172" s="211"/>
      <c r="BM172" s="212">
        <v>26</v>
      </c>
    </row>
    <row r="173" spans="1:65">
      <c r="A173" s="32"/>
      <c r="B173" s="19">
        <v>1</v>
      </c>
      <c r="C173" s="8">
        <v>6</v>
      </c>
      <c r="D173" s="221">
        <v>24.6</v>
      </c>
      <c r="E173" s="221">
        <v>24.5</v>
      </c>
      <c r="F173" s="221">
        <v>25.5</v>
      </c>
      <c r="G173" s="221">
        <v>25.7</v>
      </c>
      <c r="H173" s="213" t="s">
        <v>235</v>
      </c>
      <c r="I173" s="213">
        <v>14</v>
      </c>
      <c r="J173" s="221">
        <v>25.86</v>
      </c>
      <c r="K173" s="210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11"/>
      <c r="AT173" s="211"/>
      <c r="AU173" s="211"/>
      <c r="AV173" s="211"/>
      <c r="AW173" s="211"/>
      <c r="AX173" s="211"/>
      <c r="AY173" s="211"/>
      <c r="AZ173" s="211"/>
      <c r="BA173" s="211"/>
      <c r="BB173" s="211"/>
      <c r="BC173" s="211"/>
      <c r="BD173" s="211"/>
      <c r="BE173" s="211"/>
      <c r="BF173" s="211"/>
      <c r="BG173" s="211"/>
      <c r="BH173" s="211"/>
      <c r="BI173" s="211"/>
      <c r="BJ173" s="211"/>
      <c r="BK173" s="211"/>
      <c r="BL173" s="211"/>
      <c r="BM173" s="214"/>
    </row>
    <row r="174" spans="1:65">
      <c r="A174" s="32"/>
      <c r="B174" s="20" t="s">
        <v>211</v>
      </c>
      <c r="C174" s="12"/>
      <c r="D174" s="215">
        <v>25.016666666666666</v>
      </c>
      <c r="E174" s="215">
        <v>26.299999999999997</v>
      </c>
      <c r="F174" s="215">
        <v>25.450000000000003</v>
      </c>
      <c r="G174" s="215">
        <v>25.45</v>
      </c>
      <c r="H174" s="215" t="s">
        <v>480</v>
      </c>
      <c r="I174" s="215">
        <v>18.666666666666668</v>
      </c>
      <c r="J174" s="215">
        <v>26.5</v>
      </c>
      <c r="K174" s="210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1"/>
      <c r="BB174" s="211"/>
      <c r="BC174" s="211"/>
      <c r="BD174" s="211"/>
      <c r="BE174" s="211"/>
      <c r="BF174" s="211"/>
      <c r="BG174" s="211"/>
      <c r="BH174" s="211"/>
      <c r="BI174" s="211"/>
      <c r="BJ174" s="211"/>
      <c r="BK174" s="211"/>
      <c r="BL174" s="211"/>
      <c r="BM174" s="214"/>
    </row>
    <row r="175" spans="1:65">
      <c r="A175" s="32"/>
      <c r="B175" s="3" t="s">
        <v>212</v>
      </c>
      <c r="C175" s="30"/>
      <c r="D175" s="216">
        <v>24.950000000000003</v>
      </c>
      <c r="E175" s="216">
        <v>26.3</v>
      </c>
      <c r="F175" s="216">
        <v>25.35</v>
      </c>
      <c r="G175" s="216">
        <v>25.6</v>
      </c>
      <c r="H175" s="216" t="s">
        <v>480</v>
      </c>
      <c r="I175" s="216">
        <v>19</v>
      </c>
      <c r="J175" s="216">
        <v>26.28</v>
      </c>
      <c r="K175" s="210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  <c r="AI175" s="211"/>
      <c r="AJ175" s="211"/>
      <c r="AK175" s="211"/>
      <c r="AL175" s="211"/>
      <c r="AM175" s="211"/>
      <c r="AN175" s="211"/>
      <c r="AO175" s="211"/>
      <c r="AP175" s="211"/>
      <c r="AQ175" s="211"/>
      <c r="AR175" s="211"/>
      <c r="AS175" s="211"/>
      <c r="AT175" s="211"/>
      <c r="AU175" s="211"/>
      <c r="AV175" s="211"/>
      <c r="AW175" s="211"/>
      <c r="AX175" s="211"/>
      <c r="AY175" s="211"/>
      <c r="AZ175" s="211"/>
      <c r="BA175" s="211"/>
      <c r="BB175" s="211"/>
      <c r="BC175" s="211"/>
      <c r="BD175" s="211"/>
      <c r="BE175" s="211"/>
      <c r="BF175" s="211"/>
      <c r="BG175" s="211"/>
      <c r="BH175" s="211"/>
      <c r="BI175" s="211"/>
      <c r="BJ175" s="211"/>
      <c r="BK175" s="211"/>
      <c r="BL175" s="211"/>
      <c r="BM175" s="214"/>
    </row>
    <row r="176" spans="1:65">
      <c r="A176" s="32"/>
      <c r="B176" s="3" t="s">
        <v>213</v>
      </c>
      <c r="C176" s="30"/>
      <c r="D176" s="25">
        <v>0.43550736694878855</v>
      </c>
      <c r="E176" s="25">
        <v>1.5086417732516884</v>
      </c>
      <c r="F176" s="25">
        <v>1.4432601983010556</v>
      </c>
      <c r="G176" s="25">
        <v>0.7503332592921631</v>
      </c>
      <c r="H176" s="25" t="s">
        <v>480</v>
      </c>
      <c r="I176" s="25">
        <v>3.2659863237109086</v>
      </c>
      <c r="J176" s="25">
        <v>1.0137849870657978</v>
      </c>
      <c r="K176" s="1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86</v>
      </c>
      <c r="C177" s="30"/>
      <c r="D177" s="13">
        <v>1.7408688885361304E-2</v>
      </c>
      <c r="E177" s="13">
        <v>5.7362805066604128E-2</v>
      </c>
      <c r="F177" s="13">
        <v>5.6709634510846971E-2</v>
      </c>
      <c r="G177" s="13">
        <v>2.9482642801263777E-2</v>
      </c>
      <c r="H177" s="13" t="s">
        <v>480</v>
      </c>
      <c r="I177" s="13">
        <v>0.17496355305594152</v>
      </c>
      <c r="J177" s="13">
        <v>3.8256037247765953E-2</v>
      </c>
      <c r="K177" s="1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-2.822737278259746E-2</v>
      </c>
      <c r="E178" s="13">
        <v>2.1623721351806235E-2</v>
      </c>
      <c r="F178" s="13">
        <v>-1.1394535802149219E-2</v>
      </c>
      <c r="G178" s="13">
        <v>-1.1394535802149441E-2</v>
      </c>
      <c r="H178" s="13" t="s">
        <v>480</v>
      </c>
      <c r="I178" s="13">
        <v>-0.27489317622685472</v>
      </c>
      <c r="J178" s="13">
        <v>2.9392723035090107E-2</v>
      </c>
      <c r="K178" s="1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0.34</v>
      </c>
      <c r="E179" s="49">
        <v>0.67</v>
      </c>
      <c r="F179" s="49">
        <v>0</v>
      </c>
      <c r="G179" s="49">
        <v>0</v>
      </c>
      <c r="H179" s="49">
        <v>4.32</v>
      </c>
      <c r="I179" s="49">
        <v>5.38</v>
      </c>
      <c r="J179" s="49">
        <v>0.83</v>
      </c>
      <c r="K179" s="1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366</v>
      </c>
      <c r="BM181" s="29" t="s">
        <v>67</v>
      </c>
    </row>
    <row r="182" spans="1:65" ht="15">
      <c r="A182" s="26" t="s">
        <v>25</v>
      </c>
      <c r="B182" s="18" t="s">
        <v>117</v>
      </c>
      <c r="C182" s="15" t="s">
        <v>118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7" t="s">
        <v>201</v>
      </c>
      <c r="M182" s="17" t="s">
        <v>201</v>
      </c>
      <c r="N182" s="17" t="s">
        <v>201</v>
      </c>
      <c r="O182" s="17" t="s">
        <v>201</v>
      </c>
      <c r="P182" s="110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203</v>
      </c>
      <c r="E183" s="109" t="s">
        <v>227</v>
      </c>
      <c r="F183" s="109" t="s">
        <v>228</v>
      </c>
      <c r="G183" s="109" t="s">
        <v>204</v>
      </c>
      <c r="H183" s="109" t="s">
        <v>205</v>
      </c>
      <c r="I183" s="109" t="s">
        <v>230</v>
      </c>
      <c r="J183" s="109" t="s">
        <v>206</v>
      </c>
      <c r="K183" s="109" t="s">
        <v>207</v>
      </c>
      <c r="L183" s="109" t="s">
        <v>223</v>
      </c>
      <c r="M183" s="109" t="s">
        <v>224</v>
      </c>
      <c r="N183" s="109" t="s">
        <v>225</v>
      </c>
      <c r="O183" s="109" t="s">
        <v>231</v>
      </c>
      <c r="P183" s="110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105</v>
      </c>
      <c r="F184" s="10" t="s">
        <v>105</v>
      </c>
      <c r="G184" s="10" t="s">
        <v>107</v>
      </c>
      <c r="H184" s="10" t="s">
        <v>105</v>
      </c>
      <c r="I184" s="10" t="s">
        <v>107</v>
      </c>
      <c r="J184" s="10" t="s">
        <v>105</v>
      </c>
      <c r="K184" s="10" t="s">
        <v>107</v>
      </c>
      <c r="L184" s="10" t="s">
        <v>226</v>
      </c>
      <c r="M184" s="10" t="s">
        <v>107</v>
      </c>
      <c r="N184" s="10" t="s">
        <v>226</v>
      </c>
      <c r="O184" s="10" t="s">
        <v>99</v>
      </c>
      <c r="P184" s="110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10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5">
        <v>1600</v>
      </c>
      <c r="E186" s="185">
        <v>1551</v>
      </c>
      <c r="F186" s="186">
        <v>1538</v>
      </c>
      <c r="G186" s="185">
        <v>1650</v>
      </c>
      <c r="H186" s="186">
        <v>1700</v>
      </c>
      <c r="I186" s="197">
        <v>1471</v>
      </c>
      <c r="J186" s="186">
        <v>1550</v>
      </c>
      <c r="K186" s="185">
        <v>1630.0000000000002</v>
      </c>
      <c r="L186" s="185">
        <v>1578.4085865266975</v>
      </c>
      <c r="M186" s="185">
        <v>1635</v>
      </c>
      <c r="N186" s="185">
        <v>1627.333984375</v>
      </c>
      <c r="O186" s="197">
        <v>1247</v>
      </c>
      <c r="P186" s="187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9">
        <v>1</v>
      </c>
    </row>
    <row r="187" spans="1:65">
      <c r="A187" s="32"/>
      <c r="B187" s="19">
        <v>1</v>
      </c>
      <c r="C187" s="8">
        <v>2</v>
      </c>
      <c r="D187" s="190">
        <v>1640</v>
      </c>
      <c r="E187" s="190">
        <v>1585</v>
      </c>
      <c r="F187" s="191">
        <v>1579</v>
      </c>
      <c r="G187" s="190">
        <v>1640</v>
      </c>
      <c r="H187" s="191">
        <v>1700</v>
      </c>
      <c r="I187" s="198">
        <v>1460</v>
      </c>
      <c r="J187" s="191">
        <v>1600</v>
      </c>
      <c r="K187" s="190">
        <v>1620.0000000000002</v>
      </c>
      <c r="L187" s="190">
        <v>1478.4972458987397</v>
      </c>
      <c r="M187" s="190">
        <v>1615</v>
      </c>
      <c r="N187" s="190">
        <v>1590.7140077821</v>
      </c>
      <c r="O187" s="198">
        <v>1231</v>
      </c>
      <c r="P187" s="187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9" t="e">
        <v>#N/A</v>
      </c>
    </row>
    <row r="188" spans="1:65">
      <c r="A188" s="32"/>
      <c r="B188" s="19">
        <v>1</v>
      </c>
      <c r="C188" s="8">
        <v>3</v>
      </c>
      <c r="D188" s="190">
        <v>1600</v>
      </c>
      <c r="E188" s="190">
        <v>1588</v>
      </c>
      <c r="F188" s="191">
        <v>1537</v>
      </c>
      <c r="G188" s="190">
        <v>1640</v>
      </c>
      <c r="H188" s="191">
        <v>1750</v>
      </c>
      <c r="I188" s="198">
        <v>1496</v>
      </c>
      <c r="J188" s="191">
        <v>1570</v>
      </c>
      <c r="K188" s="191">
        <v>1600</v>
      </c>
      <c r="L188" s="194">
        <v>1570.0624758311935</v>
      </c>
      <c r="M188" s="194">
        <v>1554</v>
      </c>
      <c r="N188" s="194">
        <v>1615.90281827017</v>
      </c>
      <c r="O188" s="199">
        <v>1282</v>
      </c>
      <c r="P188" s="187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  <c r="BG188" s="188"/>
      <c r="BH188" s="188"/>
      <c r="BI188" s="188"/>
      <c r="BJ188" s="188"/>
      <c r="BK188" s="188"/>
      <c r="BL188" s="188"/>
      <c r="BM188" s="189">
        <v>16</v>
      </c>
    </row>
    <row r="189" spans="1:65">
      <c r="A189" s="32"/>
      <c r="B189" s="19">
        <v>1</v>
      </c>
      <c r="C189" s="8">
        <v>4</v>
      </c>
      <c r="D189" s="190">
        <v>1660</v>
      </c>
      <c r="E189" s="190">
        <v>1551</v>
      </c>
      <c r="F189" s="191">
        <v>1569</v>
      </c>
      <c r="G189" s="190">
        <v>1620.0000000000002</v>
      </c>
      <c r="H189" s="191">
        <v>1720</v>
      </c>
      <c r="I189" s="198">
        <v>1470</v>
      </c>
      <c r="J189" s="191">
        <v>1670</v>
      </c>
      <c r="K189" s="191">
        <v>1600</v>
      </c>
      <c r="L189" s="194">
        <v>1474.9749571617367</v>
      </c>
      <c r="M189" s="194">
        <v>1611</v>
      </c>
      <c r="N189" s="194">
        <v>1567.1985088536801</v>
      </c>
      <c r="O189" s="199">
        <v>1239</v>
      </c>
      <c r="P189" s="187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188"/>
      <c r="BC189" s="188"/>
      <c r="BD189" s="188"/>
      <c r="BE189" s="188"/>
      <c r="BF189" s="188"/>
      <c r="BG189" s="188"/>
      <c r="BH189" s="188"/>
      <c r="BI189" s="188"/>
      <c r="BJ189" s="188"/>
      <c r="BK189" s="188"/>
      <c r="BL189" s="188"/>
      <c r="BM189" s="189">
        <v>1608.499631844285</v>
      </c>
    </row>
    <row r="190" spans="1:65">
      <c r="A190" s="32"/>
      <c r="B190" s="19">
        <v>1</v>
      </c>
      <c r="C190" s="8">
        <v>5</v>
      </c>
      <c r="D190" s="190">
        <v>1620</v>
      </c>
      <c r="E190" s="190">
        <v>1581</v>
      </c>
      <c r="F190" s="190">
        <v>1522</v>
      </c>
      <c r="G190" s="190">
        <v>1640</v>
      </c>
      <c r="H190" s="190">
        <v>1710</v>
      </c>
      <c r="I190" s="198">
        <v>1473</v>
      </c>
      <c r="J190" s="190">
        <v>1710</v>
      </c>
      <c r="K190" s="190">
        <v>1620.0000000000002</v>
      </c>
      <c r="L190" s="190">
        <v>1519.3887640375897</v>
      </c>
      <c r="M190" s="190">
        <v>1650</v>
      </c>
      <c r="N190" s="190">
        <v>1647.4995169082099</v>
      </c>
      <c r="O190" s="198">
        <v>1284</v>
      </c>
      <c r="P190" s="187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188"/>
      <c r="BC190" s="188"/>
      <c r="BD190" s="188"/>
      <c r="BE190" s="188"/>
      <c r="BF190" s="188"/>
      <c r="BG190" s="188"/>
      <c r="BH190" s="188"/>
      <c r="BI190" s="188"/>
      <c r="BJ190" s="188"/>
      <c r="BK190" s="188"/>
      <c r="BL190" s="188"/>
      <c r="BM190" s="189">
        <v>27</v>
      </c>
    </row>
    <row r="191" spans="1:65">
      <c r="A191" s="32"/>
      <c r="B191" s="19">
        <v>1</v>
      </c>
      <c r="C191" s="8">
        <v>6</v>
      </c>
      <c r="D191" s="190">
        <v>1660</v>
      </c>
      <c r="E191" s="190">
        <v>1571</v>
      </c>
      <c r="F191" s="190">
        <v>1620</v>
      </c>
      <c r="G191" s="190">
        <v>1660</v>
      </c>
      <c r="H191" s="190">
        <v>1700</v>
      </c>
      <c r="I191" s="198">
        <v>1465</v>
      </c>
      <c r="J191" s="190">
        <v>1530</v>
      </c>
      <c r="K191" s="190">
        <v>1620.0000000000002</v>
      </c>
      <c r="L191" s="190">
        <v>1448.3760851686998</v>
      </c>
      <c r="M191" s="190">
        <v>1638</v>
      </c>
      <c r="N191" s="190">
        <v>1666.6209598432899</v>
      </c>
      <c r="O191" s="198">
        <v>1228</v>
      </c>
      <c r="P191" s="187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188"/>
      <c r="BC191" s="188"/>
      <c r="BD191" s="188"/>
      <c r="BE191" s="188"/>
      <c r="BF191" s="188"/>
      <c r="BG191" s="188"/>
      <c r="BH191" s="188"/>
      <c r="BI191" s="188"/>
      <c r="BJ191" s="188"/>
      <c r="BK191" s="188"/>
      <c r="BL191" s="188"/>
      <c r="BM191" s="192"/>
    </row>
    <row r="192" spans="1:65">
      <c r="A192" s="32"/>
      <c r="B192" s="20" t="s">
        <v>211</v>
      </c>
      <c r="C192" s="12"/>
      <c r="D192" s="193">
        <v>1630</v>
      </c>
      <c r="E192" s="193">
        <v>1571.1666666666667</v>
      </c>
      <c r="F192" s="193">
        <v>1560.8333333333333</v>
      </c>
      <c r="G192" s="193">
        <v>1641.6666666666667</v>
      </c>
      <c r="H192" s="193">
        <v>1713.3333333333333</v>
      </c>
      <c r="I192" s="193">
        <v>1472.5</v>
      </c>
      <c r="J192" s="193">
        <v>1605</v>
      </c>
      <c r="K192" s="193">
        <v>1615</v>
      </c>
      <c r="L192" s="193">
        <v>1511.6180191041094</v>
      </c>
      <c r="M192" s="193">
        <v>1617.1666666666667</v>
      </c>
      <c r="N192" s="193">
        <v>1619.2116326720752</v>
      </c>
      <c r="O192" s="193">
        <v>1251.8333333333333</v>
      </c>
      <c r="P192" s="187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188"/>
      <c r="BC192" s="188"/>
      <c r="BD192" s="188"/>
      <c r="BE192" s="188"/>
      <c r="BF192" s="188"/>
      <c r="BG192" s="188"/>
      <c r="BH192" s="188"/>
      <c r="BI192" s="188"/>
      <c r="BJ192" s="188"/>
      <c r="BK192" s="188"/>
      <c r="BL192" s="188"/>
      <c r="BM192" s="192"/>
    </row>
    <row r="193" spans="1:65">
      <c r="A193" s="32"/>
      <c r="B193" s="3" t="s">
        <v>212</v>
      </c>
      <c r="C193" s="30"/>
      <c r="D193" s="194">
        <v>1630</v>
      </c>
      <c r="E193" s="194">
        <v>1576</v>
      </c>
      <c r="F193" s="194">
        <v>1553.5</v>
      </c>
      <c r="G193" s="194">
        <v>1640</v>
      </c>
      <c r="H193" s="194">
        <v>1705</v>
      </c>
      <c r="I193" s="194">
        <v>1470.5</v>
      </c>
      <c r="J193" s="194">
        <v>1585</v>
      </c>
      <c r="K193" s="194">
        <v>1620.0000000000002</v>
      </c>
      <c r="L193" s="194">
        <v>1498.9430049681646</v>
      </c>
      <c r="M193" s="194">
        <v>1625</v>
      </c>
      <c r="N193" s="194">
        <v>1621.618401322585</v>
      </c>
      <c r="O193" s="194">
        <v>1243</v>
      </c>
      <c r="P193" s="187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8"/>
      <c r="BD193" s="188"/>
      <c r="BE193" s="188"/>
      <c r="BF193" s="188"/>
      <c r="BG193" s="188"/>
      <c r="BH193" s="188"/>
      <c r="BI193" s="188"/>
      <c r="BJ193" s="188"/>
      <c r="BK193" s="188"/>
      <c r="BL193" s="188"/>
      <c r="BM193" s="192"/>
    </row>
    <row r="194" spans="1:65">
      <c r="A194" s="32"/>
      <c r="B194" s="3" t="s">
        <v>213</v>
      </c>
      <c r="C194" s="30"/>
      <c r="D194" s="194">
        <v>27.568097504180443</v>
      </c>
      <c r="E194" s="194">
        <v>16.642315544018107</v>
      </c>
      <c r="F194" s="194">
        <v>36.041180150858914</v>
      </c>
      <c r="G194" s="194">
        <v>13.291601358251183</v>
      </c>
      <c r="H194" s="194">
        <v>19.663841605003501</v>
      </c>
      <c r="I194" s="194">
        <v>12.437845472588892</v>
      </c>
      <c r="J194" s="194">
        <v>70.922492905988577</v>
      </c>
      <c r="K194" s="194">
        <v>12.247448713916002</v>
      </c>
      <c r="L194" s="194">
        <v>53.621564150444769</v>
      </c>
      <c r="M194" s="194">
        <v>34.242760792124614</v>
      </c>
      <c r="N194" s="194">
        <v>36.447905896042734</v>
      </c>
      <c r="O194" s="194">
        <v>25.039302439698009</v>
      </c>
      <c r="P194" s="187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92"/>
    </row>
    <row r="195" spans="1:65">
      <c r="A195" s="32"/>
      <c r="B195" s="3" t="s">
        <v>86</v>
      </c>
      <c r="C195" s="30"/>
      <c r="D195" s="13">
        <v>1.6912943254098433E-2</v>
      </c>
      <c r="E195" s="13">
        <v>1.0592329825406666E-2</v>
      </c>
      <c r="F195" s="13">
        <v>2.3090985681276401E-2</v>
      </c>
      <c r="G195" s="13">
        <v>8.0964069187316849E-3</v>
      </c>
      <c r="H195" s="13">
        <v>1.1476950353114884E-2</v>
      </c>
      <c r="I195" s="13">
        <v>8.4467541409771769E-3</v>
      </c>
      <c r="J195" s="13">
        <v>4.4188469100304412E-2</v>
      </c>
      <c r="K195" s="13">
        <v>7.5835595751801875E-3</v>
      </c>
      <c r="L195" s="13">
        <v>3.5472959089376734E-2</v>
      </c>
      <c r="M195" s="13">
        <v>2.1174540322863821E-2</v>
      </c>
      <c r="N195" s="13">
        <v>2.250966159123698E-2</v>
      </c>
      <c r="O195" s="13">
        <v>2.0002105530313948E-2</v>
      </c>
      <c r="P195" s="110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1.3366722459900782E-2</v>
      </c>
      <c r="E196" s="13">
        <v>-2.3209806479602801E-2</v>
      </c>
      <c r="F196" s="13">
        <v>-2.9634012695606393E-2</v>
      </c>
      <c r="G196" s="13">
        <v>2.0619858510227296E-2</v>
      </c>
      <c r="H196" s="13">
        <v>6.5174837105089756E-2</v>
      </c>
      <c r="I196" s="13">
        <v>-8.4550614219506826E-2</v>
      </c>
      <c r="J196" s="13">
        <v>-2.175711933656066E-3</v>
      </c>
      <c r="K196" s="13">
        <v>4.0412618237666287E-3</v>
      </c>
      <c r="L196" s="13">
        <v>-6.0231044398246114E-2</v>
      </c>
      <c r="M196" s="13">
        <v>5.3882728045415718E-3</v>
      </c>
      <c r="N196" s="13">
        <v>6.6596228035862293E-3</v>
      </c>
      <c r="O196" s="13">
        <v>-0.2217385017999679</v>
      </c>
      <c r="P196" s="110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0.38</v>
      </c>
      <c r="E197" s="49">
        <v>0.74</v>
      </c>
      <c r="F197" s="49">
        <v>0.94</v>
      </c>
      <c r="G197" s="49">
        <v>0.61</v>
      </c>
      <c r="H197" s="49">
        <v>1.98</v>
      </c>
      <c r="I197" s="49">
        <v>2.63</v>
      </c>
      <c r="J197" s="49">
        <v>0.1</v>
      </c>
      <c r="K197" s="49">
        <v>0.1</v>
      </c>
      <c r="L197" s="49">
        <v>1.88</v>
      </c>
      <c r="M197" s="49">
        <v>0.14000000000000001</v>
      </c>
      <c r="N197" s="49">
        <v>0.18</v>
      </c>
      <c r="O197" s="49">
        <v>6.85</v>
      </c>
      <c r="P197" s="110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BM198" s="59"/>
    </row>
    <row r="199" spans="1:65" ht="15">
      <c r="B199" s="34" t="s">
        <v>367</v>
      </c>
      <c r="BM199" s="29" t="s">
        <v>67</v>
      </c>
    </row>
    <row r="200" spans="1:65" ht="15">
      <c r="A200" s="26" t="s">
        <v>51</v>
      </c>
      <c r="B200" s="18" t="s">
        <v>117</v>
      </c>
      <c r="C200" s="15" t="s">
        <v>118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7" t="s">
        <v>201</v>
      </c>
      <c r="L200" s="17" t="s">
        <v>201</v>
      </c>
      <c r="M200" s="17" t="s">
        <v>201</v>
      </c>
      <c r="N200" s="17" t="s">
        <v>201</v>
      </c>
      <c r="O200" s="17" t="s">
        <v>201</v>
      </c>
      <c r="P200" s="17" t="s">
        <v>201</v>
      </c>
      <c r="Q200" s="17" t="s">
        <v>201</v>
      </c>
      <c r="R200" s="110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203</v>
      </c>
      <c r="E201" s="109" t="s">
        <v>227</v>
      </c>
      <c r="F201" s="109" t="s">
        <v>228</v>
      </c>
      <c r="G201" s="109" t="s">
        <v>229</v>
      </c>
      <c r="H201" s="109" t="s">
        <v>204</v>
      </c>
      <c r="I201" s="109" t="s">
        <v>205</v>
      </c>
      <c r="J201" s="109" t="s">
        <v>230</v>
      </c>
      <c r="K201" s="109" t="s">
        <v>206</v>
      </c>
      <c r="L201" s="109" t="s">
        <v>207</v>
      </c>
      <c r="M201" s="109" t="s">
        <v>223</v>
      </c>
      <c r="N201" s="109" t="s">
        <v>224</v>
      </c>
      <c r="O201" s="109" t="s">
        <v>225</v>
      </c>
      <c r="P201" s="109" t="s">
        <v>231</v>
      </c>
      <c r="Q201" s="109" t="s">
        <v>232</v>
      </c>
      <c r="R201" s="1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107</v>
      </c>
      <c r="E202" s="10" t="s">
        <v>107</v>
      </c>
      <c r="F202" s="10" t="s">
        <v>107</v>
      </c>
      <c r="G202" s="10" t="s">
        <v>107</v>
      </c>
      <c r="H202" s="10" t="s">
        <v>107</v>
      </c>
      <c r="I202" s="10" t="s">
        <v>105</v>
      </c>
      <c r="J202" s="10" t="s">
        <v>107</v>
      </c>
      <c r="K202" s="10" t="s">
        <v>105</v>
      </c>
      <c r="L202" s="10" t="s">
        <v>107</v>
      </c>
      <c r="M202" s="10" t="s">
        <v>226</v>
      </c>
      <c r="N202" s="10" t="s">
        <v>107</v>
      </c>
      <c r="O202" s="10" t="s">
        <v>226</v>
      </c>
      <c r="P202" s="10" t="s">
        <v>99</v>
      </c>
      <c r="Q202" s="10" t="s">
        <v>107</v>
      </c>
      <c r="R202" s="1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5">
        <v>350</v>
      </c>
      <c r="E204" s="185">
        <v>311</v>
      </c>
      <c r="F204" s="186">
        <v>318</v>
      </c>
      <c r="G204" s="185">
        <v>300</v>
      </c>
      <c r="H204" s="186">
        <v>300</v>
      </c>
      <c r="I204" s="185">
        <v>370</v>
      </c>
      <c r="J204" s="186">
        <v>322</v>
      </c>
      <c r="K204" s="185">
        <v>350</v>
      </c>
      <c r="L204" s="185">
        <v>300</v>
      </c>
      <c r="M204" s="185">
        <v>310.48081779491281</v>
      </c>
      <c r="N204" s="197">
        <v>1201</v>
      </c>
      <c r="O204" s="185">
        <v>358.80474649406699</v>
      </c>
      <c r="P204" s="185">
        <v>291</v>
      </c>
      <c r="Q204" s="185">
        <v>351</v>
      </c>
      <c r="R204" s="187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188"/>
      <c r="BC204" s="188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189">
        <v>1</v>
      </c>
    </row>
    <row r="205" spans="1:65">
      <c r="A205" s="32"/>
      <c r="B205" s="19">
        <v>1</v>
      </c>
      <c r="C205" s="8">
        <v>2</v>
      </c>
      <c r="D205" s="190">
        <v>350</v>
      </c>
      <c r="E205" s="190">
        <v>296</v>
      </c>
      <c r="F205" s="191">
        <v>312</v>
      </c>
      <c r="G205" s="190">
        <v>400</v>
      </c>
      <c r="H205" s="191">
        <v>400</v>
      </c>
      <c r="I205" s="190">
        <v>350</v>
      </c>
      <c r="J205" s="191">
        <v>320</v>
      </c>
      <c r="K205" s="190">
        <v>330</v>
      </c>
      <c r="L205" s="190">
        <v>400</v>
      </c>
      <c r="M205" s="190">
        <v>308.95754409025176</v>
      </c>
      <c r="N205" s="198">
        <v>1184</v>
      </c>
      <c r="O205" s="190">
        <v>363.39861523244298</v>
      </c>
      <c r="P205" s="190">
        <v>299</v>
      </c>
      <c r="Q205" s="190">
        <v>342</v>
      </c>
      <c r="R205" s="187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188"/>
      <c r="BC205" s="188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189" t="e">
        <v>#N/A</v>
      </c>
    </row>
    <row r="206" spans="1:65">
      <c r="A206" s="32"/>
      <c r="B206" s="19">
        <v>1</v>
      </c>
      <c r="C206" s="8">
        <v>3</v>
      </c>
      <c r="D206" s="190">
        <v>350</v>
      </c>
      <c r="E206" s="190">
        <v>306</v>
      </c>
      <c r="F206" s="191">
        <v>314</v>
      </c>
      <c r="G206" s="190">
        <v>300</v>
      </c>
      <c r="H206" s="191">
        <v>400</v>
      </c>
      <c r="I206" s="190">
        <v>360</v>
      </c>
      <c r="J206" s="191">
        <v>319</v>
      </c>
      <c r="K206" s="191">
        <v>370</v>
      </c>
      <c r="L206" s="194">
        <v>400</v>
      </c>
      <c r="M206" s="226">
        <v>280.39467730570112</v>
      </c>
      <c r="N206" s="226">
        <v>1129</v>
      </c>
      <c r="O206" s="194">
        <v>362.33720930232602</v>
      </c>
      <c r="P206" s="194">
        <v>301</v>
      </c>
      <c r="Q206" s="194">
        <v>344</v>
      </c>
      <c r="R206" s="187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188"/>
      <c r="BC206" s="188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189">
        <v>16</v>
      </c>
    </row>
    <row r="207" spans="1:65">
      <c r="A207" s="32"/>
      <c r="B207" s="19">
        <v>1</v>
      </c>
      <c r="C207" s="8">
        <v>4</v>
      </c>
      <c r="D207" s="190">
        <v>350</v>
      </c>
      <c r="E207" s="190">
        <v>310</v>
      </c>
      <c r="F207" s="191">
        <v>308</v>
      </c>
      <c r="G207" s="190">
        <v>300</v>
      </c>
      <c r="H207" s="191">
        <v>300</v>
      </c>
      <c r="I207" s="190">
        <v>350</v>
      </c>
      <c r="J207" s="191">
        <v>323</v>
      </c>
      <c r="K207" s="191">
        <v>340</v>
      </c>
      <c r="L207" s="194">
        <v>400</v>
      </c>
      <c r="M207" s="194">
        <v>305.76106292999714</v>
      </c>
      <c r="N207" s="199">
        <v>1176</v>
      </c>
      <c r="O207" s="194">
        <v>360.34077079107499</v>
      </c>
      <c r="P207" s="194">
        <v>308</v>
      </c>
      <c r="Q207" s="194">
        <v>353</v>
      </c>
      <c r="R207" s="187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188"/>
      <c r="BC207" s="188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189">
        <v>335.95935863319971</v>
      </c>
    </row>
    <row r="208" spans="1:65">
      <c r="A208" s="32"/>
      <c r="B208" s="19">
        <v>1</v>
      </c>
      <c r="C208" s="8">
        <v>5</v>
      </c>
      <c r="D208" s="190">
        <v>350</v>
      </c>
      <c r="E208" s="190">
        <v>307</v>
      </c>
      <c r="F208" s="190">
        <v>311</v>
      </c>
      <c r="G208" s="190">
        <v>400</v>
      </c>
      <c r="H208" s="190">
        <v>300</v>
      </c>
      <c r="I208" s="190">
        <v>380</v>
      </c>
      <c r="J208" s="190">
        <v>319</v>
      </c>
      <c r="K208" s="190">
        <v>370</v>
      </c>
      <c r="L208" s="190">
        <v>400</v>
      </c>
      <c r="M208" s="190">
        <v>309.78436042149571</v>
      </c>
      <c r="N208" s="198">
        <v>1211</v>
      </c>
      <c r="O208" s="190">
        <v>363.32261116367101</v>
      </c>
      <c r="P208" s="190">
        <v>305</v>
      </c>
      <c r="Q208" s="190">
        <v>338</v>
      </c>
      <c r="R208" s="187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188"/>
      <c r="BC208" s="188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189">
        <v>28</v>
      </c>
    </row>
    <row r="209" spans="1:65">
      <c r="A209" s="32"/>
      <c r="B209" s="19">
        <v>1</v>
      </c>
      <c r="C209" s="8">
        <v>6</v>
      </c>
      <c r="D209" s="190">
        <v>350</v>
      </c>
      <c r="E209" s="190">
        <v>302</v>
      </c>
      <c r="F209" s="195">
        <v>334</v>
      </c>
      <c r="G209" s="190">
        <v>300</v>
      </c>
      <c r="H209" s="190">
        <v>300</v>
      </c>
      <c r="I209" s="190">
        <v>350</v>
      </c>
      <c r="J209" s="190">
        <v>320</v>
      </c>
      <c r="K209" s="190">
        <v>360</v>
      </c>
      <c r="L209" s="190">
        <v>400</v>
      </c>
      <c r="M209" s="190">
        <v>301.81997582807827</v>
      </c>
      <c r="N209" s="198">
        <v>1196</v>
      </c>
      <c r="O209" s="190">
        <v>368.86150712831</v>
      </c>
      <c r="P209" s="190">
        <v>304</v>
      </c>
      <c r="Q209" s="190">
        <v>337</v>
      </c>
      <c r="R209" s="187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8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192"/>
    </row>
    <row r="210" spans="1:65">
      <c r="A210" s="32"/>
      <c r="B210" s="20" t="s">
        <v>211</v>
      </c>
      <c r="C210" s="12"/>
      <c r="D210" s="193">
        <v>350</v>
      </c>
      <c r="E210" s="193">
        <v>305.33333333333331</v>
      </c>
      <c r="F210" s="193">
        <v>316.16666666666669</v>
      </c>
      <c r="G210" s="193">
        <v>333.33333333333331</v>
      </c>
      <c r="H210" s="193">
        <v>333.33333333333331</v>
      </c>
      <c r="I210" s="193">
        <v>360</v>
      </c>
      <c r="J210" s="193">
        <v>320.5</v>
      </c>
      <c r="K210" s="193">
        <v>353.33333333333331</v>
      </c>
      <c r="L210" s="193">
        <v>383.33333333333331</v>
      </c>
      <c r="M210" s="193">
        <v>302.86640639507277</v>
      </c>
      <c r="N210" s="193">
        <v>1182.8333333333333</v>
      </c>
      <c r="O210" s="193">
        <v>362.84424335198202</v>
      </c>
      <c r="P210" s="193">
        <v>301.33333333333331</v>
      </c>
      <c r="Q210" s="193">
        <v>344.16666666666669</v>
      </c>
      <c r="R210" s="187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192"/>
    </row>
    <row r="211" spans="1:65">
      <c r="A211" s="32"/>
      <c r="B211" s="3" t="s">
        <v>212</v>
      </c>
      <c r="C211" s="30"/>
      <c r="D211" s="194">
        <v>350</v>
      </c>
      <c r="E211" s="194">
        <v>306.5</v>
      </c>
      <c r="F211" s="194">
        <v>313</v>
      </c>
      <c r="G211" s="194">
        <v>300</v>
      </c>
      <c r="H211" s="194">
        <v>300</v>
      </c>
      <c r="I211" s="194">
        <v>355</v>
      </c>
      <c r="J211" s="194">
        <v>320</v>
      </c>
      <c r="K211" s="194">
        <v>355</v>
      </c>
      <c r="L211" s="194">
        <v>400</v>
      </c>
      <c r="M211" s="194">
        <v>307.35930351012445</v>
      </c>
      <c r="N211" s="194">
        <v>1190</v>
      </c>
      <c r="O211" s="194">
        <v>362.82991023299849</v>
      </c>
      <c r="P211" s="194">
        <v>302.5</v>
      </c>
      <c r="Q211" s="194">
        <v>343</v>
      </c>
      <c r="R211" s="187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188"/>
      <c r="BC211" s="188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192"/>
    </row>
    <row r="212" spans="1:65">
      <c r="A212" s="32"/>
      <c r="B212" s="3" t="s">
        <v>213</v>
      </c>
      <c r="C212" s="30"/>
      <c r="D212" s="194">
        <v>0</v>
      </c>
      <c r="E212" s="194">
        <v>5.5737479909542609</v>
      </c>
      <c r="F212" s="194">
        <v>9.347013783378447</v>
      </c>
      <c r="G212" s="194">
        <v>51.6397779494323</v>
      </c>
      <c r="H212" s="194">
        <v>51.6397779494323</v>
      </c>
      <c r="I212" s="194">
        <v>12.649110640673518</v>
      </c>
      <c r="J212" s="194">
        <v>1.6431676725154984</v>
      </c>
      <c r="K212" s="194">
        <v>16.329931618554522</v>
      </c>
      <c r="L212" s="194">
        <v>40.824829046386306</v>
      </c>
      <c r="M212" s="194">
        <v>11.466402826973926</v>
      </c>
      <c r="N212" s="194">
        <v>29.13016763883563</v>
      </c>
      <c r="O212" s="194">
        <v>3.4521187857559341</v>
      </c>
      <c r="P212" s="194">
        <v>5.9553897157672777</v>
      </c>
      <c r="Q212" s="194">
        <v>6.6156380392723015</v>
      </c>
      <c r="R212" s="187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188"/>
      <c r="BC212" s="188"/>
      <c r="BD212" s="188"/>
      <c r="BE212" s="188"/>
      <c r="BF212" s="188"/>
      <c r="BG212" s="188"/>
      <c r="BH212" s="188"/>
      <c r="BI212" s="188"/>
      <c r="BJ212" s="188"/>
      <c r="BK212" s="188"/>
      <c r="BL212" s="188"/>
      <c r="BM212" s="192"/>
    </row>
    <row r="213" spans="1:65">
      <c r="A213" s="32"/>
      <c r="B213" s="3" t="s">
        <v>86</v>
      </c>
      <c r="C213" s="30"/>
      <c r="D213" s="13">
        <v>0</v>
      </c>
      <c r="E213" s="13">
        <v>1.8254633158147144E-2</v>
      </c>
      <c r="F213" s="13">
        <v>2.9563564944792134E-2</v>
      </c>
      <c r="G213" s="13">
        <v>0.1549193338482969</v>
      </c>
      <c r="H213" s="13">
        <v>0.1549193338482969</v>
      </c>
      <c r="I213" s="13">
        <v>3.5136418446315328E-2</v>
      </c>
      <c r="J213" s="13">
        <v>5.1268882137769064E-3</v>
      </c>
      <c r="K213" s="13">
        <v>4.6216787599682611E-2</v>
      </c>
      <c r="L213" s="13">
        <v>0.10649955403405124</v>
      </c>
      <c r="M213" s="13">
        <v>3.7859606033746204E-2</v>
      </c>
      <c r="N213" s="13">
        <v>2.4627449039455233E-2</v>
      </c>
      <c r="O213" s="13">
        <v>9.5140514118813215E-3</v>
      </c>
      <c r="P213" s="13">
        <v>1.9763461446130347E-2</v>
      </c>
      <c r="Q213" s="13">
        <v>1.9222192850185862E-2</v>
      </c>
      <c r="R213" s="110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4.1792678209419565E-2</v>
      </c>
      <c r="E214" s="13">
        <v>-9.1159911200163535E-2</v>
      </c>
      <c r="F214" s="13">
        <v>-5.8913947350824336E-2</v>
      </c>
      <c r="G214" s="13">
        <v>-7.8164969434100229E-3</v>
      </c>
      <c r="H214" s="13">
        <v>-7.8164969434100229E-3</v>
      </c>
      <c r="I214" s="13">
        <v>7.1558183301117184E-2</v>
      </c>
      <c r="J214" s="13">
        <v>-4.6015561811088679E-2</v>
      </c>
      <c r="K214" s="13">
        <v>5.1714513239985438E-2</v>
      </c>
      <c r="L214" s="13">
        <v>0.14101102851507852</v>
      </c>
      <c r="M214" s="13">
        <v>-9.8502843834327614E-2</v>
      </c>
      <c r="N214" s="13">
        <v>2.5207631605963097</v>
      </c>
      <c r="O214" s="13">
        <v>8.0024217298662048E-2</v>
      </c>
      <c r="P214" s="13">
        <v>-0.10306611323684267</v>
      </c>
      <c r="Q214" s="13">
        <v>2.4429466905929287E-2</v>
      </c>
      <c r="R214" s="1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0.35</v>
      </c>
      <c r="E215" s="49">
        <v>1.03</v>
      </c>
      <c r="F215" s="49">
        <v>0.69</v>
      </c>
      <c r="G215" s="49">
        <v>0.17</v>
      </c>
      <c r="H215" s="49">
        <v>0.17</v>
      </c>
      <c r="I215" s="49">
        <v>0.65</v>
      </c>
      <c r="J215" s="49">
        <v>0.56000000000000005</v>
      </c>
      <c r="K215" s="49">
        <v>0.45</v>
      </c>
      <c r="L215" s="49">
        <v>1.37</v>
      </c>
      <c r="M215" s="49">
        <v>1.1000000000000001</v>
      </c>
      <c r="N215" s="49">
        <v>25.97</v>
      </c>
      <c r="O215" s="49">
        <v>0.74</v>
      </c>
      <c r="P215" s="49">
        <v>1.1499999999999999</v>
      </c>
      <c r="Q215" s="49">
        <v>0.17</v>
      </c>
      <c r="R215" s="1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368</v>
      </c>
      <c r="BM217" s="29" t="s">
        <v>67</v>
      </c>
    </row>
    <row r="218" spans="1:65" ht="15">
      <c r="A218" s="26" t="s">
        <v>28</v>
      </c>
      <c r="B218" s="18" t="s">
        <v>117</v>
      </c>
      <c r="C218" s="15" t="s">
        <v>118</v>
      </c>
      <c r="D218" s="16" t="s">
        <v>201</v>
      </c>
      <c r="E218" s="17" t="s">
        <v>201</v>
      </c>
      <c r="F218" s="17" t="s">
        <v>201</v>
      </c>
      <c r="G218" s="17" t="s">
        <v>201</v>
      </c>
      <c r="H218" s="17" t="s">
        <v>201</v>
      </c>
      <c r="I218" s="17" t="s">
        <v>201</v>
      </c>
      <c r="J218" s="17" t="s">
        <v>201</v>
      </c>
      <c r="K218" s="1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227</v>
      </c>
      <c r="E219" s="109" t="s">
        <v>204</v>
      </c>
      <c r="F219" s="109" t="s">
        <v>205</v>
      </c>
      <c r="G219" s="109" t="s">
        <v>206</v>
      </c>
      <c r="H219" s="109" t="s">
        <v>207</v>
      </c>
      <c r="I219" s="109" t="s">
        <v>224</v>
      </c>
      <c r="J219" s="109" t="s">
        <v>225</v>
      </c>
      <c r="K219" s="1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105</v>
      </c>
      <c r="E220" s="10" t="s">
        <v>105</v>
      </c>
      <c r="F220" s="10" t="s">
        <v>105</v>
      </c>
      <c r="G220" s="10" t="s">
        <v>105</v>
      </c>
      <c r="H220" s="10" t="s">
        <v>105</v>
      </c>
      <c r="I220" s="10" t="s">
        <v>105</v>
      </c>
      <c r="J220" s="10" t="s">
        <v>226</v>
      </c>
      <c r="K220" s="1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1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2.25</v>
      </c>
      <c r="E222" s="21">
        <v>2.14</v>
      </c>
      <c r="F222" s="22">
        <v>2.2999999999999998</v>
      </c>
      <c r="G222" s="21">
        <v>2.4</v>
      </c>
      <c r="H222" s="22">
        <v>1.9800000000000002</v>
      </c>
      <c r="I222" s="21">
        <v>1.8</v>
      </c>
      <c r="J222" s="22">
        <v>2.27734375</v>
      </c>
      <c r="K222" s="11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2.2200000000000002</v>
      </c>
      <c r="E223" s="10">
        <v>2.17</v>
      </c>
      <c r="F223" s="23">
        <v>2.4</v>
      </c>
      <c r="G223" s="10">
        <v>2.2999999999999998</v>
      </c>
      <c r="H223" s="23">
        <v>2.0299999999999998</v>
      </c>
      <c r="I223" s="10">
        <v>1.9</v>
      </c>
      <c r="J223" s="23">
        <v>2.2266536964980501</v>
      </c>
      <c r="K223" s="11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2.33</v>
      </c>
      <c r="E224" s="10">
        <v>2.13</v>
      </c>
      <c r="F224" s="23">
        <v>2.5</v>
      </c>
      <c r="G224" s="10">
        <v>2.4</v>
      </c>
      <c r="H224" s="23">
        <v>1.9800000000000002</v>
      </c>
      <c r="I224" s="10">
        <v>1.8</v>
      </c>
      <c r="J224" s="23">
        <v>2.2468415937803701</v>
      </c>
      <c r="K224" s="11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2.25</v>
      </c>
      <c r="E225" s="10">
        <v>2.08</v>
      </c>
      <c r="F225" s="23">
        <v>2.4</v>
      </c>
      <c r="G225" s="10">
        <v>2.4</v>
      </c>
      <c r="H225" s="23">
        <v>2.23</v>
      </c>
      <c r="I225" s="10">
        <v>1.8</v>
      </c>
      <c r="J225" s="23">
        <v>2.23392357875117</v>
      </c>
      <c r="K225" s="11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2.179684562449888</v>
      </c>
    </row>
    <row r="226" spans="1:65">
      <c r="A226" s="32"/>
      <c r="B226" s="19">
        <v>1</v>
      </c>
      <c r="C226" s="8">
        <v>5</v>
      </c>
      <c r="D226" s="10">
        <v>2.2400000000000002</v>
      </c>
      <c r="E226" s="10">
        <v>2.08</v>
      </c>
      <c r="F226" s="10">
        <v>2.5</v>
      </c>
      <c r="G226" s="10">
        <v>2.4</v>
      </c>
      <c r="H226" s="10">
        <v>1.8</v>
      </c>
      <c r="I226" s="10">
        <v>1.9</v>
      </c>
      <c r="J226" s="10">
        <v>2.2628019323671502</v>
      </c>
      <c r="K226" s="11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29</v>
      </c>
    </row>
    <row r="227" spans="1:65">
      <c r="A227" s="32"/>
      <c r="B227" s="19">
        <v>1</v>
      </c>
      <c r="C227" s="8">
        <v>6</v>
      </c>
      <c r="D227" s="10">
        <v>2.19</v>
      </c>
      <c r="E227" s="10">
        <v>2.04</v>
      </c>
      <c r="F227" s="10">
        <v>2.5</v>
      </c>
      <c r="G227" s="10">
        <v>2.4</v>
      </c>
      <c r="H227" s="10">
        <v>1.9299999999999997</v>
      </c>
      <c r="I227" s="10">
        <v>1.9</v>
      </c>
      <c r="J227" s="10">
        <v>2.2291870714985298</v>
      </c>
      <c r="K227" s="11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211</v>
      </c>
      <c r="C228" s="12"/>
      <c r="D228" s="24">
        <v>2.2466666666666666</v>
      </c>
      <c r="E228" s="24">
        <v>2.1066666666666669</v>
      </c>
      <c r="F228" s="24">
        <v>2.4333333333333331</v>
      </c>
      <c r="G228" s="24">
        <v>2.3833333333333333</v>
      </c>
      <c r="H228" s="24">
        <v>1.9916666666666669</v>
      </c>
      <c r="I228" s="24">
        <v>1.8499999999999999</v>
      </c>
      <c r="J228" s="24">
        <v>2.246125270482545</v>
      </c>
      <c r="K228" s="11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212</v>
      </c>
      <c r="C229" s="30"/>
      <c r="D229" s="11">
        <v>2.2450000000000001</v>
      </c>
      <c r="E229" s="11">
        <v>2.105</v>
      </c>
      <c r="F229" s="11">
        <v>2.4500000000000002</v>
      </c>
      <c r="G229" s="11">
        <v>2.4</v>
      </c>
      <c r="H229" s="11">
        <v>1.9800000000000002</v>
      </c>
      <c r="I229" s="11">
        <v>1.85</v>
      </c>
      <c r="J229" s="11">
        <v>2.24038258626577</v>
      </c>
      <c r="K229" s="11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213</v>
      </c>
      <c r="C230" s="30"/>
      <c r="D230" s="25">
        <v>4.6761807778000493E-2</v>
      </c>
      <c r="E230" s="25">
        <v>4.8027769744874299E-2</v>
      </c>
      <c r="F230" s="25">
        <v>8.1649658092772678E-2</v>
      </c>
      <c r="G230" s="25">
        <v>4.0824829046386339E-2</v>
      </c>
      <c r="H230" s="25">
        <v>0.1407716827585245</v>
      </c>
      <c r="I230" s="25">
        <v>5.4772255750516537E-2</v>
      </c>
      <c r="J230" s="25">
        <v>2.0337864654016487E-2</v>
      </c>
      <c r="K230" s="183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60"/>
    </row>
    <row r="231" spans="1:65">
      <c r="A231" s="32"/>
      <c r="B231" s="3" t="s">
        <v>86</v>
      </c>
      <c r="C231" s="30"/>
      <c r="D231" s="13">
        <v>2.0813861028783603E-2</v>
      </c>
      <c r="E231" s="13">
        <v>2.2797991967503619E-2</v>
      </c>
      <c r="F231" s="13">
        <v>3.3554654010728498E-2</v>
      </c>
      <c r="G231" s="13">
        <v>1.712929890058168E-2</v>
      </c>
      <c r="H231" s="13">
        <v>7.0680342807627361E-2</v>
      </c>
      <c r="I231" s="13">
        <v>2.960662473000894E-2</v>
      </c>
      <c r="J231" s="13">
        <v>9.0546439779145595E-3</v>
      </c>
      <c r="K231" s="11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>
        <v>3.0730182417538998E-2</v>
      </c>
      <c r="E232" s="13">
        <v>-3.3499294825096837E-2</v>
      </c>
      <c r="F232" s="13">
        <v>0.11636948540772019</v>
      </c>
      <c r="G232" s="13">
        <v>9.3430386392493237E-2</v>
      </c>
      <c r="H232" s="13">
        <v>-8.6259222560119198E-2</v>
      </c>
      <c r="I232" s="13">
        <v>-0.15125333643659633</v>
      </c>
      <c r="J232" s="13">
        <v>3.0481799604058279E-2</v>
      </c>
      <c r="K232" s="11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>
        <v>0</v>
      </c>
      <c r="E233" s="49">
        <v>0.67</v>
      </c>
      <c r="F233" s="49">
        <v>0.91</v>
      </c>
      <c r="G233" s="49">
        <v>0.66</v>
      </c>
      <c r="H233" s="49">
        <v>1.23</v>
      </c>
      <c r="I233" s="49">
        <v>1.92</v>
      </c>
      <c r="J233" s="49">
        <v>0</v>
      </c>
      <c r="K233" s="11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9"/>
    </row>
    <row r="235" spans="1:65" ht="15">
      <c r="B235" s="34" t="s">
        <v>369</v>
      </c>
      <c r="BM235" s="29" t="s">
        <v>67</v>
      </c>
    </row>
    <row r="236" spans="1:65" ht="15">
      <c r="A236" s="26" t="s">
        <v>0</v>
      </c>
      <c r="B236" s="18" t="s">
        <v>117</v>
      </c>
      <c r="C236" s="15" t="s">
        <v>118</v>
      </c>
      <c r="D236" s="16" t="s">
        <v>201</v>
      </c>
      <c r="E236" s="17" t="s">
        <v>201</v>
      </c>
      <c r="F236" s="17" t="s">
        <v>201</v>
      </c>
      <c r="G236" s="17" t="s">
        <v>201</v>
      </c>
      <c r="H236" s="17" t="s">
        <v>201</v>
      </c>
      <c r="I236" s="17" t="s">
        <v>201</v>
      </c>
      <c r="J236" s="17" t="s">
        <v>201</v>
      </c>
      <c r="K236" s="17" t="s">
        <v>201</v>
      </c>
      <c r="L236" s="17" t="s">
        <v>201</v>
      </c>
      <c r="M236" s="17" t="s">
        <v>201</v>
      </c>
      <c r="N236" s="17" t="s">
        <v>201</v>
      </c>
      <c r="O236" s="17" t="s">
        <v>201</v>
      </c>
      <c r="P236" s="17" t="s">
        <v>201</v>
      </c>
      <c r="Q236" s="11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203</v>
      </c>
      <c r="E237" s="109" t="s">
        <v>227</v>
      </c>
      <c r="F237" s="109" t="s">
        <v>228</v>
      </c>
      <c r="G237" s="109" t="s">
        <v>229</v>
      </c>
      <c r="H237" s="109" t="s">
        <v>204</v>
      </c>
      <c r="I237" s="109" t="s">
        <v>205</v>
      </c>
      <c r="J237" s="109" t="s">
        <v>230</v>
      </c>
      <c r="K237" s="109" t="s">
        <v>206</v>
      </c>
      <c r="L237" s="109" t="s">
        <v>207</v>
      </c>
      <c r="M237" s="109" t="s">
        <v>223</v>
      </c>
      <c r="N237" s="109" t="s">
        <v>224</v>
      </c>
      <c r="O237" s="109" t="s">
        <v>225</v>
      </c>
      <c r="P237" s="109" t="s">
        <v>231</v>
      </c>
      <c r="Q237" s="11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107</v>
      </c>
      <c r="E238" s="10" t="s">
        <v>107</v>
      </c>
      <c r="F238" s="10" t="s">
        <v>105</v>
      </c>
      <c r="G238" s="10" t="s">
        <v>107</v>
      </c>
      <c r="H238" s="10" t="s">
        <v>107</v>
      </c>
      <c r="I238" s="10" t="s">
        <v>105</v>
      </c>
      <c r="J238" s="10" t="s">
        <v>107</v>
      </c>
      <c r="K238" s="10" t="s">
        <v>105</v>
      </c>
      <c r="L238" s="10" t="s">
        <v>107</v>
      </c>
      <c r="M238" s="10" t="s">
        <v>226</v>
      </c>
      <c r="N238" s="10" t="s">
        <v>107</v>
      </c>
      <c r="O238" s="10" t="s">
        <v>226</v>
      </c>
      <c r="P238" s="10" t="s">
        <v>99</v>
      </c>
      <c r="Q238" s="11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1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5">
        <v>3400</v>
      </c>
      <c r="E240" s="185">
        <v>3348</v>
      </c>
      <c r="F240" s="186">
        <v>3103</v>
      </c>
      <c r="G240" s="197">
        <v>3800</v>
      </c>
      <c r="H240" s="186">
        <v>3290</v>
      </c>
      <c r="I240" s="227">
        <v>3380</v>
      </c>
      <c r="J240" s="186">
        <v>3303</v>
      </c>
      <c r="K240" s="185">
        <v>3480</v>
      </c>
      <c r="L240" s="185">
        <v>3410.0000000000005</v>
      </c>
      <c r="M240" s="185">
        <v>3261.4098491130585</v>
      </c>
      <c r="N240" s="185">
        <v>3264</v>
      </c>
      <c r="O240" s="227">
        <v>3441.66343042071</v>
      </c>
      <c r="P240" s="185">
        <v>3061</v>
      </c>
      <c r="Q240" s="187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  <c r="BA240" s="188"/>
      <c r="BB240" s="188"/>
      <c r="BC240" s="188"/>
      <c r="BD240" s="188"/>
      <c r="BE240" s="188"/>
      <c r="BF240" s="188"/>
      <c r="BG240" s="188"/>
      <c r="BH240" s="188"/>
      <c r="BI240" s="188"/>
      <c r="BJ240" s="188"/>
      <c r="BK240" s="188"/>
      <c r="BL240" s="188"/>
      <c r="BM240" s="189">
        <v>1</v>
      </c>
    </row>
    <row r="241" spans="1:65">
      <c r="A241" s="32"/>
      <c r="B241" s="19">
        <v>1</v>
      </c>
      <c r="C241" s="8">
        <v>2</v>
      </c>
      <c r="D241" s="190">
        <v>3450</v>
      </c>
      <c r="E241" s="190">
        <v>3270</v>
      </c>
      <c r="F241" s="191">
        <v>3052</v>
      </c>
      <c r="G241" s="198">
        <v>3800</v>
      </c>
      <c r="H241" s="191">
        <v>3290</v>
      </c>
      <c r="I241" s="190">
        <v>3220</v>
      </c>
      <c r="J241" s="191">
        <v>3315</v>
      </c>
      <c r="K241" s="190">
        <v>3460</v>
      </c>
      <c r="L241" s="190">
        <v>3430.0000000000005</v>
      </c>
      <c r="M241" s="190">
        <v>3240.5760237000759</v>
      </c>
      <c r="N241" s="190">
        <v>3237</v>
      </c>
      <c r="O241" s="190">
        <v>3580.6587537092</v>
      </c>
      <c r="P241" s="190">
        <v>3048</v>
      </c>
      <c r="Q241" s="187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8"/>
      <c r="BD241" s="188"/>
      <c r="BE241" s="188"/>
      <c r="BF241" s="188"/>
      <c r="BG241" s="188"/>
      <c r="BH241" s="188"/>
      <c r="BI241" s="188"/>
      <c r="BJ241" s="188"/>
      <c r="BK241" s="188"/>
      <c r="BL241" s="188"/>
      <c r="BM241" s="189" t="e">
        <v>#N/A</v>
      </c>
    </row>
    <row r="242" spans="1:65">
      <c r="A242" s="32"/>
      <c r="B242" s="19">
        <v>1</v>
      </c>
      <c r="C242" s="8">
        <v>3</v>
      </c>
      <c r="D242" s="190">
        <v>3400</v>
      </c>
      <c r="E242" s="190">
        <v>3387</v>
      </c>
      <c r="F242" s="191">
        <v>3023</v>
      </c>
      <c r="G242" s="198">
        <v>3800</v>
      </c>
      <c r="H242" s="191">
        <v>3290</v>
      </c>
      <c r="I242" s="190">
        <v>3220</v>
      </c>
      <c r="J242" s="191">
        <v>3207</v>
      </c>
      <c r="K242" s="191">
        <v>3610</v>
      </c>
      <c r="L242" s="194">
        <v>3450</v>
      </c>
      <c r="M242" s="194">
        <v>3207.7357199502608</v>
      </c>
      <c r="N242" s="194">
        <v>2973</v>
      </c>
      <c r="O242" s="194">
        <v>3593.46124031008</v>
      </c>
      <c r="P242" s="194">
        <v>2981</v>
      </c>
      <c r="Q242" s="187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  <c r="BA242" s="188"/>
      <c r="BB242" s="188"/>
      <c r="BC242" s="188"/>
      <c r="BD242" s="188"/>
      <c r="BE242" s="188"/>
      <c r="BF242" s="188"/>
      <c r="BG242" s="188"/>
      <c r="BH242" s="188"/>
      <c r="BI242" s="188"/>
      <c r="BJ242" s="188"/>
      <c r="BK242" s="188"/>
      <c r="BL242" s="188"/>
      <c r="BM242" s="189">
        <v>16</v>
      </c>
    </row>
    <row r="243" spans="1:65">
      <c r="A243" s="32"/>
      <c r="B243" s="19">
        <v>1</v>
      </c>
      <c r="C243" s="8">
        <v>4</v>
      </c>
      <c r="D243" s="190">
        <v>3400</v>
      </c>
      <c r="E243" s="190">
        <v>3436</v>
      </c>
      <c r="F243" s="191">
        <v>3091</v>
      </c>
      <c r="G243" s="198">
        <v>3800</v>
      </c>
      <c r="H243" s="191">
        <v>3340</v>
      </c>
      <c r="I243" s="190">
        <v>3220</v>
      </c>
      <c r="J243" s="191">
        <v>3280</v>
      </c>
      <c r="K243" s="191">
        <v>3640</v>
      </c>
      <c r="L243" s="194">
        <v>3489.9999999999995</v>
      </c>
      <c r="M243" s="194">
        <v>3148.7051385797681</v>
      </c>
      <c r="N243" s="194">
        <v>3153</v>
      </c>
      <c r="O243" s="194">
        <v>3515.5131845841802</v>
      </c>
      <c r="P243" s="194">
        <v>2957</v>
      </c>
      <c r="Q243" s="187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  <c r="BA243" s="188"/>
      <c r="BB243" s="188"/>
      <c r="BC243" s="188"/>
      <c r="BD243" s="188"/>
      <c r="BE243" s="188"/>
      <c r="BF243" s="188"/>
      <c r="BG243" s="188"/>
      <c r="BH243" s="188"/>
      <c r="BI243" s="188"/>
      <c r="BJ243" s="188"/>
      <c r="BK243" s="188"/>
      <c r="BL243" s="188"/>
      <c r="BM243" s="189">
        <v>3301.854263907946</v>
      </c>
    </row>
    <row r="244" spans="1:65">
      <c r="A244" s="32"/>
      <c r="B244" s="19">
        <v>1</v>
      </c>
      <c r="C244" s="8">
        <v>5</v>
      </c>
      <c r="D244" s="190">
        <v>3400</v>
      </c>
      <c r="E244" s="190">
        <v>3416</v>
      </c>
      <c r="F244" s="190">
        <v>2996</v>
      </c>
      <c r="G244" s="198">
        <v>3900.0000000000005</v>
      </c>
      <c r="H244" s="190">
        <v>3270.0000000000005</v>
      </c>
      <c r="I244" s="190">
        <v>3230</v>
      </c>
      <c r="J244" s="190">
        <v>3363</v>
      </c>
      <c r="K244" s="190">
        <v>3520</v>
      </c>
      <c r="L244" s="190">
        <v>3469.9999999999995</v>
      </c>
      <c r="M244" s="190">
        <v>3223.4433572587886</v>
      </c>
      <c r="N244" s="190">
        <v>3309</v>
      </c>
      <c r="O244" s="190">
        <v>3578.1475875118299</v>
      </c>
      <c r="P244" s="190">
        <v>2981</v>
      </c>
      <c r="Q244" s="187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  <c r="BA244" s="188"/>
      <c r="BB244" s="188"/>
      <c r="BC244" s="188"/>
      <c r="BD244" s="188"/>
      <c r="BE244" s="188"/>
      <c r="BF244" s="188"/>
      <c r="BG244" s="188"/>
      <c r="BH244" s="188"/>
      <c r="BI244" s="188"/>
      <c r="BJ244" s="188"/>
      <c r="BK244" s="188"/>
      <c r="BL244" s="188"/>
      <c r="BM244" s="189">
        <v>30</v>
      </c>
    </row>
    <row r="245" spans="1:65">
      <c r="A245" s="32"/>
      <c r="B245" s="19">
        <v>1</v>
      </c>
      <c r="C245" s="8">
        <v>6</v>
      </c>
      <c r="D245" s="190">
        <v>3450</v>
      </c>
      <c r="E245" s="190">
        <v>3343</v>
      </c>
      <c r="F245" s="190">
        <v>3203</v>
      </c>
      <c r="G245" s="198">
        <v>3800</v>
      </c>
      <c r="H245" s="190">
        <v>3320</v>
      </c>
      <c r="I245" s="190">
        <v>3110</v>
      </c>
      <c r="J245" s="190">
        <v>3343</v>
      </c>
      <c r="K245" s="190">
        <v>3360</v>
      </c>
      <c r="L245" s="190">
        <v>3489.9999999999995</v>
      </c>
      <c r="M245" s="190">
        <v>3294.2099730652103</v>
      </c>
      <c r="N245" s="190">
        <v>3138</v>
      </c>
      <c r="O245" s="190">
        <v>3630.9083503054999</v>
      </c>
      <c r="P245" s="190">
        <v>2988</v>
      </c>
      <c r="Q245" s="187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  <c r="BA245" s="188"/>
      <c r="BB245" s="188"/>
      <c r="BC245" s="188"/>
      <c r="BD245" s="188"/>
      <c r="BE245" s="188"/>
      <c r="BF245" s="188"/>
      <c r="BG245" s="188"/>
      <c r="BH245" s="188"/>
      <c r="BI245" s="188"/>
      <c r="BJ245" s="188"/>
      <c r="BK245" s="188"/>
      <c r="BL245" s="188"/>
      <c r="BM245" s="192"/>
    </row>
    <row r="246" spans="1:65">
      <c r="A246" s="32"/>
      <c r="B246" s="20" t="s">
        <v>211</v>
      </c>
      <c r="C246" s="12"/>
      <c r="D246" s="193">
        <v>3416.6666666666665</v>
      </c>
      <c r="E246" s="193">
        <v>3366.6666666666665</v>
      </c>
      <c r="F246" s="193">
        <v>3078</v>
      </c>
      <c r="G246" s="193">
        <v>3816.6666666666665</v>
      </c>
      <c r="H246" s="193">
        <v>3300</v>
      </c>
      <c r="I246" s="193">
        <v>3230</v>
      </c>
      <c r="J246" s="193">
        <v>3301.8333333333335</v>
      </c>
      <c r="K246" s="193">
        <v>3511.6666666666665</v>
      </c>
      <c r="L246" s="193">
        <v>3456.6666666666665</v>
      </c>
      <c r="M246" s="193">
        <v>3229.3466769445272</v>
      </c>
      <c r="N246" s="193">
        <v>3179</v>
      </c>
      <c r="O246" s="193">
        <v>3556.7254244735832</v>
      </c>
      <c r="P246" s="193">
        <v>3002.6666666666665</v>
      </c>
      <c r="Q246" s="187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  <c r="BA246" s="188"/>
      <c r="BB246" s="188"/>
      <c r="BC246" s="188"/>
      <c r="BD246" s="188"/>
      <c r="BE246" s="188"/>
      <c r="BF246" s="188"/>
      <c r="BG246" s="188"/>
      <c r="BH246" s="188"/>
      <c r="BI246" s="188"/>
      <c r="BJ246" s="188"/>
      <c r="BK246" s="188"/>
      <c r="BL246" s="188"/>
      <c r="BM246" s="192"/>
    </row>
    <row r="247" spans="1:65">
      <c r="A247" s="32"/>
      <c r="B247" s="3" t="s">
        <v>212</v>
      </c>
      <c r="C247" s="30"/>
      <c r="D247" s="194">
        <v>3400</v>
      </c>
      <c r="E247" s="194">
        <v>3367.5</v>
      </c>
      <c r="F247" s="194">
        <v>3071.5</v>
      </c>
      <c r="G247" s="194">
        <v>3800</v>
      </c>
      <c r="H247" s="194">
        <v>3290</v>
      </c>
      <c r="I247" s="194">
        <v>3220</v>
      </c>
      <c r="J247" s="194">
        <v>3309</v>
      </c>
      <c r="K247" s="194">
        <v>3500</v>
      </c>
      <c r="L247" s="194">
        <v>3460</v>
      </c>
      <c r="M247" s="194">
        <v>3232.0096904794323</v>
      </c>
      <c r="N247" s="194">
        <v>3195</v>
      </c>
      <c r="O247" s="194">
        <v>3579.4031706105152</v>
      </c>
      <c r="P247" s="194">
        <v>2984.5</v>
      </c>
      <c r="Q247" s="187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  <c r="BA247" s="188"/>
      <c r="BB247" s="188"/>
      <c r="BC247" s="188"/>
      <c r="BD247" s="188"/>
      <c r="BE247" s="188"/>
      <c r="BF247" s="188"/>
      <c r="BG247" s="188"/>
      <c r="BH247" s="188"/>
      <c r="BI247" s="188"/>
      <c r="BJ247" s="188"/>
      <c r="BK247" s="188"/>
      <c r="BL247" s="188"/>
      <c r="BM247" s="192"/>
    </row>
    <row r="248" spans="1:65">
      <c r="A248" s="32"/>
      <c r="B248" s="3" t="s">
        <v>213</v>
      </c>
      <c r="C248" s="30"/>
      <c r="D248" s="194">
        <v>25.819888974716115</v>
      </c>
      <c r="E248" s="194">
        <v>59.845356266519673</v>
      </c>
      <c r="F248" s="194">
        <v>73.2720956435668</v>
      </c>
      <c r="G248" s="194">
        <v>40.824829046386483</v>
      </c>
      <c r="H248" s="194">
        <v>25.298221281346926</v>
      </c>
      <c r="I248" s="194">
        <v>86.255434611391294</v>
      </c>
      <c r="J248" s="194">
        <v>54.919638260522682</v>
      </c>
      <c r="K248" s="194">
        <v>102.84292229738838</v>
      </c>
      <c r="L248" s="194">
        <v>32.659863237108617</v>
      </c>
      <c r="M248" s="194">
        <v>49.731947030172925</v>
      </c>
      <c r="N248" s="194">
        <v>120.23477034535392</v>
      </c>
      <c r="O248" s="194">
        <v>67.560419122174537</v>
      </c>
      <c r="P248" s="194">
        <v>41.706913895260421</v>
      </c>
      <c r="Q248" s="187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  <c r="BA248" s="188"/>
      <c r="BB248" s="188"/>
      <c r="BC248" s="188"/>
      <c r="BD248" s="188"/>
      <c r="BE248" s="188"/>
      <c r="BF248" s="188"/>
      <c r="BG248" s="188"/>
      <c r="BH248" s="188"/>
      <c r="BI248" s="188"/>
      <c r="BJ248" s="188"/>
      <c r="BK248" s="188"/>
      <c r="BL248" s="188"/>
      <c r="BM248" s="192"/>
    </row>
    <row r="249" spans="1:65">
      <c r="A249" s="32"/>
      <c r="B249" s="3" t="s">
        <v>86</v>
      </c>
      <c r="C249" s="30"/>
      <c r="D249" s="13">
        <v>7.5570406755266677E-3</v>
      </c>
      <c r="E249" s="13">
        <v>1.7775848395995945E-2</v>
      </c>
      <c r="F249" s="13">
        <v>2.3805099299404418E-2</v>
      </c>
      <c r="G249" s="13">
        <v>1.0696461758878555E-2</v>
      </c>
      <c r="H249" s="13">
        <v>7.6661276610142199E-3</v>
      </c>
      <c r="I249" s="13">
        <v>2.6704468919935387E-2</v>
      </c>
      <c r="J249" s="13">
        <v>1.6633074027718745E-2</v>
      </c>
      <c r="K249" s="13">
        <v>2.9286071845483166E-2</v>
      </c>
      <c r="L249" s="13">
        <v>9.4483693067816642E-3</v>
      </c>
      <c r="M249" s="13">
        <v>1.5400002540831948E-2</v>
      </c>
      <c r="N249" s="13">
        <v>3.7821569784634766E-2</v>
      </c>
      <c r="O249" s="13">
        <v>1.8995117997384878E-2</v>
      </c>
      <c r="P249" s="13">
        <v>1.3889958002417992E-2</v>
      </c>
      <c r="Q249" s="11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3.477209882147636E-2</v>
      </c>
      <c r="E250" s="13">
        <v>1.9629092497259748E-2</v>
      </c>
      <c r="F250" s="13">
        <v>-6.7796530681218159E-2</v>
      </c>
      <c r="G250" s="13">
        <v>0.15591614941521037</v>
      </c>
      <c r="H250" s="13">
        <v>-5.615826016958092E-4</v>
      </c>
      <c r="I250" s="13">
        <v>-2.1761791455599311E-2</v>
      </c>
      <c r="J250" s="13">
        <v>-6.3390364745119498E-6</v>
      </c>
      <c r="K250" s="13">
        <v>6.3543810837488168E-2</v>
      </c>
      <c r="L250" s="13">
        <v>4.6886503880849917E-2</v>
      </c>
      <c r="M250" s="13">
        <v>-2.1959656958814966E-2</v>
      </c>
      <c r="N250" s="13">
        <v>-3.7207657906300318E-2</v>
      </c>
      <c r="O250" s="13">
        <v>7.7190311926117916E-2</v>
      </c>
      <c r="P250" s="13">
        <v>-9.0611993543038061E-2</v>
      </c>
      <c r="Q250" s="11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0.63</v>
      </c>
      <c r="E251" s="49">
        <v>0.36</v>
      </c>
      <c r="F251" s="49">
        <v>1.23</v>
      </c>
      <c r="G251" s="49">
        <v>2.83</v>
      </c>
      <c r="H251" s="49">
        <v>0.01</v>
      </c>
      <c r="I251" s="49">
        <v>0.39</v>
      </c>
      <c r="J251" s="49">
        <v>0</v>
      </c>
      <c r="K251" s="49">
        <v>1.1499999999999999</v>
      </c>
      <c r="L251" s="49">
        <v>0.85</v>
      </c>
      <c r="M251" s="49">
        <v>0.4</v>
      </c>
      <c r="N251" s="49">
        <v>0.67</v>
      </c>
      <c r="O251" s="49">
        <v>1.4</v>
      </c>
      <c r="P251" s="49">
        <v>1.64</v>
      </c>
      <c r="Q251" s="11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BM252" s="59"/>
    </row>
    <row r="253" spans="1:65" ht="15">
      <c r="B253" s="34" t="s">
        <v>370</v>
      </c>
      <c r="BM253" s="29" t="s">
        <v>67</v>
      </c>
    </row>
    <row r="254" spans="1:65" ht="15">
      <c r="A254" s="26" t="s">
        <v>33</v>
      </c>
      <c r="B254" s="18" t="s">
        <v>117</v>
      </c>
      <c r="C254" s="15" t="s">
        <v>118</v>
      </c>
      <c r="D254" s="16" t="s">
        <v>201</v>
      </c>
      <c r="E254" s="17" t="s">
        <v>201</v>
      </c>
      <c r="F254" s="17" t="s">
        <v>201</v>
      </c>
      <c r="G254" s="17" t="s">
        <v>201</v>
      </c>
      <c r="H254" s="17" t="s">
        <v>201</v>
      </c>
      <c r="I254" s="17" t="s">
        <v>201</v>
      </c>
      <c r="J254" s="11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204</v>
      </c>
      <c r="E255" s="109" t="s">
        <v>205</v>
      </c>
      <c r="F255" s="109" t="s">
        <v>206</v>
      </c>
      <c r="G255" s="109" t="s">
        <v>207</v>
      </c>
      <c r="H255" s="109" t="s">
        <v>224</v>
      </c>
      <c r="I255" s="109" t="s">
        <v>225</v>
      </c>
      <c r="J255" s="11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226</v>
      </c>
      <c r="J256" s="11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1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21">
        <v>1.32</v>
      </c>
      <c r="E258" s="21">
        <v>1.2</v>
      </c>
      <c r="F258" s="22">
        <v>1.4</v>
      </c>
      <c r="G258" s="21">
        <v>1.22</v>
      </c>
      <c r="H258" s="107">
        <v>1.6</v>
      </c>
      <c r="I258" s="21">
        <v>1.390625</v>
      </c>
      <c r="J258" s="11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1.33</v>
      </c>
      <c r="E259" s="10">
        <v>1.3</v>
      </c>
      <c r="F259" s="23">
        <v>1.4</v>
      </c>
      <c r="G259" s="10">
        <v>1.25</v>
      </c>
      <c r="H259" s="106">
        <v>1.6</v>
      </c>
      <c r="I259" s="10">
        <v>1.3443579766536999</v>
      </c>
      <c r="J259" s="11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1.25</v>
      </c>
      <c r="E260" s="10">
        <v>1.3</v>
      </c>
      <c r="F260" s="23">
        <v>1.6</v>
      </c>
      <c r="G260" s="10">
        <v>1.23</v>
      </c>
      <c r="H260" s="106">
        <v>1.9</v>
      </c>
      <c r="I260" s="10">
        <v>1.39650145772595</v>
      </c>
      <c r="J260" s="11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1.19</v>
      </c>
      <c r="E261" s="10">
        <v>1.4</v>
      </c>
      <c r="F261" s="23">
        <v>1.4</v>
      </c>
      <c r="G261" s="10">
        <v>1.24</v>
      </c>
      <c r="H261" s="106">
        <v>1.4</v>
      </c>
      <c r="I261" s="10">
        <v>1.31127679403541</v>
      </c>
      <c r="J261" s="11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1.3276702376253013</v>
      </c>
    </row>
    <row r="262" spans="1:65">
      <c r="A262" s="32"/>
      <c r="B262" s="19">
        <v>1</v>
      </c>
      <c r="C262" s="8">
        <v>5</v>
      </c>
      <c r="D262" s="10">
        <v>1.26</v>
      </c>
      <c r="E262" s="10">
        <v>1.2</v>
      </c>
      <c r="F262" s="10">
        <v>1.6</v>
      </c>
      <c r="G262" s="10">
        <v>1.22</v>
      </c>
      <c r="H262" s="102">
        <v>2</v>
      </c>
      <c r="I262" s="10">
        <v>1.37584541062802</v>
      </c>
      <c r="J262" s="11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31</v>
      </c>
    </row>
    <row r="263" spans="1:65">
      <c r="A263" s="32"/>
      <c r="B263" s="19">
        <v>1</v>
      </c>
      <c r="C263" s="8">
        <v>6</v>
      </c>
      <c r="D263" s="10">
        <v>1.26</v>
      </c>
      <c r="E263" s="10">
        <v>1.3</v>
      </c>
      <c r="F263" s="10">
        <v>1.6</v>
      </c>
      <c r="G263" s="104">
        <v>1.31</v>
      </c>
      <c r="H263" s="102">
        <v>1.5</v>
      </c>
      <c r="I263" s="10">
        <v>1.3095004897159599</v>
      </c>
      <c r="J263" s="11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211</v>
      </c>
      <c r="C264" s="12"/>
      <c r="D264" s="24">
        <v>1.2683333333333333</v>
      </c>
      <c r="E264" s="24">
        <v>1.2833333333333332</v>
      </c>
      <c r="F264" s="24">
        <v>1.5</v>
      </c>
      <c r="G264" s="24">
        <v>1.2449999999999999</v>
      </c>
      <c r="H264" s="24">
        <v>1.6666666666666667</v>
      </c>
      <c r="I264" s="24">
        <v>1.3546845214598402</v>
      </c>
      <c r="J264" s="11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212</v>
      </c>
      <c r="C265" s="30"/>
      <c r="D265" s="11">
        <v>1.26</v>
      </c>
      <c r="E265" s="11">
        <v>1.3</v>
      </c>
      <c r="F265" s="11">
        <v>1.5</v>
      </c>
      <c r="G265" s="11">
        <v>1.2349999999999999</v>
      </c>
      <c r="H265" s="11">
        <v>1.6</v>
      </c>
      <c r="I265" s="11">
        <v>1.3601016936408601</v>
      </c>
      <c r="J265" s="11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213</v>
      </c>
      <c r="C266" s="30"/>
      <c r="D266" s="25">
        <v>5.1153364177409393E-2</v>
      </c>
      <c r="E266" s="25">
        <v>7.5277265270908097E-2</v>
      </c>
      <c r="F266" s="25">
        <v>0.10954451150103332</v>
      </c>
      <c r="G266" s="25">
        <v>3.3911649915626375E-2</v>
      </c>
      <c r="H266" s="25">
        <v>0.23380903889000096</v>
      </c>
      <c r="I266" s="25">
        <v>3.8783043818623637E-2</v>
      </c>
      <c r="J266" s="183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60"/>
    </row>
    <row r="267" spans="1:65">
      <c r="A267" s="32"/>
      <c r="B267" s="3" t="s">
        <v>86</v>
      </c>
      <c r="C267" s="30"/>
      <c r="D267" s="13">
        <v>4.0331167551176918E-2</v>
      </c>
      <c r="E267" s="13">
        <v>5.8657609302006315E-2</v>
      </c>
      <c r="F267" s="13">
        <v>7.3029674334022215E-2</v>
      </c>
      <c r="G267" s="13">
        <v>2.72382730245995E-2</v>
      </c>
      <c r="H267" s="13">
        <v>0.14028542333400057</v>
      </c>
      <c r="I267" s="13">
        <v>2.8628838083150244E-2</v>
      </c>
      <c r="J267" s="11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>
        <v>-4.469250165470251E-2</v>
      </c>
      <c r="E268" s="13">
        <v>-3.3394515471906638E-2</v>
      </c>
      <c r="F268" s="13">
        <v>0.12979861827958961</v>
      </c>
      <c r="G268" s="13">
        <v>-6.2267146827940656E-2</v>
      </c>
      <c r="H268" s="13">
        <v>0.25533179808843309</v>
      </c>
      <c r="I268" s="13">
        <v>2.0347133700049813E-2</v>
      </c>
      <c r="J268" s="11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>
        <v>0.55000000000000004</v>
      </c>
      <c r="E269" s="49">
        <v>0.39</v>
      </c>
      <c r="F269" s="49">
        <v>1.96</v>
      </c>
      <c r="G269" s="49">
        <v>0.8</v>
      </c>
      <c r="H269" s="49">
        <v>3.76</v>
      </c>
      <c r="I269" s="49">
        <v>0.39</v>
      </c>
      <c r="J269" s="11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371</v>
      </c>
      <c r="BM271" s="29" t="s">
        <v>67</v>
      </c>
    </row>
    <row r="272" spans="1:65" ht="15">
      <c r="A272" s="26" t="s">
        <v>36</v>
      </c>
      <c r="B272" s="18" t="s">
        <v>117</v>
      </c>
      <c r="C272" s="15" t="s">
        <v>118</v>
      </c>
      <c r="D272" s="16" t="s">
        <v>201</v>
      </c>
      <c r="E272" s="17" t="s">
        <v>201</v>
      </c>
      <c r="F272" s="17" t="s">
        <v>201</v>
      </c>
      <c r="G272" s="17" t="s">
        <v>201</v>
      </c>
      <c r="H272" s="17" t="s">
        <v>201</v>
      </c>
      <c r="I272" s="17" t="s">
        <v>201</v>
      </c>
      <c r="J272" s="11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204</v>
      </c>
      <c r="E273" s="109" t="s">
        <v>205</v>
      </c>
      <c r="F273" s="109" t="s">
        <v>206</v>
      </c>
      <c r="G273" s="109" t="s">
        <v>207</v>
      </c>
      <c r="H273" s="109" t="s">
        <v>224</v>
      </c>
      <c r="I273" s="109" t="s">
        <v>225</v>
      </c>
      <c r="J273" s="11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226</v>
      </c>
      <c r="J274" s="11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1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2</v>
      </c>
    </row>
    <row r="276" spans="1:65">
      <c r="A276" s="32"/>
      <c r="B276" s="18">
        <v>1</v>
      </c>
      <c r="C276" s="14">
        <v>1</v>
      </c>
      <c r="D276" s="21">
        <v>0.77</v>
      </c>
      <c r="E276" s="21">
        <v>0.8</v>
      </c>
      <c r="F276" s="22">
        <v>0.8</v>
      </c>
      <c r="G276" s="21">
        <v>0.59</v>
      </c>
      <c r="H276" s="22">
        <v>0.9</v>
      </c>
      <c r="I276" s="21">
        <v>0.8076171875</v>
      </c>
      <c r="J276" s="11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0.71</v>
      </c>
      <c r="E277" s="10">
        <v>0.9</v>
      </c>
      <c r="F277" s="23">
        <v>0.7</v>
      </c>
      <c r="G277" s="10">
        <v>0.73</v>
      </c>
      <c r="H277" s="23">
        <v>0.9</v>
      </c>
      <c r="I277" s="10">
        <v>0.87451361867704303</v>
      </c>
      <c r="J277" s="11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0.7</v>
      </c>
      <c r="E278" s="10">
        <v>0.8</v>
      </c>
      <c r="F278" s="23">
        <v>1</v>
      </c>
      <c r="G278" s="10">
        <v>0.84</v>
      </c>
      <c r="H278" s="23">
        <v>1.1000000000000001</v>
      </c>
      <c r="I278" s="10">
        <v>0.70262390670553898</v>
      </c>
      <c r="J278" s="11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0.71</v>
      </c>
      <c r="E279" s="10">
        <v>0.9</v>
      </c>
      <c r="F279" s="23">
        <v>0.8</v>
      </c>
      <c r="G279" s="10">
        <v>0.8</v>
      </c>
      <c r="H279" s="23">
        <v>0.9</v>
      </c>
      <c r="I279" s="10">
        <v>0.65796831314072701</v>
      </c>
      <c r="J279" s="11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0.81144698625968836</v>
      </c>
    </row>
    <row r="280" spans="1:65">
      <c r="A280" s="32"/>
      <c r="B280" s="19">
        <v>1</v>
      </c>
      <c r="C280" s="8">
        <v>5</v>
      </c>
      <c r="D280" s="10">
        <v>0.8</v>
      </c>
      <c r="E280" s="10">
        <v>0.8</v>
      </c>
      <c r="F280" s="10">
        <v>0.9</v>
      </c>
      <c r="G280" s="10">
        <v>0.66</v>
      </c>
      <c r="H280" s="104">
        <v>1.2</v>
      </c>
      <c r="I280" s="10">
        <v>0.77391304347826095</v>
      </c>
      <c r="J280" s="11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32</v>
      </c>
    </row>
    <row r="281" spans="1:65">
      <c r="A281" s="32"/>
      <c r="B281" s="19">
        <v>1</v>
      </c>
      <c r="C281" s="8">
        <v>6</v>
      </c>
      <c r="D281" s="10">
        <v>0.8</v>
      </c>
      <c r="E281" s="10">
        <v>0.8</v>
      </c>
      <c r="F281" s="10">
        <v>0.9</v>
      </c>
      <c r="G281" s="10">
        <v>0.71</v>
      </c>
      <c r="H281" s="10">
        <v>0.9</v>
      </c>
      <c r="I281" s="10">
        <v>0.83545543584720905</v>
      </c>
      <c r="J281" s="11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211</v>
      </c>
      <c r="C282" s="12"/>
      <c r="D282" s="24">
        <v>0.74833333333333318</v>
      </c>
      <c r="E282" s="24">
        <v>0.83333333333333337</v>
      </c>
      <c r="F282" s="24">
        <v>0.85000000000000009</v>
      </c>
      <c r="G282" s="24">
        <v>0.72166666666666668</v>
      </c>
      <c r="H282" s="24">
        <v>0.98333333333333339</v>
      </c>
      <c r="I282" s="24">
        <v>0.77534858422479636</v>
      </c>
      <c r="J282" s="11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212</v>
      </c>
      <c r="C283" s="30"/>
      <c r="D283" s="11">
        <v>0.74</v>
      </c>
      <c r="E283" s="11">
        <v>0.8</v>
      </c>
      <c r="F283" s="11">
        <v>0.85000000000000009</v>
      </c>
      <c r="G283" s="11">
        <v>0.72</v>
      </c>
      <c r="H283" s="11">
        <v>0.9</v>
      </c>
      <c r="I283" s="11">
        <v>0.79076511548913042</v>
      </c>
      <c r="J283" s="11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213</v>
      </c>
      <c r="C284" s="30"/>
      <c r="D284" s="25">
        <v>4.7081489639418488E-2</v>
      </c>
      <c r="E284" s="25">
        <v>5.1639777949432218E-2</v>
      </c>
      <c r="F284" s="25">
        <v>0.10488088481701489</v>
      </c>
      <c r="G284" s="25">
        <v>9.1086039910991096E-2</v>
      </c>
      <c r="H284" s="25">
        <v>0.13291601358251295</v>
      </c>
      <c r="I284" s="25">
        <v>8.1922973535499835E-2</v>
      </c>
      <c r="J284" s="11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9"/>
    </row>
    <row r="285" spans="1:65">
      <c r="A285" s="32"/>
      <c r="B285" s="3" t="s">
        <v>86</v>
      </c>
      <c r="C285" s="30"/>
      <c r="D285" s="13">
        <v>6.2915130921271933E-2</v>
      </c>
      <c r="E285" s="13">
        <v>6.1967733539318656E-2</v>
      </c>
      <c r="F285" s="13">
        <v>0.12338927625531163</v>
      </c>
      <c r="G285" s="13">
        <v>0.12621622158566895</v>
      </c>
      <c r="H285" s="13">
        <v>0.13516882737204705</v>
      </c>
      <c r="I285" s="13">
        <v>0.10565953843509948</v>
      </c>
      <c r="J285" s="11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-7.7779145150656648E-2</v>
      </c>
      <c r="E286" s="13">
        <v>2.6971998718645418E-2</v>
      </c>
      <c r="F286" s="13">
        <v>4.7511438693018437E-2</v>
      </c>
      <c r="G286" s="13">
        <v>-0.11064224910965303</v>
      </c>
      <c r="H286" s="13">
        <v>0.2118269584880017</v>
      </c>
      <c r="I286" s="13">
        <v>-4.4486457705986693E-2</v>
      </c>
      <c r="J286" s="11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0.74</v>
      </c>
      <c r="E287" s="49">
        <v>0.38</v>
      </c>
      <c r="F287" s="49">
        <v>0.61</v>
      </c>
      <c r="G287" s="49">
        <v>1.1000000000000001</v>
      </c>
      <c r="H287" s="49">
        <v>2.37</v>
      </c>
      <c r="I287" s="49">
        <v>0.38</v>
      </c>
      <c r="J287" s="11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9"/>
    </row>
    <row r="289" spans="1:65" ht="15">
      <c r="B289" s="34" t="s">
        <v>372</v>
      </c>
      <c r="BM289" s="29" t="s">
        <v>67</v>
      </c>
    </row>
    <row r="290" spans="1:65" ht="15">
      <c r="A290" s="26" t="s">
        <v>39</v>
      </c>
      <c r="B290" s="18" t="s">
        <v>117</v>
      </c>
      <c r="C290" s="15" t="s">
        <v>118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7" t="s">
        <v>201</v>
      </c>
      <c r="I290" s="17" t="s">
        <v>201</v>
      </c>
      <c r="J290" s="11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204</v>
      </c>
      <c r="E291" s="109" t="s">
        <v>205</v>
      </c>
      <c r="F291" s="109" t="s">
        <v>206</v>
      </c>
      <c r="G291" s="109" t="s">
        <v>207</v>
      </c>
      <c r="H291" s="109" t="s">
        <v>224</v>
      </c>
      <c r="I291" s="109" t="s">
        <v>225</v>
      </c>
      <c r="J291" s="11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105</v>
      </c>
      <c r="E292" s="10" t="s">
        <v>105</v>
      </c>
      <c r="F292" s="10" t="s">
        <v>105</v>
      </c>
      <c r="G292" s="10" t="s">
        <v>105</v>
      </c>
      <c r="H292" s="10" t="s">
        <v>105</v>
      </c>
      <c r="I292" s="10" t="s">
        <v>226</v>
      </c>
      <c r="J292" s="11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11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0.35</v>
      </c>
      <c r="E294" s="21">
        <v>0.3</v>
      </c>
      <c r="F294" s="22">
        <v>0.4</v>
      </c>
      <c r="G294" s="21">
        <v>0.42</v>
      </c>
      <c r="H294" s="22">
        <v>0.4</v>
      </c>
      <c r="I294" s="21">
        <v>0.3427734375</v>
      </c>
      <c r="J294" s="11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0.31</v>
      </c>
      <c r="E295" s="10">
        <v>0.4</v>
      </c>
      <c r="F295" s="23">
        <v>0.3</v>
      </c>
      <c r="G295" s="10">
        <v>0.53</v>
      </c>
      <c r="H295" s="23">
        <v>0.4</v>
      </c>
      <c r="I295" s="10">
        <v>0.33949416342412397</v>
      </c>
      <c r="J295" s="11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0.32</v>
      </c>
      <c r="E296" s="10">
        <v>0.4</v>
      </c>
      <c r="F296" s="23">
        <v>0.4</v>
      </c>
      <c r="G296" s="10">
        <v>0.36</v>
      </c>
      <c r="H296" s="23">
        <v>0.5</v>
      </c>
      <c r="I296" s="10">
        <v>0.34499514091350802</v>
      </c>
      <c r="J296" s="11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0.36</v>
      </c>
      <c r="E297" s="10">
        <v>0.4</v>
      </c>
      <c r="F297" s="23">
        <v>0.4</v>
      </c>
      <c r="G297" s="10">
        <v>0.45</v>
      </c>
      <c r="H297" s="23">
        <v>0.5</v>
      </c>
      <c r="I297" s="10">
        <v>0.35414725069897501</v>
      </c>
      <c r="J297" s="11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0.38362789731429497</v>
      </c>
    </row>
    <row r="298" spans="1:65">
      <c r="A298" s="32"/>
      <c r="B298" s="19">
        <v>1</v>
      </c>
      <c r="C298" s="8">
        <v>5</v>
      </c>
      <c r="D298" s="10">
        <v>0.34</v>
      </c>
      <c r="E298" s="10">
        <v>0.4</v>
      </c>
      <c r="F298" s="10">
        <v>0.4</v>
      </c>
      <c r="G298" s="10">
        <v>0.34</v>
      </c>
      <c r="H298" s="10">
        <v>0.5</v>
      </c>
      <c r="I298" s="10">
        <v>0.31304347826086998</v>
      </c>
      <c r="J298" s="11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33</v>
      </c>
    </row>
    <row r="299" spans="1:65">
      <c r="A299" s="32"/>
      <c r="B299" s="19">
        <v>1</v>
      </c>
      <c r="C299" s="8">
        <v>6</v>
      </c>
      <c r="D299" s="10">
        <v>0.31</v>
      </c>
      <c r="E299" s="10">
        <v>0.4</v>
      </c>
      <c r="F299" s="10">
        <v>0.5</v>
      </c>
      <c r="G299" s="10">
        <v>0.3</v>
      </c>
      <c r="H299" s="10">
        <v>0.4</v>
      </c>
      <c r="I299" s="10">
        <v>0.32615083251714</v>
      </c>
      <c r="J299" s="11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211</v>
      </c>
      <c r="C300" s="12"/>
      <c r="D300" s="24">
        <v>0.33166666666666667</v>
      </c>
      <c r="E300" s="24">
        <v>0.3833333333333333</v>
      </c>
      <c r="F300" s="24">
        <v>0.39999999999999997</v>
      </c>
      <c r="G300" s="24">
        <v>0.39999999999999997</v>
      </c>
      <c r="H300" s="24">
        <v>0.44999999999999996</v>
      </c>
      <c r="I300" s="24">
        <v>0.33676738388576949</v>
      </c>
      <c r="J300" s="11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212</v>
      </c>
      <c r="C301" s="30"/>
      <c r="D301" s="11">
        <v>0.33</v>
      </c>
      <c r="E301" s="11">
        <v>0.4</v>
      </c>
      <c r="F301" s="11">
        <v>0.4</v>
      </c>
      <c r="G301" s="11">
        <v>0.39</v>
      </c>
      <c r="H301" s="11">
        <v>0.45</v>
      </c>
      <c r="I301" s="11">
        <v>0.34113380046206199</v>
      </c>
      <c r="J301" s="11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213</v>
      </c>
      <c r="C302" s="30"/>
      <c r="D302" s="25">
        <v>2.1369760566432805E-2</v>
      </c>
      <c r="E302" s="25">
        <v>4.0824829046386311E-2</v>
      </c>
      <c r="F302" s="25">
        <v>6.3245553203367791E-2</v>
      </c>
      <c r="G302" s="25">
        <v>8.3666002653407595E-2</v>
      </c>
      <c r="H302" s="25">
        <v>5.4772255750517244E-2</v>
      </c>
      <c r="I302" s="25">
        <v>1.4756684071172298E-2</v>
      </c>
      <c r="J302" s="11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6.4431438893767248E-2</v>
      </c>
      <c r="E303" s="13">
        <v>0.10649955403405126</v>
      </c>
      <c r="F303" s="13">
        <v>0.1581138830084195</v>
      </c>
      <c r="G303" s="13">
        <v>0.209165006633519</v>
      </c>
      <c r="H303" s="13">
        <v>0.12171612389003833</v>
      </c>
      <c r="I303" s="13">
        <v>4.3818626082203146E-2</v>
      </c>
      <c r="J303" s="11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-0.13544695526941308</v>
      </c>
      <c r="E304" s="13">
        <v>-7.6783774856792331E-4</v>
      </c>
      <c r="F304" s="13">
        <v>4.2677038871059558E-2</v>
      </c>
      <c r="G304" s="13">
        <v>4.2677038871059558E-2</v>
      </c>
      <c r="H304" s="13">
        <v>0.17301166872994189</v>
      </c>
      <c r="I304" s="13">
        <v>-0.12215095345408122</v>
      </c>
      <c r="J304" s="11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1.28</v>
      </c>
      <c r="E305" s="49">
        <v>0.18</v>
      </c>
      <c r="F305" s="49">
        <v>0.18</v>
      </c>
      <c r="G305" s="49">
        <v>0.18</v>
      </c>
      <c r="H305" s="49">
        <v>1.24</v>
      </c>
      <c r="I305" s="49">
        <v>1.17</v>
      </c>
      <c r="J305" s="11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BM306" s="59"/>
    </row>
    <row r="307" spans="1:65" ht="15">
      <c r="B307" s="34" t="s">
        <v>373</v>
      </c>
      <c r="BM307" s="29" t="s">
        <v>67</v>
      </c>
    </row>
    <row r="308" spans="1:65" ht="15">
      <c r="A308" s="26" t="s">
        <v>52</v>
      </c>
      <c r="B308" s="18" t="s">
        <v>117</v>
      </c>
      <c r="C308" s="15" t="s">
        <v>118</v>
      </c>
      <c r="D308" s="16" t="s">
        <v>201</v>
      </c>
      <c r="E308" s="17" t="s">
        <v>201</v>
      </c>
      <c r="F308" s="17" t="s">
        <v>201</v>
      </c>
      <c r="G308" s="17" t="s">
        <v>201</v>
      </c>
      <c r="H308" s="17" t="s">
        <v>201</v>
      </c>
      <c r="I308" s="17" t="s">
        <v>201</v>
      </c>
      <c r="J308" s="17" t="s">
        <v>201</v>
      </c>
      <c r="K308" s="17" t="s">
        <v>201</v>
      </c>
      <c r="L308" s="17" t="s">
        <v>201</v>
      </c>
      <c r="M308" s="17" t="s">
        <v>201</v>
      </c>
      <c r="N308" s="17" t="s">
        <v>201</v>
      </c>
      <c r="O308" s="17" t="s">
        <v>201</v>
      </c>
      <c r="P308" s="17" t="s">
        <v>201</v>
      </c>
      <c r="Q308" s="17" t="s">
        <v>201</v>
      </c>
      <c r="R308" s="110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203</v>
      </c>
      <c r="E309" s="109" t="s">
        <v>227</v>
      </c>
      <c r="F309" s="109" t="s">
        <v>228</v>
      </c>
      <c r="G309" s="109" t="s">
        <v>229</v>
      </c>
      <c r="H309" s="109" t="s">
        <v>204</v>
      </c>
      <c r="I309" s="109" t="s">
        <v>205</v>
      </c>
      <c r="J309" s="109" t="s">
        <v>230</v>
      </c>
      <c r="K309" s="109" t="s">
        <v>206</v>
      </c>
      <c r="L309" s="109" t="s">
        <v>207</v>
      </c>
      <c r="M309" s="109" t="s">
        <v>223</v>
      </c>
      <c r="N309" s="109" t="s">
        <v>224</v>
      </c>
      <c r="O309" s="109" t="s">
        <v>225</v>
      </c>
      <c r="P309" s="109" t="s">
        <v>231</v>
      </c>
      <c r="Q309" s="109" t="s">
        <v>232</v>
      </c>
      <c r="R309" s="1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107</v>
      </c>
      <c r="E310" s="10" t="s">
        <v>107</v>
      </c>
      <c r="F310" s="10" t="s">
        <v>107</v>
      </c>
      <c r="G310" s="10" t="s">
        <v>107</v>
      </c>
      <c r="H310" s="10" t="s">
        <v>107</v>
      </c>
      <c r="I310" s="10" t="s">
        <v>107</v>
      </c>
      <c r="J310" s="10" t="s">
        <v>107</v>
      </c>
      <c r="K310" s="10" t="s">
        <v>107</v>
      </c>
      <c r="L310" s="10" t="s">
        <v>107</v>
      </c>
      <c r="M310" s="10" t="s">
        <v>226</v>
      </c>
      <c r="N310" s="10" t="s">
        <v>107</v>
      </c>
      <c r="O310" s="10" t="s">
        <v>107</v>
      </c>
      <c r="P310" s="10" t="s">
        <v>99</v>
      </c>
      <c r="Q310" s="10" t="s">
        <v>107</v>
      </c>
      <c r="R310" s="1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30.099999999999998</v>
      </c>
      <c r="E312" s="21">
        <v>30.34</v>
      </c>
      <c r="F312" s="107">
        <v>29.54</v>
      </c>
      <c r="G312" s="21">
        <v>29.21</v>
      </c>
      <c r="H312" s="22">
        <v>29.9</v>
      </c>
      <c r="I312" s="21">
        <v>30.2</v>
      </c>
      <c r="J312" s="22">
        <v>30.099999999999998</v>
      </c>
      <c r="K312" s="21">
        <v>29.7</v>
      </c>
      <c r="L312" s="21">
        <v>29.799999999999997</v>
      </c>
      <c r="M312" s="21">
        <v>29.261224143567382</v>
      </c>
      <c r="N312" s="100">
        <v>32.799999999999997</v>
      </c>
      <c r="O312" s="100">
        <v>28.090101010101005</v>
      </c>
      <c r="P312" s="21">
        <v>29.943000000000001</v>
      </c>
      <c r="Q312" s="21">
        <v>29.600999999999999</v>
      </c>
      <c r="R312" s="1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30.5</v>
      </c>
      <c r="E313" s="10">
        <v>30.579999999999995</v>
      </c>
      <c r="F313" s="106">
        <v>30.049999999999997</v>
      </c>
      <c r="G313" s="10">
        <v>29.09</v>
      </c>
      <c r="H313" s="23">
        <v>29.600000000000005</v>
      </c>
      <c r="I313" s="10">
        <v>30.2</v>
      </c>
      <c r="J313" s="23">
        <v>30.099999999999998</v>
      </c>
      <c r="K313" s="10">
        <v>29.7</v>
      </c>
      <c r="L313" s="10">
        <v>29.600000000000005</v>
      </c>
      <c r="M313" s="10">
        <v>28.234349163842591</v>
      </c>
      <c r="N313" s="102">
        <v>32.5</v>
      </c>
      <c r="O313" s="102">
        <v>27.781097852028601</v>
      </c>
      <c r="P313" s="10">
        <v>29.824000000000002</v>
      </c>
      <c r="Q313" s="10">
        <v>30.006</v>
      </c>
      <c r="R313" s="110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30</v>
      </c>
      <c r="E314" s="10">
        <v>30.870000000000005</v>
      </c>
      <c r="F314" s="106">
        <v>29.849999999999998</v>
      </c>
      <c r="G314" s="10">
        <v>29.5</v>
      </c>
      <c r="H314" s="23">
        <v>29.799999999999997</v>
      </c>
      <c r="I314" s="10">
        <v>30.2</v>
      </c>
      <c r="J314" s="23">
        <v>30.3</v>
      </c>
      <c r="K314" s="23">
        <v>29.600000000000005</v>
      </c>
      <c r="L314" s="11">
        <v>29.7</v>
      </c>
      <c r="M314" s="11">
        <v>29.550879504122168</v>
      </c>
      <c r="N314" s="103">
        <v>31.7</v>
      </c>
      <c r="O314" s="106">
        <v>27.852860759493701</v>
      </c>
      <c r="P314" s="11">
        <v>29.887</v>
      </c>
      <c r="Q314" s="11">
        <v>29.901</v>
      </c>
      <c r="R314" s="110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30.4</v>
      </c>
      <c r="E315" s="10">
        <v>30.879999999999995</v>
      </c>
      <c r="F315" s="106">
        <v>31.33</v>
      </c>
      <c r="G315" s="10">
        <v>28.23</v>
      </c>
      <c r="H315" s="23">
        <v>29.600000000000005</v>
      </c>
      <c r="I315" s="10">
        <v>30</v>
      </c>
      <c r="J315" s="23">
        <v>30.3</v>
      </c>
      <c r="K315" s="23">
        <v>29.7</v>
      </c>
      <c r="L315" s="11">
        <v>29.4</v>
      </c>
      <c r="M315" s="11">
        <v>28.374310290618336</v>
      </c>
      <c r="N315" s="106">
        <v>32.799999999999997</v>
      </c>
      <c r="O315" s="106">
        <v>27.915672003881596</v>
      </c>
      <c r="P315" s="11">
        <v>29.859000000000002</v>
      </c>
      <c r="Q315" s="11">
        <v>30.363</v>
      </c>
      <c r="R315" s="110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29.814265896739265</v>
      </c>
    </row>
    <row r="316" spans="1:65">
      <c r="A316" s="32"/>
      <c r="B316" s="19">
        <v>1</v>
      </c>
      <c r="C316" s="8">
        <v>5</v>
      </c>
      <c r="D316" s="10">
        <v>30.099999999999998</v>
      </c>
      <c r="E316" s="10">
        <v>31.11</v>
      </c>
      <c r="F316" s="102">
        <v>32.75</v>
      </c>
      <c r="G316" s="10">
        <v>29.25</v>
      </c>
      <c r="H316" s="10">
        <v>29.7</v>
      </c>
      <c r="I316" s="10">
        <v>30.099999999999998</v>
      </c>
      <c r="J316" s="10">
        <v>30.5</v>
      </c>
      <c r="K316" s="10">
        <v>29.7</v>
      </c>
      <c r="L316" s="10">
        <v>29.4</v>
      </c>
      <c r="M316" s="10">
        <v>29.04207321678518</v>
      </c>
      <c r="N316" s="102">
        <v>32.9</v>
      </c>
      <c r="O316" s="102">
        <v>27.341349999999998</v>
      </c>
      <c r="P316" s="10">
        <v>29.817</v>
      </c>
      <c r="Q316" s="10">
        <v>29.922000000000001</v>
      </c>
      <c r="R316" s="110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34</v>
      </c>
    </row>
    <row r="317" spans="1:65">
      <c r="A317" s="32"/>
      <c r="B317" s="19">
        <v>1</v>
      </c>
      <c r="C317" s="8">
        <v>6</v>
      </c>
      <c r="D317" s="10">
        <v>30.5</v>
      </c>
      <c r="E317" s="10">
        <v>31.14</v>
      </c>
      <c r="F317" s="102">
        <v>35.4</v>
      </c>
      <c r="G317" s="10">
        <v>28.46</v>
      </c>
      <c r="H317" s="10">
        <v>29.600000000000005</v>
      </c>
      <c r="I317" s="10">
        <v>30.2</v>
      </c>
      <c r="J317" s="10">
        <v>30.5</v>
      </c>
      <c r="K317" s="10">
        <v>29.5</v>
      </c>
      <c r="L317" s="10">
        <v>29.299999999999997</v>
      </c>
      <c r="M317" s="10">
        <v>28.35605636449224</v>
      </c>
      <c r="N317" s="102">
        <v>32.9</v>
      </c>
      <c r="O317" s="102">
        <v>28.308841607565</v>
      </c>
      <c r="P317" s="10">
        <v>29.957000000000001</v>
      </c>
      <c r="Q317" s="10">
        <v>29.58</v>
      </c>
      <c r="R317" s="110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211</v>
      </c>
      <c r="C318" s="12"/>
      <c r="D318" s="24">
        <v>30.266666666666666</v>
      </c>
      <c r="E318" s="24">
        <v>30.819999999999993</v>
      </c>
      <c r="F318" s="24">
        <v>31.486666666666665</v>
      </c>
      <c r="G318" s="24">
        <v>28.956666666666667</v>
      </c>
      <c r="H318" s="24">
        <v>29.7</v>
      </c>
      <c r="I318" s="24">
        <v>30.149999999999995</v>
      </c>
      <c r="J318" s="24">
        <v>30.3</v>
      </c>
      <c r="K318" s="24">
        <v>29.650000000000002</v>
      </c>
      <c r="L318" s="24">
        <v>29.533333333333331</v>
      </c>
      <c r="M318" s="24">
        <v>28.803148780571316</v>
      </c>
      <c r="N318" s="24">
        <v>32.6</v>
      </c>
      <c r="O318" s="24">
        <v>27.881653872178315</v>
      </c>
      <c r="P318" s="24">
        <v>29.881166666666669</v>
      </c>
      <c r="Q318" s="24">
        <v>29.895499999999998</v>
      </c>
      <c r="R318" s="110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212</v>
      </c>
      <c r="C319" s="30"/>
      <c r="D319" s="11">
        <v>30.25</v>
      </c>
      <c r="E319" s="11">
        <v>30.875</v>
      </c>
      <c r="F319" s="11">
        <v>30.689999999999998</v>
      </c>
      <c r="G319" s="11">
        <v>29.15</v>
      </c>
      <c r="H319" s="11">
        <v>29.650000000000002</v>
      </c>
      <c r="I319" s="11">
        <v>30.2</v>
      </c>
      <c r="J319" s="11">
        <v>30.3</v>
      </c>
      <c r="K319" s="11">
        <v>29.7</v>
      </c>
      <c r="L319" s="11">
        <v>29.5</v>
      </c>
      <c r="M319" s="11">
        <v>28.708191753701758</v>
      </c>
      <c r="N319" s="11">
        <v>32.799999999999997</v>
      </c>
      <c r="O319" s="11">
        <v>27.884266381687649</v>
      </c>
      <c r="P319" s="11">
        <v>29.873000000000001</v>
      </c>
      <c r="Q319" s="11">
        <v>29.9115</v>
      </c>
      <c r="R319" s="110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213</v>
      </c>
      <c r="C320" s="30"/>
      <c r="D320" s="25">
        <v>0.22509257354845555</v>
      </c>
      <c r="E320" s="25">
        <v>0.31003225638633236</v>
      </c>
      <c r="F320" s="25">
        <v>2.2568532665343284</v>
      </c>
      <c r="G320" s="25">
        <v>0.49758081420676425</v>
      </c>
      <c r="H320" s="25">
        <v>0.12649110640673192</v>
      </c>
      <c r="I320" s="25">
        <v>8.366600265340747E-2</v>
      </c>
      <c r="J320" s="25">
        <v>0.17888543819998412</v>
      </c>
      <c r="K320" s="25">
        <v>8.3666002653406624E-2</v>
      </c>
      <c r="L320" s="25">
        <v>0.19663841605003551</v>
      </c>
      <c r="M320" s="25">
        <v>0.55377725527820199</v>
      </c>
      <c r="N320" s="25">
        <v>0.46475800154488944</v>
      </c>
      <c r="O320" s="25">
        <v>0.32556585652517323</v>
      </c>
      <c r="P320" s="25">
        <v>5.9135155928319562E-2</v>
      </c>
      <c r="Q320" s="25">
        <v>0.28905691481090751</v>
      </c>
      <c r="R320" s="183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7.4369793022617476E-3</v>
      </c>
      <c r="E321" s="13">
        <v>1.0059450239660364E-2</v>
      </c>
      <c r="F321" s="13">
        <v>7.1676474694082004E-2</v>
      </c>
      <c r="G321" s="13">
        <v>1.7183635807762089E-2</v>
      </c>
      <c r="H321" s="13">
        <v>4.2589598116744756E-3</v>
      </c>
      <c r="I321" s="13">
        <v>2.7749917961329184E-3</v>
      </c>
      <c r="J321" s="13">
        <v>5.9038098415836338E-3</v>
      </c>
      <c r="K321" s="13">
        <v>2.8217876105702065E-3</v>
      </c>
      <c r="L321" s="13">
        <v>6.6581856450350632E-3</v>
      </c>
      <c r="M321" s="13">
        <v>1.9226274859634209E-2</v>
      </c>
      <c r="N321" s="13">
        <v>1.4256380415487406E-2</v>
      </c>
      <c r="O321" s="13">
        <v>1.1676705335261293E-2</v>
      </c>
      <c r="P321" s="13">
        <v>1.9790109465266156E-3</v>
      </c>
      <c r="Q321" s="13">
        <v>9.6689105320502261E-3</v>
      </c>
      <c r="R321" s="110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1.5173969786620889E-2</v>
      </c>
      <c r="E322" s="13">
        <v>3.373331769241128E-2</v>
      </c>
      <c r="F322" s="13">
        <v>5.6093977819870133E-2</v>
      </c>
      <c r="G322" s="13">
        <v>-2.8764727363835285E-2</v>
      </c>
      <c r="H322" s="13">
        <v>-3.8325913217189811E-3</v>
      </c>
      <c r="I322" s="13">
        <v>1.1260854264315334E-2</v>
      </c>
      <c r="J322" s="13">
        <v>1.6292002792993809E-2</v>
      </c>
      <c r="K322" s="13">
        <v>-5.5096408312782508E-3</v>
      </c>
      <c r="L322" s="13">
        <v>-9.4227563535836945E-3</v>
      </c>
      <c r="M322" s="13">
        <v>-3.3913869275531416E-2</v>
      </c>
      <c r="N322" s="13">
        <v>9.3436280232725988E-2</v>
      </c>
      <c r="O322" s="13">
        <v>-6.4821720959170603E-2</v>
      </c>
      <c r="P322" s="13">
        <v>2.2439180679179049E-3</v>
      </c>
      <c r="Q322" s="13">
        <v>2.7246722606582008E-3</v>
      </c>
      <c r="R322" s="1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0.65</v>
      </c>
      <c r="E323" s="49">
        <v>1.59</v>
      </c>
      <c r="F323" s="49">
        <v>2.73</v>
      </c>
      <c r="G323" s="49">
        <v>1.59</v>
      </c>
      <c r="H323" s="49">
        <v>0.32</v>
      </c>
      <c r="I323" s="49">
        <v>0.45</v>
      </c>
      <c r="J323" s="49">
        <v>0.7</v>
      </c>
      <c r="K323" s="49">
        <v>0.41</v>
      </c>
      <c r="L323" s="49">
        <v>0.61</v>
      </c>
      <c r="M323" s="49">
        <v>1.85</v>
      </c>
      <c r="N323" s="49">
        <v>4.63</v>
      </c>
      <c r="O323" s="49">
        <v>3.43</v>
      </c>
      <c r="P323" s="49">
        <v>0.01</v>
      </c>
      <c r="Q323" s="49">
        <v>0.01</v>
      </c>
      <c r="R323" s="1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374</v>
      </c>
      <c r="BM325" s="29" t="s">
        <v>67</v>
      </c>
    </row>
    <row r="326" spans="1:65" ht="15">
      <c r="A326" s="26" t="s">
        <v>42</v>
      </c>
      <c r="B326" s="18" t="s">
        <v>117</v>
      </c>
      <c r="C326" s="15" t="s">
        <v>118</v>
      </c>
      <c r="D326" s="16" t="s">
        <v>201</v>
      </c>
      <c r="E326" s="17" t="s">
        <v>201</v>
      </c>
      <c r="F326" s="17" t="s">
        <v>201</v>
      </c>
      <c r="G326" s="17" t="s">
        <v>201</v>
      </c>
      <c r="H326" s="17" t="s">
        <v>201</v>
      </c>
      <c r="I326" s="17" t="s">
        <v>201</v>
      </c>
      <c r="J326" s="17" t="s">
        <v>201</v>
      </c>
      <c r="K326" s="17" t="s">
        <v>201</v>
      </c>
      <c r="L326" s="110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227</v>
      </c>
      <c r="E327" s="109" t="s">
        <v>204</v>
      </c>
      <c r="F327" s="109" t="s">
        <v>205</v>
      </c>
      <c r="G327" s="109" t="s">
        <v>206</v>
      </c>
      <c r="H327" s="109" t="s">
        <v>207</v>
      </c>
      <c r="I327" s="109" t="s">
        <v>223</v>
      </c>
      <c r="J327" s="109" t="s">
        <v>224</v>
      </c>
      <c r="K327" s="109" t="s">
        <v>225</v>
      </c>
      <c r="L327" s="11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226</v>
      </c>
      <c r="J328" s="10" t="s">
        <v>105</v>
      </c>
      <c r="K328" s="10" t="s">
        <v>226</v>
      </c>
      <c r="L328" s="110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27"/>
      <c r="L329" s="110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5.0999999999999996</v>
      </c>
      <c r="E330" s="21">
        <v>3.6</v>
      </c>
      <c r="F330" s="22">
        <v>4.5</v>
      </c>
      <c r="G330" s="21">
        <v>3.8</v>
      </c>
      <c r="H330" s="22">
        <v>3.5</v>
      </c>
      <c r="I330" s="100" t="s">
        <v>96</v>
      </c>
      <c r="J330" s="22">
        <v>6</v>
      </c>
      <c r="K330" s="21">
        <v>4.568359375</v>
      </c>
      <c r="L330" s="110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5.3</v>
      </c>
      <c r="E331" s="10">
        <v>3.3</v>
      </c>
      <c r="F331" s="23">
        <v>4.5999999999999996</v>
      </c>
      <c r="G331" s="10">
        <v>3.8</v>
      </c>
      <c r="H331" s="23">
        <v>3.6</v>
      </c>
      <c r="I331" s="102" t="s">
        <v>96</v>
      </c>
      <c r="J331" s="23">
        <v>6</v>
      </c>
      <c r="K331" s="10">
        <v>4.5126459143968898</v>
      </c>
      <c r="L331" s="110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5.4</v>
      </c>
      <c r="E332" s="10">
        <v>3.1</v>
      </c>
      <c r="F332" s="23">
        <v>4.7</v>
      </c>
      <c r="G332" s="10">
        <v>3.9</v>
      </c>
      <c r="H332" s="23">
        <v>4.2</v>
      </c>
      <c r="I332" s="102" t="s">
        <v>96</v>
      </c>
      <c r="J332" s="23">
        <v>6</v>
      </c>
      <c r="K332" s="23">
        <v>4.4295432458697803</v>
      </c>
      <c r="L332" s="110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5.5</v>
      </c>
      <c r="E333" s="10">
        <v>3.4</v>
      </c>
      <c r="F333" s="23">
        <v>4.7</v>
      </c>
      <c r="G333" s="10">
        <v>4</v>
      </c>
      <c r="H333" s="23">
        <v>3.7</v>
      </c>
      <c r="I333" s="102" t="s">
        <v>96</v>
      </c>
      <c r="J333" s="23">
        <v>5</v>
      </c>
      <c r="K333" s="23">
        <v>4.31034482758621</v>
      </c>
      <c r="L333" s="110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4.4783452275121975</v>
      </c>
    </row>
    <row r="334" spans="1:65">
      <c r="A334" s="32"/>
      <c r="B334" s="19">
        <v>1</v>
      </c>
      <c r="C334" s="8">
        <v>5</v>
      </c>
      <c r="D334" s="10">
        <v>5.3</v>
      </c>
      <c r="E334" s="10">
        <v>3.3</v>
      </c>
      <c r="F334" s="10">
        <v>4.7</v>
      </c>
      <c r="G334" s="104">
        <v>4.5</v>
      </c>
      <c r="H334" s="10">
        <v>4.0999999999999996</v>
      </c>
      <c r="I334" s="102" t="s">
        <v>96</v>
      </c>
      <c r="J334" s="10">
        <v>6</v>
      </c>
      <c r="K334" s="10">
        <v>4.2937198067632796</v>
      </c>
      <c r="L334" s="110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35</v>
      </c>
    </row>
    <row r="335" spans="1:65">
      <c r="A335" s="32"/>
      <c r="B335" s="19">
        <v>1</v>
      </c>
      <c r="C335" s="8">
        <v>6</v>
      </c>
      <c r="D335" s="10">
        <v>5.7</v>
      </c>
      <c r="E335" s="10">
        <v>3.6</v>
      </c>
      <c r="F335" s="10">
        <v>4.7</v>
      </c>
      <c r="G335" s="10">
        <v>3.9</v>
      </c>
      <c r="H335" s="10">
        <v>3.9</v>
      </c>
      <c r="I335" s="102" t="s">
        <v>96</v>
      </c>
      <c r="J335" s="10">
        <v>6</v>
      </c>
      <c r="K335" s="10">
        <v>4.1958863858961797</v>
      </c>
      <c r="L335" s="110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211</v>
      </c>
      <c r="C336" s="12"/>
      <c r="D336" s="24">
        <v>5.3833333333333329</v>
      </c>
      <c r="E336" s="24">
        <v>3.3833333333333333</v>
      </c>
      <c r="F336" s="24">
        <v>4.6499999999999995</v>
      </c>
      <c r="G336" s="24">
        <v>3.9833333333333329</v>
      </c>
      <c r="H336" s="24">
        <v>3.8333333333333335</v>
      </c>
      <c r="I336" s="24" t="s">
        <v>480</v>
      </c>
      <c r="J336" s="24">
        <v>5.833333333333333</v>
      </c>
      <c r="K336" s="24">
        <v>4.3850832592520561</v>
      </c>
      <c r="L336" s="110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212</v>
      </c>
      <c r="C337" s="30"/>
      <c r="D337" s="11">
        <v>5.35</v>
      </c>
      <c r="E337" s="11">
        <v>3.3499999999999996</v>
      </c>
      <c r="F337" s="11">
        <v>4.7</v>
      </c>
      <c r="G337" s="11">
        <v>3.9</v>
      </c>
      <c r="H337" s="11">
        <v>3.8</v>
      </c>
      <c r="I337" s="11" t="s">
        <v>480</v>
      </c>
      <c r="J337" s="11">
        <v>6</v>
      </c>
      <c r="K337" s="11">
        <v>4.3699440367279951</v>
      </c>
      <c r="L337" s="11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213</v>
      </c>
      <c r="C338" s="30"/>
      <c r="D338" s="25">
        <v>0.2041241452319317</v>
      </c>
      <c r="E338" s="25">
        <v>0.1940790217067952</v>
      </c>
      <c r="F338" s="25">
        <v>8.3666002653407678E-2</v>
      </c>
      <c r="G338" s="25">
        <v>0.2639444385977221</v>
      </c>
      <c r="H338" s="25">
        <v>0.28047578623950165</v>
      </c>
      <c r="I338" s="25" t="s">
        <v>480</v>
      </c>
      <c r="J338" s="25">
        <v>0.40824829046386302</v>
      </c>
      <c r="K338" s="25">
        <v>0.14252552508760002</v>
      </c>
      <c r="L338" s="110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3.7917797875900626E-2</v>
      </c>
      <c r="E339" s="13">
        <v>5.7363257647328629E-2</v>
      </c>
      <c r="F339" s="13">
        <v>1.7992688742668319E-2</v>
      </c>
      <c r="G339" s="13">
        <v>6.6262202158423961E-2</v>
      </c>
      <c r="H339" s="13">
        <v>7.3167596410304778E-2</v>
      </c>
      <c r="I339" s="13" t="s">
        <v>480</v>
      </c>
      <c r="J339" s="13">
        <v>6.9985421222376526E-2</v>
      </c>
      <c r="K339" s="13">
        <v>3.2502353241956453E-2</v>
      </c>
      <c r="L339" s="11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0.20208091601814115</v>
      </c>
      <c r="E340" s="13">
        <v>-0.24451261315268524</v>
      </c>
      <c r="F340" s="13">
        <v>3.8329955322171427E-2</v>
      </c>
      <c r="G340" s="13">
        <v>-0.11053455440143745</v>
      </c>
      <c r="H340" s="13">
        <v>-0.14402906908924928</v>
      </c>
      <c r="I340" s="13" t="s">
        <v>480</v>
      </c>
      <c r="J340" s="13">
        <v>0.30256446008157711</v>
      </c>
      <c r="K340" s="13">
        <v>-2.0825095771357049E-2</v>
      </c>
      <c r="L340" s="110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>
        <v>0.75</v>
      </c>
      <c r="E341" s="49">
        <v>0.99</v>
      </c>
      <c r="F341" s="49">
        <v>0.12</v>
      </c>
      <c r="G341" s="49">
        <v>0.46</v>
      </c>
      <c r="H341" s="49">
        <v>0.6</v>
      </c>
      <c r="I341" s="49">
        <v>39.57</v>
      </c>
      <c r="J341" s="49">
        <v>1.1399999999999999</v>
      </c>
      <c r="K341" s="49">
        <v>0.12</v>
      </c>
      <c r="L341" s="110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K342" s="28"/>
      <c r="BM342" s="59"/>
    </row>
    <row r="343" spans="1:65" ht="15">
      <c r="B343" s="34" t="s">
        <v>375</v>
      </c>
      <c r="BM343" s="29" t="s">
        <v>67</v>
      </c>
    </row>
    <row r="344" spans="1:65" ht="15">
      <c r="A344" s="26" t="s">
        <v>5</v>
      </c>
      <c r="B344" s="18" t="s">
        <v>117</v>
      </c>
      <c r="C344" s="15" t="s">
        <v>118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7" t="s">
        <v>201</v>
      </c>
      <c r="I344" s="17" t="s">
        <v>201</v>
      </c>
      <c r="J344" s="1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204</v>
      </c>
      <c r="E345" s="109" t="s">
        <v>205</v>
      </c>
      <c r="F345" s="109" t="s">
        <v>206</v>
      </c>
      <c r="G345" s="109" t="s">
        <v>207</v>
      </c>
      <c r="H345" s="109" t="s">
        <v>224</v>
      </c>
      <c r="I345" s="109" t="s">
        <v>225</v>
      </c>
      <c r="J345" s="1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226</v>
      </c>
      <c r="J346" s="1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1.76</v>
      </c>
      <c r="E348" s="21">
        <v>1.2</v>
      </c>
      <c r="F348" s="22">
        <v>1.3</v>
      </c>
      <c r="G348" s="21">
        <v>1.48</v>
      </c>
      <c r="H348" s="22">
        <v>1.8</v>
      </c>
      <c r="I348" s="21">
        <v>1.341796875</v>
      </c>
      <c r="J348" s="11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1.53</v>
      </c>
      <c r="E349" s="10">
        <v>1.3</v>
      </c>
      <c r="F349" s="23">
        <v>1.1000000000000001</v>
      </c>
      <c r="G349" s="10">
        <v>1.42</v>
      </c>
      <c r="H349" s="23">
        <v>1.9</v>
      </c>
      <c r="I349" s="10">
        <v>1.39007782101167</v>
      </c>
      <c r="J349" s="11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1.6</v>
      </c>
      <c r="E350" s="10">
        <v>1.3</v>
      </c>
      <c r="F350" s="23">
        <v>1.4</v>
      </c>
      <c r="G350" s="10">
        <v>1.79</v>
      </c>
      <c r="H350" s="23">
        <v>2</v>
      </c>
      <c r="I350" s="10">
        <v>1.42371234207969</v>
      </c>
      <c r="J350" s="11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1.6</v>
      </c>
      <c r="E351" s="10">
        <v>1.4</v>
      </c>
      <c r="F351" s="23">
        <v>1.4</v>
      </c>
      <c r="G351" s="10">
        <v>1.54</v>
      </c>
      <c r="H351" s="23">
        <v>1.9</v>
      </c>
      <c r="I351" s="10">
        <v>1.3084808946877899</v>
      </c>
      <c r="J351" s="11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1.5136759577836283</v>
      </c>
    </row>
    <row r="352" spans="1:65">
      <c r="A352" s="32"/>
      <c r="B352" s="19">
        <v>1</v>
      </c>
      <c r="C352" s="8">
        <v>5</v>
      </c>
      <c r="D352" s="10">
        <v>1.58</v>
      </c>
      <c r="E352" s="10">
        <v>1.3</v>
      </c>
      <c r="F352" s="10">
        <v>1.3</v>
      </c>
      <c r="G352" s="10">
        <v>1.58</v>
      </c>
      <c r="H352" s="104">
        <v>2.4</v>
      </c>
      <c r="I352" s="10">
        <v>1.4492753623188399</v>
      </c>
      <c r="J352" s="11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36</v>
      </c>
    </row>
    <row r="353" spans="1:65">
      <c r="A353" s="32"/>
      <c r="B353" s="19">
        <v>1</v>
      </c>
      <c r="C353" s="8">
        <v>6</v>
      </c>
      <c r="D353" s="10">
        <v>1.37</v>
      </c>
      <c r="E353" s="10">
        <v>1.2</v>
      </c>
      <c r="F353" s="10">
        <v>1.5</v>
      </c>
      <c r="G353" s="10">
        <v>1.92</v>
      </c>
      <c r="H353" s="10">
        <v>1.8</v>
      </c>
      <c r="I353" s="10">
        <v>1.42899118511263</v>
      </c>
      <c r="J353" s="11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211</v>
      </c>
      <c r="C354" s="12"/>
      <c r="D354" s="24">
        <v>1.5733333333333335</v>
      </c>
      <c r="E354" s="24">
        <v>1.2833333333333332</v>
      </c>
      <c r="F354" s="24">
        <v>1.3333333333333333</v>
      </c>
      <c r="G354" s="24">
        <v>1.6216666666666668</v>
      </c>
      <c r="H354" s="24">
        <v>1.9666666666666668</v>
      </c>
      <c r="I354" s="24">
        <v>1.3903890800351035</v>
      </c>
      <c r="J354" s="11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212</v>
      </c>
      <c r="C355" s="30"/>
      <c r="D355" s="11">
        <v>1.59</v>
      </c>
      <c r="E355" s="11">
        <v>1.3</v>
      </c>
      <c r="F355" s="11">
        <v>1.35</v>
      </c>
      <c r="G355" s="11">
        <v>1.56</v>
      </c>
      <c r="H355" s="11">
        <v>1.9</v>
      </c>
      <c r="I355" s="11">
        <v>1.40689508154568</v>
      </c>
      <c r="J355" s="11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213</v>
      </c>
      <c r="C356" s="30"/>
      <c r="D356" s="25">
        <v>0.12612163441165303</v>
      </c>
      <c r="E356" s="25">
        <v>7.5277265270908097E-2</v>
      </c>
      <c r="F356" s="25">
        <v>0.13662601021279461</v>
      </c>
      <c r="G356" s="25">
        <v>0.19312344929258579</v>
      </c>
      <c r="H356" s="25">
        <v>0.22509257354845533</v>
      </c>
      <c r="I356" s="25">
        <v>5.5024370328340053E-2</v>
      </c>
      <c r="J356" s="11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8.0162055770118437E-2</v>
      </c>
      <c r="E357" s="13">
        <v>5.8657609302006315E-2</v>
      </c>
      <c r="F357" s="13">
        <v>0.10246950765959596</v>
      </c>
      <c r="G357" s="13">
        <v>0.11908948568915875</v>
      </c>
      <c r="H357" s="13">
        <v>0.11445385095684169</v>
      </c>
      <c r="I357" s="13">
        <v>3.9574800405474155E-2</v>
      </c>
      <c r="J357" s="1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3.9412250186662945E-2</v>
      </c>
      <c r="E358" s="13">
        <v>-0.15217432982655676</v>
      </c>
      <c r="F358" s="13">
        <v>-0.11914216085876028</v>
      </c>
      <c r="G358" s="13">
        <v>7.1343346855532896E-2</v>
      </c>
      <c r="H358" s="13">
        <v>0.29926531273332868</v>
      </c>
      <c r="I358" s="13">
        <v>-8.1448659546026758E-2</v>
      </c>
      <c r="J358" s="1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0.43</v>
      </c>
      <c r="E359" s="49">
        <v>0.93</v>
      </c>
      <c r="F359" s="49">
        <v>0.69</v>
      </c>
      <c r="G359" s="49">
        <v>0.65</v>
      </c>
      <c r="H359" s="49">
        <v>2.27</v>
      </c>
      <c r="I359" s="49">
        <v>0.43</v>
      </c>
      <c r="J359" s="1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9"/>
    </row>
    <row r="361" spans="1:65" ht="15">
      <c r="B361" s="34" t="s">
        <v>376</v>
      </c>
      <c r="BM361" s="29" t="s">
        <v>222</v>
      </c>
    </row>
    <row r="362" spans="1:65" ht="15">
      <c r="A362" s="26" t="s">
        <v>82</v>
      </c>
      <c r="B362" s="18" t="s">
        <v>117</v>
      </c>
      <c r="C362" s="15" t="s">
        <v>118</v>
      </c>
      <c r="D362" s="16" t="s">
        <v>201</v>
      </c>
      <c r="E362" s="17" t="s">
        <v>201</v>
      </c>
      <c r="F362" s="17" t="s">
        <v>201</v>
      </c>
      <c r="G362" s="17" t="s">
        <v>201</v>
      </c>
      <c r="H362" s="17" t="s">
        <v>201</v>
      </c>
      <c r="I362" s="110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227</v>
      </c>
      <c r="E363" s="109" t="s">
        <v>205</v>
      </c>
      <c r="F363" s="109" t="s">
        <v>206</v>
      </c>
      <c r="G363" s="109" t="s">
        <v>223</v>
      </c>
      <c r="H363" s="109" t="s">
        <v>225</v>
      </c>
      <c r="I363" s="110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226</v>
      </c>
      <c r="H364" s="10" t="s">
        <v>226</v>
      </c>
      <c r="I364" s="110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10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100" t="s">
        <v>116</v>
      </c>
      <c r="E366" s="21">
        <v>8.5</v>
      </c>
      <c r="F366" s="22">
        <v>4.7</v>
      </c>
      <c r="G366" s="100" t="s">
        <v>235</v>
      </c>
      <c r="H366" s="22">
        <v>2.9599609375</v>
      </c>
      <c r="I366" s="110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2" t="s">
        <v>116</v>
      </c>
      <c r="E367" s="10">
        <v>8.9</v>
      </c>
      <c r="F367" s="23">
        <v>4.3</v>
      </c>
      <c r="G367" s="102" t="s">
        <v>235</v>
      </c>
      <c r="H367" s="23">
        <v>2.6848249027237401</v>
      </c>
      <c r="I367" s="110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2">
        <v>1</v>
      </c>
      <c r="E368" s="10">
        <v>9</v>
      </c>
      <c r="F368" s="23">
        <v>5.4</v>
      </c>
      <c r="G368" s="102" t="s">
        <v>235</v>
      </c>
      <c r="H368" s="23">
        <v>2.5238095238095202</v>
      </c>
      <c r="I368" s="110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2">
        <v>1</v>
      </c>
      <c r="E369" s="10">
        <v>8.9</v>
      </c>
      <c r="F369" s="23">
        <v>5.2</v>
      </c>
      <c r="G369" s="102" t="s">
        <v>235</v>
      </c>
      <c r="H369" s="23">
        <v>2.7772600186393301</v>
      </c>
      <c r="I369" s="110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5.6022805301133802</v>
      </c>
    </row>
    <row r="370" spans="1:65">
      <c r="A370" s="32"/>
      <c r="B370" s="19">
        <v>1</v>
      </c>
      <c r="C370" s="8">
        <v>5</v>
      </c>
      <c r="D370" s="102">
        <v>1</v>
      </c>
      <c r="E370" s="10">
        <v>8.6</v>
      </c>
      <c r="F370" s="10">
        <v>6.4</v>
      </c>
      <c r="G370" s="102" t="s">
        <v>235</v>
      </c>
      <c r="H370" s="10">
        <v>3.10048309178744</v>
      </c>
      <c r="I370" s="110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15</v>
      </c>
    </row>
    <row r="371" spans="1:65">
      <c r="A371" s="32"/>
      <c r="B371" s="19">
        <v>1</v>
      </c>
      <c r="C371" s="8">
        <v>6</v>
      </c>
      <c r="D371" s="102">
        <v>1</v>
      </c>
      <c r="E371" s="10">
        <v>8.5</v>
      </c>
      <c r="F371" s="10">
        <v>5</v>
      </c>
      <c r="G371" s="102" t="s">
        <v>235</v>
      </c>
      <c r="H371" s="10">
        <v>3.3947110675808001</v>
      </c>
      <c r="I371" s="110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211</v>
      </c>
      <c r="C372" s="12"/>
      <c r="D372" s="24">
        <v>1</v>
      </c>
      <c r="E372" s="24">
        <v>8.7333333333333325</v>
      </c>
      <c r="F372" s="24">
        <v>5.166666666666667</v>
      </c>
      <c r="G372" s="24" t="s">
        <v>480</v>
      </c>
      <c r="H372" s="24">
        <v>2.9068415903401381</v>
      </c>
      <c r="I372" s="110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212</v>
      </c>
      <c r="C373" s="30"/>
      <c r="D373" s="11">
        <v>1</v>
      </c>
      <c r="E373" s="11">
        <v>8.75</v>
      </c>
      <c r="F373" s="11">
        <v>5.0999999999999996</v>
      </c>
      <c r="G373" s="11" t="s">
        <v>480</v>
      </c>
      <c r="H373" s="11">
        <v>2.8686104780696651</v>
      </c>
      <c r="I373" s="110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213</v>
      </c>
      <c r="C374" s="30"/>
      <c r="D374" s="25">
        <v>0</v>
      </c>
      <c r="E374" s="25">
        <v>0.22509257354845524</v>
      </c>
      <c r="F374" s="25">
        <v>0.71740272279011486</v>
      </c>
      <c r="G374" s="25" t="s">
        <v>480</v>
      </c>
      <c r="H374" s="25">
        <v>0.31341081035722324</v>
      </c>
      <c r="I374" s="110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>
        <v>0</v>
      </c>
      <c r="E375" s="13">
        <v>2.5773958803258237E-2</v>
      </c>
      <c r="F375" s="13">
        <v>0.13885213989486092</v>
      </c>
      <c r="G375" s="13" t="s">
        <v>480</v>
      </c>
      <c r="H375" s="13">
        <v>0.10781833155227083</v>
      </c>
      <c r="I375" s="110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>
        <v>-0.82150126281167113</v>
      </c>
      <c r="E376" s="13">
        <v>0.5588889714447387</v>
      </c>
      <c r="F376" s="13">
        <v>-7.7756524526967463E-2</v>
      </c>
      <c r="G376" s="13" t="s">
        <v>480</v>
      </c>
      <c r="H376" s="13">
        <v>-0.48113244691777179</v>
      </c>
      <c r="I376" s="110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0.79</v>
      </c>
      <c r="E377" s="49">
        <v>0.67</v>
      </c>
      <c r="F377" s="49">
        <v>0</v>
      </c>
      <c r="G377" s="49">
        <v>2.8</v>
      </c>
      <c r="H377" s="49">
        <v>0.43</v>
      </c>
      <c r="I377" s="110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BM378" s="59"/>
    </row>
    <row r="379" spans="1:65" ht="15">
      <c r="B379" s="34" t="s">
        <v>377</v>
      </c>
      <c r="BM379" s="29" t="s">
        <v>222</v>
      </c>
    </row>
    <row r="380" spans="1:65" ht="15">
      <c r="A380" s="26" t="s">
        <v>8</v>
      </c>
      <c r="B380" s="18" t="s">
        <v>117</v>
      </c>
      <c r="C380" s="15" t="s">
        <v>118</v>
      </c>
      <c r="D380" s="16" t="s">
        <v>201</v>
      </c>
      <c r="E380" s="17" t="s">
        <v>201</v>
      </c>
      <c r="F380" s="17" t="s">
        <v>201</v>
      </c>
      <c r="G380" s="17" t="s">
        <v>201</v>
      </c>
      <c r="H380" s="17" t="s">
        <v>201</v>
      </c>
      <c r="I380" s="110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202</v>
      </c>
      <c r="C381" s="8" t="s">
        <v>202</v>
      </c>
      <c r="D381" s="108" t="s">
        <v>204</v>
      </c>
      <c r="E381" s="109" t="s">
        <v>205</v>
      </c>
      <c r="F381" s="109" t="s">
        <v>206</v>
      </c>
      <c r="G381" s="109" t="s">
        <v>207</v>
      </c>
      <c r="H381" s="109" t="s">
        <v>225</v>
      </c>
      <c r="I381" s="110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226</v>
      </c>
      <c r="I382" s="110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110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1</v>
      </c>
      <c r="E384" s="100" t="s">
        <v>97</v>
      </c>
      <c r="F384" s="107" t="s">
        <v>97</v>
      </c>
      <c r="G384" s="21">
        <v>1.1000000000000001</v>
      </c>
      <c r="H384" s="22">
        <v>1.0166015625</v>
      </c>
      <c r="I384" s="110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1</v>
      </c>
      <c r="E385" s="102" t="s">
        <v>97</v>
      </c>
      <c r="F385" s="106" t="s">
        <v>97</v>
      </c>
      <c r="G385" s="10">
        <v>1.1000000000000001</v>
      </c>
      <c r="H385" s="23">
        <v>1.0836575875486401</v>
      </c>
      <c r="I385" s="110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1</v>
      </c>
      <c r="E386" s="102" t="s">
        <v>97</v>
      </c>
      <c r="F386" s="106" t="s">
        <v>97</v>
      </c>
      <c r="G386" s="10">
        <v>1.2</v>
      </c>
      <c r="H386" s="23">
        <v>1.0291545189504401</v>
      </c>
      <c r="I386" s="110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1</v>
      </c>
      <c r="E387" s="102" t="s">
        <v>97</v>
      </c>
      <c r="F387" s="106" t="s">
        <v>97</v>
      </c>
      <c r="G387" s="10">
        <v>0.9</v>
      </c>
      <c r="H387" s="23">
        <v>1.0065237651444501</v>
      </c>
      <c r="I387" s="110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1.03973877317448</v>
      </c>
    </row>
    <row r="388" spans="1:65">
      <c r="A388" s="32"/>
      <c r="B388" s="19">
        <v>1</v>
      </c>
      <c r="C388" s="8">
        <v>5</v>
      </c>
      <c r="D388" s="10">
        <v>0.9</v>
      </c>
      <c r="E388" s="102" t="s">
        <v>97</v>
      </c>
      <c r="F388" s="102" t="s">
        <v>97</v>
      </c>
      <c r="G388" s="10">
        <v>1.1000000000000001</v>
      </c>
      <c r="H388" s="10">
        <v>0.99806763285024203</v>
      </c>
      <c r="I388" s="110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16</v>
      </c>
    </row>
    <row r="389" spans="1:65">
      <c r="A389" s="32"/>
      <c r="B389" s="19">
        <v>1</v>
      </c>
      <c r="C389" s="8">
        <v>6</v>
      </c>
      <c r="D389" s="10">
        <v>1.1000000000000001</v>
      </c>
      <c r="E389" s="102" t="s">
        <v>97</v>
      </c>
      <c r="F389" s="102" t="s">
        <v>97</v>
      </c>
      <c r="G389" s="10">
        <v>1.1000000000000001</v>
      </c>
      <c r="H389" s="10">
        <v>1.0812928501469199</v>
      </c>
      <c r="I389" s="110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211</v>
      </c>
      <c r="C390" s="12"/>
      <c r="D390" s="24">
        <v>1</v>
      </c>
      <c r="E390" s="24" t="s">
        <v>480</v>
      </c>
      <c r="F390" s="24" t="s">
        <v>480</v>
      </c>
      <c r="G390" s="24">
        <v>1.0833333333333333</v>
      </c>
      <c r="H390" s="24">
        <v>1.0358829861901153</v>
      </c>
      <c r="I390" s="110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212</v>
      </c>
      <c r="C391" s="30"/>
      <c r="D391" s="11">
        <v>1</v>
      </c>
      <c r="E391" s="11" t="s">
        <v>480</v>
      </c>
      <c r="F391" s="11" t="s">
        <v>480</v>
      </c>
      <c r="G391" s="11">
        <v>1.1000000000000001</v>
      </c>
      <c r="H391" s="11">
        <v>1.02287804072522</v>
      </c>
      <c r="I391" s="110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213</v>
      </c>
      <c r="C392" s="30"/>
      <c r="D392" s="25">
        <v>6.3245553203367597E-2</v>
      </c>
      <c r="E392" s="25" t="s">
        <v>480</v>
      </c>
      <c r="F392" s="25" t="s">
        <v>480</v>
      </c>
      <c r="G392" s="25">
        <v>9.8319208025017507E-2</v>
      </c>
      <c r="H392" s="25">
        <v>3.7559229648868667E-2</v>
      </c>
      <c r="I392" s="110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6.3245553203367597E-2</v>
      </c>
      <c r="E393" s="13" t="s">
        <v>480</v>
      </c>
      <c r="F393" s="13" t="s">
        <v>480</v>
      </c>
      <c r="G393" s="13">
        <v>9.0756192023093096E-2</v>
      </c>
      <c r="H393" s="13">
        <v>3.6258177950202794E-2</v>
      </c>
      <c r="I393" s="110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214</v>
      </c>
      <c r="C394" s="30"/>
      <c r="D394" s="13">
        <v>-3.8219958897129036E-2</v>
      </c>
      <c r="E394" s="13" t="s">
        <v>480</v>
      </c>
      <c r="F394" s="13" t="s">
        <v>480</v>
      </c>
      <c r="G394" s="13">
        <v>4.1928377861443433E-2</v>
      </c>
      <c r="H394" s="13">
        <v>-3.7084189643061816E-3</v>
      </c>
      <c r="I394" s="110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215</v>
      </c>
      <c r="C395" s="51"/>
      <c r="D395" s="49">
        <v>0.67</v>
      </c>
      <c r="E395" s="49">
        <v>31.69</v>
      </c>
      <c r="F395" s="49">
        <v>31.69</v>
      </c>
      <c r="G395" s="49">
        <v>0</v>
      </c>
      <c r="H395" s="49">
        <v>0.38</v>
      </c>
      <c r="I395" s="110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BM396" s="59"/>
    </row>
    <row r="397" spans="1:65" ht="15">
      <c r="B397" s="34" t="s">
        <v>378</v>
      </c>
      <c r="BM397" s="29" t="s">
        <v>67</v>
      </c>
    </row>
    <row r="398" spans="1:65" ht="15">
      <c r="A398" s="26" t="s">
        <v>11</v>
      </c>
      <c r="B398" s="18" t="s">
        <v>117</v>
      </c>
      <c r="C398" s="15" t="s">
        <v>118</v>
      </c>
      <c r="D398" s="16" t="s">
        <v>201</v>
      </c>
      <c r="E398" s="17" t="s">
        <v>201</v>
      </c>
      <c r="F398" s="17" t="s">
        <v>201</v>
      </c>
      <c r="G398" s="17" t="s">
        <v>201</v>
      </c>
      <c r="H398" s="17" t="s">
        <v>201</v>
      </c>
      <c r="I398" s="17" t="s">
        <v>201</v>
      </c>
      <c r="J398" s="1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202</v>
      </c>
      <c r="C399" s="8" t="s">
        <v>202</v>
      </c>
      <c r="D399" s="108" t="s">
        <v>204</v>
      </c>
      <c r="E399" s="109" t="s">
        <v>205</v>
      </c>
      <c r="F399" s="109" t="s">
        <v>206</v>
      </c>
      <c r="G399" s="109" t="s">
        <v>207</v>
      </c>
      <c r="H399" s="109" t="s">
        <v>224</v>
      </c>
      <c r="I399" s="109" t="s">
        <v>225</v>
      </c>
      <c r="J399" s="1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105</v>
      </c>
      <c r="E400" s="10" t="s">
        <v>105</v>
      </c>
      <c r="F400" s="10" t="s">
        <v>105</v>
      </c>
      <c r="G400" s="10" t="s">
        <v>105</v>
      </c>
      <c r="H400" s="10" t="s">
        <v>105</v>
      </c>
      <c r="I400" s="10" t="s">
        <v>226</v>
      </c>
      <c r="J400" s="1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11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2</v>
      </c>
    </row>
    <row r="402" spans="1:65">
      <c r="A402" s="32"/>
      <c r="B402" s="18">
        <v>1</v>
      </c>
      <c r="C402" s="14">
        <v>1</v>
      </c>
      <c r="D402" s="21">
        <v>0.24</v>
      </c>
      <c r="E402" s="21">
        <v>0.3</v>
      </c>
      <c r="F402" s="22">
        <v>0.3</v>
      </c>
      <c r="G402" s="21">
        <v>0.26</v>
      </c>
      <c r="H402" s="107">
        <v>0.3</v>
      </c>
      <c r="I402" s="21">
        <v>0.27734375</v>
      </c>
      <c r="J402" s="11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0.28000000000000003</v>
      </c>
      <c r="E403" s="10">
        <v>0.3</v>
      </c>
      <c r="F403" s="23">
        <v>0.3</v>
      </c>
      <c r="G403" s="10">
        <v>0.26</v>
      </c>
      <c r="H403" s="106">
        <v>0.4</v>
      </c>
      <c r="I403" s="10">
        <v>0.297665369649805</v>
      </c>
      <c r="J403" s="11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0.26</v>
      </c>
      <c r="E404" s="10">
        <v>0.3</v>
      </c>
      <c r="F404" s="23">
        <v>0.3</v>
      </c>
      <c r="G404" s="10">
        <v>0.26</v>
      </c>
      <c r="H404" s="106">
        <v>0.4</v>
      </c>
      <c r="I404" s="10">
        <v>0.27891156462584998</v>
      </c>
      <c r="J404" s="11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0.25</v>
      </c>
      <c r="E405" s="10">
        <v>0.3</v>
      </c>
      <c r="F405" s="23">
        <v>0.3</v>
      </c>
      <c r="G405" s="104">
        <v>0.34</v>
      </c>
      <c r="H405" s="106">
        <v>0.4</v>
      </c>
      <c r="I405" s="104">
        <v>0.24137931034482801</v>
      </c>
      <c r="J405" s="11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0.27144602286469305</v>
      </c>
    </row>
    <row r="406" spans="1:65">
      <c r="A406" s="32"/>
      <c r="B406" s="19">
        <v>1</v>
      </c>
      <c r="C406" s="8">
        <v>5</v>
      </c>
      <c r="D406" s="10">
        <v>0.24</v>
      </c>
      <c r="E406" s="10">
        <v>0.2</v>
      </c>
      <c r="F406" s="10">
        <v>0.3</v>
      </c>
      <c r="G406" s="10">
        <v>0.24</v>
      </c>
      <c r="H406" s="102">
        <v>0.4</v>
      </c>
      <c r="I406" s="10">
        <v>0.283091787439614</v>
      </c>
      <c r="J406" s="11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37</v>
      </c>
    </row>
    <row r="407" spans="1:65">
      <c r="A407" s="32"/>
      <c r="B407" s="19">
        <v>1</v>
      </c>
      <c r="C407" s="8">
        <v>6</v>
      </c>
      <c r="D407" s="10">
        <v>0.25</v>
      </c>
      <c r="E407" s="10">
        <v>0.2</v>
      </c>
      <c r="F407" s="10">
        <v>0.3</v>
      </c>
      <c r="G407" s="10">
        <v>0.25</v>
      </c>
      <c r="H407" s="102">
        <v>0.3</v>
      </c>
      <c r="I407" s="10">
        <v>0.27913809990205701</v>
      </c>
      <c r="J407" s="11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211</v>
      </c>
      <c r="C408" s="12"/>
      <c r="D408" s="24">
        <v>0.25333333333333335</v>
      </c>
      <c r="E408" s="24">
        <v>0.26666666666666666</v>
      </c>
      <c r="F408" s="24">
        <v>0.3</v>
      </c>
      <c r="G408" s="24">
        <v>0.26833333333333337</v>
      </c>
      <c r="H408" s="24">
        <v>0.36666666666666664</v>
      </c>
      <c r="I408" s="24">
        <v>0.27625498032702567</v>
      </c>
      <c r="J408" s="11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212</v>
      </c>
      <c r="C409" s="30"/>
      <c r="D409" s="11">
        <v>0.25</v>
      </c>
      <c r="E409" s="11">
        <v>0.3</v>
      </c>
      <c r="F409" s="11">
        <v>0.3</v>
      </c>
      <c r="G409" s="11">
        <v>0.26</v>
      </c>
      <c r="H409" s="11">
        <v>0.4</v>
      </c>
      <c r="I409" s="11">
        <v>0.27902483226395347</v>
      </c>
      <c r="J409" s="11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213</v>
      </c>
      <c r="C410" s="30"/>
      <c r="D410" s="25">
        <v>1.5055453054181633E-2</v>
      </c>
      <c r="E410" s="25">
        <v>5.1639777949432496E-2</v>
      </c>
      <c r="F410" s="25">
        <v>0</v>
      </c>
      <c r="G410" s="25">
        <v>3.6009258068817086E-2</v>
      </c>
      <c r="H410" s="25">
        <v>5.1639777949432607E-2</v>
      </c>
      <c r="I410" s="25">
        <v>1.864411058311102E-2</v>
      </c>
      <c r="J410" s="11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9"/>
    </row>
    <row r="411" spans="1:65">
      <c r="A411" s="32"/>
      <c r="B411" s="3" t="s">
        <v>86</v>
      </c>
      <c r="C411" s="30"/>
      <c r="D411" s="13">
        <v>5.9429419950716968E-2</v>
      </c>
      <c r="E411" s="13">
        <v>0.19364916731037185</v>
      </c>
      <c r="F411" s="13">
        <v>0</v>
      </c>
      <c r="G411" s="13">
        <v>0.13419599280304503</v>
      </c>
      <c r="H411" s="13">
        <v>0.14083575804390711</v>
      </c>
      <c r="I411" s="13">
        <v>6.7488776350893134E-2</v>
      </c>
      <c r="J411" s="11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214</v>
      </c>
      <c r="C412" s="30"/>
      <c r="D412" s="13">
        <v>-6.6726671255700309E-2</v>
      </c>
      <c r="E412" s="13">
        <v>-1.7607022374421466E-2</v>
      </c>
      <c r="F412" s="13">
        <v>0.10519209982877586</v>
      </c>
      <c r="G412" s="13">
        <v>-1.1467066264261527E-2</v>
      </c>
      <c r="H412" s="13">
        <v>0.3507903442351703</v>
      </c>
      <c r="I412" s="13">
        <v>1.7716072652608883E-2</v>
      </c>
      <c r="J412" s="11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215</v>
      </c>
      <c r="C413" s="51"/>
      <c r="D413" s="49">
        <v>1.04</v>
      </c>
      <c r="E413" s="49">
        <v>0.31</v>
      </c>
      <c r="F413" s="49">
        <v>1.52</v>
      </c>
      <c r="G413" s="49">
        <v>0.22</v>
      </c>
      <c r="H413" s="49">
        <v>5.18</v>
      </c>
      <c r="I413" s="49">
        <v>0.22</v>
      </c>
      <c r="J413" s="11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BM414" s="59"/>
    </row>
    <row r="415" spans="1:65" ht="15">
      <c r="B415" s="34" t="s">
        <v>379</v>
      </c>
      <c r="BM415" s="29" t="s">
        <v>222</v>
      </c>
    </row>
    <row r="416" spans="1:65" ht="15">
      <c r="A416" s="26" t="s">
        <v>14</v>
      </c>
      <c r="B416" s="18" t="s">
        <v>117</v>
      </c>
      <c r="C416" s="15" t="s">
        <v>118</v>
      </c>
      <c r="D416" s="16" t="s">
        <v>201</v>
      </c>
      <c r="E416" s="17" t="s">
        <v>201</v>
      </c>
      <c r="F416" s="17" t="s">
        <v>201</v>
      </c>
      <c r="G416" s="17" t="s">
        <v>201</v>
      </c>
      <c r="H416" s="17" t="s">
        <v>201</v>
      </c>
      <c r="I416" s="110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202</v>
      </c>
      <c r="C417" s="8" t="s">
        <v>202</v>
      </c>
      <c r="D417" s="108" t="s">
        <v>227</v>
      </c>
      <c r="E417" s="109" t="s">
        <v>205</v>
      </c>
      <c r="F417" s="109" t="s">
        <v>206</v>
      </c>
      <c r="G417" s="109" t="s">
        <v>224</v>
      </c>
      <c r="H417" s="109" t="s">
        <v>225</v>
      </c>
      <c r="I417" s="110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105</v>
      </c>
      <c r="E418" s="10" t="s">
        <v>105</v>
      </c>
      <c r="F418" s="10" t="s">
        <v>105</v>
      </c>
      <c r="G418" s="10" t="s">
        <v>105</v>
      </c>
      <c r="H418" s="10" t="s">
        <v>226</v>
      </c>
      <c r="I418" s="110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110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200">
        <v>0.1</v>
      </c>
      <c r="E420" s="207" t="s">
        <v>98</v>
      </c>
      <c r="F420" s="228" t="s">
        <v>98</v>
      </c>
      <c r="G420" s="200" t="s">
        <v>116</v>
      </c>
      <c r="H420" s="201">
        <v>7.51953125E-2</v>
      </c>
      <c r="I420" s="183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  <c r="AQ420" s="184"/>
      <c r="AR420" s="184"/>
      <c r="AS420" s="184"/>
      <c r="AT420" s="184"/>
      <c r="AU420" s="184"/>
      <c r="AV420" s="184"/>
      <c r="AW420" s="184"/>
      <c r="AX420" s="184"/>
      <c r="AY420" s="184"/>
      <c r="AZ420" s="184"/>
      <c r="BA420" s="184"/>
      <c r="BB420" s="184"/>
      <c r="BC420" s="184"/>
      <c r="BD420" s="184"/>
      <c r="BE420" s="184"/>
      <c r="BF420" s="184"/>
      <c r="BG420" s="184"/>
      <c r="BH420" s="184"/>
      <c r="BI420" s="184"/>
      <c r="BJ420" s="184"/>
      <c r="BK420" s="184"/>
      <c r="BL420" s="184"/>
      <c r="BM420" s="202">
        <v>1</v>
      </c>
    </row>
    <row r="421" spans="1:65">
      <c r="A421" s="32"/>
      <c r="B421" s="19">
        <v>1</v>
      </c>
      <c r="C421" s="8">
        <v>2</v>
      </c>
      <c r="D421" s="203">
        <v>0.1</v>
      </c>
      <c r="E421" s="208" t="s">
        <v>98</v>
      </c>
      <c r="F421" s="229" t="s">
        <v>98</v>
      </c>
      <c r="G421" s="203" t="s">
        <v>116</v>
      </c>
      <c r="H421" s="204">
        <v>5.73929961089494E-2</v>
      </c>
      <c r="I421" s="183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4"/>
      <c r="AT421" s="184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4"/>
      <c r="BE421" s="184"/>
      <c r="BF421" s="184"/>
      <c r="BG421" s="184"/>
      <c r="BH421" s="184"/>
      <c r="BI421" s="184"/>
      <c r="BJ421" s="184"/>
      <c r="BK421" s="184"/>
      <c r="BL421" s="184"/>
      <c r="BM421" s="202" t="e">
        <v>#N/A</v>
      </c>
    </row>
    <row r="422" spans="1:65">
      <c r="A422" s="32"/>
      <c r="B422" s="19">
        <v>1</v>
      </c>
      <c r="C422" s="8">
        <v>3</v>
      </c>
      <c r="D422" s="203">
        <v>0.1</v>
      </c>
      <c r="E422" s="208" t="s">
        <v>98</v>
      </c>
      <c r="F422" s="229" t="s">
        <v>98</v>
      </c>
      <c r="G422" s="203" t="s">
        <v>116</v>
      </c>
      <c r="H422" s="204">
        <v>8.0660835762876595E-2</v>
      </c>
      <c r="I422" s="183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  <c r="AQ422" s="184"/>
      <c r="AR422" s="184"/>
      <c r="AS422" s="184"/>
      <c r="AT422" s="184"/>
      <c r="AU422" s="184"/>
      <c r="AV422" s="184"/>
      <c r="AW422" s="184"/>
      <c r="AX422" s="184"/>
      <c r="AY422" s="184"/>
      <c r="AZ422" s="184"/>
      <c r="BA422" s="184"/>
      <c r="BB422" s="184"/>
      <c r="BC422" s="184"/>
      <c r="BD422" s="184"/>
      <c r="BE422" s="184"/>
      <c r="BF422" s="184"/>
      <c r="BG422" s="184"/>
      <c r="BH422" s="184"/>
      <c r="BI422" s="184"/>
      <c r="BJ422" s="184"/>
      <c r="BK422" s="184"/>
      <c r="BL422" s="184"/>
      <c r="BM422" s="202">
        <v>16</v>
      </c>
    </row>
    <row r="423" spans="1:65">
      <c r="A423" s="32"/>
      <c r="B423" s="19">
        <v>1</v>
      </c>
      <c r="C423" s="8">
        <v>4</v>
      </c>
      <c r="D423" s="203">
        <v>0.1</v>
      </c>
      <c r="E423" s="208" t="s">
        <v>98</v>
      </c>
      <c r="F423" s="229" t="s">
        <v>98</v>
      </c>
      <c r="G423" s="203" t="s">
        <v>116</v>
      </c>
      <c r="H423" s="204">
        <v>6.4305684995340201E-2</v>
      </c>
      <c r="I423" s="183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  <c r="AQ423" s="184"/>
      <c r="AR423" s="184"/>
      <c r="AS423" s="184"/>
      <c r="AT423" s="184"/>
      <c r="AU423" s="184"/>
      <c r="AV423" s="184"/>
      <c r="AW423" s="184"/>
      <c r="AX423" s="184"/>
      <c r="AY423" s="184"/>
      <c r="AZ423" s="184"/>
      <c r="BA423" s="184"/>
      <c r="BB423" s="184"/>
      <c r="BC423" s="184"/>
      <c r="BD423" s="184"/>
      <c r="BE423" s="184"/>
      <c r="BF423" s="184"/>
      <c r="BG423" s="184"/>
      <c r="BH423" s="184"/>
      <c r="BI423" s="184"/>
      <c r="BJ423" s="184"/>
      <c r="BK423" s="184"/>
      <c r="BL423" s="184"/>
      <c r="BM423" s="202">
        <v>8.3112440884052605E-2</v>
      </c>
    </row>
    <row r="424" spans="1:65">
      <c r="A424" s="32"/>
      <c r="B424" s="19">
        <v>1</v>
      </c>
      <c r="C424" s="8">
        <v>5</v>
      </c>
      <c r="D424" s="203">
        <v>0.1</v>
      </c>
      <c r="E424" s="208" t="s">
        <v>98</v>
      </c>
      <c r="F424" s="208" t="s">
        <v>98</v>
      </c>
      <c r="G424" s="203" t="s">
        <v>116</v>
      </c>
      <c r="H424" s="203">
        <v>4.9275362318840603E-2</v>
      </c>
      <c r="I424" s="183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  <c r="AQ424" s="184"/>
      <c r="AR424" s="184"/>
      <c r="AS424" s="184"/>
      <c r="AT424" s="184"/>
      <c r="AU424" s="184"/>
      <c r="AV424" s="184"/>
      <c r="AW424" s="184"/>
      <c r="AX424" s="184"/>
      <c r="AY424" s="184"/>
      <c r="AZ424" s="184"/>
      <c r="BA424" s="184"/>
      <c r="BB424" s="184"/>
      <c r="BC424" s="184"/>
      <c r="BD424" s="184"/>
      <c r="BE424" s="184"/>
      <c r="BF424" s="184"/>
      <c r="BG424" s="184"/>
      <c r="BH424" s="184"/>
      <c r="BI424" s="184"/>
      <c r="BJ424" s="184"/>
      <c r="BK424" s="184"/>
      <c r="BL424" s="184"/>
      <c r="BM424" s="202">
        <v>17</v>
      </c>
    </row>
    <row r="425" spans="1:65">
      <c r="A425" s="32"/>
      <c r="B425" s="19">
        <v>1</v>
      </c>
      <c r="C425" s="8">
        <v>6</v>
      </c>
      <c r="D425" s="203" t="s">
        <v>116</v>
      </c>
      <c r="E425" s="208" t="s">
        <v>98</v>
      </c>
      <c r="F425" s="208" t="s">
        <v>98</v>
      </c>
      <c r="G425" s="203" t="s">
        <v>116</v>
      </c>
      <c r="H425" s="203">
        <v>7.0519098922624895E-2</v>
      </c>
      <c r="I425" s="183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  <c r="AR425" s="184"/>
      <c r="AS425" s="184"/>
      <c r="AT425" s="184"/>
      <c r="AU425" s="184"/>
      <c r="AV425" s="184"/>
      <c r="AW425" s="184"/>
      <c r="AX425" s="184"/>
      <c r="AY425" s="184"/>
      <c r="AZ425" s="184"/>
      <c r="BA425" s="184"/>
      <c r="BB425" s="184"/>
      <c r="BC425" s="184"/>
      <c r="BD425" s="184"/>
      <c r="BE425" s="184"/>
      <c r="BF425" s="184"/>
      <c r="BG425" s="184"/>
      <c r="BH425" s="184"/>
      <c r="BI425" s="184"/>
      <c r="BJ425" s="184"/>
      <c r="BK425" s="184"/>
      <c r="BL425" s="184"/>
      <c r="BM425" s="60"/>
    </row>
    <row r="426" spans="1:65">
      <c r="A426" s="32"/>
      <c r="B426" s="20" t="s">
        <v>211</v>
      </c>
      <c r="C426" s="12"/>
      <c r="D426" s="206">
        <v>0.1</v>
      </c>
      <c r="E426" s="206" t="s">
        <v>480</v>
      </c>
      <c r="F426" s="206" t="s">
        <v>480</v>
      </c>
      <c r="G426" s="206" t="s">
        <v>480</v>
      </c>
      <c r="H426" s="206">
        <v>6.6224881768105301E-2</v>
      </c>
      <c r="I426" s="183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4"/>
      <c r="AT426" s="184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4"/>
      <c r="BE426" s="184"/>
      <c r="BF426" s="184"/>
      <c r="BG426" s="184"/>
      <c r="BH426" s="184"/>
      <c r="BI426" s="184"/>
      <c r="BJ426" s="184"/>
      <c r="BK426" s="184"/>
      <c r="BL426" s="184"/>
      <c r="BM426" s="60"/>
    </row>
    <row r="427" spans="1:65">
      <c r="A427" s="32"/>
      <c r="B427" s="3" t="s">
        <v>212</v>
      </c>
      <c r="C427" s="30"/>
      <c r="D427" s="25">
        <v>0.1</v>
      </c>
      <c r="E427" s="25" t="s">
        <v>480</v>
      </c>
      <c r="F427" s="25" t="s">
        <v>480</v>
      </c>
      <c r="G427" s="25" t="s">
        <v>480</v>
      </c>
      <c r="H427" s="25">
        <v>6.7412391958982548E-2</v>
      </c>
      <c r="I427" s="183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4"/>
      <c r="AT427" s="184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4"/>
      <c r="BE427" s="184"/>
      <c r="BF427" s="184"/>
      <c r="BG427" s="184"/>
      <c r="BH427" s="184"/>
      <c r="BI427" s="184"/>
      <c r="BJ427" s="184"/>
      <c r="BK427" s="184"/>
      <c r="BL427" s="184"/>
      <c r="BM427" s="60"/>
    </row>
    <row r="428" spans="1:65">
      <c r="A428" s="32"/>
      <c r="B428" s="3" t="s">
        <v>213</v>
      </c>
      <c r="C428" s="30"/>
      <c r="D428" s="25">
        <v>0</v>
      </c>
      <c r="E428" s="25" t="s">
        <v>480</v>
      </c>
      <c r="F428" s="25" t="s">
        <v>480</v>
      </c>
      <c r="G428" s="25" t="s">
        <v>480</v>
      </c>
      <c r="H428" s="25">
        <v>1.1629939177270298E-2</v>
      </c>
      <c r="I428" s="183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60"/>
    </row>
    <row r="429" spans="1:65">
      <c r="A429" s="32"/>
      <c r="B429" s="3" t="s">
        <v>86</v>
      </c>
      <c r="C429" s="30"/>
      <c r="D429" s="13">
        <v>0</v>
      </c>
      <c r="E429" s="13" t="s">
        <v>480</v>
      </c>
      <c r="F429" s="13" t="s">
        <v>480</v>
      </c>
      <c r="G429" s="13" t="s">
        <v>480</v>
      </c>
      <c r="H429" s="13">
        <v>0.17561283413074233</v>
      </c>
      <c r="I429" s="110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214</v>
      </c>
      <c r="C430" s="30"/>
      <c r="D430" s="13">
        <v>0.20318930519086398</v>
      </c>
      <c r="E430" s="13" t="s">
        <v>480</v>
      </c>
      <c r="F430" s="13" t="s">
        <v>480</v>
      </c>
      <c r="G430" s="13" t="s">
        <v>480</v>
      </c>
      <c r="H430" s="13">
        <v>-0.20318930519086276</v>
      </c>
      <c r="I430" s="110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215</v>
      </c>
      <c r="C431" s="51"/>
      <c r="D431" s="49" t="s">
        <v>219</v>
      </c>
      <c r="E431" s="49" t="s">
        <v>219</v>
      </c>
      <c r="F431" s="49" t="s">
        <v>219</v>
      </c>
      <c r="G431" s="49" t="s">
        <v>219</v>
      </c>
      <c r="H431" s="49" t="s">
        <v>219</v>
      </c>
      <c r="I431" s="11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BM432" s="59"/>
    </row>
    <row r="433" spans="1:65" ht="15">
      <c r="B433" s="34" t="s">
        <v>380</v>
      </c>
      <c r="BM433" s="29" t="s">
        <v>67</v>
      </c>
    </row>
    <row r="434" spans="1:65" ht="15">
      <c r="A434" s="26" t="s">
        <v>54</v>
      </c>
      <c r="B434" s="18" t="s">
        <v>117</v>
      </c>
      <c r="C434" s="15" t="s">
        <v>118</v>
      </c>
      <c r="D434" s="16" t="s">
        <v>201</v>
      </c>
      <c r="E434" s="17" t="s">
        <v>201</v>
      </c>
      <c r="F434" s="17" t="s">
        <v>201</v>
      </c>
      <c r="G434" s="17" t="s">
        <v>201</v>
      </c>
      <c r="H434" s="17" t="s">
        <v>201</v>
      </c>
      <c r="I434" s="17" t="s">
        <v>201</v>
      </c>
      <c r="J434" s="17" t="s">
        <v>201</v>
      </c>
      <c r="K434" s="17" t="s">
        <v>201</v>
      </c>
      <c r="L434" s="17" t="s">
        <v>201</v>
      </c>
      <c r="M434" s="17" t="s">
        <v>201</v>
      </c>
      <c r="N434" s="17" t="s">
        <v>201</v>
      </c>
      <c r="O434" s="17" t="s">
        <v>201</v>
      </c>
      <c r="P434" s="110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202</v>
      </c>
      <c r="C435" s="8" t="s">
        <v>202</v>
      </c>
      <c r="D435" s="108" t="s">
        <v>227</v>
      </c>
      <c r="E435" s="109" t="s">
        <v>228</v>
      </c>
      <c r="F435" s="109" t="s">
        <v>229</v>
      </c>
      <c r="G435" s="109" t="s">
        <v>204</v>
      </c>
      <c r="H435" s="109" t="s">
        <v>205</v>
      </c>
      <c r="I435" s="109" t="s">
        <v>230</v>
      </c>
      <c r="J435" s="109" t="s">
        <v>206</v>
      </c>
      <c r="K435" s="109" t="s">
        <v>207</v>
      </c>
      <c r="L435" s="109" t="s">
        <v>223</v>
      </c>
      <c r="M435" s="109" t="s">
        <v>224</v>
      </c>
      <c r="N435" s="109" t="s">
        <v>225</v>
      </c>
      <c r="O435" s="109" t="s">
        <v>232</v>
      </c>
      <c r="P435" s="110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107</v>
      </c>
      <c r="E436" s="10" t="s">
        <v>107</v>
      </c>
      <c r="F436" s="10" t="s">
        <v>99</v>
      </c>
      <c r="G436" s="10" t="s">
        <v>107</v>
      </c>
      <c r="H436" s="10" t="s">
        <v>107</v>
      </c>
      <c r="I436" s="10" t="s">
        <v>107</v>
      </c>
      <c r="J436" s="10" t="s">
        <v>107</v>
      </c>
      <c r="K436" s="10" t="s">
        <v>107</v>
      </c>
      <c r="L436" s="10" t="s">
        <v>226</v>
      </c>
      <c r="M436" s="10" t="s">
        <v>107</v>
      </c>
      <c r="N436" s="10" t="s">
        <v>226</v>
      </c>
      <c r="O436" s="10" t="s">
        <v>107</v>
      </c>
      <c r="P436" s="110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10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200">
        <v>0.36</v>
      </c>
      <c r="E438" s="200">
        <v>0.49899999999999994</v>
      </c>
      <c r="F438" s="201">
        <v>0.39</v>
      </c>
      <c r="G438" s="200">
        <v>0.4</v>
      </c>
      <c r="H438" s="201">
        <v>0.3</v>
      </c>
      <c r="I438" s="207">
        <v>0.8</v>
      </c>
      <c r="J438" s="201">
        <v>0.3</v>
      </c>
      <c r="K438" s="200">
        <v>0.4</v>
      </c>
      <c r="L438" s="200">
        <v>0.30619751106623128</v>
      </c>
      <c r="M438" s="200">
        <v>0.4</v>
      </c>
      <c r="N438" s="200">
        <v>0.40699999999999997</v>
      </c>
      <c r="O438" s="207">
        <v>0.70599999999999996</v>
      </c>
      <c r="P438" s="183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  <c r="AQ438" s="184"/>
      <c r="AR438" s="184"/>
      <c r="AS438" s="184"/>
      <c r="AT438" s="184"/>
      <c r="AU438" s="184"/>
      <c r="AV438" s="184"/>
      <c r="AW438" s="184"/>
      <c r="AX438" s="184"/>
      <c r="AY438" s="184"/>
      <c r="AZ438" s="184"/>
      <c r="BA438" s="184"/>
      <c r="BB438" s="184"/>
      <c r="BC438" s="184"/>
      <c r="BD438" s="184"/>
      <c r="BE438" s="184"/>
      <c r="BF438" s="184"/>
      <c r="BG438" s="184"/>
      <c r="BH438" s="184"/>
      <c r="BI438" s="184"/>
      <c r="BJ438" s="184"/>
      <c r="BK438" s="184"/>
      <c r="BL438" s="184"/>
      <c r="BM438" s="202">
        <v>1</v>
      </c>
    </row>
    <row r="439" spans="1:65">
      <c r="A439" s="32"/>
      <c r="B439" s="19">
        <v>1</v>
      </c>
      <c r="C439" s="8">
        <v>2</v>
      </c>
      <c r="D439" s="203">
        <v>0.37</v>
      </c>
      <c r="E439" s="203">
        <v>0.47489999999999999</v>
      </c>
      <c r="F439" s="204">
        <v>0.36499999999999999</v>
      </c>
      <c r="G439" s="203">
        <v>0.4</v>
      </c>
      <c r="H439" s="204">
        <v>0.3</v>
      </c>
      <c r="I439" s="208">
        <v>0.8</v>
      </c>
      <c r="J439" s="204">
        <v>0.3</v>
      </c>
      <c r="K439" s="203">
        <v>0.4</v>
      </c>
      <c r="L439" s="203">
        <v>0.29249122222022761</v>
      </c>
      <c r="M439" s="203">
        <v>0.4</v>
      </c>
      <c r="N439" s="203">
        <v>0.434</v>
      </c>
      <c r="O439" s="208">
        <v>0.73099999999999998</v>
      </c>
      <c r="P439" s="183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  <c r="AR439" s="184"/>
      <c r="AS439" s="184"/>
      <c r="AT439" s="184"/>
      <c r="AU439" s="184"/>
      <c r="AV439" s="184"/>
      <c r="AW439" s="184"/>
      <c r="AX439" s="184"/>
      <c r="AY439" s="184"/>
      <c r="AZ439" s="184"/>
      <c r="BA439" s="184"/>
      <c r="BB439" s="184"/>
      <c r="BC439" s="184"/>
      <c r="BD439" s="184"/>
      <c r="BE439" s="184"/>
      <c r="BF439" s="184"/>
      <c r="BG439" s="184"/>
      <c r="BH439" s="184"/>
      <c r="BI439" s="184"/>
      <c r="BJ439" s="184"/>
      <c r="BK439" s="184"/>
      <c r="BL439" s="184"/>
      <c r="BM439" s="202" t="e">
        <v>#N/A</v>
      </c>
    </row>
    <row r="440" spans="1:65">
      <c r="A440" s="32"/>
      <c r="B440" s="19">
        <v>1</v>
      </c>
      <c r="C440" s="8">
        <v>3</v>
      </c>
      <c r="D440" s="203">
        <v>0.38</v>
      </c>
      <c r="E440" s="203">
        <v>0.45789999999999997</v>
      </c>
      <c r="F440" s="204">
        <v>0.36499999999999999</v>
      </c>
      <c r="G440" s="203">
        <v>0.4</v>
      </c>
      <c r="H440" s="204">
        <v>0.3</v>
      </c>
      <c r="I440" s="208">
        <v>0.8</v>
      </c>
      <c r="J440" s="204">
        <v>0.3</v>
      </c>
      <c r="K440" s="204">
        <v>0.4</v>
      </c>
      <c r="L440" s="25">
        <v>0.30621091869419881</v>
      </c>
      <c r="M440" s="25">
        <v>0.4</v>
      </c>
      <c r="N440" s="25">
        <v>0.41099999999999998</v>
      </c>
      <c r="O440" s="229">
        <v>0.63100000000000001</v>
      </c>
      <c r="P440" s="183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  <c r="AR440" s="184"/>
      <c r="AS440" s="184"/>
      <c r="AT440" s="184"/>
      <c r="AU440" s="184"/>
      <c r="AV440" s="184"/>
      <c r="AW440" s="184"/>
      <c r="AX440" s="184"/>
      <c r="AY440" s="184"/>
      <c r="AZ440" s="184"/>
      <c r="BA440" s="184"/>
      <c r="BB440" s="184"/>
      <c r="BC440" s="184"/>
      <c r="BD440" s="184"/>
      <c r="BE440" s="184"/>
      <c r="BF440" s="184"/>
      <c r="BG440" s="184"/>
      <c r="BH440" s="184"/>
      <c r="BI440" s="184"/>
      <c r="BJ440" s="184"/>
      <c r="BK440" s="184"/>
      <c r="BL440" s="184"/>
      <c r="BM440" s="202">
        <v>16</v>
      </c>
    </row>
    <row r="441" spans="1:65">
      <c r="A441" s="32"/>
      <c r="B441" s="19">
        <v>1</v>
      </c>
      <c r="C441" s="8">
        <v>4</v>
      </c>
      <c r="D441" s="203">
        <v>0.38</v>
      </c>
      <c r="E441" s="203">
        <v>0.40400000000000003</v>
      </c>
      <c r="F441" s="204">
        <v>0.36499999999999999</v>
      </c>
      <c r="G441" s="203">
        <v>0.4</v>
      </c>
      <c r="H441" s="204">
        <v>0.3</v>
      </c>
      <c r="I441" s="208">
        <v>0.8</v>
      </c>
      <c r="J441" s="204">
        <v>0.3</v>
      </c>
      <c r="K441" s="204">
        <v>0.4</v>
      </c>
      <c r="L441" s="25">
        <v>0.30391847875849615</v>
      </c>
      <c r="M441" s="25">
        <v>0.4</v>
      </c>
      <c r="N441" s="25">
        <v>0.375</v>
      </c>
      <c r="O441" s="229">
        <v>0.68899999999999995</v>
      </c>
      <c r="P441" s="183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4"/>
      <c r="AY441" s="184"/>
      <c r="AZ441" s="184"/>
      <c r="BA441" s="184"/>
      <c r="BB441" s="184"/>
      <c r="BC441" s="184"/>
      <c r="BD441" s="184"/>
      <c r="BE441" s="184"/>
      <c r="BF441" s="184"/>
      <c r="BG441" s="184"/>
      <c r="BH441" s="184"/>
      <c r="BI441" s="184"/>
      <c r="BJ441" s="184"/>
      <c r="BK441" s="184"/>
      <c r="BL441" s="184"/>
      <c r="BM441" s="202">
        <v>0.36861755591692646</v>
      </c>
    </row>
    <row r="442" spans="1:65">
      <c r="A442" s="32"/>
      <c r="B442" s="19">
        <v>1</v>
      </c>
      <c r="C442" s="8">
        <v>5</v>
      </c>
      <c r="D442" s="203">
        <v>0.37</v>
      </c>
      <c r="E442" s="203">
        <v>0.40819999999999995</v>
      </c>
      <c r="F442" s="203">
        <v>0.36499999999999999</v>
      </c>
      <c r="G442" s="203">
        <v>0.4</v>
      </c>
      <c r="H442" s="203">
        <v>0.3</v>
      </c>
      <c r="I442" s="208">
        <v>0.8</v>
      </c>
      <c r="J442" s="203">
        <v>0.3</v>
      </c>
      <c r="K442" s="203">
        <v>0.4</v>
      </c>
      <c r="L442" s="203">
        <v>0.29874987805245246</v>
      </c>
      <c r="M442" s="203">
        <v>0.4</v>
      </c>
      <c r="N442" s="203">
        <v>0.42500000000000004</v>
      </c>
      <c r="O442" s="208">
        <v>0.61399999999999999</v>
      </c>
      <c r="P442" s="183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  <c r="AR442" s="184"/>
      <c r="AS442" s="184"/>
      <c r="AT442" s="184"/>
      <c r="AU442" s="184"/>
      <c r="AV442" s="184"/>
      <c r="AW442" s="184"/>
      <c r="AX442" s="184"/>
      <c r="AY442" s="184"/>
      <c r="AZ442" s="184"/>
      <c r="BA442" s="184"/>
      <c r="BB442" s="184"/>
      <c r="BC442" s="184"/>
      <c r="BD442" s="184"/>
      <c r="BE442" s="184"/>
      <c r="BF442" s="184"/>
      <c r="BG442" s="184"/>
      <c r="BH442" s="184"/>
      <c r="BI442" s="184"/>
      <c r="BJ442" s="184"/>
      <c r="BK442" s="184"/>
      <c r="BL442" s="184"/>
      <c r="BM442" s="202">
        <v>38</v>
      </c>
    </row>
    <row r="443" spans="1:65">
      <c r="A443" s="32"/>
      <c r="B443" s="19">
        <v>1</v>
      </c>
      <c r="C443" s="8">
        <v>6</v>
      </c>
      <c r="D443" s="203">
        <v>0.36</v>
      </c>
      <c r="E443" s="203">
        <v>0.39240000000000003</v>
      </c>
      <c r="F443" s="203">
        <v>0.35699999999999998</v>
      </c>
      <c r="G443" s="203">
        <v>0.4</v>
      </c>
      <c r="H443" s="203">
        <v>0.3</v>
      </c>
      <c r="I443" s="208">
        <v>0.8</v>
      </c>
      <c r="J443" s="203">
        <v>0.3</v>
      </c>
      <c r="K443" s="203">
        <v>0.4</v>
      </c>
      <c r="L443" s="203">
        <v>0.29888345347950585</v>
      </c>
      <c r="M443" s="203">
        <v>0.4</v>
      </c>
      <c r="N443" s="203">
        <v>0.39400000000000002</v>
      </c>
      <c r="O443" s="208">
        <v>0.73099999999999998</v>
      </c>
      <c r="P443" s="183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  <c r="AR443" s="184"/>
      <c r="AS443" s="184"/>
      <c r="AT443" s="184"/>
      <c r="AU443" s="184"/>
      <c r="AV443" s="184"/>
      <c r="AW443" s="184"/>
      <c r="AX443" s="184"/>
      <c r="AY443" s="184"/>
      <c r="AZ443" s="184"/>
      <c r="BA443" s="184"/>
      <c r="BB443" s="184"/>
      <c r="BC443" s="184"/>
      <c r="BD443" s="184"/>
      <c r="BE443" s="184"/>
      <c r="BF443" s="184"/>
      <c r="BG443" s="184"/>
      <c r="BH443" s="184"/>
      <c r="BI443" s="184"/>
      <c r="BJ443" s="184"/>
      <c r="BK443" s="184"/>
      <c r="BL443" s="184"/>
      <c r="BM443" s="60"/>
    </row>
    <row r="444" spans="1:65">
      <c r="A444" s="32"/>
      <c r="B444" s="20" t="s">
        <v>211</v>
      </c>
      <c r="C444" s="12"/>
      <c r="D444" s="206">
        <v>0.36999999999999994</v>
      </c>
      <c r="E444" s="206">
        <v>0.43939999999999996</v>
      </c>
      <c r="F444" s="206">
        <v>0.36783333333333329</v>
      </c>
      <c r="G444" s="206">
        <v>0.39999999999999997</v>
      </c>
      <c r="H444" s="206">
        <v>0.3</v>
      </c>
      <c r="I444" s="206">
        <v>0.79999999999999993</v>
      </c>
      <c r="J444" s="206">
        <v>0.3</v>
      </c>
      <c r="K444" s="206">
        <v>0.39999999999999997</v>
      </c>
      <c r="L444" s="206">
        <v>0.30107524371185201</v>
      </c>
      <c r="M444" s="206">
        <v>0.39999999999999997</v>
      </c>
      <c r="N444" s="206">
        <v>0.40766666666666668</v>
      </c>
      <c r="O444" s="206">
        <v>0.68366666666666653</v>
      </c>
      <c r="P444" s="183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  <c r="AR444" s="184"/>
      <c r="AS444" s="184"/>
      <c r="AT444" s="184"/>
      <c r="AU444" s="184"/>
      <c r="AV444" s="184"/>
      <c r="AW444" s="184"/>
      <c r="AX444" s="184"/>
      <c r="AY444" s="184"/>
      <c r="AZ444" s="184"/>
      <c r="BA444" s="184"/>
      <c r="BB444" s="184"/>
      <c r="BC444" s="184"/>
      <c r="BD444" s="184"/>
      <c r="BE444" s="184"/>
      <c r="BF444" s="184"/>
      <c r="BG444" s="184"/>
      <c r="BH444" s="184"/>
      <c r="BI444" s="184"/>
      <c r="BJ444" s="184"/>
      <c r="BK444" s="184"/>
      <c r="BL444" s="184"/>
      <c r="BM444" s="60"/>
    </row>
    <row r="445" spans="1:65">
      <c r="A445" s="32"/>
      <c r="B445" s="3" t="s">
        <v>212</v>
      </c>
      <c r="C445" s="30"/>
      <c r="D445" s="25">
        <v>0.37</v>
      </c>
      <c r="E445" s="25">
        <v>0.43304999999999993</v>
      </c>
      <c r="F445" s="25">
        <v>0.36499999999999999</v>
      </c>
      <c r="G445" s="25">
        <v>0.4</v>
      </c>
      <c r="H445" s="25">
        <v>0.3</v>
      </c>
      <c r="I445" s="25">
        <v>0.8</v>
      </c>
      <c r="J445" s="25">
        <v>0.3</v>
      </c>
      <c r="K445" s="25">
        <v>0.4</v>
      </c>
      <c r="L445" s="25">
        <v>0.30140096611900102</v>
      </c>
      <c r="M445" s="25">
        <v>0.4</v>
      </c>
      <c r="N445" s="25">
        <v>0.40899999999999997</v>
      </c>
      <c r="O445" s="25">
        <v>0.69750000000000001</v>
      </c>
      <c r="P445" s="183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184"/>
      <c r="AT445" s="184"/>
      <c r="AU445" s="184"/>
      <c r="AV445" s="184"/>
      <c r="AW445" s="184"/>
      <c r="AX445" s="184"/>
      <c r="AY445" s="184"/>
      <c r="AZ445" s="184"/>
      <c r="BA445" s="184"/>
      <c r="BB445" s="184"/>
      <c r="BC445" s="184"/>
      <c r="BD445" s="184"/>
      <c r="BE445" s="184"/>
      <c r="BF445" s="184"/>
      <c r="BG445" s="184"/>
      <c r="BH445" s="184"/>
      <c r="BI445" s="184"/>
      <c r="BJ445" s="184"/>
      <c r="BK445" s="184"/>
      <c r="BL445" s="184"/>
      <c r="BM445" s="60"/>
    </row>
    <row r="446" spans="1:65">
      <c r="A446" s="32"/>
      <c r="B446" s="3" t="s">
        <v>213</v>
      </c>
      <c r="C446" s="30"/>
      <c r="D446" s="25">
        <v>8.9442719099991665E-3</v>
      </c>
      <c r="E446" s="25">
        <v>4.3795570552283003E-2</v>
      </c>
      <c r="F446" s="25">
        <v>1.1321071798494474E-2</v>
      </c>
      <c r="G446" s="25">
        <v>6.0809419444881171E-17</v>
      </c>
      <c r="H446" s="25">
        <v>0</v>
      </c>
      <c r="I446" s="25">
        <v>1.2161883888976234E-16</v>
      </c>
      <c r="J446" s="25">
        <v>0</v>
      </c>
      <c r="K446" s="25">
        <v>6.0809419444881171E-17</v>
      </c>
      <c r="L446" s="25">
        <v>5.3776102637826074E-3</v>
      </c>
      <c r="M446" s="25">
        <v>6.0809419444881171E-17</v>
      </c>
      <c r="N446" s="25">
        <v>2.1257155657958261E-2</v>
      </c>
      <c r="O446" s="25">
        <v>5.0269938001420544E-2</v>
      </c>
      <c r="P446" s="183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84"/>
      <c r="AT446" s="184"/>
      <c r="AU446" s="184"/>
      <c r="AV446" s="184"/>
      <c r="AW446" s="184"/>
      <c r="AX446" s="184"/>
      <c r="AY446" s="184"/>
      <c r="AZ446" s="184"/>
      <c r="BA446" s="184"/>
      <c r="BB446" s="184"/>
      <c r="BC446" s="184"/>
      <c r="BD446" s="184"/>
      <c r="BE446" s="184"/>
      <c r="BF446" s="184"/>
      <c r="BG446" s="184"/>
      <c r="BH446" s="184"/>
      <c r="BI446" s="184"/>
      <c r="BJ446" s="184"/>
      <c r="BK446" s="184"/>
      <c r="BL446" s="184"/>
      <c r="BM446" s="60"/>
    </row>
    <row r="447" spans="1:65">
      <c r="A447" s="32"/>
      <c r="B447" s="3" t="s">
        <v>86</v>
      </c>
      <c r="C447" s="30"/>
      <c r="D447" s="13">
        <v>2.4173707864862615E-2</v>
      </c>
      <c r="E447" s="13">
        <v>9.9671303032050546E-2</v>
      </c>
      <c r="F447" s="13">
        <v>3.0777721246473426E-2</v>
      </c>
      <c r="G447" s="13">
        <v>1.5202354861220294E-16</v>
      </c>
      <c r="H447" s="13">
        <v>0</v>
      </c>
      <c r="I447" s="13">
        <v>1.5202354861220294E-16</v>
      </c>
      <c r="J447" s="13">
        <v>0</v>
      </c>
      <c r="K447" s="13">
        <v>1.5202354861220294E-16</v>
      </c>
      <c r="L447" s="13">
        <v>1.7861349865515078E-2</v>
      </c>
      <c r="M447" s="13">
        <v>1.5202354861220294E-16</v>
      </c>
      <c r="N447" s="13">
        <v>5.2143472586978559E-2</v>
      </c>
      <c r="O447" s="13">
        <v>7.3529894687597103E-2</v>
      </c>
      <c r="P447" s="110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214</v>
      </c>
      <c r="C448" s="30"/>
      <c r="D448" s="13">
        <v>3.7503479171920873E-3</v>
      </c>
      <c r="E448" s="13">
        <v>0.19202135912111951</v>
      </c>
      <c r="F448" s="13">
        <v>-2.1274694354761481E-3</v>
      </c>
      <c r="G448" s="13">
        <v>8.5135511261829278E-2</v>
      </c>
      <c r="H448" s="13">
        <v>-0.18614836655362799</v>
      </c>
      <c r="I448" s="13">
        <v>1.1702710225236586</v>
      </c>
      <c r="J448" s="13">
        <v>-0.18614836655362799</v>
      </c>
      <c r="K448" s="13">
        <v>8.5135511261829278E-2</v>
      </c>
      <c r="L448" s="13">
        <v>-0.18323140371614888</v>
      </c>
      <c r="M448" s="13">
        <v>8.5135511261829278E-2</v>
      </c>
      <c r="N448" s="13">
        <v>0.1059339418943479</v>
      </c>
      <c r="O448" s="13">
        <v>0.85467744466500983</v>
      </c>
      <c r="P448" s="110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215</v>
      </c>
      <c r="C449" s="51"/>
      <c r="D449" s="49">
        <v>0.56999999999999995</v>
      </c>
      <c r="E449" s="49">
        <v>0.74</v>
      </c>
      <c r="F449" s="49">
        <v>0.6</v>
      </c>
      <c r="G449" s="49">
        <v>0</v>
      </c>
      <c r="H449" s="49">
        <v>1.89</v>
      </c>
      <c r="I449" s="49">
        <v>7.56</v>
      </c>
      <c r="J449" s="49">
        <v>1.89</v>
      </c>
      <c r="K449" s="49">
        <v>0</v>
      </c>
      <c r="L449" s="49">
        <v>1.87</v>
      </c>
      <c r="M449" s="49">
        <v>0</v>
      </c>
      <c r="N449" s="49">
        <v>0.14000000000000001</v>
      </c>
      <c r="O449" s="49">
        <v>5.36</v>
      </c>
      <c r="P449" s="110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381</v>
      </c>
      <c r="BM451" s="29" t="s">
        <v>67</v>
      </c>
    </row>
    <row r="452" spans="1:65" ht="15">
      <c r="A452" s="26" t="s">
        <v>17</v>
      </c>
      <c r="B452" s="18" t="s">
        <v>117</v>
      </c>
      <c r="C452" s="15" t="s">
        <v>118</v>
      </c>
      <c r="D452" s="16" t="s">
        <v>201</v>
      </c>
      <c r="E452" s="17" t="s">
        <v>201</v>
      </c>
      <c r="F452" s="17" t="s">
        <v>201</v>
      </c>
      <c r="G452" s="17" t="s">
        <v>201</v>
      </c>
      <c r="H452" s="17" t="s">
        <v>201</v>
      </c>
      <c r="I452" s="17" t="s">
        <v>201</v>
      </c>
      <c r="J452" s="17" t="s">
        <v>201</v>
      </c>
      <c r="K452" s="11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202</v>
      </c>
      <c r="C453" s="8" t="s">
        <v>202</v>
      </c>
      <c r="D453" s="108" t="s">
        <v>204</v>
      </c>
      <c r="E453" s="109" t="s">
        <v>205</v>
      </c>
      <c r="F453" s="109" t="s">
        <v>206</v>
      </c>
      <c r="G453" s="109" t="s">
        <v>207</v>
      </c>
      <c r="H453" s="109" t="s">
        <v>223</v>
      </c>
      <c r="I453" s="109" t="s">
        <v>224</v>
      </c>
      <c r="J453" s="109" t="s">
        <v>225</v>
      </c>
      <c r="K453" s="11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105</v>
      </c>
      <c r="E454" s="10" t="s">
        <v>105</v>
      </c>
      <c r="F454" s="10" t="s">
        <v>105</v>
      </c>
      <c r="G454" s="10" t="s">
        <v>105</v>
      </c>
      <c r="H454" s="10" t="s">
        <v>226</v>
      </c>
      <c r="I454" s="10" t="s">
        <v>105</v>
      </c>
      <c r="J454" s="10" t="s">
        <v>226</v>
      </c>
      <c r="K454" s="11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11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18">
        <v>14.2</v>
      </c>
      <c r="E456" s="218">
        <v>14.4</v>
      </c>
      <c r="F456" s="224">
        <v>14.7</v>
      </c>
      <c r="G456" s="218">
        <v>16.100000000000001</v>
      </c>
      <c r="H456" s="220" t="s">
        <v>235</v>
      </c>
      <c r="I456" s="218">
        <v>17.8</v>
      </c>
      <c r="J456" s="224">
        <v>15.271484375</v>
      </c>
      <c r="K456" s="210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1"/>
      <c r="AT456" s="211"/>
      <c r="AU456" s="211"/>
      <c r="AV456" s="211"/>
      <c r="AW456" s="211"/>
      <c r="AX456" s="211"/>
      <c r="AY456" s="211"/>
      <c r="AZ456" s="211"/>
      <c r="BA456" s="211"/>
      <c r="BB456" s="211"/>
      <c r="BC456" s="211"/>
      <c r="BD456" s="211"/>
      <c r="BE456" s="211"/>
      <c r="BF456" s="211"/>
      <c r="BG456" s="211"/>
      <c r="BH456" s="211"/>
      <c r="BI456" s="211"/>
      <c r="BJ456" s="211"/>
      <c r="BK456" s="211"/>
      <c r="BL456" s="211"/>
      <c r="BM456" s="212">
        <v>1</v>
      </c>
    </row>
    <row r="457" spans="1:65">
      <c r="A457" s="32"/>
      <c r="B457" s="19">
        <v>1</v>
      </c>
      <c r="C457" s="8">
        <v>2</v>
      </c>
      <c r="D457" s="221">
        <v>14.2</v>
      </c>
      <c r="E457" s="221">
        <v>15</v>
      </c>
      <c r="F457" s="225">
        <v>13.6</v>
      </c>
      <c r="G457" s="221">
        <v>16.600000000000001</v>
      </c>
      <c r="H457" s="222" t="s">
        <v>235</v>
      </c>
      <c r="I457" s="221">
        <v>18.100000000000001</v>
      </c>
      <c r="J457" s="225">
        <v>16.359922178988299</v>
      </c>
      <c r="K457" s="210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1"/>
      <c r="AT457" s="211"/>
      <c r="AU457" s="211"/>
      <c r="AV457" s="211"/>
      <c r="AW457" s="211"/>
      <c r="AX457" s="211"/>
      <c r="AY457" s="211"/>
      <c r="AZ457" s="211"/>
      <c r="BA457" s="211"/>
      <c r="BB457" s="211"/>
      <c r="BC457" s="211"/>
      <c r="BD457" s="211"/>
      <c r="BE457" s="211"/>
      <c r="BF457" s="211"/>
      <c r="BG457" s="211"/>
      <c r="BH457" s="211"/>
      <c r="BI457" s="211"/>
      <c r="BJ457" s="211"/>
      <c r="BK457" s="211"/>
      <c r="BL457" s="211"/>
      <c r="BM457" s="212" t="e">
        <v>#N/A</v>
      </c>
    </row>
    <row r="458" spans="1:65">
      <c r="A458" s="32"/>
      <c r="B458" s="19">
        <v>1</v>
      </c>
      <c r="C458" s="8">
        <v>3</v>
      </c>
      <c r="D458" s="221">
        <v>14.1</v>
      </c>
      <c r="E458" s="221">
        <v>14.7</v>
      </c>
      <c r="F458" s="225">
        <v>15.2</v>
      </c>
      <c r="G458" s="221">
        <v>16.7</v>
      </c>
      <c r="H458" s="222" t="s">
        <v>235</v>
      </c>
      <c r="I458" s="221">
        <v>18.2</v>
      </c>
      <c r="J458" s="225">
        <v>15.6919339164237</v>
      </c>
      <c r="K458" s="210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1"/>
      <c r="AT458" s="211"/>
      <c r="AU458" s="211"/>
      <c r="AV458" s="211"/>
      <c r="AW458" s="211"/>
      <c r="AX458" s="211"/>
      <c r="AY458" s="211"/>
      <c r="AZ458" s="211"/>
      <c r="BA458" s="211"/>
      <c r="BB458" s="211"/>
      <c r="BC458" s="211"/>
      <c r="BD458" s="211"/>
      <c r="BE458" s="211"/>
      <c r="BF458" s="211"/>
      <c r="BG458" s="211"/>
      <c r="BH458" s="211"/>
      <c r="BI458" s="211"/>
      <c r="BJ458" s="211"/>
      <c r="BK458" s="211"/>
      <c r="BL458" s="211"/>
      <c r="BM458" s="212">
        <v>16</v>
      </c>
    </row>
    <row r="459" spans="1:65">
      <c r="A459" s="32"/>
      <c r="B459" s="19">
        <v>1</v>
      </c>
      <c r="C459" s="8">
        <v>4</v>
      </c>
      <c r="D459" s="221">
        <v>14.3</v>
      </c>
      <c r="E459" s="221">
        <v>14.5</v>
      </c>
      <c r="F459" s="225">
        <v>13.9</v>
      </c>
      <c r="G459" s="221">
        <v>15.5</v>
      </c>
      <c r="H459" s="222" t="s">
        <v>235</v>
      </c>
      <c r="I459" s="221">
        <v>18.8</v>
      </c>
      <c r="J459" s="225">
        <v>14.8555452003728</v>
      </c>
      <c r="K459" s="210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211"/>
      <c r="AT459" s="211"/>
      <c r="AU459" s="211"/>
      <c r="AV459" s="211"/>
      <c r="AW459" s="211"/>
      <c r="AX459" s="211"/>
      <c r="AY459" s="211"/>
      <c r="AZ459" s="211"/>
      <c r="BA459" s="211"/>
      <c r="BB459" s="211"/>
      <c r="BC459" s="211"/>
      <c r="BD459" s="211"/>
      <c r="BE459" s="211"/>
      <c r="BF459" s="211"/>
      <c r="BG459" s="211"/>
      <c r="BH459" s="211"/>
      <c r="BI459" s="211"/>
      <c r="BJ459" s="211"/>
      <c r="BK459" s="211"/>
      <c r="BL459" s="211"/>
      <c r="BM459" s="212">
        <v>15.436489295101232</v>
      </c>
    </row>
    <row r="460" spans="1:65">
      <c r="A460" s="32"/>
      <c r="B460" s="19">
        <v>1</v>
      </c>
      <c r="C460" s="8">
        <v>5</v>
      </c>
      <c r="D460" s="221">
        <v>14.1</v>
      </c>
      <c r="E460" s="221">
        <v>14.2</v>
      </c>
      <c r="F460" s="221">
        <v>14.5</v>
      </c>
      <c r="G460" s="221">
        <v>14.2</v>
      </c>
      <c r="H460" s="213" t="s">
        <v>235</v>
      </c>
      <c r="I460" s="223">
        <v>20.100000000000001</v>
      </c>
      <c r="J460" s="221">
        <v>15.0086956521739</v>
      </c>
      <c r="K460" s="210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1"/>
      <c r="AT460" s="211"/>
      <c r="AU460" s="211"/>
      <c r="AV460" s="211"/>
      <c r="AW460" s="211"/>
      <c r="AX460" s="211"/>
      <c r="AY460" s="211"/>
      <c r="AZ460" s="211"/>
      <c r="BA460" s="211"/>
      <c r="BB460" s="211"/>
      <c r="BC460" s="211"/>
      <c r="BD460" s="211"/>
      <c r="BE460" s="211"/>
      <c r="BF460" s="211"/>
      <c r="BG460" s="211"/>
      <c r="BH460" s="211"/>
      <c r="BI460" s="211"/>
      <c r="BJ460" s="211"/>
      <c r="BK460" s="211"/>
      <c r="BL460" s="211"/>
      <c r="BM460" s="212">
        <v>39</v>
      </c>
    </row>
    <row r="461" spans="1:65">
      <c r="A461" s="32"/>
      <c r="B461" s="19">
        <v>1</v>
      </c>
      <c r="C461" s="8">
        <v>6</v>
      </c>
      <c r="D461" s="221">
        <v>13.9</v>
      </c>
      <c r="E461" s="221">
        <v>14.1</v>
      </c>
      <c r="F461" s="221">
        <v>14.1</v>
      </c>
      <c r="G461" s="221">
        <v>17.600000000000001</v>
      </c>
      <c r="H461" s="213" t="s">
        <v>235</v>
      </c>
      <c r="I461" s="221">
        <v>18</v>
      </c>
      <c r="J461" s="221">
        <v>15.0460333006856</v>
      </c>
      <c r="K461" s="210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11"/>
      <c r="AT461" s="211"/>
      <c r="AU461" s="211"/>
      <c r="AV461" s="211"/>
      <c r="AW461" s="211"/>
      <c r="AX461" s="211"/>
      <c r="AY461" s="211"/>
      <c r="AZ461" s="211"/>
      <c r="BA461" s="211"/>
      <c r="BB461" s="211"/>
      <c r="BC461" s="211"/>
      <c r="BD461" s="211"/>
      <c r="BE461" s="211"/>
      <c r="BF461" s="211"/>
      <c r="BG461" s="211"/>
      <c r="BH461" s="211"/>
      <c r="BI461" s="211"/>
      <c r="BJ461" s="211"/>
      <c r="BK461" s="211"/>
      <c r="BL461" s="211"/>
      <c r="BM461" s="214"/>
    </row>
    <row r="462" spans="1:65">
      <c r="A462" s="32"/>
      <c r="B462" s="20" t="s">
        <v>211</v>
      </c>
      <c r="C462" s="12"/>
      <c r="D462" s="215">
        <v>14.133333333333333</v>
      </c>
      <c r="E462" s="215">
        <v>14.483333333333333</v>
      </c>
      <c r="F462" s="215">
        <v>14.333333333333334</v>
      </c>
      <c r="G462" s="215">
        <v>16.116666666666671</v>
      </c>
      <c r="H462" s="215" t="s">
        <v>480</v>
      </c>
      <c r="I462" s="215">
        <v>18.5</v>
      </c>
      <c r="J462" s="215">
        <v>15.372269103940718</v>
      </c>
      <c r="K462" s="210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1"/>
      <c r="AT462" s="211"/>
      <c r="AU462" s="211"/>
      <c r="AV462" s="211"/>
      <c r="AW462" s="211"/>
      <c r="AX462" s="211"/>
      <c r="AY462" s="211"/>
      <c r="AZ462" s="211"/>
      <c r="BA462" s="211"/>
      <c r="BB462" s="211"/>
      <c r="BC462" s="211"/>
      <c r="BD462" s="211"/>
      <c r="BE462" s="211"/>
      <c r="BF462" s="211"/>
      <c r="BG462" s="211"/>
      <c r="BH462" s="211"/>
      <c r="BI462" s="211"/>
      <c r="BJ462" s="211"/>
      <c r="BK462" s="211"/>
      <c r="BL462" s="211"/>
      <c r="BM462" s="214"/>
    </row>
    <row r="463" spans="1:65">
      <c r="A463" s="32"/>
      <c r="B463" s="3" t="s">
        <v>212</v>
      </c>
      <c r="C463" s="30"/>
      <c r="D463" s="216">
        <v>14.149999999999999</v>
      </c>
      <c r="E463" s="216">
        <v>14.45</v>
      </c>
      <c r="F463" s="216">
        <v>14.3</v>
      </c>
      <c r="G463" s="216">
        <v>16.350000000000001</v>
      </c>
      <c r="H463" s="216" t="s">
        <v>480</v>
      </c>
      <c r="I463" s="216">
        <v>18.149999999999999</v>
      </c>
      <c r="J463" s="216">
        <v>15.1587588378428</v>
      </c>
      <c r="K463" s="210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1"/>
      <c r="AT463" s="211"/>
      <c r="AU463" s="211"/>
      <c r="AV463" s="211"/>
      <c r="AW463" s="211"/>
      <c r="AX463" s="211"/>
      <c r="AY463" s="211"/>
      <c r="AZ463" s="211"/>
      <c r="BA463" s="211"/>
      <c r="BB463" s="211"/>
      <c r="BC463" s="211"/>
      <c r="BD463" s="211"/>
      <c r="BE463" s="211"/>
      <c r="BF463" s="211"/>
      <c r="BG463" s="211"/>
      <c r="BH463" s="211"/>
      <c r="BI463" s="211"/>
      <c r="BJ463" s="211"/>
      <c r="BK463" s="211"/>
      <c r="BL463" s="211"/>
      <c r="BM463" s="214"/>
    </row>
    <row r="464" spans="1:65">
      <c r="A464" s="32"/>
      <c r="B464" s="3" t="s">
        <v>213</v>
      </c>
      <c r="C464" s="30"/>
      <c r="D464" s="25">
        <v>0.13662601021279461</v>
      </c>
      <c r="E464" s="25">
        <v>0.33115957885386121</v>
      </c>
      <c r="F464" s="25">
        <v>0.58195074247453837</v>
      </c>
      <c r="G464" s="25">
        <v>1.1686174167222856</v>
      </c>
      <c r="H464" s="25" t="s">
        <v>480</v>
      </c>
      <c r="I464" s="25">
        <v>0.85322916030806206</v>
      </c>
      <c r="J464" s="25">
        <v>0.56452117714962535</v>
      </c>
      <c r="K464" s="11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9.6669346848675432E-3</v>
      </c>
      <c r="E465" s="13">
        <v>2.286487310843691E-2</v>
      </c>
      <c r="F465" s="13">
        <v>4.0601214591246861E-2</v>
      </c>
      <c r="G465" s="13">
        <v>7.2509870737680573E-2</v>
      </c>
      <c r="H465" s="13" t="s">
        <v>480</v>
      </c>
      <c r="I465" s="13">
        <v>4.6120495151787136E-2</v>
      </c>
      <c r="J465" s="13">
        <v>3.6723347303678738E-2</v>
      </c>
      <c r="K465" s="11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214</v>
      </c>
      <c r="C466" s="30"/>
      <c r="D466" s="13">
        <v>-8.4420488159924756E-2</v>
      </c>
      <c r="E466" s="13">
        <v>-6.1746938928036177E-2</v>
      </c>
      <c r="F466" s="13">
        <v>-7.1464174313131235E-2</v>
      </c>
      <c r="G466" s="13">
        <v>4.4062957487444487E-2</v>
      </c>
      <c r="H466" s="13" t="s">
        <v>480</v>
      </c>
      <c r="I466" s="13">
        <v>0.19845903082840044</v>
      </c>
      <c r="J466" s="13">
        <v>-4.1602847598835035E-3</v>
      </c>
      <c r="K466" s="11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215</v>
      </c>
      <c r="C467" s="51"/>
      <c r="D467" s="49">
        <v>0.8</v>
      </c>
      <c r="E467" s="49">
        <v>0.57999999999999996</v>
      </c>
      <c r="F467" s="49">
        <v>0.67</v>
      </c>
      <c r="G467" s="49">
        <v>0.48</v>
      </c>
      <c r="H467" s="49">
        <v>3</v>
      </c>
      <c r="I467" s="49">
        <v>2.0299999999999998</v>
      </c>
      <c r="J467" s="49">
        <v>0</v>
      </c>
      <c r="K467" s="11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BM468" s="59"/>
    </row>
    <row r="469" spans="1:65" ht="15">
      <c r="B469" s="34" t="s">
        <v>382</v>
      </c>
      <c r="BM469" s="29" t="s">
        <v>67</v>
      </c>
    </row>
    <row r="470" spans="1:65" ht="15">
      <c r="A470" s="26" t="s">
        <v>20</v>
      </c>
      <c r="B470" s="18" t="s">
        <v>117</v>
      </c>
      <c r="C470" s="15" t="s">
        <v>118</v>
      </c>
      <c r="D470" s="16" t="s">
        <v>201</v>
      </c>
      <c r="E470" s="17" t="s">
        <v>201</v>
      </c>
      <c r="F470" s="17" t="s">
        <v>201</v>
      </c>
      <c r="G470" s="17" t="s">
        <v>201</v>
      </c>
      <c r="H470" s="17" t="s">
        <v>201</v>
      </c>
      <c r="I470" s="17" t="s">
        <v>201</v>
      </c>
      <c r="J470" s="11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202</v>
      </c>
      <c r="C471" s="8" t="s">
        <v>202</v>
      </c>
      <c r="D471" s="108" t="s">
        <v>227</v>
      </c>
      <c r="E471" s="109" t="s">
        <v>205</v>
      </c>
      <c r="F471" s="109" t="s">
        <v>206</v>
      </c>
      <c r="G471" s="109" t="s">
        <v>223</v>
      </c>
      <c r="H471" s="109" t="s">
        <v>224</v>
      </c>
      <c r="I471" s="109" t="s">
        <v>225</v>
      </c>
      <c r="J471" s="11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226</v>
      </c>
      <c r="H472" s="10" t="s">
        <v>105</v>
      </c>
      <c r="I472" s="10" t="s">
        <v>226</v>
      </c>
      <c r="J472" s="11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11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8">
        <v>21</v>
      </c>
      <c r="E474" s="218">
        <v>19</v>
      </c>
      <c r="F474" s="224">
        <v>20</v>
      </c>
      <c r="G474" s="209" t="s">
        <v>235</v>
      </c>
      <c r="H474" s="224">
        <v>20</v>
      </c>
      <c r="I474" s="218">
        <v>19.632146709816599</v>
      </c>
      <c r="J474" s="210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  <c r="AA474" s="211"/>
      <c r="AB474" s="211"/>
      <c r="AC474" s="211"/>
      <c r="AD474" s="211"/>
      <c r="AE474" s="211"/>
      <c r="AF474" s="211"/>
      <c r="AG474" s="211"/>
      <c r="AH474" s="211"/>
      <c r="AI474" s="211"/>
      <c r="AJ474" s="211"/>
      <c r="AK474" s="211"/>
      <c r="AL474" s="211"/>
      <c r="AM474" s="211"/>
      <c r="AN474" s="211"/>
      <c r="AO474" s="211"/>
      <c r="AP474" s="211"/>
      <c r="AQ474" s="211"/>
      <c r="AR474" s="211"/>
      <c r="AS474" s="211"/>
      <c r="AT474" s="211"/>
      <c r="AU474" s="211"/>
      <c r="AV474" s="211"/>
      <c r="AW474" s="211"/>
      <c r="AX474" s="211"/>
      <c r="AY474" s="211"/>
      <c r="AZ474" s="211"/>
      <c r="BA474" s="211"/>
      <c r="BB474" s="211"/>
      <c r="BC474" s="211"/>
      <c r="BD474" s="211"/>
      <c r="BE474" s="211"/>
      <c r="BF474" s="211"/>
      <c r="BG474" s="211"/>
      <c r="BH474" s="211"/>
      <c r="BI474" s="211"/>
      <c r="BJ474" s="211"/>
      <c r="BK474" s="211"/>
      <c r="BL474" s="211"/>
      <c r="BM474" s="212">
        <v>1</v>
      </c>
    </row>
    <row r="475" spans="1:65">
      <c r="A475" s="32"/>
      <c r="B475" s="19">
        <v>1</v>
      </c>
      <c r="C475" s="8">
        <v>2</v>
      </c>
      <c r="D475" s="221">
        <v>22</v>
      </c>
      <c r="E475" s="221">
        <v>20</v>
      </c>
      <c r="F475" s="225">
        <v>19</v>
      </c>
      <c r="G475" s="213" t="s">
        <v>235</v>
      </c>
      <c r="H475" s="225">
        <v>20.9</v>
      </c>
      <c r="I475" s="221">
        <v>20.3590504451039</v>
      </c>
      <c r="J475" s="210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  <c r="AA475" s="211"/>
      <c r="AB475" s="211"/>
      <c r="AC475" s="211"/>
      <c r="AD475" s="211"/>
      <c r="AE475" s="211"/>
      <c r="AF475" s="211"/>
      <c r="AG475" s="211"/>
      <c r="AH475" s="211"/>
      <c r="AI475" s="211"/>
      <c r="AJ475" s="211"/>
      <c r="AK475" s="211"/>
      <c r="AL475" s="211"/>
      <c r="AM475" s="211"/>
      <c r="AN475" s="211"/>
      <c r="AO475" s="211"/>
      <c r="AP475" s="211"/>
      <c r="AQ475" s="211"/>
      <c r="AR475" s="211"/>
      <c r="AS475" s="211"/>
      <c r="AT475" s="211"/>
      <c r="AU475" s="211"/>
      <c r="AV475" s="211"/>
      <c r="AW475" s="211"/>
      <c r="AX475" s="211"/>
      <c r="AY475" s="211"/>
      <c r="AZ475" s="211"/>
      <c r="BA475" s="211"/>
      <c r="BB475" s="211"/>
      <c r="BC475" s="211"/>
      <c r="BD475" s="211"/>
      <c r="BE475" s="211"/>
      <c r="BF475" s="211"/>
      <c r="BG475" s="211"/>
      <c r="BH475" s="211"/>
      <c r="BI475" s="211"/>
      <c r="BJ475" s="211"/>
      <c r="BK475" s="211"/>
      <c r="BL475" s="211"/>
      <c r="BM475" s="212" t="e">
        <v>#N/A</v>
      </c>
    </row>
    <row r="476" spans="1:65">
      <c r="A476" s="32"/>
      <c r="B476" s="19">
        <v>1</v>
      </c>
      <c r="C476" s="8">
        <v>3</v>
      </c>
      <c r="D476" s="221">
        <v>19</v>
      </c>
      <c r="E476" s="221">
        <v>21</v>
      </c>
      <c r="F476" s="230">
        <v>26</v>
      </c>
      <c r="G476" s="213" t="s">
        <v>235</v>
      </c>
      <c r="H476" s="225">
        <v>20.5</v>
      </c>
      <c r="I476" s="221">
        <v>19.835271317829498</v>
      </c>
      <c r="J476" s="210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  <c r="AA476" s="211"/>
      <c r="AB476" s="211"/>
      <c r="AC476" s="211"/>
      <c r="AD476" s="211"/>
      <c r="AE476" s="211"/>
      <c r="AF476" s="211"/>
      <c r="AG476" s="211"/>
      <c r="AH476" s="211"/>
      <c r="AI476" s="211"/>
      <c r="AJ476" s="211"/>
      <c r="AK476" s="211"/>
      <c r="AL476" s="211"/>
      <c r="AM476" s="211"/>
      <c r="AN476" s="211"/>
      <c r="AO476" s="211"/>
      <c r="AP476" s="211"/>
      <c r="AQ476" s="211"/>
      <c r="AR476" s="211"/>
      <c r="AS476" s="211"/>
      <c r="AT476" s="211"/>
      <c r="AU476" s="211"/>
      <c r="AV476" s="211"/>
      <c r="AW476" s="211"/>
      <c r="AX476" s="211"/>
      <c r="AY476" s="211"/>
      <c r="AZ476" s="211"/>
      <c r="BA476" s="211"/>
      <c r="BB476" s="211"/>
      <c r="BC476" s="211"/>
      <c r="BD476" s="211"/>
      <c r="BE476" s="211"/>
      <c r="BF476" s="211"/>
      <c r="BG476" s="211"/>
      <c r="BH476" s="211"/>
      <c r="BI476" s="211"/>
      <c r="BJ476" s="211"/>
      <c r="BK476" s="211"/>
      <c r="BL476" s="211"/>
      <c r="BM476" s="212">
        <v>16</v>
      </c>
    </row>
    <row r="477" spans="1:65">
      <c r="A477" s="32"/>
      <c r="B477" s="19">
        <v>1</v>
      </c>
      <c r="C477" s="8">
        <v>4</v>
      </c>
      <c r="D477" s="221">
        <v>18</v>
      </c>
      <c r="E477" s="221">
        <v>20</v>
      </c>
      <c r="F477" s="225">
        <v>23</v>
      </c>
      <c r="G477" s="213" t="s">
        <v>235</v>
      </c>
      <c r="H477" s="225">
        <v>20.6</v>
      </c>
      <c r="I477" s="221">
        <v>19.910750507099401</v>
      </c>
      <c r="J477" s="210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  <c r="AA477" s="211"/>
      <c r="AB477" s="211"/>
      <c r="AC477" s="211"/>
      <c r="AD477" s="211"/>
      <c r="AE477" s="211"/>
      <c r="AF477" s="211"/>
      <c r="AG477" s="211"/>
      <c r="AH477" s="211"/>
      <c r="AI477" s="211"/>
      <c r="AJ477" s="211"/>
      <c r="AK477" s="211"/>
      <c r="AL477" s="211"/>
      <c r="AM477" s="211"/>
      <c r="AN477" s="211"/>
      <c r="AO477" s="211"/>
      <c r="AP477" s="211"/>
      <c r="AQ477" s="211"/>
      <c r="AR477" s="211"/>
      <c r="AS477" s="211"/>
      <c r="AT477" s="211"/>
      <c r="AU477" s="211"/>
      <c r="AV477" s="211"/>
      <c r="AW477" s="211"/>
      <c r="AX477" s="211"/>
      <c r="AY477" s="211"/>
      <c r="AZ477" s="211"/>
      <c r="BA477" s="211"/>
      <c r="BB477" s="211"/>
      <c r="BC477" s="211"/>
      <c r="BD477" s="211"/>
      <c r="BE477" s="211"/>
      <c r="BF477" s="211"/>
      <c r="BG477" s="211"/>
      <c r="BH477" s="211"/>
      <c r="BI477" s="211"/>
      <c r="BJ477" s="211"/>
      <c r="BK477" s="211"/>
      <c r="BL477" s="211"/>
      <c r="BM477" s="212">
        <v>20.363293150354767</v>
      </c>
    </row>
    <row r="478" spans="1:65">
      <c r="A478" s="32"/>
      <c r="B478" s="19">
        <v>1</v>
      </c>
      <c r="C478" s="8">
        <v>5</v>
      </c>
      <c r="D478" s="221">
        <v>18</v>
      </c>
      <c r="E478" s="221">
        <v>20</v>
      </c>
      <c r="F478" s="221">
        <v>24</v>
      </c>
      <c r="G478" s="213" t="s">
        <v>235</v>
      </c>
      <c r="H478" s="221">
        <v>20.9</v>
      </c>
      <c r="I478" s="221">
        <v>20.705771050141902</v>
      </c>
      <c r="J478" s="210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  <c r="AA478" s="211"/>
      <c r="AB478" s="211"/>
      <c r="AC478" s="211"/>
      <c r="AD478" s="211"/>
      <c r="AE478" s="211"/>
      <c r="AF478" s="211"/>
      <c r="AG478" s="211"/>
      <c r="AH478" s="211"/>
      <c r="AI478" s="211"/>
      <c r="AJ478" s="211"/>
      <c r="AK478" s="211"/>
      <c r="AL478" s="211"/>
      <c r="AM478" s="211"/>
      <c r="AN478" s="211"/>
      <c r="AO478" s="211"/>
      <c r="AP478" s="211"/>
      <c r="AQ478" s="211"/>
      <c r="AR478" s="211"/>
      <c r="AS478" s="211"/>
      <c r="AT478" s="211"/>
      <c r="AU478" s="211"/>
      <c r="AV478" s="211"/>
      <c r="AW478" s="211"/>
      <c r="AX478" s="211"/>
      <c r="AY478" s="211"/>
      <c r="AZ478" s="211"/>
      <c r="BA478" s="211"/>
      <c r="BB478" s="211"/>
      <c r="BC478" s="211"/>
      <c r="BD478" s="211"/>
      <c r="BE478" s="211"/>
      <c r="BF478" s="211"/>
      <c r="BG478" s="211"/>
      <c r="BH478" s="211"/>
      <c r="BI478" s="211"/>
      <c r="BJ478" s="211"/>
      <c r="BK478" s="211"/>
      <c r="BL478" s="211"/>
      <c r="BM478" s="212">
        <v>40</v>
      </c>
    </row>
    <row r="479" spans="1:65">
      <c r="A479" s="32"/>
      <c r="B479" s="19">
        <v>1</v>
      </c>
      <c r="C479" s="8">
        <v>6</v>
      </c>
      <c r="D479" s="221">
        <v>19</v>
      </c>
      <c r="E479" s="221">
        <v>19</v>
      </c>
      <c r="F479" s="221">
        <v>22</v>
      </c>
      <c r="G479" s="213" t="s">
        <v>235</v>
      </c>
      <c r="H479" s="221">
        <v>20.8</v>
      </c>
      <c r="I479" s="221">
        <v>21.1558044806517</v>
      </c>
      <c r="J479" s="210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  <c r="AA479" s="211"/>
      <c r="AB479" s="211"/>
      <c r="AC479" s="211"/>
      <c r="AD479" s="211"/>
      <c r="AE479" s="211"/>
      <c r="AF479" s="211"/>
      <c r="AG479" s="211"/>
      <c r="AH479" s="211"/>
      <c r="AI479" s="211"/>
      <c r="AJ479" s="211"/>
      <c r="AK479" s="211"/>
      <c r="AL479" s="211"/>
      <c r="AM479" s="211"/>
      <c r="AN479" s="211"/>
      <c r="AO479" s="211"/>
      <c r="AP479" s="211"/>
      <c r="AQ479" s="211"/>
      <c r="AR479" s="211"/>
      <c r="AS479" s="211"/>
      <c r="AT479" s="211"/>
      <c r="AU479" s="211"/>
      <c r="AV479" s="211"/>
      <c r="AW479" s="211"/>
      <c r="AX479" s="211"/>
      <c r="AY479" s="211"/>
      <c r="AZ479" s="211"/>
      <c r="BA479" s="211"/>
      <c r="BB479" s="211"/>
      <c r="BC479" s="211"/>
      <c r="BD479" s="211"/>
      <c r="BE479" s="211"/>
      <c r="BF479" s="211"/>
      <c r="BG479" s="211"/>
      <c r="BH479" s="211"/>
      <c r="BI479" s="211"/>
      <c r="BJ479" s="211"/>
      <c r="BK479" s="211"/>
      <c r="BL479" s="211"/>
      <c r="BM479" s="214"/>
    </row>
    <row r="480" spans="1:65">
      <c r="A480" s="32"/>
      <c r="B480" s="20" t="s">
        <v>211</v>
      </c>
      <c r="C480" s="12"/>
      <c r="D480" s="215">
        <v>19.5</v>
      </c>
      <c r="E480" s="215">
        <v>19.833333333333332</v>
      </c>
      <c r="F480" s="215">
        <v>22.333333333333332</v>
      </c>
      <c r="G480" s="215" t="s">
        <v>480</v>
      </c>
      <c r="H480" s="215">
        <v>20.616666666666667</v>
      </c>
      <c r="I480" s="215">
        <v>20.266465751773833</v>
      </c>
      <c r="J480" s="210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11"/>
      <c r="AT480" s="211"/>
      <c r="AU480" s="211"/>
      <c r="AV480" s="211"/>
      <c r="AW480" s="211"/>
      <c r="AX480" s="211"/>
      <c r="AY480" s="211"/>
      <c r="AZ480" s="211"/>
      <c r="BA480" s="211"/>
      <c r="BB480" s="211"/>
      <c r="BC480" s="211"/>
      <c r="BD480" s="211"/>
      <c r="BE480" s="211"/>
      <c r="BF480" s="211"/>
      <c r="BG480" s="211"/>
      <c r="BH480" s="211"/>
      <c r="BI480" s="211"/>
      <c r="BJ480" s="211"/>
      <c r="BK480" s="211"/>
      <c r="BL480" s="211"/>
      <c r="BM480" s="214"/>
    </row>
    <row r="481" spans="1:65">
      <c r="A481" s="32"/>
      <c r="B481" s="3" t="s">
        <v>212</v>
      </c>
      <c r="C481" s="30"/>
      <c r="D481" s="216">
        <v>19</v>
      </c>
      <c r="E481" s="216">
        <v>20</v>
      </c>
      <c r="F481" s="216">
        <v>22.5</v>
      </c>
      <c r="G481" s="216" t="s">
        <v>480</v>
      </c>
      <c r="H481" s="216">
        <v>20.700000000000003</v>
      </c>
      <c r="I481" s="216">
        <v>20.134900476101649</v>
      </c>
      <c r="J481" s="210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11"/>
      <c r="AT481" s="211"/>
      <c r="AU481" s="211"/>
      <c r="AV481" s="211"/>
      <c r="AW481" s="211"/>
      <c r="AX481" s="211"/>
      <c r="AY481" s="211"/>
      <c r="AZ481" s="211"/>
      <c r="BA481" s="211"/>
      <c r="BB481" s="211"/>
      <c r="BC481" s="211"/>
      <c r="BD481" s="211"/>
      <c r="BE481" s="211"/>
      <c r="BF481" s="211"/>
      <c r="BG481" s="211"/>
      <c r="BH481" s="211"/>
      <c r="BI481" s="211"/>
      <c r="BJ481" s="211"/>
      <c r="BK481" s="211"/>
      <c r="BL481" s="211"/>
      <c r="BM481" s="214"/>
    </row>
    <row r="482" spans="1:65">
      <c r="A482" s="32"/>
      <c r="B482" s="3" t="s">
        <v>213</v>
      </c>
      <c r="C482" s="30"/>
      <c r="D482" s="25">
        <v>1.6431676725154984</v>
      </c>
      <c r="E482" s="25">
        <v>0.752772652709081</v>
      </c>
      <c r="F482" s="25">
        <v>2.581988897471617</v>
      </c>
      <c r="G482" s="25" t="s">
        <v>480</v>
      </c>
      <c r="H482" s="25">
        <v>0.34302575219167786</v>
      </c>
      <c r="I482" s="25">
        <v>0.58434699750119179</v>
      </c>
      <c r="J482" s="11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8.4265008846948639E-2</v>
      </c>
      <c r="E483" s="13">
        <v>3.7954923666004087E-2</v>
      </c>
      <c r="F483" s="13">
        <v>0.11561144317037092</v>
      </c>
      <c r="G483" s="13" t="s">
        <v>480</v>
      </c>
      <c r="H483" s="13">
        <v>1.6638274156427383E-2</v>
      </c>
      <c r="I483" s="13">
        <v>2.8833196900650847E-2</v>
      </c>
      <c r="J483" s="11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214</v>
      </c>
      <c r="C484" s="30"/>
      <c r="D484" s="13">
        <v>-4.2394574589706191E-2</v>
      </c>
      <c r="E484" s="13">
        <v>-2.6025251078419132E-2</v>
      </c>
      <c r="F484" s="13">
        <v>9.6744675256233981E-2</v>
      </c>
      <c r="G484" s="13" t="s">
        <v>480</v>
      </c>
      <c r="H484" s="13">
        <v>1.2442659173105497E-2</v>
      </c>
      <c r="I484" s="13">
        <v>-4.7549970363829352E-3</v>
      </c>
      <c r="J484" s="11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215</v>
      </c>
      <c r="C485" s="51"/>
      <c r="D485" s="49">
        <v>1.0900000000000001</v>
      </c>
      <c r="E485" s="49">
        <v>0.52</v>
      </c>
      <c r="F485" s="49">
        <v>3.79</v>
      </c>
      <c r="G485" s="49">
        <v>0.23</v>
      </c>
      <c r="H485" s="49">
        <v>0.83</v>
      </c>
      <c r="I485" s="49">
        <v>0.23</v>
      </c>
      <c r="J485" s="11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BM486" s="59"/>
    </row>
    <row r="487" spans="1:65" ht="15">
      <c r="B487" s="34" t="s">
        <v>383</v>
      </c>
      <c r="BM487" s="29" t="s">
        <v>222</v>
      </c>
    </row>
    <row r="488" spans="1:65" ht="15">
      <c r="A488" s="26" t="s">
        <v>23</v>
      </c>
      <c r="B488" s="18" t="s">
        <v>117</v>
      </c>
      <c r="C488" s="15" t="s">
        <v>118</v>
      </c>
      <c r="D488" s="16" t="s">
        <v>201</v>
      </c>
      <c r="E488" s="17" t="s">
        <v>201</v>
      </c>
      <c r="F488" s="17" t="s">
        <v>201</v>
      </c>
      <c r="G488" s="17" t="s">
        <v>201</v>
      </c>
      <c r="H488" s="110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202</v>
      </c>
      <c r="C489" s="8" t="s">
        <v>202</v>
      </c>
      <c r="D489" s="108" t="s">
        <v>204</v>
      </c>
      <c r="E489" s="109" t="s">
        <v>207</v>
      </c>
      <c r="F489" s="109" t="s">
        <v>224</v>
      </c>
      <c r="G489" s="109" t="s">
        <v>225</v>
      </c>
      <c r="H489" s="110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105</v>
      </c>
      <c r="E490" s="10" t="s">
        <v>105</v>
      </c>
      <c r="F490" s="10" t="s">
        <v>105</v>
      </c>
      <c r="G490" s="10" t="s">
        <v>226</v>
      </c>
      <c r="H490" s="110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3</v>
      </c>
    </row>
    <row r="491" spans="1:65">
      <c r="A491" s="32"/>
      <c r="B491" s="19"/>
      <c r="C491" s="8"/>
      <c r="D491" s="27"/>
      <c r="E491" s="27"/>
      <c r="F491" s="27"/>
      <c r="G491" s="27"/>
      <c r="H491" s="110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00">
        <v>0.08</v>
      </c>
      <c r="E492" s="200">
        <v>0.08</v>
      </c>
      <c r="F492" s="201" t="s">
        <v>116</v>
      </c>
      <c r="G492" s="207">
        <v>0.15625</v>
      </c>
      <c r="H492" s="183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  <c r="AQ492" s="184"/>
      <c r="AR492" s="184"/>
      <c r="AS492" s="184"/>
      <c r="AT492" s="184"/>
      <c r="AU492" s="184"/>
      <c r="AV492" s="184"/>
      <c r="AW492" s="184"/>
      <c r="AX492" s="184"/>
      <c r="AY492" s="184"/>
      <c r="AZ492" s="184"/>
      <c r="BA492" s="184"/>
      <c r="BB492" s="184"/>
      <c r="BC492" s="184"/>
      <c r="BD492" s="184"/>
      <c r="BE492" s="184"/>
      <c r="BF492" s="184"/>
      <c r="BG492" s="184"/>
      <c r="BH492" s="184"/>
      <c r="BI492" s="184"/>
      <c r="BJ492" s="184"/>
      <c r="BK492" s="184"/>
      <c r="BL492" s="184"/>
      <c r="BM492" s="202">
        <v>1</v>
      </c>
    </row>
    <row r="493" spans="1:65">
      <c r="A493" s="32"/>
      <c r="B493" s="19">
        <v>1</v>
      </c>
      <c r="C493" s="8">
        <v>2</v>
      </c>
      <c r="D493" s="203">
        <v>0.11</v>
      </c>
      <c r="E493" s="203">
        <v>0.09</v>
      </c>
      <c r="F493" s="204" t="s">
        <v>116</v>
      </c>
      <c r="G493" s="208">
        <v>0.183852140077821</v>
      </c>
      <c r="H493" s="183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  <c r="AQ493" s="184"/>
      <c r="AR493" s="184"/>
      <c r="AS493" s="184"/>
      <c r="AT493" s="184"/>
      <c r="AU493" s="184"/>
      <c r="AV493" s="184"/>
      <c r="AW493" s="184"/>
      <c r="AX493" s="184"/>
      <c r="AY493" s="184"/>
      <c r="AZ493" s="184"/>
      <c r="BA493" s="184"/>
      <c r="BB493" s="184"/>
      <c r="BC493" s="184"/>
      <c r="BD493" s="184"/>
      <c r="BE493" s="184"/>
      <c r="BF493" s="184"/>
      <c r="BG493" s="184"/>
      <c r="BH493" s="184"/>
      <c r="BI493" s="184"/>
      <c r="BJ493" s="184"/>
      <c r="BK493" s="184"/>
      <c r="BL493" s="184"/>
      <c r="BM493" s="202" t="e">
        <v>#N/A</v>
      </c>
    </row>
    <row r="494" spans="1:65">
      <c r="A494" s="32"/>
      <c r="B494" s="19">
        <v>1</v>
      </c>
      <c r="C494" s="8">
        <v>3</v>
      </c>
      <c r="D494" s="203">
        <v>0.08</v>
      </c>
      <c r="E494" s="203">
        <v>0.12</v>
      </c>
      <c r="F494" s="204" t="s">
        <v>116</v>
      </c>
      <c r="G494" s="208">
        <v>0.19630709426627799</v>
      </c>
      <c r="H494" s="183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  <c r="AR494" s="184"/>
      <c r="AS494" s="184"/>
      <c r="AT494" s="184"/>
      <c r="AU494" s="184"/>
      <c r="AV494" s="184"/>
      <c r="AW494" s="184"/>
      <c r="AX494" s="184"/>
      <c r="AY494" s="184"/>
      <c r="AZ494" s="184"/>
      <c r="BA494" s="184"/>
      <c r="BB494" s="184"/>
      <c r="BC494" s="184"/>
      <c r="BD494" s="184"/>
      <c r="BE494" s="184"/>
      <c r="BF494" s="184"/>
      <c r="BG494" s="184"/>
      <c r="BH494" s="184"/>
      <c r="BI494" s="184"/>
      <c r="BJ494" s="184"/>
      <c r="BK494" s="184"/>
      <c r="BL494" s="184"/>
      <c r="BM494" s="202">
        <v>16</v>
      </c>
    </row>
    <row r="495" spans="1:65">
      <c r="A495" s="32"/>
      <c r="B495" s="19">
        <v>1</v>
      </c>
      <c r="C495" s="8">
        <v>4</v>
      </c>
      <c r="D495" s="203">
        <v>0.1</v>
      </c>
      <c r="E495" s="217">
        <v>0.2</v>
      </c>
      <c r="F495" s="204" t="s">
        <v>116</v>
      </c>
      <c r="G495" s="208">
        <v>0.17054986020503299</v>
      </c>
      <c r="H495" s="183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  <c r="AR495" s="184"/>
      <c r="AS495" s="184"/>
      <c r="AT495" s="184"/>
      <c r="AU495" s="184"/>
      <c r="AV495" s="184"/>
      <c r="AW495" s="184"/>
      <c r="AX495" s="184"/>
      <c r="AY495" s="184"/>
      <c r="AZ495" s="184"/>
      <c r="BA495" s="184"/>
      <c r="BB495" s="184"/>
      <c r="BC495" s="184"/>
      <c r="BD495" s="184"/>
      <c r="BE495" s="184"/>
      <c r="BF495" s="184"/>
      <c r="BG495" s="184"/>
      <c r="BH495" s="184"/>
      <c r="BI495" s="184"/>
      <c r="BJ495" s="184"/>
      <c r="BK495" s="184"/>
      <c r="BL495" s="184"/>
      <c r="BM495" s="202">
        <v>9.4666666666666704E-2</v>
      </c>
    </row>
    <row r="496" spans="1:65">
      <c r="A496" s="32"/>
      <c r="B496" s="19">
        <v>1</v>
      </c>
      <c r="C496" s="8">
        <v>5</v>
      </c>
      <c r="D496" s="203">
        <v>0.1</v>
      </c>
      <c r="E496" s="203">
        <v>0.11</v>
      </c>
      <c r="F496" s="203" t="s">
        <v>116</v>
      </c>
      <c r="G496" s="208">
        <v>0.131400966183575</v>
      </c>
      <c r="H496" s="183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  <c r="AR496" s="184"/>
      <c r="AS496" s="184"/>
      <c r="AT496" s="184"/>
      <c r="AU496" s="184"/>
      <c r="AV496" s="184"/>
      <c r="AW496" s="184"/>
      <c r="AX496" s="184"/>
      <c r="AY496" s="184"/>
      <c r="AZ496" s="184"/>
      <c r="BA496" s="184"/>
      <c r="BB496" s="184"/>
      <c r="BC496" s="184"/>
      <c r="BD496" s="184"/>
      <c r="BE496" s="184"/>
      <c r="BF496" s="184"/>
      <c r="BG496" s="184"/>
      <c r="BH496" s="184"/>
      <c r="BI496" s="184"/>
      <c r="BJ496" s="184"/>
      <c r="BK496" s="184"/>
      <c r="BL496" s="184"/>
      <c r="BM496" s="202">
        <v>11</v>
      </c>
    </row>
    <row r="497" spans="1:65">
      <c r="A497" s="32"/>
      <c r="B497" s="19">
        <v>1</v>
      </c>
      <c r="C497" s="8">
        <v>6</v>
      </c>
      <c r="D497" s="203">
        <v>0.09</v>
      </c>
      <c r="E497" s="203">
        <v>0.08</v>
      </c>
      <c r="F497" s="203" t="s">
        <v>116</v>
      </c>
      <c r="G497" s="208">
        <v>0.143976493633692</v>
      </c>
      <c r="H497" s="183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  <c r="AO497" s="184"/>
      <c r="AP497" s="184"/>
      <c r="AQ497" s="184"/>
      <c r="AR497" s="184"/>
      <c r="AS497" s="184"/>
      <c r="AT497" s="184"/>
      <c r="AU497" s="184"/>
      <c r="AV497" s="184"/>
      <c r="AW497" s="184"/>
      <c r="AX497" s="184"/>
      <c r="AY497" s="184"/>
      <c r="AZ497" s="184"/>
      <c r="BA497" s="184"/>
      <c r="BB497" s="184"/>
      <c r="BC497" s="184"/>
      <c r="BD497" s="184"/>
      <c r="BE497" s="184"/>
      <c r="BF497" s="184"/>
      <c r="BG497" s="184"/>
      <c r="BH497" s="184"/>
      <c r="BI497" s="184"/>
      <c r="BJ497" s="184"/>
      <c r="BK497" s="184"/>
      <c r="BL497" s="184"/>
      <c r="BM497" s="60"/>
    </row>
    <row r="498" spans="1:65">
      <c r="A498" s="32"/>
      <c r="B498" s="20" t="s">
        <v>211</v>
      </c>
      <c r="C498" s="12"/>
      <c r="D498" s="206">
        <v>9.3333333333333324E-2</v>
      </c>
      <c r="E498" s="206">
        <v>0.11333333333333333</v>
      </c>
      <c r="F498" s="206" t="s">
        <v>480</v>
      </c>
      <c r="G498" s="206">
        <v>0.16372275906106651</v>
      </c>
      <c r="H498" s="183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  <c r="AQ498" s="184"/>
      <c r="AR498" s="184"/>
      <c r="AS498" s="184"/>
      <c r="AT498" s="184"/>
      <c r="AU498" s="184"/>
      <c r="AV498" s="184"/>
      <c r="AW498" s="184"/>
      <c r="AX498" s="184"/>
      <c r="AY498" s="184"/>
      <c r="AZ498" s="184"/>
      <c r="BA498" s="184"/>
      <c r="BB498" s="184"/>
      <c r="BC498" s="184"/>
      <c r="BD498" s="184"/>
      <c r="BE498" s="184"/>
      <c r="BF498" s="184"/>
      <c r="BG498" s="184"/>
      <c r="BH498" s="184"/>
      <c r="BI498" s="184"/>
      <c r="BJ498" s="184"/>
      <c r="BK498" s="184"/>
      <c r="BL498" s="184"/>
      <c r="BM498" s="60"/>
    </row>
    <row r="499" spans="1:65">
      <c r="A499" s="32"/>
      <c r="B499" s="3" t="s">
        <v>212</v>
      </c>
      <c r="C499" s="30"/>
      <c r="D499" s="25">
        <v>9.5000000000000001E-2</v>
      </c>
      <c r="E499" s="25">
        <v>0.1</v>
      </c>
      <c r="F499" s="25" t="s">
        <v>480</v>
      </c>
      <c r="G499" s="25">
        <v>0.16339993010251649</v>
      </c>
      <c r="H499" s="183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  <c r="AQ499" s="184"/>
      <c r="AR499" s="184"/>
      <c r="AS499" s="184"/>
      <c r="AT499" s="184"/>
      <c r="AU499" s="184"/>
      <c r="AV499" s="184"/>
      <c r="AW499" s="184"/>
      <c r="AX499" s="184"/>
      <c r="AY499" s="184"/>
      <c r="AZ499" s="184"/>
      <c r="BA499" s="184"/>
      <c r="BB499" s="184"/>
      <c r="BC499" s="184"/>
      <c r="BD499" s="184"/>
      <c r="BE499" s="184"/>
      <c r="BF499" s="184"/>
      <c r="BG499" s="184"/>
      <c r="BH499" s="184"/>
      <c r="BI499" s="184"/>
      <c r="BJ499" s="184"/>
      <c r="BK499" s="184"/>
      <c r="BL499" s="184"/>
      <c r="BM499" s="60"/>
    </row>
    <row r="500" spans="1:65">
      <c r="A500" s="32"/>
      <c r="B500" s="3" t="s">
        <v>213</v>
      </c>
      <c r="C500" s="30"/>
      <c r="D500" s="25">
        <v>1.2110601416390102E-2</v>
      </c>
      <c r="E500" s="25">
        <v>4.5460605656619552E-2</v>
      </c>
      <c r="F500" s="25" t="s">
        <v>480</v>
      </c>
      <c r="G500" s="25">
        <v>2.4511204017924965E-2</v>
      </c>
      <c r="H500" s="183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84"/>
      <c r="AT500" s="184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4"/>
      <c r="BE500" s="184"/>
      <c r="BF500" s="184"/>
      <c r="BG500" s="184"/>
      <c r="BH500" s="184"/>
      <c r="BI500" s="184"/>
      <c r="BJ500" s="184"/>
      <c r="BK500" s="184"/>
      <c r="BL500" s="184"/>
      <c r="BM500" s="60"/>
    </row>
    <row r="501" spans="1:65">
      <c r="A501" s="32"/>
      <c r="B501" s="3" t="s">
        <v>86</v>
      </c>
      <c r="C501" s="30"/>
      <c r="D501" s="13">
        <v>0.12975644374703682</v>
      </c>
      <c r="E501" s="13">
        <v>0.40112299108781957</v>
      </c>
      <c r="F501" s="13" t="s">
        <v>480</v>
      </c>
      <c r="G501" s="13">
        <v>0.14971164765664985</v>
      </c>
      <c r="H501" s="110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214</v>
      </c>
      <c r="C502" s="30"/>
      <c r="D502" s="13">
        <v>-1.4084507042254057E-2</v>
      </c>
      <c r="E502" s="13">
        <v>0.19718309859154881</v>
      </c>
      <c r="F502" s="13" t="s">
        <v>480</v>
      </c>
      <c r="G502" s="13">
        <v>0.72946576472957503</v>
      </c>
      <c r="H502" s="110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215</v>
      </c>
      <c r="C503" s="51"/>
      <c r="D503" s="49">
        <v>0.67</v>
      </c>
      <c r="E503" s="49">
        <v>0</v>
      </c>
      <c r="F503" s="49" t="s">
        <v>219</v>
      </c>
      <c r="G503" s="49">
        <v>1.7</v>
      </c>
      <c r="H503" s="110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BM504" s="59"/>
    </row>
    <row r="505" spans="1:65" ht="15">
      <c r="B505" s="34" t="s">
        <v>384</v>
      </c>
      <c r="BM505" s="29" t="s">
        <v>67</v>
      </c>
    </row>
    <row r="506" spans="1:65" ht="15">
      <c r="A506" s="26" t="s">
        <v>55</v>
      </c>
      <c r="B506" s="18" t="s">
        <v>117</v>
      </c>
      <c r="C506" s="15" t="s">
        <v>118</v>
      </c>
      <c r="D506" s="16" t="s">
        <v>201</v>
      </c>
      <c r="E506" s="17" t="s">
        <v>201</v>
      </c>
      <c r="F506" s="17" t="s">
        <v>201</v>
      </c>
      <c r="G506" s="17" t="s">
        <v>201</v>
      </c>
      <c r="H506" s="17" t="s">
        <v>201</v>
      </c>
      <c r="I506" s="17" t="s">
        <v>201</v>
      </c>
      <c r="J506" s="17" t="s">
        <v>201</v>
      </c>
      <c r="K506" s="17" t="s">
        <v>201</v>
      </c>
      <c r="L506" s="17" t="s">
        <v>201</v>
      </c>
      <c r="M506" s="17" t="s">
        <v>201</v>
      </c>
      <c r="N506" s="17" t="s">
        <v>201</v>
      </c>
      <c r="O506" s="17" t="s">
        <v>201</v>
      </c>
      <c r="P506" s="17" t="s">
        <v>201</v>
      </c>
      <c r="Q506" s="17" t="s">
        <v>201</v>
      </c>
      <c r="R506" s="1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202</v>
      </c>
      <c r="C507" s="8" t="s">
        <v>202</v>
      </c>
      <c r="D507" s="108" t="s">
        <v>203</v>
      </c>
      <c r="E507" s="109" t="s">
        <v>227</v>
      </c>
      <c r="F507" s="109" t="s">
        <v>228</v>
      </c>
      <c r="G507" s="109" t="s">
        <v>229</v>
      </c>
      <c r="H507" s="109" t="s">
        <v>204</v>
      </c>
      <c r="I507" s="109" t="s">
        <v>205</v>
      </c>
      <c r="J507" s="109" t="s">
        <v>230</v>
      </c>
      <c r="K507" s="109" t="s">
        <v>206</v>
      </c>
      <c r="L507" s="109" t="s">
        <v>207</v>
      </c>
      <c r="M507" s="109" t="s">
        <v>223</v>
      </c>
      <c r="N507" s="109" t="s">
        <v>224</v>
      </c>
      <c r="O507" s="109" t="s">
        <v>225</v>
      </c>
      <c r="P507" s="109" t="s">
        <v>231</v>
      </c>
      <c r="Q507" s="109" t="s">
        <v>232</v>
      </c>
      <c r="R507" s="1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107</v>
      </c>
      <c r="E508" s="10" t="s">
        <v>107</v>
      </c>
      <c r="F508" s="10" t="s">
        <v>107</v>
      </c>
      <c r="G508" s="10" t="s">
        <v>99</v>
      </c>
      <c r="H508" s="10" t="s">
        <v>107</v>
      </c>
      <c r="I508" s="10" t="s">
        <v>107</v>
      </c>
      <c r="J508" s="10" t="s">
        <v>107</v>
      </c>
      <c r="K508" s="10" t="s">
        <v>107</v>
      </c>
      <c r="L508" s="10" t="s">
        <v>107</v>
      </c>
      <c r="M508" s="10" t="s">
        <v>226</v>
      </c>
      <c r="N508" s="10" t="s">
        <v>107</v>
      </c>
      <c r="O508" s="10" t="s">
        <v>226</v>
      </c>
      <c r="P508" s="10" t="s">
        <v>99</v>
      </c>
      <c r="Q508" s="10" t="s">
        <v>107</v>
      </c>
      <c r="R508" s="1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2.75</v>
      </c>
      <c r="E510" s="21">
        <v>2.62</v>
      </c>
      <c r="F510" s="22">
        <v>2.7719800000000001</v>
      </c>
      <c r="G510" s="21">
        <v>2.871</v>
      </c>
      <c r="H510" s="22">
        <v>2.6840000000000002</v>
      </c>
      <c r="I510" s="21">
        <v>2.67</v>
      </c>
      <c r="J510" s="22">
        <v>2.5</v>
      </c>
      <c r="K510" s="21">
        <v>2.65</v>
      </c>
      <c r="L510" s="21">
        <v>2.617</v>
      </c>
      <c r="M510" s="21">
        <v>2.6273406123694238</v>
      </c>
      <c r="N510" s="21">
        <v>2.4849999999999999</v>
      </c>
      <c r="O510" s="21">
        <v>2.5212513484358099</v>
      </c>
      <c r="P510" s="21">
        <v>2.84</v>
      </c>
      <c r="Q510" s="21">
        <v>2.5390000000000001</v>
      </c>
      <c r="R510" s="110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2.78</v>
      </c>
      <c r="E511" s="10">
        <v>2.61</v>
      </c>
      <c r="F511" s="23">
        <v>2.6949700000000001</v>
      </c>
      <c r="G511" s="10">
        <v>2.7559999999999998</v>
      </c>
      <c r="H511" s="23">
        <v>2.6779999999999999</v>
      </c>
      <c r="I511" s="10">
        <v>2.66</v>
      </c>
      <c r="J511" s="23">
        <v>2.6</v>
      </c>
      <c r="K511" s="10">
        <v>2.65</v>
      </c>
      <c r="L511" s="10">
        <v>2.6110000000000002</v>
      </c>
      <c r="M511" s="10">
        <v>2.6175156677938469</v>
      </c>
      <c r="N511" s="10">
        <v>2.3879999999999999</v>
      </c>
      <c r="O511" s="10">
        <v>2.59436201780415</v>
      </c>
      <c r="P511" s="10">
        <v>2.8220000000000001</v>
      </c>
      <c r="Q511" s="10">
        <v>2.5870000000000002</v>
      </c>
      <c r="R511" s="110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2.738</v>
      </c>
      <c r="E512" s="10">
        <v>2.64</v>
      </c>
      <c r="F512" s="23">
        <v>2.71698</v>
      </c>
      <c r="G512" s="10">
        <v>2.8279999999999998</v>
      </c>
      <c r="H512" s="23">
        <v>2.6779999999999999</v>
      </c>
      <c r="I512" s="10">
        <v>2.67</v>
      </c>
      <c r="J512" s="23">
        <v>2.5</v>
      </c>
      <c r="K512" s="23">
        <v>2.67</v>
      </c>
      <c r="L512" s="11">
        <v>2.605</v>
      </c>
      <c r="M512" s="11">
        <v>2.681032633586566</v>
      </c>
      <c r="N512" s="11">
        <v>2.3519999999999999</v>
      </c>
      <c r="O512" s="11">
        <v>2.54515503875969</v>
      </c>
      <c r="P512" s="11">
        <v>2.8650000000000002</v>
      </c>
      <c r="Q512" s="11">
        <v>2.581</v>
      </c>
      <c r="R512" s="110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2.7919999999999998</v>
      </c>
      <c r="E513" s="10">
        <v>2.65</v>
      </c>
      <c r="F513" s="23">
        <v>2.7660100000000001</v>
      </c>
      <c r="G513" s="10">
        <v>2.786</v>
      </c>
      <c r="H513" s="23">
        <v>2.6720000000000002</v>
      </c>
      <c r="I513" s="10">
        <v>2.67</v>
      </c>
      <c r="J513" s="23">
        <v>2.6</v>
      </c>
      <c r="K513" s="23">
        <v>2.66</v>
      </c>
      <c r="L513" s="11">
        <v>2.6349999999999998</v>
      </c>
      <c r="M513" s="11">
        <v>2.599585211284352</v>
      </c>
      <c r="N513" s="11">
        <v>2.448</v>
      </c>
      <c r="O513" s="11">
        <v>2.5893509127789001</v>
      </c>
      <c r="P513" s="11">
        <v>2.7679999999999998</v>
      </c>
      <c r="Q513" s="11">
        <v>2.5569999999999999</v>
      </c>
      <c r="R513" s="110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2.6516911951640068</v>
      </c>
    </row>
    <row r="514" spans="1:65">
      <c r="A514" s="32"/>
      <c r="B514" s="19">
        <v>1</v>
      </c>
      <c r="C514" s="8">
        <v>5</v>
      </c>
      <c r="D514" s="10">
        <v>2.738</v>
      </c>
      <c r="E514" s="10">
        <v>2.66</v>
      </c>
      <c r="F514" s="10">
        <v>2.6920199999999999</v>
      </c>
      <c r="G514" s="10">
        <v>2.7919999999999998</v>
      </c>
      <c r="H514" s="10">
        <v>2.6840000000000002</v>
      </c>
      <c r="I514" s="10">
        <v>2.64</v>
      </c>
      <c r="J514" s="10">
        <v>2.5</v>
      </c>
      <c r="K514" s="10">
        <v>2.66</v>
      </c>
      <c r="L514" s="10">
        <v>2.617</v>
      </c>
      <c r="M514" s="10">
        <v>2.6814466205247047</v>
      </c>
      <c r="N514" s="10">
        <v>2.4540000000000002</v>
      </c>
      <c r="O514" s="10">
        <v>2.5632923368022702</v>
      </c>
      <c r="P514" s="10">
        <v>2.8039999999999998</v>
      </c>
      <c r="Q514" s="10">
        <v>2.5270000000000001</v>
      </c>
      <c r="R514" s="110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41</v>
      </c>
    </row>
    <row r="515" spans="1:65">
      <c r="A515" s="32"/>
      <c r="B515" s="19">
        <v>1</v>
      </c>
      <c r="C515" s="8">
        <v>6</v>
      </c>
      <c r="D515" s="10">
        <v>2.7919999999999998</v>
      </c>
      <c r="E515" s="10">
        <v>2.61</v>
      </c>
      <c r="F515" s="10">
        <v>2.8020100000000001</v>
      </c>
      <c r="G515" s="10">
        <v>2.774</v>
      </c>
      <c r="H515" s="10">
        <v>2.6779999999999999</v>
      </c>
      <c r="I515" s="10">
        <v>2.66</v>
      </c>
      <c r="J515" s="10">
        <v>2.6</v>
      </c>
      <c r="K515" s="10">
        <v>2.67</v>
      </c>
      <c r="L515" s="10">
        <v>2.629</v>
      </c>
      <c r="M515" s="10">
        <v>2.621384181081265</v>
      </c>
      <c r="N515" s="10">
        <v>2.4729999999999999</v>
      </c>
      <c r="O515" s="10">
        <v>2.6173116089613</v>
      </c>
      <c r="P515" s="10">
        <v>2.7679999999999998</v>
      </c>
      <c r="Q515" s="10">
        <v>2.5750000000000002</v>
      </c>
      <c r="R515" s="110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211</v>
      </c>
      <c r="C516" s="12"/>
      <c r="D516" s="24">
        <v>2.7649999999999992</v>
      </c>
      <c r="E516" s="24">
        <v>2.6316666666666668</v>
      </c>
      <c r="F516" s="24">
        <v>2.7406616666666666</v>
      </c>
      <c r="G516" s="24">
        <v>2.8011666666666666</v>
      </c>
      <c r="H516" s="24">
        <v>2.6790000000000003</v>
      </c>
      <c r="I516" s="24">
        <v>2.6616666666666666</v>
      </c>
      <c r="J516" s="24">
        <v>2.5499999999999998</v>
      </c>
      <c r="K516" s="24">
        <v>2.6599999999999997</v>
      </c>
      <c r="L516" s="24">
        <v>2.6190000000000002</v>
      </c>
      <c r="M516" s="24">
        <v>2.6380508211066931</v>
      </c>
      <c r="N516" s="24">
        <v>2.4333333333333336</v>
      </c>
      <c r="O516" s="24">
        <v>2.5717872105903532</v>
      </c>
      <c r="P516" s="24">
        <v>2.8111666666666668</v>
      </c>
      <c r="Q516" s="24">
        <v>2.5609999999999999</v>
      </c>
      <c r="R516" s="110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212</v>
      </c>
      <c r="C517" s="30"/>
      <c r="D517" s="11">
        <v>2.7649999999999997</v>
      </c>
      <c r="E517" s="11">
        <v>2.63</v>
      </c>
      <c r="F517" s="11">
        <v>2.741495</v>
      </c>
      <c r="G517" s="11">
        <v>2.7889999999999997</v>
      </c>
      <c r="H517" s="11">
        <v>2.6779999999999999</v>
      </c>
      <c r="I517" s="11">
        <v>2.665</v>
      </c>
      <c r="J517" s="11">
        <v>2.5499999999999998</v>
      </c>
      <c r="K517" s="11">
        <v>2.66</v>
      </c>
      <c r="L517" s="11">
        <v>2.617</v>
      </c>
      <c r="M517" s="11">
        <v>2.6243623967253447</v>
      </c>
      <c r="N517" s="11">
        <v>2.4510000000000001</v>
      </c>
      <c r="O517" s="11">
        <v>2.5763216247905851</v>
      </c>
      <c r="P517" s="11">
        <v>2.8129999999999997</v>
      </c>
      <c r="Q517" s="11">
        <v>2.5659999999999998</v>
      </c>
      <c r="R517" s="110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213</v>
      </c>
      <c r="C518" s="30"/>
      <c r="D518" s="25">
        <v>2.594609797252749E-2</v>
      </c>
      <c r="E518" s="25">
        <v>2.1369760566432878E-2</v>
      </c>
      <c r="F518" s="25">
        <v>4.5610427499275574E-2</v>
      </c>
      <c r="G518" s="25">
        <v>4.168652859937691E-2</v>
      </c>
      <c r="H518" s="25">
        <v>4.5166359162545191E-3</v>
      </c>
      <c r="I518" s="25">
        <v>1.1690451944500036E-2</v>
      </c>
      <c r="J518" s="25">
        <v>5.4772255750516662E-2</v>
      </c>
      <c r="K518" s="25">
        <v>8.9442719099991665E-3</v>
      </c>
      <c r="L518" s="25">
        <v>1.1171392035015066E-2</v>
      </c>
      <c r="M518" s="25">
        <v>3.4711418100397483E-2</v>
      </c>
      <c r="N518" s="25">
        <v>5.2067904381362128E-2</v>
      </c>
      <c r="O518" s="25">
        <v>3.5287066251365115E-2</v>
      </c>
      <c r="P518" s="25">
        <v>3.9050821587601425E-2</v>
      </c>
      <c r="Q518" s="25">
        <v>2.4199173539606669E-2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60"/>
    </row>
    <row r="519" spans="1:65">
      <c r="A519" s="32"/>
      <c r="B519" s="3" t="s">
        <v>86</v>
      </c>
      <c r="C519" s="30"/>
      <c r="D519" s="13">
        <v>9.3837605687260382E-3</v>
      </c>
      <c r="E519" s="13">
        <v>8.1202383406331381E-3</v>
      </c>
      <c r="F519" s="13">
        <v>1.6642122613678659E-2</v>
      </c>
      <c r="G519" s="13">
        <v>1.4881845159532425E-2</v>
      </c>
      <c r="H519" s="13">
        <v>1.6859409915097121E-3</v>
      </c>
      <c r="I519" s="13">
        <v>4.3921547693801018E-3</v>
      </c>
      <c r="J519" s="13">
        <v>2.1479315980594771E-2</v>
      </c>
      <c r="K519" s="13">
        <v>3.3625082368417924E-3</v>
      </c>
      <c r="L519" s="13">
        <v>4.2655181500630256E-3</v>
      </c>
      <c r="M519" s="13">
        <v>1.3157979301488831E-2</v>
      </c>
      <c r="N519" s="13">
        <v>2.1397768923847447E-2</v>
      </c>
      <c r="O519" s="13">
        <v>1.3720834331105091E-2</v>
      </c>
      <c r="P519" s="13">
        <v>1.3891322080133311E-2</v>
      </c>
      <c r="Q519" s="13">
        <v>9.4491111048835095E-3</v>
      </c>
      <c r="R519" s="1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214</v>
      </c>
      <c r="C520" s="30"/>
      <c r="D520" s="13">
        <v>4.2730769345479702E-2</v>
      </c>
      <c r="E520" s="13">
        <v>-7.5516065120476705E-3</v>
      </c>
      <c r="F520" s="13">
        <v>3.3552350162386446E-2</v>
      </c>
      <c r="G520" s="13">
        <v>5.6369863796834396E-2</v>
      </c>
      <c r="H520" s="13">
        <v>1.0298636917374759E-2</v>
      </c>
      <c r="I520" s="13">
        <v>3.7619280558960355E-3</v>
      </c>
      <c r="J520" s="13">
        <v>-3.8349561724783432E-2</v>
      </c>
      <c r="K520" s="13">
        <v>3.1333983576768976E-3</v>
      </c>
      <c r="L520" s="13">
        <v>-1.2328432218512764E-2</v>
      </c>
      <c r="M520" s="13">
        <v>-5.1440281139033539E-3</v>
      </c>
      <c r="N520" s="13">
        <v>-8.234664060011998E-2</v>
      </c>
      <c r="O520" s="13">
        <v>-3.0133216386349027E-2</v>
      </c>
      <c r="P520" s="13">
        <v>6.0141041986149002E-2</v>
      </c>
      <c r="Q520" s="13">
        <v>-3.4201265716537366E-2</v>
      </c>
      <c r="R520" s="1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215</v>
      </c>
      <c r="C521" s="51"/>
      <c r="D521" s="49">
        <v>0.95</v>
      </c>
      <c r="E521" s="49">
        <v>0.14000000000000001</v>
      </c>
      <c r="F521" s="49">
        <v>0.75</v>
      </c>
      <c r="G521" s="49">
        <v>1.24</v>
      </c>
      <c r="H521" s="49">
        <v>0.24</v>
      </c>
      <c r="I521" s="49">
        <v>0.1</v>
      </c>
      <c r="J521" s="49">
        <v>0.81</v>
      </c>
      <c r="K521" s="49">
        <v>0.09</v>
      </c>
      <c r="L521" s="49">
        <v>0.24</v>
      </c>
      <c r="M521" s="49">
        <v>0.09</v>
      </c>
      <c r="N521" s="49">
        <v>1.76</v>
      </c>
      <c r="O521" s="49">
        <v>0.63</v>
      </c>
      <c r="P521" s="49">
        <v>1.32</v>
      </c>
      <c r="Q521" s="49">
        <v>0.72</v>
      </c>
      <c r="R521" s="1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385</v>
      </c>
      <c r="BM523" s="29" t="s">
        <v>67</v>
      </c>
    </row>
    <row r="524" spans="1:65" ht="15">
      <c r="A524" s="26" t="s">
        <v>56</v>
      </c>
      <c r="B524" s="18" t="s">
        <v>117</v>
      </c>
      <c r="C524" s="15" t="s">
        <v>118</v>
      </c>
      <c r="D524" s="16" t="s">
        <v>201</v>
      </c>
      <c r="E524" s="17" t="s">
        <v>201</v>
      </c>
      <c r="F524" s="17" t="s">
        <v>201</v>
      </c>
      <c r="G524" s="17" t="s">
        <v>201</v>
      </c>
      <c r="H524" s="17" t="s">
        <v>201</v>
      </c>
      <c r="I524" s="17" t="s">
        <v>201</v>
      </c>
      <c r="J524" s="17" t="s">
        <v>201</v>
      </c>
      <c r="K524" s="17" t="s">
        <v>201</v>
      </c>
      <c r="L524" s="17" t="s">
        <v>201</v>
      </c>
      <c r="M524" s="17" t="s">
        <v>201</v>
      </c>
      <c r="N524" s="17" t="s">
        <v>201</v>
      </c>
      <c r="O524" s="17" t="s">
        <v>201</v>
      </c>
      <c r="P524" s="110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202</v>
      </c>
      <c r="C525" s="8" t="s">
        <v>202</v>
      </c>
      <c r="D525" s="108" t="s">
        <v>227</v>
      </c>
      <c r="E525" s="109" t="s">
        <v>228</v>
      </c>
      <c r="F525" s="109" t="s">
        <v>229</v>
      </c>
      <c r="G525" s="109" t="s">
        <v>204</v>
      </c>
      <c r="H525" s="109" t="s">
        <v>205</v>
      </c>
      <c r="I525" s="109" t="s">
        <v>230</v>
      </c>
      <c r="J525" s="109" t="s">
        <v>206</v>
      </c>
      <c r="K525" s="109" t="s">
        <v>207</v>
      </c>
      <c r="L525" s="109" t="s">
        <v>223</v>
      </c>
      <c r="M525" s="109" t="s">
        <v>224</v>
      </c>
      <c r="N525" s="109" t="s">
        <v>225</v>
      </c>
      <c r="O525" s="109" t="s">
        <v>232</v>
      </c>
      <c r="P525" s="110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107</v>
      </c>
      <c r="E526" s="10" t="s">
        <v>105</v>
      </c>
      <c r="F526" s="10" t="s">
        <v>99</v>
      </c>
      <c r="G526" s="10" t="s">
        <v>107</v>
      </c>
      <c r="H526" s="10" t="s">
        <v>105</v>
      </c>
      <c r="I526" s="10" t="s">
        <v>107</v>
      </c>
      <c r="J526" s="10" t="s">
        <v>105</v>
      </c>
      <c r="K526" s="10" t="s">
        <v>107</v>
      </c>
      <c r="L526" s="10" t="s">
        <v>226</v>
      </c>
      <c r="M526" s="10" t="s">
        <v>107</v>
      </c>
      <c r="N526" s="10" t="s">
        <v>226</v>
      </c>
      <c r="O526" s="10" t="s">
        <v>107</v>
      </c>
      <c r="P526" s="110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110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200">
        <v>6.1799999999999994E-2</v>
      </c>
      <c r="E528" s="200">
        <v>6.7599999999999993E-2</v>
      </c>
      <c r="F528" s="201">
        <v>7.0000000000000007E-2</v>
      </c>
      <c r="G528" s="200">
        <v>7.0000000000000007E-2</v>
      </c>
      <c r="H528" s="201">
        <v>7.0599999999999996E-2</v>
      </c>
      <c r="I528" s="200">
        <v>6.3500000000000001E-2</v>
      </c>
      <c r="J528" s="201">
        <v>7.1800000000000003E-2</v>
      </c>
      <c r="K528" s="200">
        <v>7.0000000000000007E-2</v>
      </c>
      <c r="L528" s="200">
        <v>6.3961630991346261E-2</v>
      </c>
      <c r="M528" s="200">
        <v>6.2600000000000003E-2</v>
      </c>
      <c r="N528" s="200">
        <v>6.3952535059331198E-2</v>
      </c>
      <c r="O528" s="200">
        <v>7.0000000000000007E-2</v>
      </c>
      <c r="P528" s="183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4"/>
      <c r="BE528" s="184"/>
      <c r="BF528" s="184"/>
      <c r="BG528" s="184"/>
      <c r="BH528" s="184"/>
      <c r="BI528" s="184"/>
      <c r="BJ528" s="184"/>
      <c r="BK528" s="184"/>
      <c r="BL528" s="184"/>
      <c r="BM528" s="202">
        <v>1</v>
      </c>
    </row>
    <row r="529" spans="1:65">
      <c r="A529" s="32"/>
      <c r="B529" s="19">
        <v>1</v>
      </c>
      <c r="C529" s="8">
        <v>2</v>
      </c>
      <c r="D529" s="203">
        <v>6.2E-2</v>
      </c>
      <c r="E529" s="203">
        <v>6.7799999999999999E-2</v>
      </c>
      <c r="F529" s="204">
        <v>7.0000000000000007E-2</v>
      </c>
      <c r="G529" s="203">
        <v>7.0000000000000007E-2</v>
      </c>
      <c r="H529" s="204">
        <v>6.9099999999999995E-2</v>
      </c>
      <c r="I529" s="203">
        <v>6.4000000000000001E-2</v>
      </c>
      <c r="J529" s="204">
        <v>6.9499999999999992E-2</v>
      </c>
      <c r="K529" s="203">
        <v>7.0000000000000007E-2</v>
      </c>
      <c r="L529" s="203">
        <v>6.2260455057784506E-2</v>
      </c>
      <c r="M529" s="203">
        <v>5.79E-2</v>
      </c>
      <c r="N529" s="203">
        <v>6.5256181998021801E-2</v>
      </c>
      <c r="O529" s="203">
        <v>7.0000000000000007E-2</v>
      </c>
      <c r="P529" s="183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4"/>
      <c r="AT529" s="184"/>
      <c r="AU529" s="184"/>
      <c r="AV529" s="184"/>
      <c r="AW529" s="184"/>
      <c r="AX529" s="184"/>
      <c r="AY529" s="184"/>
      <c r="AZ529" s="184"/>
      <c r="BA529" s="184"/>
      <c r="BB529" s="184"/>
      <c r="BC529" s="184"/>
      <c r="BD529" s="184"/>
      <c r="BE529" s="184"/>
      <c r="BF529" s="184"/>
      <c r="BG529" s="184"/>
      <c r="BH529" s="184"/>
      <c r="BI529" s="184"/>
      <c r="BJ529" s="184"/>
      <c r="BK529" s="184"/>
      <c r="BL529" s="184"/>
      <c r="BM529" s="202" t="e">
        <v>#N/A</v>
      </c>
    </row>
    <row r="530" spans="1:65">
      <c r="A530" s="32"/>
      <c r="B530" s="19">
        <v>1</v>
      </c>
      <c r="C530" s="8">
        <v>3</v>
      </c>
      <c r="D530" s="203">
        <v>6.3E-2</v>
      </c>
      <c r="E530" s="203">
        <v>6.7100000000000007E-2</v>
      </c>
      <c r="F530" s="204">
        <v>7.0000000000000007E-2</v>
      </c>
      <c r="G530" s="203">
        <v>7.6999999999999999E-2</v>
      </c>
      <c r="H530" s="204">
        <v>7.1199999999999999E-2</v>
      </c>
      <c r="I530" s="203">
        <v>6.3799999999999996E-2</v>
      </c>
      <c r="J530" s="204">
        <v>7.3200000000000001E-2</v>
      </c>
      <c r="K530" s="204">
        <v>7.0000000000000007E-2</v>
      </c>
      <c r="L530" s="25">
        <v>6.5149248132432225E-2</v>
      </c>
      <c r="M530" s="25">
        <v>6.1100000000000002E-2</v>
      </c>
      <c r="N530" s="25">
        <v>6.4953488372092999E-2</v>
      </c>
      <c r="O530" s="25">
        <v>7.0000000000000007E-2</v>
      </c>
      <c r="P530" s="183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4"/>
      <c r="AT530" s="184"/>
      <c r="AU530" s="184"/>
      <c r="AV530" s="184"/>
      <c r="AW530" s="184"/>
      <c r="AX530" s="184"/>
      <c r="AY530" s="184"/>
      <c r="AZ530" s="184"/>
      <c r="BA530" s="184"/>
      <c r="BB530" s="184"/>
      <c r="BC530" s="184"/>
      <c r="BD530" s="184"/>
      <c r="BE530" s="184"/>
      <c r="BF530" s="184"/>
      <c r="BG530" s="184"/>
      <c r="BH530" s="184"/>
      <c r="BI530" s="184"/>
      <c r="BJ530" s="184"/>
      <c r="BK530" s="184"/>
      <c r="BL530" s="184"/>
      <c r="BM530" s="202">
        <v>16</v>
      </c>
    </row>
    <row r="531" spans="1:65">
      <c r="A531" s="32"/>
      <c r="B531" s="19">
        <v>1</v>
      </c>
      <c r="C531" s="8">
        <v>4</v>
      </c>
      <c r="D531" s="203">
        <v>6.3699999999999993E-2</v>
      </c>
      <c r="E531" s="203">
        <v>6.8400000000000002E-2</v>
      </c>
      <c r="F531" s="204">
        <v>7.0000000000000007E-2</v>
      </c>
      <c r="G531" s="203">
        <v>7.0000000000000007E-2</v>
      </c>
      <c r="H531" s="204">
        <v>7.0900000000000005E-2</v>
      </c>
      <c r="I531" s="203">
        <v>6.2699999999999992E-2</v>
      </c>
      <c r="J531" s="204">
        <v>7.4200000000000002E-2</v>
      </c>
      <c r="K531" s="204">
        <v>7.0000000000000007E-2</v>
      </c>
      <c r="L531" s="25">
        <v>6.2713027124442308E-2</v>
      </c>
      <c r="M531" s="25">
        <v>6.6200000000000009E-2</v>
      </c>
      <c r="N531" s="25">
        <v>6.4829614604462502E-2</v>
      </c>
      <c r="O531" s="25">
        <v>7.0000000000000007E-2</v>
      </c>
      <c r="P531" s="183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4"/>
      <c r="AT531" s="184"/>
      <c r="AU531" s="184"/>
      <c r="AV531" s="184"/>
      <c r="AW531" s="184"/>
      <c r="AX531" s="184"/>
      <c r="AY531" s="184"/>
      <c r="AZ531" s="184"/>
      <c r="BA531" s="184"/>
      <c r="BB531" s="184"/>
      <c r="BC531" s="184"/>
      <c r="BD531" s="184"/>
      <c r="BE531" s="184"/>
      <c r="BF531" s="184"/>
      <c r="BG531" s="184"/>
      <c r="BH531" s="184"/>
      <c r="BI531" s="184"/>
      <c r="BJ531" s="184"/>
      <c r="BK531" s="184"/>
      <c r="BL531" s="184"/>
      <c r="BM531" s="202">
        <v>6.7195266641946916E-2</v>
      </c>
    </row>
    <row r="532" spans="1:65">
      <c r="A532" s="32"/>
      <c r="B532" s="19">
        <v>1</v>
      </c>
      <c r="C532" s="8">
        <v>5</v>
      </c>
      <c r="D532" s="203">
        <v>6.3500000000000001E-2</v>
      </c>
      <c r="E532" s="203">
        <v>6.8000000000000005E-2</v>
      </c>
      <c r="F532" s="203">
        <v>7.0000000000000007E-2</v>
      </c>
      <c r="G532" s="203">
        <v>7.0000000000000007E-2</v>
      </c>
      <c r="H532" s="203">
        <v>7.2400000000000006E-2</v>
      </c>
      <c r="I532" s="203">
        <v>6.0499999999999998E-2</v>
      </c>
      <c r="J532" s="203">
        <v>7.7600000000000002E-2</v>
      </c>
      <c r="K532" s="203">
        <v>7.0000000000000007E-2</v>
      </c>
      <c r="L532" s="203">
        <v>6.4586868251626239E-2</v>
      </c>
      <c r="M532" s="203">
        <v>6.0299999999999999E-2</v>
      </c>
      <c r="N532" s="203">
        <v>6.4529801324503297E-2</v>
      </c>
      <c r="O532" s="203">
        <v>7.0000000000000007E-2</v>
      </c>
      <c r="P532" s="183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4"/>
      <c r="AT532" s="184"/>
      <c r="AU532" s="184"/>
      <c r="AV532" s="184"/>
      <c r="AW532" s="184"/>
      <c r="AX532" s="184"/>
      <c r="AY532" s="184"/>
      <c r="AZ532" s="184"/>
      <c r="BA532" s="184"/>
      <c r="BB532" s="184"/>
      <c r="BC532" s="184"/>
      <c r="BD532" s="184"/>
      <c r="BE532" s="184"/>
      <c r="BF532" s="184"/>
      <c r="BG532" s="184"/>
      <c r="BH532" s="184"/>
      <c r="BI532" s="184"/>
      <c r="BJ532" s="184"/>
      <c r="BK532" s="184"/>
      <c r="BL532" s="184"/>
      <c r="BM532" s="202">
        <v>42</v>
      </c>
    </row>
    <row r="533" spans="1:65">
      <c r="A533" s="32"/>
      <c r="B533" s="19">
        <v>1</v>
      </c>
      <c r="C533" s="8">
        <v>6</v>
      </c>
      <c r="D533" s="203">
        <v>6.1300000000000007E-2</v>
      </c>
      <c r="E533" s="217">
        <v>7.0400000000000004E-2</v>
      </c>
      <c r="F533" s="203">
        <v>7.0000000000000007E-2</v>
      </c>
      <c r="G533" s="203">
        <v>7.0000000000000007E-2</v>
      </c>
      <c r="H533" s="203">
        <v>6.9999999999999993E-2</v>
      </c>
      <c r="I533" s="203">
        <v>6.1700000000000005E-2</v>
      </c>
      <c r="J533" s="203">
        <v>7.3099999999999998E-2</v>
      </c>
      <c r="K533" s="203">
        <v>7.0000000000000007E-2</v>
      </c>
      <c r="L533" s="203">
        <v>6.3073180941578696E-2</v>
      </c>
      <c r="M533" s="203">
        <v>6.3899999999999998E-2</v>
      </c>
      <c r="N533" s="203">
        <v>6.6150712830957192E-2</v>
      </c>
      <c r="O533" s="203">
        <v>6.2E-2</v>
      </c>
      <c r="P533" s="183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4"/>
      <c r="BE533" s="184"/>
      <c r="BF533" s="184"/>
      <c r="BG533" s="184"/>
      <c r="BH533" s="184"/>
      <c r="BI533" s="184"/>
      <c r="BJ533" s="184"/>
      <c r="BK533" s="184"/>
      <c r="BL533" s="184"/>
      <c r="BM533" s="60"/>
    </row>
    <row r="534" spans="1:65">
      <c r="A534" s="32"/>
      <c r="B534" s="20" t="s">
        <v>211</v>
      </c>
      <c r="C534" s="12"/>
      <c r="D534" s="206">
        <v>6.2550000000000008E-2</v>
      </c>
      <c r="E534" s="206">
        <v>6.8216666666666675E-2</v>
      </c>
      <c r="F534" s="206">
        <v>7.0000000000000007E-2</v>
      </c>
      <c r="G534" s="206">
        <v>7.116666666666667E-2</v>
      </c>
      <c r="H534" s="206">
        <v>7.0699999999999999E-2</v>
      </c>
      <c r="I534" s="206">
        <v>6.2699999999999992E-2</v>
      </c>
      <c r="J534" s="206">
        <v>7.3233333333333331E-2</v>
      </c>
      <c r="K534" s="206">
        <v>7.0000000000000007E-2</v>
      </c>
      <c r="L534" s="206">
        <v>6.3624068416535048E-2</v>
      </c>
      <c r="M534" s="206">
        <v>6.2E-2</v>
      </c>
      <c r="N534" s="206">
        <v>6.4945389031561496E-2</v>
      </c>
      <c r="O534" s="206">
        <v>6.8666666666666668E-2</v>
      </c>
      <c r="P534" s="183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4"/>
      <c r="AT534" s="184"/>
      <c r="AU534" s="184"/>
      <c r="AV534" s="184"/>
      <c r="AW534" s="184"/>
      <c r="AX534" s="184"/>
      <c r="AY534" s="184"/>
      <c r="AZ534" s="184"/>
      <c r="BA534" s="184"/>
      <c r="BB534" s="184"/>
      <c r="BC534" s="184"/>
      <c r="BD534" s="184"/>
      <c r="BE534" s="184"/>
      <c r="BF534" s="184"/>
      <c r="BG534" s="184"/>
      <c r="BH534" s="184"/>
      <c r="BI534" s="184"/>
      <c r="BJ534" s="184"/>
      <c r="BK534" s="184"/>
      <c r="BL534" s="184"/>
      <c r="BM534" s="60"/>
    </row>
    <row r="535" spans="1:65">
      <c r="A535" s="32"/>
      <c r="B535" s="3" t="s">
        <v>212</v>
      </c>
      <c r="C535" s="30"/>
      <c r="D535" s="25">
        <v>6.25E-2</v>
      </c>
      <c r="E535" s="25">
        <v>6.7900000000000002E-2</v>
      </c>
      <c r="F535" s="25">
        <v>7.0000000000000007E-2</v>
      </c>
      <c r="G535" s="25">
        <v>7.0000000000000007E-2</v>
      </c>
      <c r="H535" s="25">
        <v>7.0750000000000007E-2</v>
      </c>
      <c r="I535" s="25">
        <v>6.3099999999999989E-2</v>
      </c>
      <c r="J535" s="25">
        <v>7.3149999999999993E-2</v>
      </c>
      <c r="K535" s="25">
        <v>7.0000000000000007E-2</v>
      </c>
      <c r="L535" s="25">
        <v>6.3517405966462478E-2</v>
      </c>
      <c r="M535" s="25">
        <v>6.1850000000000002E-2</v>
      </c>
      <c r="N535" s="25">
        <v>6.4891551488277743E-2</v>
      </c>
      <c r="O535" s="25">
        <v>7.0000000000000007E-2</v>
      </c>
      <c r="P535" s="183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84"/>
      <c r="AT535" s="184"/>
      <c r="AU535" s="184"/>
      <c r="AV535" s="184"/>
      <c r="AW535" s="184"/>
      <c r="AX535" s="184"/>
      <c r="AY535" s="184"/>
      <c r="AZ535" s="184"/>
      <c r="BA535" s="184"/>
      <c r="BB535" s="184"/>
      <c r="BC535" s="184"/>
      <c r="BD535" s="184"/>
      <c r="BE535" s="184"/>
      <c r="BF535" s="184"/>
      <c r="BG535" s="184"/>
      <c r="BH535" s="184"/>
      <c r="BI535" s="184"/>
      <c r="BJ535" s="184"/>
      <c r="BK535" s="184"/>
      <c r="BL535" s="184"/>
      <c r="BM535" s="60"/>
    </row>
    <row r="536" spans="1:65">
      <c r="A536" s="32"/>
      <c r="B536" s="3" t="s">
        <v>213</v>
      </c>
      <c r="C536" s="30"/>
      <c r="D536" s="25">
        <v>9.8539332248599861E-4</v>
      </c>
      <c r="E536" s="25">
        <v>1.1531117320826584E-3</v>
      </c>
      <c r="F536" s="25">
        <v>0</v>
      </c>
      <c r="G536" s="25">
        <v>2.8577380332470378E-3</v>
      </c>
      <c r="H536" s="25">
        <v>1.1171392035015197E-3</v>
      </c>
      <c r="I536" s="25">
        <v>1.369671493461114E-3</v>
      </c>
      <c r="J536" s="25">
        <v>2.6837784309936396E-3</v>
      </c>
      <c r="K536" s="25">
        <v>0</v>
      </c>
      <c r="L536" s="25">
        <v>1.127831531592704E-3</v>
      </c>
      <c r="M536" s="25">
        <v>2.9024127893874803E-3</v>
      </c>
      <c r="N536" s="25">
        <v>7.3774510491217654E-4</v>
      </c>
      <c r="O536" s="25">
        <v>3.2659863237109073E-3</v>
      </c>
      <c r="P536" s="183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4"/>
      <c r="BE536" s="184"/>
      <c r="BF536" s="184"/>
      <c r="BG536" s="184"/>
      <c r="BH536" s="184"/>
      <c r="BI536" s="184"/>
      <c r="BJ536" s="184"/>
      <c r="BK536" s="184"/>
      <c r="BL536" s="184"/>
      <c r="BM536" s="60"/>
    </row>
    <row r="537" spans="1:65">
      <c r="A537" s="32"/>
      <c r="B537" s="3" t="s">
        <v>86</v>
      </c>
      <c r="C537" s="30"/>
      <c r="D537" s="13">
        <v>1.5753690207609888E-2</v>
      </c>
      <c r="E537" s="13">
        <v>1.6903665752494381E-2</v>
      </c>
      <c r="F537" s="13">
        <v>0</v>
      </c>
      <c r="G537" s="13">
        <v>4.0155569553822545E-2</v>
      </c>
      <c r="H537" s="13">
        <v>1.5801120275834791E-2</v>
      </c>
      <c r="I537" s="13">
        <v>2.1844840406078377E-2</v>
      </c>
      <c r="J537" s="13">
        <v>3.6646951720441141E-2</v>
      </c>
      <c r="K537" s="13">
        <v>0</v>
      </c>
      <c r="L537" s="13">
        <v>1.7726491871110771E-2</v>
      </c>
      <c r="M537" s="13">
        <v>4.6813109506249687E-2</v>
      </c>
      <c r="N537" s="13">
        <v>1.1359468561404023E-2</v>
      </c>
      <c r="O537" s="13">
        <v>4.7562907626857873E-2</v>
      </c>
      <c r="P537" s="110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214</v>
      </c>
      <c r="C538" s="30"/>
      <c r="D538" s="13">
        <v>-6.9130861057512094E-2</v>
      </c>
      <c r="E538" s="13">
        <v>1.5200475803784474E-2</v>
      </c>
      <c r="F538" s="13">
        <v>4.1740043580721808E-2</v>
      </c>
      <c r="G538" s="13">
        <v>5.9102377640400494E-2</v>
      </c>
      <c r="H538" s="13">
        <v>5.2157444016528887E-2</v>
      </c>
      <c r="I538" s="13">
        <v>-6.6898560964125053E-2</v>
      </c>
      <c r="J538" s="13">
        <v>8.9858512260402756E-2</v>
      </c>
      <c r="K538" s="13">
        <v>4.1740043580721808E-2</v>
      </c>
      <c r="L538" s="13">
        <v>-5.3146574213942199E-2</v>
      </c>
      <c r="M538" s="13">
        <v>-7.7315961399932132E-2</v>
      </c>
      <c r="N538" s="13">
        <v>-3.3482679998488529E-2</v>
      </c>
      <c r="O538" s="13">
        <v>2.1897376083946041E-2</v>
      </c>
      <c r="P538" s="110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215</v>
      </c>
      <c r="C539" s="51"/>
      <c r="D539" s="49">
        <v>1.29</v>
      </c>
      <c r="E539" s="49">
        <v>0.02</v>
      </c>
      <c r="F539" s="49">
        <v>0.31</v>
      </c>
      <c r="G539" s="49">
        <v>0.6</v>
      </c>
      <c r="H539" s="49">
        <v>0.53</v>
      </c>
      <c r="I539" s="49">
        <v>1.25</v>
      </c>
      <c r="J539" s="49">
        <v>1.1000000000000001</v>
      </c>
      <c r="K539" s="49">
        <v>0.31</v>
      </c>
      <c r="L539" s="49">
        <v>1.05</v>
      </c>
      <c r="M539" s="49">
        <v>1.41</v>
      </c>
      <c r="N539" s="49">
        <v>0.75</v>
      </c>
      <c r="O539" s="49">
        <v>0.02</v>
      </c>
      <c r="P539" s="110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BM540" s="59"/>
    </row>
    <row r="541" spans="1:65" ht="15">
      <c r="B541" s="34" t="s">
        <v>386</v>
      </c>
      <c r="BM541" s="29" t="s">
        <v>222</v>
      </c>
    </row>
    <row r="542" spans="1:65" ht="15">
      <c r="A542" s="26" t="s">
        <v>26</v>
      </c>
      <c r="B542" s="18" t="s">
        <v>117</v>
      </c>
      <c r="C542" s="15" t="s">
        <v>118</v>
      </c>
      <c r="D542" s="16" t="s">
        <v>201</v>
      </c>
      <c r="E542" s="17" t="s">
        <v>201</v>
      </c>
      <c r="F542" s="17" t="s">
        <v>201</v>
      </c>
      <c r="G542" s="17" t="s">
        <v>201</v>
      </c>
      <c r="H542" s="17" t="s">
        <v>201</v>
      </c>
      <c r="I542" s="17" t="s">
        <v>201</v>
      </c>
      <c r="J542" s="17" t="s">
        <v>201</v>
      </c>
      <c r="K542" s="17" t="s">
        <v>201</v>
      </c>
      <c r="L542" s="17" t="s">
        <v>201</v>
      </c>
      <c r="M542" s="110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202</v>
      </c>
      <c r="C543" s="8" t="s">
        <v>202</v>
      </c>
      <c r="D543" s="108" t="s">
        <v>227</v>
      </c>
      <c r="E543" s="109" t="s">
        <v>228</v>
      </c>
      <c r="F543" s="109" t="s">
        <v>204</v>
      </c>
      <c r="G543" s="109" t="s">
        <v>205</v>
      </c>
      <c r="H543" s="109" t="s">
        <v>206</v>
      </c>
      <c r="I543" s="109" t="s">
        <v>207</v>
      </c>
      <c r="J543" s="109" t="s">
        <v>223</v>
      </c>
      <c r="K543" s="109" t="s">
        <v>224</v>
      </c>
      <c r="L543" s="109" t="s">
        <v>225</v>
      </c>
      <c r="M543" s="110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105</v>
      </c>
      <c r="E544" s="10" t="s">
        <v>105</v>
      </c>
      <c r="F544" s="10" t="s">
        <v>105</v>
      </c>
      <c r="G544" s="10" t="s">
        <v>105</v>
      </c>
      <c r="H544" s="10" t="s">
        <v>105</v>
      </c>
      <c r="I544" s="10" t="s">
        <v>105</v>
      </c>
      <c r="J544" s="10" t="s">
        <v>226</v>
      </c>
      <c r="K544" s="10" t="s">
        <v>107</v>
      </c>
      <c r="L544" s="10" t="s">
        <v>226</v>
      </c>
      <c r="M544" s="110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110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21">
        <v>5</v>
      </c>
      <c r="E546" s="21">
        <v>3</v>
      </c>
      <c r="F546" s="22">
        <v>3</v>
      </c>
      <c r="G546" s="100" t="s">
        <v>110</v>
      </c>
      <c r="H546" s="22" t="s">
        <v>110</v>
      </c>
      <c r="I546" s="21">
        <v>8</v>
      </c>
      <c r="J546" s="107" t="s">
        <v>234</v>
      </c>
      <c r="K546" s="21" t="s">
        <v>116</v>
      </c>
      <c r="L546" s="21">
        <v>2.9267578125</v>
      </c>
      <c r="M546" s="110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>
        <v>6</v>
      </c>
      <c r="E547" s="10">
        <v>3</v>
      </c>
      <c r="F547" s="23">
        <v>4</v>
      </c>
      <c r="G547" s="102" t="s">
        <v>110</v>
      </c>
      <c r="H547" s="23">
        <v>1</v>
      </c>
      <c r="I547" s="10">
        <v>7</v>
      </c>
      <c r="J547" s="106" t="s">
        <v>234</v>
      </c>
      <c r="K547" s="10" t="s">
        <v>116</v>
      </c>
      <c r="L547" s="10">
        <v>3.39785992217899</v>
      </c>
      <c r="M547" s="110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>
        <v>6</v>
      </c>
      <c r="E548" s="10">
        <v>3</v>
      </c>
      <c r="F548" s="23">
        <v>4</v>
      </c>
      <c r="G548" s="102" t="s">
        <v>110</v>
      </c>
      <c r="H548" s="23">
        <v>1</v>
      </c>
      <c r="I548" s="10">
        <v>4</v>
      </c>
      <c r="J548" s="106" t="s">
        <v>234</v>
      </c>
      <c r="K548" s="23" t="s">
        <v>116</v>
      </c>
      <c r="L548" s="11">
        <v>3.1049562682215699</v>
      </c>
      <c r="M548" s="110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>
        <v>4</v>
      </c>
      <c r="E549" s="10">
        <v>3</v>
      </c>
      <c r="F549" s="23">
        <v>4</v>
      </c>
      <c r="G549" s="102" t="s">
        <v>110</v>
      </c>
      <c r="H549" s="23">
        <v>1</v>
      </c>
      <c r="I549" s="10">
        <v>5</v>
      </c>
      <c r="J549" s="106" t="s">
        <v>234</v>
      </c>
      <c r="K549" s="23" t="s">
        <v>116</v>
      </c>
      <c r="L549" s="11">
        <v>3.33737185461323</v>
      </c>
      <c r="M549" s="110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3.8127679448368998</v>
      </c>
    </row>
    <row r="550" spans="1:65">
      <c r="A550" s="32"/>
      <c r="B550" s="19">
        <v>1</v>
      </c>
      <c r="C550" s="8">
        <v>5</v>
      </c>
      <c r="D550" s="10">
        <v>5</v>
      </c>
      <c r="E550" s="10">
        <v>3</v>
      </c>
      <c r="F550" s="10">
        <v>4</v>
      </c>
      <c r="G550" s="102" t="s">
        <v>110</v>
      </c>
      <c r="H550" s="10">
        <v>2</v>
      </c>
      <c r="I550" s="10">
        <v>7</v>
      </c>
      <c r="J550" s="102" t="s">
        <v>234</v>
      </c>
      <c r="K550" s="10" t="s">
        <v>116</v>
      </c>
      <c r="L550" s="10">
        <v>3.5323671497584499</v>
      </c>
      <c r="M550" s="110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12</v>
      </c>
    </row>
    <row r="551" spans="1:65">
      <c r="A551" s="32"/>
      <c r="B551" s="19">
        <v>1</v>
      </c>
      <c r="C551" s="8">
        <v>6</v>
      </c>
      <c r="D551" s="10">
        <v>6</v>
      </c>
      <c r="E551" s="10">
        <v>3</v>
      </c>
      <c r="F551" s="10">
        <v>4</v>
      </c>
      <c r="G551" s="102" t="s">
        <v>110</v>
      </c>
      <c r="H551" s="10">
        <v>1</v>
      </c>
      <c r="I551" s="10">
        <v>7</v>
      </c>
      <c r="J551" s="102" t="s">
        <v>234</v>
      </c>
      <c r="K551" s="10" t="s">
        <v>116</v>
      </c>
      <c r="L551" s="10">
        <v>3.4603330068560201</v>
      </c>
      <c r="M551" s="110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211</v>
      </c>
      <c r="C552" s="12"/>
      <c r="D552" s="24">
        <v>5.333333333333333</v>
      </c>
      <c r="E552" s="24">
        <v>3</v>
      </c>
      <c r="F552" s="24">
        <v>3.8333333333333335</v>
      </c>
      <c r="G552" s="24" t="s">
        <v>480</v>
      </c>
      <c r="H552" s="24">
        <v>1.2</v>
      </c>
      <c r="I552" s="24">
        <v>6.333333333333333</v>
      </c>
      <c r="J552" s="24" t="s">
        <v>480</v>
      </c>
      <c r="K552" s="24" t="s">
        <v>480</v>
      </c>
      <c r="L552" s="24">
        <v>3.293274335688043</v>
      </c>
      <c r="M552" s="110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212</v>
      </c>
      <c r="C553" s="30"/>
      <c r="D553" s="11">
        <v>5.5</v>
      </c>
      <c r="E553" s="11">
        <v>3</v>
      </c>
      <c r="F553" s="11">
        <v>4</v>
      </c>
      <c r="G553" s="11" t="s">
        <v>480</v>
      </c>
      <c r="H553" s="11">
        <v>1</v>
      </c>
      <c r="I553" s="11">
        <v>7</v>
      </c>
      <c r="J553" s="11" t="s">
        <v>480</v>
      </c>
      <c r="K553" s="11" t="s">
        <v>480</v>
      </c>
      <c r="L553" s="11">
        <v>3.3676158883961103</v>
      </c>
      <c r="M553" s="110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213</v>
      </c>
      <c r="C554" s="30"/>
      <c r="D554" s="25">
        <v>0.81649658092772714</v>
      </c>
      <c r="E554" s="25">
        <v>0</v>
      </c>
      <c r="F554" s="25">
        <v>0.40824829046386296</v>
      </c>
      <c r="G554" s="25" t="s">
        <v>480</v>
      </c>
      <c r="H554" s="25">
        <v>0.44721359549995787</v>
      </c>
      <c r="I554" s="25">
        <v>1.5055453054181624</v>
      </c>
      <c r="J554" s="25" t="s">
        <v>480</v>
      </c>
      <c r="K554" s="25" t="s">
        <v>480</v>
      </c>
      <c r="L554" s="25">
        <v>0.23141078874317308</v>
      </c>
      <c r="M554" s="110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9"/>
    </row>
    <row r="555" spans="1:65">
      <c r="A555" s="32"/>
      <c r="B555" s="3" t="s">
        <v>86</v>
      </c>
      <c r="C555" s="30"/>
      <c r="D555" s="13">
        <v>0.15309310892394884</v>
      </c>
      <c r="E555" s="13">
        <v>0</v>
      </c>
      <c r="F555" s="13">
        <v>0.1064995540340512</v>
      </c>
      <c r="G555" s="13" t="s">
        <v>480</v>
      </c>
      <c r="H555" s="13">
        <v>0.37267799624996489</v>
      </c>
      <c r="I555" s="13">
        <v>0.23771767980286776</v>
      </c>
      <c r="J555" s="13" t="s">
        <v>480</v>
      </c>
      <c r="K555" s="13" t="s">
        <v>480</v>
      </c>
      <c r="L555" s="13">
        <v>7.0267692622948727E-2</v>
      </c>
      <c r="M555" s="110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214</v>
      </c>
      <c r="C556" s="30"/>
      <c r="D556" s="13">
        <v>0.39880879468563601</v>
      </c>
      <c r="E556" s="13">
        <v>-0.21317005298932978</v>
      </c>
      <c r="F556" s="13">
        <v>5.3938211803008507E-3</v>
      </c>
      <c r="G556" s="13" t="s">
        <v>480</v>
      </c>
      <c r="H556" s="13">
        <v>-0.68526802119573194</v>
      </c>
      <c r="I556" s="13">
        <v>0.66108544368919264</v>
      </c>
      <c r="J556" s="13" t="s">
        <v>480</v>
      </c>
      <c r="K556" s="13" t="s">
        <v>480</v>
      </c>
      <c r="L556" s="13">
        <v>-0.13625104298632562</v>
      </c>
      <c r="M556" s="110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215</v>
      </c>
      <c r="C557" s="51"/>
      <c r="D557" s="49">
        <v>0.56000000000000005</v>
      </c>
      <c r="E557" s="49">
        <v>0.18</v>
      </c>
      <c r="F557" s="49">
        <v>0.09</v>
      </c>
      <c r="G557" s="49">
        <v>0.97</v>
      </c>
      <c r="H557" s="49">
        <v>0.79</v>
      </c>
      <c r="I557" s="49">
        <v>0.88</v>
      </c>
      <c r="J557" s="49">
        <v>2.04</v>
      </c>
      <c r="K557" s="49" t="s">
        <v>219</v>
      </c>
      <c r="L557" s="49">
        <v>0.09</v>
      </c>
      <c r="M557" s="110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BM558" s="59"/>
    </row>
    <row r="559" spans="1:65" ht="15">
      <c r="B559" s="34" t="s">
        <v>387</v>
      </c>
      <c r="BM559" s="29" t="s">
        <v>222</v>
      </c>
    </row>
    <row r="560" spans="1:65" ht="15">
      <c r="A560" s="26" t="s">
        <v>57</v>
      </c>
      <c r="B560" s="18" t="s">
        <v>117</v>
      </c>
      <c r="C560" s="15" t="s">
        <v>118</v>
      </c>
      <c r="D560" s="16" t="s">
        <v>201</v>
      </c>
      <c r="E560" s="1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202</v>
      </c>
      <c r="C561" s="8" t="s">
        <v>202</v>
      </c>
      <c r="D561" s="108" t="s">
        <v>229</v>
      </c>
      <c r="E561" s="1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99</v>
      </c>
      <c r="E562" s="1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1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00">
        <v>0.46</v>
      </c>
      <c r="E564" s="183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4"/>
      <c r="AT564" s="184"/>
      <c r="AU564" s="184"/>
      <c r="AV564" s="184"/>
      <c r="AW564" s="184"/>
      <c r="AX564" s="184"/>
      <c r="AY564" s="184"/>
      <c r="AZ564" s="184"/>
      <c r="BA564" s="184"/>
      <c r="BB564" s="184"/>
      <c r="BC564" s="184"/>
      <c r="BD564" s="184"/>
      <c r="BE564" s="184"/>
      <c r="BF564" s="184"/>
      <c r="BG564" s="184"/>
      <c r="BH564" s="184"/>
      <c r="BI564" s="184"/>
      <c r="BJ564" s="184"/>
      <c r="BK564" s="184"/>
      <c r="BL564" s="184"/>
      <c r="BM564" s="202">
        <v>1</v>
      </c>
    </row>
    <row r="565" spans="1:65">
      <c r="A565" s="32"/>
      <c r="B565" s="19">
        <v>1</v>
      </c>
      <c r="C565" s="8">
        <v>2</v>
      </c>
      <c r="D565" s="203">
        <v>0.438</v>
      </c>
      <c r="E565" s="183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4"/>
      <c r="AT565" s="184"/>
      <c r="AU565" s="184"/>
      <c r="AV565" s="184"/>
      <c r="AW565" s="184"/>
      <c r="AX565" s="184"/>
      <c r="AY565" s="184"/>
      <c r="AZ565" s="184"/>
      <c r="BA565" s="184"/>
      <c r="BB565" s="184"/>
      <c r="BC565" s="184"/>
      <c r="BD565" s="184"/>
      <c r="BE565" s="184"/>
      <c r="BF565" s="184"/>
      <c r="BG565" s="184"/>
      <c r="BH565" s="184"/>
      <c r="BI565" s="184"/>
      <c r="BJ565" s="184"/>
      <c r="BK565" s="184"/>
      <c r="BL565" s="184"/>
      <c r="BM565" s="202" t="e">
        <v>#N/A</v>
      </c>
    </row>
    <row r="566" spans="1:65">
      <c r="A566" s="32"/>
      <c r="B566" s="19">
        <v>1</v>
      </c>
      <c r="C566" s="8">
        <v>3</v>
      </c>
      <c r="D566" s="203">
        <v>0.438</v>
      </c>
      <c r="E566" s="183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4"/>
      <c r="AT566" s="184"/>
      <c r="AU566" s="184"/>
      <c r="AV566" s="184"/>
      <c r="AW566" s="184"/>
      <c r="AX566" s="184"/>
      <c r="AY566" s="184"/>
      <c r="AZ566" s="184"/>
      <c r="BA566" s="184"/>
      <c r="BB566" s="184"/>
      <c r="BC566" s="184"/>
      <c r="BD566" s="184"/>
      <c r="BE566" s="184"/>
      <c r="BF566" s="184"/>
      <c r="BG566" s="184"/>
      <c r="BH566" s="184"/>
      <c r="BI566" s="184"/>
      <c r="BJ566" s="184"/>
      <c r="BK566" s="184"/>
      <c r="BL566" s="184"/>
      <c r="BM566" s="202">
        <v>16</v>
      </c>
    </row>
    <row r="567" spans="1:65">
      <c r="A567" s="32"/>
      <c r="B567" s="19">
        <v>1</v>
      </c>
      <c r="C567" s="8">
        <v>4</v>
      </c>
      <c r="D567" s="203">
        <v>0.438</v>
      </c>
      <c r="E567" s="183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4"/>
      <c r="AT567" s="184"/>
      <c r="AU567" s="184"/>
      <c r="AV567" s="184"/>
      <c r="AW567" s="184"/>
      <c r="AX567" s="184"/>
      <c r="AY567" s="184"/>
      <c r="AZ567" s="184"/>
      <c r="BA567" s="184"/>
      <c r="BB567" s="184"/>
      <c r="BC567" s="184"/>
      <c r="BD567" s="184"/>
      <c r="BE567" s="184"/>
      <c r="BF567" s="184"/>
      <c r="BG567" s="184"/>
      <c r="BH567" s="184"/>
      <c r="BI567" s="184"/>
      <c r="BJ567" s="184"/>
      <c r="BK567" s="184"/>
      <c r="BL567" s="184"/>
      <c r="BM567" s="202">
        <v>0.44139465875370898</v>
      </c>
    </row>
    <row r="568" spans="1:65">
      <c r="A568" s="32"/>
      <c r="B568" s="19">
        <v>1</v>
      </c>
      <c r="C568" s="8">
        <v>5</v>
      </c>
      <c r="D568" s="203">
        <v>0.438</v>
      </c>
      <c r="E568" s="183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4"/>
      <c r="AT568" s="184"/>
      <c r="AU568" s="184"/>
      <c r="AV568" s="184"/>
      <c r="AW568" s="184"/>
      <c r="AX568" s="184"/>
      <c r="AY568" s="184"/>
      <c r="AZ568" s="184"/>
      <c r="BA568" s="184"/>
      <c r="BB568" s="184"/>
      <c r="BC568" s="184"/>
      <c r="BD568" s="184"/>
      <c r="BE568" s="184"/>
      <c r="BF568" s="184"/>
      <c r="BG568" s="184"/>
      <c r="BH568" s="184"/>
      <c r="BI568" s="184"/>
      <c r="BJ568" s="184"/>
      <c r="BK568" s="184"/>
      <c r="BL568" s="184"/>
      <c r="BM568" s="202">
        <v>13</v>
      </c>
    </row>
    <row r="569" spans="1:65">
      <c r="A569" s="32"/>
      <c r="B569" s="19">
        <v>1</v>
      </c>
      <c r="C569" s="8">
        <v>6</v>
      </c>
      <c r="D569" s="203">
        <v>0.438</v>
      </c>
      <c r="E569" s="183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4"/>
      <c r="BE569" s="184"/>
      <c r="BF569" s="184"/>
      <c r="BG569" s="184"/>
      <c r="BH569" s="184"/>
      <c r="BI569" s="184"/>
      <c r="BJ569" s="184"/>
      <c r="BK569" s="184"/>
      <c r="BL569" s="184"/>
      <c r="BM569" s="60"/>
    </row>
    <row r="570" spans="1:65">
      <c r="A570" s="32"/>
      <c r="B570" s="20" t="s">
        <v>211</v>
      </c>
      <c r="C570" s="12"/>
      <c r="D570" s="206">
        <v>0.44166666666666671</v>
      </c>
      <c r="E570" s="183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4"/>
      <c r="AT570" s="184"/>
      <c r="AU570" s="184"/>
      <c r="AV570" s="184"/>
      <c r="AW570" s="184"/>
      <c r="AX570" s="184"/>
      <c r="AY570" s="184"/>
      <c r="AZ570" s="184"/>
      <c r="BA570" s="184"/>
      <c r="BB570" s="184"/>
      <c r="BC570" s="184"/>
      <c r="BD570" s="184"/>
      <c r="BE570" s="184"/>
      <c r="BF570" s="184"/>
      <c r="BG570" s="184"/>
      <c r="BH570" s="184"/>
      <c r="BI570" s="184"/>
      <c r="BJ570" s="184"/>
      <c r="BK570" s="184"/>
      <c r="BL570" s="184"/>
      <c r="BM570" s="60"/>
    </row>
    <row r="571" spans="1:65">
      <c r="A571" s="32"/>
      <c r="B571" s="3" t="s">
        <v>212</v>
      </c>
      <c r="C571" s="30"/>
      <c r="D571" s="25">
        <v>0.438</v>
      </c>
      <c r="E571" s="183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4"/>
      <c r="AT571" s="184"/>
      <c r="AU571" s="184"/>
      <c r="AV571" s="184"/>
      <c r="AW571" s="184"/>
      <c r="AX571" s="184"/>
      <c r="AY571" s="184"/>
      <c r="AZ571" s="184"/>
      <c r="BA571" s="184"/>
      <c r="BB571" s="184"/>
      <c r="BC571" s="184"/>
      <c r="BD571" s="184"/>
      <c r="BE571" s="184"/>
      <c r="BF571" s="184"/>
      <c r="BG571" s="184"/>
      <c r="BH571" s="184"/>
      <c r="BI571" s="184"/>
      <c r="BJ571" s="184"/>
      <c r="BK571" s="184"/>
      <c r="BL571" s="184"/>
      <c r="BM571" s="60"/>
    </row>
    <row r="572" spans="1:65">
      <c r="A572" s="32"/>
      <c r="B572" s="3" t="s">
        <v>213</v>
      </c>
      <c r="C572" s="30"/>
      <c r="D572" s="25">
        <v>8.9814623902049941E-3</v>
      </c>
      <c r="E572" s="183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60"/>
    </row>
    <row r="573" spans="1:65">
      <c r="A573" s="32"/>
      <c r="B573" s="3" t="s">
        <v>86</v>
      </c>
      <c r="C573" s="30"/>
      <c r="D573" s="13">
        <v>2.0335386543860363E-2</v>
      </c>
      <c r="E573" s="1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214</v>
      </c>
      <c r="C574" s="30"/>
      <c r="D574" s="13">
        <v>6.1624649859992608E-4</v>
      </c>
      <c r="E574" s="1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215</v>
      </c>
      <c r="C575" s="51"/>
      <c r="D575" s="49" t="s">
        <v>219</v>
      </c>
      <c r="E575" s="1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BM576" s="59"/>
    </row>
    <row r="577" spans="1:65" ht="15">
      <c r="B577" s="34" t="s">
        <v>388</v>
      </c>
      <c r="BM577" s="29" t="s">
        <v>222</v>
      </c>
    </row>
    <row r="578" spans="1:65" ht="15">
      <c r="A578" s="26" t="s">
        <v>29</v>
      </c>
      <c r="B578" s="18" t="s">
        <v>117</v>
      </c>
      <c r="C578" s="15" t="s">
        <v>118</v>
      </c>
      <c r="D578" s="16" t="s">
        <v>201</v>
      </c>
      <c r="E578" s="17" t="s">
        <v>201</v>
      </c>
      <c r="F578" s="17" t="s">
        <v>201</v>
      </c>
      <c r="G578" s="17" t="s">
        <v>201</v>
      </c>
      <c r="H578" s="17" t="s">
        <v>201</v>
      </c>
      <c r="I578" s="17" t="s">
        <v>201</v>
      </c>
      <c r="J578" s="17" t="s">
        <v>201</v>
      </c>
      <c r="K578" s="17" t="s">
        <v>201</v>
      </c>
      <c r="L578" s="17" t="s">
        <v>201</v>
      </c>
      <c r="M578" s="110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202</v>
      </c>
      <c r="C579" s="8" t="s">
        <v>202</v>
      </c>
      <c r="D579" s="108" t="s">
        <v>227</v>
      </c>
      <c r="E579" s="109" t="s">
        <v>228</v>
      </c>
      <c r="F579" s="109" t="s">
        <v>229</v>
      </c>
      <c r="G579" s="109" t="s">
        <v>204</v>
      </c>
      <c r="H579" s="109" t="s">
        <v>205</v>
      </c>
      <c r="I579" s="109" t="s">
        <v>206</v>
      </c>
      <c r="J579" s="109" t="s">
        <v>207</v>
      </c>
      <c r="K579" s="109" t="s">
        <v>223</v>
      </c>
      <c r="L579" s="109" t="s">
        <v>225</v>
      </c>
      <c r="M579" s="110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105</v>
      </c>
      <c r="E580" s="10" t="s">
        <v>105</v>
      </c>
      <c r="F580" s="10" t="s">
        <v>107</v>
      </c>
      <c r="G580" s="10" t="s">
        <v>105</v>
      </c>
      <c r="H580" s="10" t="s">
        <v>105</v>
      </c>
      <c r="I580" s="10" t="s">
        <v>105</v>
      </c>
      <c r="J580" s="10" t="s">
        <v>105</v>
      </c>
      <c r="K580" s="10" t="s">
        <v>226</v>
      </c>
      <c r="L580" s="10" t="s">
        <v>226</v>
      </c>
      <c r="M580" s="110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110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2</v>
      </c>
    </row>
    <row r="582" spans="1:65">
      <c r="A582" s="32"/>
      <c r="B582" s="18">
        <v>1</v>
      </c>
      <c r="C582" s="14">
        <v>1</v>
      </c>
      <c r="D582" s="100">
        <v>7</v>
      </c>
      <c r="E582" s="100" t="s">
        <v>112</v>
      </c>
      <c r="F582" s="107" t="s">
        <v>96</v>
      </c>
      <c r="G582" s="100">
        <v>1.1000000000000001</v>
      </c>
      <c r="H582" s="107" t="s">
        <v>236</v>
      </c>
      <c r="I582" s="101" t="s">
        <v>236</v>
      </c>
      <c r="J582" s="22">
        <v>2.1</v>
      </c>
      <c r="K582" s="100" t="s">
        <v>96</v>
      </c>
      <c r="L582" s="21">
        <v>2.4072265625</v>
      </c>
      <c r="M582" s="110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2">
        <v>10</v>
      </c>
      <c r="E583" s="102" t="s">
        <v>112</v>
      </c>
      <c r="F583" s="106" t="s">
        <v>96</v>
      </c>
      <c r="G583" s="102">
        <v>1.3</v>
      </c>
      <c r="H583" s="106" t="s">
        <v>236</v>
      </c>
      <c r="I583" s="10">
        <v>2.4</v>
      </c>
      <c r="J583" s="23">
        <v>2</v>
      </c>
      <c r="K583" s="102" t="s">
        <v>96</v>
      </c>
      <c r="L583" s="10">
        <v>2.3988326848249</v>
      </c>
      <c r="M583" s="110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2">
        <v>8</v>
      </c>
      <c r="E584" s="102" t="s">
        <v>112</v>
      </c>
      <c r="F584" s="106" t="s">
        <v>96</v>
      </c>
      <c r="G584" s="102">
        <v>1.1000000000000001</v>
      </c>
      <c r="H584" s="106" t="s">
        <v>236</v>
      </c>
      <c r="I584" s="10">
        <v>2.8</v>
      </c>
      <c r="J584" s="23">
        <v>2.4</v>
      </c>
      <c r="K584" s="106" t="s">
        <v>96</v>
      </c>
      <c r="L584" s="11">
        <v>2.4217687074829901</v>
      </c>
      <c r="M584" s="110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2">
        <v>7</v>
      </c>
      <c r="E585" s="102" t="s">
        <v>112</v>
      </c>
      <c r="F585" s="106" t="s">
        <v>96</v>
      </c>
      <c r="G585" s="102">
        <v>1</v>
      </c>
      <c r="H585" s="106" t="s">
        <v>236</v>
      </c>
      <c r="I585" s="10">
        <v>2.6</v>
      </c>
      <c r="J585" s="23">
        <v>2.1</v>
      </c>
      <c r="K585" s="106" t="s">
        <v>96</v>
      </c>
      <c r="L585" s="11">
        <v>2.0838769804287098</v>
      </c>
      <c r="M585" s="110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2.3855753973185401</v>
      </c>
    </row>
    <row r="586" spans="1:65">
      <c r="A586" s="32"/>
      <c r="B586" s="19">
        <v>1</v>
      </c>
      <c r="C586" s="8">
        <v>5</v>
      </c>
      <c r="D586" s="102">
        <v>8</v>
      </c>
      <c r="E586" s="102" t="s">
        <v>112</v>
      </c>
      <c r="F586" s="102" t="s">
        <v>96</v>
      </c>
      <c r="G586" s="102">
        <v>1</v>
      </c>
      <c r="H586" s="102" t="s">
        <v>236</v>
      </c>
      <c r="I586" s="10">
        <v>3</v>
      </c>
      <c r="J586" s="10">
        <v>2.2000000000000002</v>
      </c>
      <c r="K586" s="102" t="s">
        <v>96</v>
      </c>
      <c r="L586" s="10">
        <v>2.3304347826087</v>
      </c>
      <c r="M586" s="110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14</v>
      </c>
    </row>
    <row r="587" spans="1:65">
      <c r="A587" s="32"/>
      <c r="B587" s="19">
        <v>1</v>
      </c>
      <c r="C587" s="8">
        <v>6</v>
      </c>
      <c r="D587" s="102">
        <v>10</v>
      </c>
      <c r="E587" s="102" t="s">
        <v>112</v>
      </c>
      <c r="F587" s="102" t="s">
        <v>96</v>
      </c>
      <c r="G587" s="102">
        <v>1.5</v>
      </c>
      <c r="H587" s="102" t="s">
        <v>236</v>
      </c>
      <c r="I587" s="10">
        <v>2.6</v>
      </c>
      <c r="J587" s="10">
        <v>2</v>
      </c>
      <c r="K587" s="102" t="s">
        <v>96</v>
      </c>
      <c r="L587" s="10">
        <v>2.41821743388835</v>
      </c>
      <c r="M587" s="110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A588" s="32"/>
      <c r="B588" s="20" t="s">
        <v>211</v>
      </c>
      <c r="C588" s="12"/>
      <c r="D588" s="24">
        <v>8.3333333333333339</v>
      </c>
      <c r="E588" s="24" t="s">
        <v>480</v>
      </c>
      <c r="F588" s="24" t="s">
        <v>480</v>
      </c>
      <c r="G588" s="24">
        <v>1.1666666666666667</v>
      </c>
      <c r="H588" s="24" t="s">
        <v>480</v>
      </c>
      <c r="I588" s="24">
        <v>2.6799999999999997</v>
      </c>
      <c r="J588" s="24">
        <v>2.1333333333333333</v>
      </c>
      <c r="K588" s="24" t="s">
        <v>480</v>
      </c>
      <c r="L588" s="24">
        <v>2.3433928586222748</v>
      </c>
      <c r="M588" s="110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9"/>
    </row>
    <row r="589" spans="1:65">
      <c r="A589" s="32"/>
      <c r="B589" s="3" t="s">
        <v>212</v>
      </c>
      <c r="C589" s="30"/>
      <c r="D589" s="11">
        <v>8</v>
      </c>
      <c r="E589" s="11" t="s">
        <v>480</v>
      </c>
      <c r="F589" s="11" t="s">
        <v>480</v>
      </c>
      <c r="G589" s="11">
        <v>1.1000000000000001</v>
      </c>
      <c r="H589" s="11" t="s">
        <v>480</v>
      </c>
      <c r="I589" s="11">
        <v>2.6</v>
      </c>
      <c r="J589" s="11">
        <v>2.1</v>
      </c>
      <c r="K589" s="11" t="s">
        <v>480</v>
      </c>
      <c r="L589" s="11">
        <v>2.4030296236624498</v>
      </c>
      <c r="M589" s="110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9"/>
    </row>
    <row r="590" spans="1:65">
      <c r="A590" s="32"/>
      <c r="B590" s="3" t="s">
        <v>213</v>
      </c>
      <c r="C590" s="30"/>
      <c r="D590" s="25">
        <v>1.366260102127945</v>
      </c>
      <c r="E590" s="25" t="s">
        <v>480</v>
      </c>
      <c r="F590" s="25" t="s">
        <v>480</v>
      </c>
      <c r="G590" s="25">
        <v>0.19663841605003501</v>
      </c>
      <c r="H590" s="25" t="s">
        <v>480</v>
      </c>
      <c r="I590" s="25">
        <v>0.22803508501982758</v>
      </c>
      <c r="J590" s="25">
        <v>0.15055453054181619</v>
      </c>
      <c r="K590" s="25" t="s">
        <v>480</v>
      </c>
      <c r="L590" s="25">
        <v>0.13145813751690191</v>
      </c>
      <c r="M590" s="110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9"/>
    </row>
    <row r="591" spans="1:65">
      <c r="A591" s="32"/>
      <c r="B591" s="3" t="s">
        <v>86</v>
      </c>
      <c r="C591" s="30"/>
      <c r="D591" s="13">
        <v>0.16395121225535339</v>
      </c>
      <c r="E591" s="13" t="s">
        <v>480</v>
      </c>
      <c r="F591" s="13" t="s">
        <v>480</v>
      </c>
      <c r="G591" s="13">
        <v>0.16854721375717285</v>
      </c>
      <c r="H591" s="13" t="s">
        <v>480</v>
      </c>
      <c r="I591" s="13">
        <v>8.5087718290980455E-2</v>
      </c>
      <c r="J591" s="13">
        <v>7.0572436191476337E-2</v>
      </c>
      <c r="K591" s="13" t="s">
        <v>480</v>
      </c>
      <c r="L591" s="13">
        <v>5.6097353473283457E-2</v>
      </c>
      <c r="M591" s="110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214</v>
      </c>
      <c r="C592" s="30"/>
      <c r="D592" s="13">
        <v>2.4932173356164959</v>
      </c>
      <c r="E592" s="13" t="s">
        <v>480</v>
      </c>
      <c r="F592" s="13" t="s">
        <v>480</v>
      </c>
      <c r="G592" s="13">
        <v>-0.51094957301369059</v>
      </c>
      <c r="H592" s="13" t="s">
        <v>480</v>
      </c>
      <c r="I592" s="13">
        <v>0.12341869513426484</v>
      </c>
      <c r="J592" s="13">
        <v>-0.10573636208217718</v>
      </c>
      <c r="K592" s="13" t="s">
        <v>480</v>
      </c>
      <c r="L592" s="13">
        <v>-1.768233305209288E-2</v>
      </c>
      <c r="M592" s="110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215</v>
      </c>
      <c r="C593" s="51"/>
      <c r="D593" s="49">
        <v>3.23</v>
      </c>
      <c r="E593" s="49">
        <v>0.04</v>
      </c>
      <c r="F593" s="49">
        <v>26.01</v>
      </c>
      <c r="G593" s="49">
        <v>0.69</v>
      </c>
      <c r="H593" s="49">
        <v>0.67</v>
      </c>
      <c r="I593" s="49">
        <v>0</v>
      </c>
      <c r="J593" s="49">
        <v>0.16</v>
      </c>
      <c r="K593" s="49">
        <v>26.01</v>
      </c>
      <c r="L593" s="49">
        <v>0.05</v>
      </c>
      <c r="M593" s="110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BM594" s="59"/>
    </row>
    <row r="595" spans="1:65" ht="15">
      <c r="B595" s="34" t="s">
        <v>389</v>
      </c>
      <c r="BM595" s="29" t="s">
        <v>67</v>
      </c>
    </row>
    <row r="596" spans="1:65" ht="15">
      <c r="A596" s="26" t="s">
        <v>31</v>
      </c>
      <c r="B596" s="18" t="s">
        <v>117</v>
      </c>
      <c r="C596" s="15" t="s">
        <v>118</v>
      </c>
      <c r="D596" s="16" t="s">
        <v>201</v>
      </c>
      <c r="E596" s="17" t="s">
        <v>201</v>
      </c>
      <c r="F596" s="17" t="s">
        <v>201</v>
      </c>
      <c r="G596" s="17" t="s">
        <v>201</v>
      </c>
      <c r="H596" s="17" t="s">
        <v>201</v>
      </c>
      <c r="I596" s="17" t="s">
        <v>201</v>
      </c>
      <c r="J596" s="1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202</v>
      </c>
      <c r="C597" s="8" t="s">
        <v>202</v>
      </c>
      <c r="D597" s="108" t="s">
        <v>204</v>
      </c>
      <c r="E597" s="109" t="s">
        <v>205</v>
      </c>
      <c r="F597" s="109" t="s">
        <v>206</v>
      </c>
      <c r="G597" s="109" t="s">
        <v>207</v>
      </c>
      <c r="H597" s="109" t="s">
        <v>224</v>
      </c>
      <c r="I597" s="109" t="s">
        <v>225</v>
      </c>
      <c r="J597" s="1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105</v>
      </c>
      <c r="E598" s="10" t="s">
        <v>105</v>
      </c>
      <c r="F598" s="10" t="s">
        <v>105</v>
      </c>
      <c r="G598" s="10" t="s">
        <v>105</v>
      </c>
      <c r="H598" s="10" t="s">
        <v>105</v>
      </c>
      <c r="I598" s="10" t="s">
        <v>226</v>
      </c>
      <c r="J598" s="1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2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1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21">
        <v>9.1</v>
      </c>
      <c r="E600" s="21">
        <v>9.6</v>
      </c>
      <c r="F600" s="22">
        <v>10.199999999999999</v>
      </c>
      <c r="G600" s="21">
        <v>9.4</v>
      </c>
      <c r="H600" s="107">
        <v>12.3</v>
      </c>
      <c r="I600" s="21">
        <v>9.3828125</v>
      </c>
      <c r="J600" s="11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1</v>
      </c>
    </row>
    <row r="601" spans="1:65">
      <c r="A601" s="32"/>
      <c r="B601" s="19">
        <v>1</v>
      </c>
      <c r="C601" s="8">
        <v>2</v>
      </c>
      <c r="D601" s="10">
        <v>8.5</v>
      </c>
      <c r="E601" s="10">
        <v>9.6</v>
      </c>
      <c r="F601" s="23">
        <v>9.4</v>
      </c>
      <c r="G601" s="10">
        <v>9.1</v>
      </c>
      <c r="H601" s="106">
        <v>11.6</v>
      </c>
      <c r="I601" s="10">
        <v>9.7655642023346303</v>
      </c>
      <c r="J601" s="11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 t="e">
        <v>#N/A</v>
      </c>
    </row>
    <row r="602" spans="1:65">
      <c r="A602" s="32"/>
      <c r="B602" s="19">
        <v>1</v>
      </c>
      <c r="C602" s="8">
        <v>3</v>
      </c>
      <c r="D602" s="10">
        <v>9.1</v>
      </c>
      <c r="E602" s="10">
        <v>9.6</v>
      </c>
      <c r="F602" s="23">
        <v>11.3</v>
      </c>
      <c r="G602" s="10">
        <v>8.8000000000000007</v>
      </c>
      <c r="H602" s="106">
        <v>13.9</v>
      </c>
      <c r="I602" s="10">
        <v>9.3381924198250701</v>
      </c>
      <c r="J602" s="11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16</v>
      </c>
    </row>
    <row r="603" spans="1:65">
      <c r="A603" s="32"/>
      <c r="B603" s="19">
        <v>1</v>
      </c>
      <c r="C603" s="8">
        <v>4</v>
      </c>
      <c r="D603" s="10">
        <v>9</v>
      </c>
      <c r="E603" s="104">
        <v>10.5</v>
      </c>
      <c r="F603" s="23">
        <v>10</v>
      </c>
      <c r="G603" s="10">
        <v>8.6999999999999993</v>
      </c>
      <c r="H603" s="106">
        <v>13</v>
      </c>
      <c r="I603" s="10">
        <v>9.0484622553588103</v>
      </c>
      <c r="J603" s="11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9.4040935359928461</v>
      </c>
    </row>
    <row r="604" spans="1:65">
      <c r="A604" s="32"/>
      <c r="B604" s="19">
        <v>1</v>
      </c>
      <c r="C604" s="8">
        <v>5</v>
      </c>
      <c r="D604" s="10">
        <v>8.6999999999999993</v>
      </c>
      <c r="E604" s="10">
        <v>9.6999999999999993</v>
      </c>
      <c r="F604" s="10">
        <v>9.9</v>
      </c>
      <c r="G604" s="10">
        <v>8.9</v>
      </c>
      <c r="H604" s="102">
        <v>14.6</v>
      </c>
      <c r="I604" s="10">
        <v>9.3101449275362302</v>
      </c>
      <c r="J604" s="11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43</v>
      </c>
    </row>
    <row r="605" spans="1:65">
      <c r="A605" s="32"/>
      <c r="B605" s="19">
        <v>1</v>
      </c>
      <c r="C605" s="8">
        <v>6</v>
      </c>
      <c r="D605" s="10">
        <v>8.6</v>
      </c>
      <c r="E605" s="10">
        <v>9.3000000000000007</v>
      </c>
      <c r="F605" s="10">
        <v>11.1</v>
      </c>
      <c r="G605" s="10">
        <v>9.1</v>
      </c>
      <c r="H605" s="102">
        <v>11.7</v>
      </c>
      <c r="I605" s="10">
        <v>9.0176297747306595</v>
      </c>
      <c r="J605" s="11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9"/>
    </row>
    <row r="606" spans="1:65">
      <c r="A606" s="32"/>
      <c r="B606" s="20" t="s">
        <v>211</v>
      </c>
      <c r="C606" s="12"/>
      <c r="D606" s="24">
        <v>8.8333333333333339</v>
      </c>
      <c r="E606" s="24">
        <v>9.7166666666666668</v>
      </c>
      <c r="F606" s="24">
        <v>10.316666666666668</v>
      </c>
      <c r="G606" s="24">
        <v>9</v>
      </c>
      <c r="H606" s="24">
        <v>12.85</v>
      </c>
      <c r="I606" s="24">
        <v>9.3104676799642316</v>
      </c>
      <c r="J606" s="11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9"/>
    </row>
    <row r="607" spans="1:65">
      <c r="A607" s="32"/>
      <c r="B607" s="3" t="s">
        <v>212</v>
      </c>
      <c r="C607" s="30"/>
      <c r="D607" s="11">
        <v>8.85</v>
      </c>
      <c r="E607" s="11">
        <v>9.6</v>
      </c>
      <c r="F607" s="11">
        <v>10.1</v>
      </c>
      <c r="G607" s="11">
        <v>9</v>
      </c>
      <c r="H607" s="11">
        <v>12.65</v>
      </c>
      <c r="I607" s="11">
        <v>9.3241686736806493</v>
      </c>
      <c r="J607" s="11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9"/>
    </row>
    <row r="608" spans="1:65">
      <c r="A608" s="32"/>
      <c r="B608" s="3" t="s">
        <v>213</v>
      </c>
      <c r="C608" s="30"/>
      <c r="D608" s="25">
        <v>0.26583202716502513</v>
      </c>
      <c r="E608" s="25">
        <v>0.40702170294305756</v>
      </c>
      <c r="F608" s="25">
        <v>0.73598007219398731</v>
      </c>
      <c r="G608" s="25">
        <v>0.25298221281347044</v>
      </c>
      <c r="H608" s="25">
        <v>1.2144957801491119</v>
      </c>
      <c r="I608" s="25">
        <v>0.27111483334313269</v>
      </c>
      <c r="J608" s="183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60"/>
    </row>
    <row r="609" spans="1:65">
      <c r="A609" s="32"/>
      <c r="B609" s="3" t="s">
        <v>86</v>
      </c>
      <c r="C609" s="30"/>
      <c r="D609" s="13">
        <v>3.0094191754531145E-2</v>
      </c>
      <c r="E609" s="13">
        <v>4.1889026031875561E-2</v>
      </c>
      <c r="F609" s="13">
        <v>7.1338940761937364E-2</v>
      </c>
      <c r="G609" s="13">
        <v>2.8109134757052272E-2</v>
      </c>
      <c r="H609" s="13">
        <v>9.4513290283977577E-2</v>
      </c>
      <c r="I609" s="13">
        <v>2.9119357121722401E-2</v>
      </c>
      <c r="J609" s="1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214</v>
      </c>
      <c r="C610" s="30"/>
      <c r="D610" s="13">
        <v>-6.0692739866421763E-2</v>
      </c>
      <c r="E610" s="13">
        <v>3.3237986146936072E-2</v>
      </c>
      <c r="F610" s="13">
        <v>9.7039988722047221E-2</v>
      </c>
      <c r="G610" s="13">
        <v>-4.2969961373335419E-2</v>
      </c>
      <c r="H610" s="13">
        <v>0.36642622181695983</v>
      </c>
      <c r="I610" s="13">
        <v>-9.9558618457243897E-3</v>
      </c>
      <c r="J610" s="1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215</v>
      </c>
      <c r="C611" s="51"/>
      <c r="D611" s="49">
        <v>0.77</v>
      </c>
      <c r="E611" s="49">
        <v>0.23</v>
      </c>
      <c r="F611" s="49">
        <v>0.91</v>
      </c>
      <c r="G611" s="49">
        <v>0.57999999999999996</v>
      </c>
      <c r="H611" s="49">
        <v>3.77</v>
      </c>
      <c r="I611" s="49">
        <v>0.23</v>
      </c>
      <c r="J611" s="1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BM612" s="59"/>
    </row>
    <row r="613" spans="1:65" ht="15">
      <c r="B613" s="34" t="s">
        <v>390</v>
      </c>
      <c r="BM613" s="29" t="s">
        <v>67</v>
      </c>
    </row>
    <row r="614" spans="1:65" ht="15">
      <c r="A614" s="26" t="s">
        <v>34</v>
      </c>
      <c r="B614" s="18" t="s">
        <v>117</v>
      </c>
      <c r="C614" s="15" t="s">
        <v>118</v>
      </c>
      <c r="D614" s="16" t="s">
        <v>201</v>
      </c>
      <c r="E614" s="17" t="s">
        <v>201</v>
      </c>
      <c r="F614" s="17" t="s">
        <v>201</v>
      </c>
      <c r="G614" s="17" t="s">
        <v>201</v>
      </c>
      <c r="H614" s="17" t="s">
        <v>201</v>
      </c>
      <c r="I614" s="17" t="s">
        <v>201</v>
      </c>
      <c r="J614" s="17" t="s">
        <v>201</v>
      </c>
      <c r="K614" s="17" t="s">
        <v>201</v>
      </c>
      <c r="L614" s="17" t="s">
        <v>201</v>
      </c>
      <c r="M614" s="17" t="s">
        <v>201</v>
      </c>
      <c r="N614" s="17" t="s">
        <v>201</v>
      </c>
      <c r="O614" s="17" t="s">
        <v>201</v>
      </c>
      <c r="P614" s="17" t="s">
        <v>201</v>
      </c>
      <c r="Q614" s="110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202</v>
      </c>
      <c r="C615" s="8" t="s">
        <v>202</v>
      </c>
      <c r="D615" s="108" t="s">
        <v>203</v>
      </c>
      <c r="E615" s="109" t="s">
        <v>227</v>
      </c>
      <c r="F615" s="109" t="s">
        <v>228</v>
      </c>
      <c r="G615" s="109" t="s">
        <v>229</v>
      </c>
      <c r="H615" s="109" t="s">
        <v>204</v>
      </c>
      <c r="I615" s="109" t="s">
        <v>205</v>
      </c>
      <c r="J615" s="109" t="s">
        <v>230</v>
      </c>
      <c r="K615" s="109" t="s">
        <v>206</v>
      </c>
      <c r="L615" s="109" t="s">
        <v>207</v>
      </c>
      <c r="M615" s="109" t="s">
        <v>223</v>
      </c>
      <c r="N615" s="109" t="s">
        <v>224</v>
      </c>
      <c r="O615" s="109" t="s">
        <v>225</v>
      </c>
      <c r="P615" s="109" t="s">
        <v>231</v>
      </c>
      <c r="Q615" s="110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3</v>
      </c>
    </row>
    <row r="616" spans="1:65">
      <c r="A616" s="32"/>
      <c r="B616" s="19"/>
      <c r="C616" s="8"/>
      <c r="D616" s="9" t="s">
        <v>107</v>
      </c>
      <c r="E616" s="10" t="s">
        <v>107</v>
      </c>
      <c r="F616" s="10" t="s">
        <v>107</v>
      </c>
      <c r="G616" s="10" t="s">
        <v>107</v>
      </c>
      <c r="H616" s="10" t="s">
        <v>107</v>
      </c>
      <c r="I616" s="10" t="s">
        <v>105</v>
      </c>
      <c r="J616" s="10" t="s">
        <v>107</v>
      </c>
      <c r="K616" s="10" t="s">
        <v>105</v>
      </c>
      <c r="L616" s="10" t="s">
        <v>107</v>
      </c>
      <c r="M616" s="10" t="s">
        <v>226</v>
      </c>
      <c r="N616" s="10" t="s">
        <v>105</v>
      </c>
      <c r="O616" s="10" t="s">
        <v>107</v>
      </c>
      <c r="P616" s="10" t="s">
        <v>99</v>
      </c>
      <c r="Q616" s="110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0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110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0</v>
      </c>
    </row>
    <row r="618" spans="1:65">
      <c r="A618" s="32"/>
      <c r="B618" s="18">
        <v>1</v>
      </c>
      <c r="C618" s="14">
        <v>1</v>
      </c>
      <c r="D618" s="185">
        <v>118000</v>
      </c>
      <c r="E618" s="185">
        <v>116376</v>
      </c>
      <c r="F618" s="231">
        <v>97613</v>
      </c>
      <c r="G618" s="185">
        <v>114400</v>
      </c>
      <c r="H618" s="186">
        <v>113000</v>
      </c>
      <c r="I618" s="197">
        <v>123000</v>
      </c>
      <c r="J618" s="186">
        <v>116400</v>
      </c>
      <c r="K618" s="185">
        <v>105000</v>
      </c>
      <c r="L618" s="185">
        <v>114000</v>
      </c>
      <c r="M618" s="185">
        <v>113269.53733595097</v>
      </c>
      <c r="N618" s="185" t="s">
        <v>237</v>
      </c>
      <c r="O618" s="185">
        <v>112594.94949494999</v>
      </c>
      <c r="P618" s="185">
        <v>106600</v>
      </c>
      <c r="Q618" s="187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8"/>
      <c r="AT618" s="188"/>
      <c r="AU618" s="188"/>
      <c r="AV618" s="188"/>
      <c r="AW618" s="188"/>
      <c r="AX618" s="188"/>
      <c r="AY618" s="188"/>
      <c r="AZ618" s="188"/>
      <c r="BA618" s="188"/>
      <c r="BB618" s="188"/>
      <c r="BC618" s="188"/>
      <c r="BD618" s="188"/>
      <c r="BE618" s="188"/>
      <c r="BF618" s="188"/>
      <c r="BG618" s="188"/>
      <c r="BH618" s="188"/>
      <c r="BI618" s="188"/>
      <c r="BJ618" s="188"/>
      <c r="BK618" s="188"/>
      <c r="BL618" s="188"/>
      <c r="BM618" s="189">
        <v>1</v>
      </c>
    </row>
    <row r="619" spans="1:65">
      <c r="A619" s="32"/>
      <c r="B619" s="19">
        <v>1</v>
      </c>
      <c r="C619" s="8">
        <v>2</v>
      </c>
      <c r="D619" s="190">
        <v>120000</v>
      </c>
      <c r="E619" s="190">
        <v>115465</v>
      </c>
      <c r="F619" s="199">
        <v>100483</v>
      </c>
      <c r="G619" s="190">
        <v>114000</v>
      </c>
      <c r="H619" s="191">
        <v>111500</v>
      </c>
      <c r="I619" s="198">
        <v>123000</v>
      </c>
      <c r="J619" s="191">
        <v>116000</v>
      </c>
      <c r="K619" s="190">
        <v>110000</v>
      </c>
      <c r="L619" s="190">
        <v>114000</v>
      </c>
      <c r="M619" s="190">
        <v>110032.90890800236</v>
      </c>
      <c r="N619" s="190" t="s">
        <v>237</v>
      </c>
      <c r="O619" s="190">
        <v>111290.69212410499</v>
      </c>
      <c r="P619" s="190">
        <v>105200</v>
      </c>
      <c r="Q619" s="187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8"/>
      <c r="AT619" s="188"/>
      <c r="AU619" s="188"/>
      <c r="AV619" s="188"/>
      <c r="AW619" s="188"/>
      <c r="AX619" s="188"/>
      <c r="AY619" s="188"/>
      <c r="AZ619" s="188"/>
      <c r="BA619" s="188"/>
      <c r="BB619" s="188"/>
      <c r="BC619" s="188"/>
      <c r="BD619" s="188"/>
      <c r="BE619" s="188"/>
      <c r="BF619" s="188"/>
      <c r="BG619" s="188"/>
      <c r="BH619" s="188"/>
      <c r="BI619" s="188"/>
      <c r="BJ619" s="188"/>
      <c r="BK619" s="188"/>
      <c r="BL619" s="188"/>
      <c r="BM619" s="189" t="e">
        <v>#N/A</v>
      </c>
    </row>
    <row r="620" spans="1:65">
      <c r="A620" s="32"/>
      <c r="B620" s="19">
        <v>1</v>
      </c>
      <c r="C620" s="8">
        <v>3</v>
      </c>
      <c r="D620" s="190">
        <v>117000</v>
      </c>
      <c r="E620" s="190">
        <v>117423</v>
      </c>
      <c r="F620" s="199">
        <v>97953</v>
      </c>
      <c r="G620" s="190">
        <v>115000</v>
      </c>
      <c r="H620" s="191">
        <v>113000</v>
      </c>
      <c r="I620" s="198">
        <v>124000</v>
      </c>
      <c r="J620" s="191">
        <v>117000</v>
      </c>
      <c r="K620" s="191">
        <v>110000</v>
      </c>
      <c r="L620" s="194">
        <v>113499.99999999999</v>
      </c>
      <c r="M620" s="194">
        <v>115144.41483400229</v>
      </c>
      <c r="N620" s="194" t="s">
        <v>237</v>
      </c>
      <c r="O620" s="194">
        <v>112048.607594937</v>
      </c>
      <c r="P620" s="194">
        <v>105700</v>
      </c>
      <c r="Q620" s="187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8"/>
      <c r="AT620" s="188"/>
      <c r="AU620" s="188"/>
      <c r="AV620" s="188"/>
      <c r="AW620" s="188"/>
      <c r="AX620" s="188"/>
      <c r="AY620" s="188"/>
      <c r="AZ620" s="188"/>
      <c r="BA620" s="188"/>
      <c r="BB620" s="188"/>
      <c r="BC620" s="188"/>
      <c r="BD620" s="188"/>
      <c r="BE620" s="188"/>
      <c r="BF620" s="188"/>
      <c r="BG620" s="188"/>
      <c r="BH620" s="188"/>
      <c r="BI620" s="188"/>
      <c r="BJ620" s="188"/>
      <c r="BK620" s="188"/>
      <c r="BL620" s="188"/>
      <c r="BM620" s="189">
        <v>16</v>
      </c>
    </row>
    <row r="621" spans="1:65">
      <c r="A621" s="32"/>
      <c r="B621" s="19">
        <v>1</v>
      </c>
      <c r="C621" s="8">
        <v>4</v>
      </c>
      <c r="D621" s="190">
        <v>119000</v>
      </c>
      <c r="E621" s="190">
        <v>117533</v>
      </c>
      <c r="F621" s="199">
        <v>99673</v>
      </c>
      <c r="G621" s="190">
        <v>110400</v>
      </c>
      <c r="H621" s="191">
        <v>111999.99999999999</v>
      </c>
      <c r="I621" s="198">
        <v>123000</v>
      </c>
      <c r="J621" s="191">
        <v>121500</v>
      </c>
      <c r="K621" s="191">
        <v>114000</v>
      </c>
      <c r="L621" s="194">
        <v>113000</v>
      </c>
      <c r="M621" s="194">
        <v>113621.9037883009</v>
      </c>
      <c r="N621" s="194" t="s">
        <v>237</v>
      </c>
      <c r="O621" s="194">
        <v>111803.97865113999</v>
      </c>
      <c r="P621" s="194">
        <v>104700</v>
      </c>
      <c r="Q621" s="187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8"/>
      <c r="AT621" s="188"/>
      <c r="AU621" s="188"/>
      <c r="AV621" s="188"/>
      <c r="AW621" s="188"/>
      <c r="AX621" s="188"/>
      <c r="AY621" s="188"/>
      <c r="AZ621" s="188"/>
      <c r="BA621" s="188"/>
      <c r="BB621" s="188"/>
      <c r="BC621" s="188"/>
      <c r="BD621" s="188"/>
      <c r="BE621" s="188"/>
      <c r="BF621" s="188"/>
      <c r="BG621" s="188"/>
      <c r="BH621" s="188"/>
      <c r="BI621" s="188"/>
      <c r="BJ621" s="188"/>
      <c r="BK621" s="188"/>
      <c r="BL621" s="188"/>
      <c r="BM621" s="189">
        <v>113273.42103198613</v>
      </c>
    </row>
    <row r="622" spans="1:65">
      <c r="A622" s="32"/>
      <c r="B622" s="19">
        <v>1</v>
      </c>
      <c r="C622" s="8">
        <v>5</v>
      </c>
      <c r="D622" s="190">
        <v>119000</v>
      </c>
      <c r="E622" s="190">
        <v>117937</v>
      </c>
      <c r="F622" s="198">
        <v>96573</v>
      </c>
      <c r="G622" s="190">
        <v>113900</v>
      </c>
      <c r="H622" s="190">
        <v>112500</v>
      </c>
      <c r="I622" s="198">
        <v>123000</v>
      </c>
      <c r="J622" s="190">
        <v>119300</v>
      </c>
      <c r="K622" s="190">
        <v>119000</v>
      </c>
      <c r="L622" s="190">
        <v>114499.99999999999</v>
      </c>
      <c r="M622" s="190">
        <v>112096.08952939585</v>
      </c>
      <c r="N622" s="190" t="s">
        <v>237</v>
      </c>
      <c r="O622" s="195">
        <v>108331</v>
      </c>
      <c r="P622" s="195">
        <v>110199.99999999999</v>
      </c>
      <c r="Q622" s="187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8"/>
      <c r="AT622" s="188"/>
      <c r="AU622" s="188"/>
      <c r="AV622" s="188"/>
      <c r="AW622" s="188"/>
      <c r="AX622" s="188"/>
      <c r="AY622" s="188"/>
      <c r="AZ622" s="188"/>
      <c r="BA622" s="188"/>
      <c r="BB622" s="188"/>
      <c r="BC622" s="188"/>
      <c r="BD622" s="188"/>
      <c r="BE622" s="188"/>
      <c r="BF622" s="188"/>
      <c r="BG622" s="188"/>
      <c r="BH622" s="188"/>
      <c r="BI622" s="188"/>
      <c r="BJ622" s="188"/>
      <c r="BK622" s="188"/>
      <c r="BL622" s="188"/>
      <c r="BM622" s="189">
        <v>44</v>
      </c>
    </row>
    <row r="623" spans="1:65">
      <c r="A623" s="32"/>
      <c r="B623" s="19">
        <v>1</v>
      </c>
      <c r="C623" s="8">
        <v>6</v>
      </c>
      <c r="D623" s="190">
        <v>120000</v>
      </c>
      <c r="E623" s="190">
        <v>115798</v>
      </c>
      <c r="F623" s="198">
        <v>102483</v>
      </c>
      <c r="G623" s="190">
        <v>110600</v>
      </c>
      <c r="H623" s="190">
        <v>112500</v>
      </c>
      <c r="I623" s="198">
        <v>121000</v>
      </c>
      <c r="J623" s="190">
        <v>115300</v>
      </c>
      <c r="K623" s="190">
        <v>105000</v>
      </c>
      <c r="L623" s="190">
        <v>112500</v>
      </c>
      <c r="M623" s="190">
        <v>111206.08018464856</v>
      </c>
      <c r="N623" s="190" t="s">
        <v>237</v>
      </c>
      <c r="O623" s="190">
        <v>112613.711583924</v>
      </c>
      <c r="P623" s="190">
        <v>104700</v>
      </c>
      <c r="Q623" s="187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88"/>
      <c r="AT623" s="188"/>
      <c r="AU623" s="188"/>
      <c r="AV623" s="188"/>
      <c r="AW623" s="188"/>
      <c r="AX623" s="188"/>
      <c r="AY623" s="188"/>
      <c r="AZ623" s="188"/>
      <c r="BA623" s="188"/>
      <c r="BB623" s="188"/>
      <c r="BC623" s="188"/>
      <c r="BD623" s="188"/>
      <c r="BE623" s="188"/>
      <c r="BF623" s="188"/>
      <c r="BG623" s="188"/>
      <c r="BH623" s="188"/>
      <c r="BI623" s="188"/>
      <c r="BJ623" s="188"/>
      <c r="BK623" s="188"/>
      <c r="BL623" s="188"/>
      <c r="BM623" s="192"/>
    </row>
    <row r="624" spans="1:65">
      <c r="A624" s="32"/>
      <c r="B624" s="20" t="s">
        <v>211</v>
      </c>
      <c r="C624" s="12"/>
      <c r="D624" s="193">
        <v>118833.33333333333</v>
      </c>
      <c r="E624" s="193">
        <v>116755.33333333333</v>
      </c>
      <c r="F624" s="193">
        <v>99129.666666666672</v>
      </c>
      <c r="G624" s="193">
        <v>113050</v>
      </c>
      <c r="H624" s="193">
        <v>112416.66666666667</v>
      </c>
      <c r="I624" s="193">
        <v>122833.33333333333</v>
      </c>
      <c r="J624" s="193">
        <v>117583.33333333333</v>
      </c>
      <c r="K624" s="193">
        <v>110500</v>
      </c>
      <c r="L624" s="193">
        <v>113583.33333333333</v>
      </c>
      <c r="M624" s="193">
        <v>112561.82243005013</v>
      </c>
      <c r="N624" s="193" t="s">
        <v>480</v>
      </c>
      <c r="O624" s="193">
        <v>111447.15657484268</v>
      </c>
      <c r="P624" s="193">
        <v>106183.33333333333</v>
      </c>
      <c r="Q624" s="187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88"/>
      <c r="AT624" s="188"/>
      <c r="AU624" s="188"/>
      <c r="AV624" s="188"/>
      <c r="AW624" s="188"/>
      <c r="AX624" s="188"/>
      <c r="AY624" s="188"/>
      <c r="AZ624" s="188"/>
      <c r="BA624" s="188"/>
      <c r="BB624" s="188"/>
      <c r="BC624" s="188"/>
      <c r="BD624" s="188"/>
      <c r="BE624" s="188"/>
      <c r="BF624" s="188"/>
      <c r="BG624" s="188"/>
      <c r="BH624" s="188"/>
      <c r="BI624" s="188"/>
      <c r="BJ624" s="188"/>
      <c r="BK624" s="188"/>
      <c r="BL624" s="188"/>
      <c r="BM624" s="192"/>
    </row>
    <row r="625" spans="1:65">
      <c r="A625" s="32"/>
      <c r="B625" s="3" t="s">
        <v>212</v>
      </c>
      <c r="C625" s="30"/>
      <c r="D625" s="194">
        <v>119000</v>
      </c>
      <c r="E625" s="194">
        <v>116899.5</v>
      </c>
      <c r="F625" s="194">
        <v>98813</v>
      </c>
      <c r="G625" s="194">
        <v>113950</v>
      </c>
      <c r="H625" s="194">
        <v>112500</v>
      </c>
      <c r="I625" s="194">
        <v>123000</v>
      </c>
      <c r="J625" s="194">
        <v>116700</v>
      </c>
      <c r="K625" s="194">
        <v>110000</v>
      </c>
      <c r="L625" s="194">
        <v>113750</v>
      </c>
      <c r="M625" s="194">
        <v>112682.8134326734</v>
      </c>
      <c r="N625" s="194" t="s">
        <v>480</v>
      </c>
      <c r="O625" s="194">
        <v>111926.29312303849</v>
      </c>
      <c r="P625" s="194">
        <v>105450</v>
      </c>
      <c r="Q625" s="187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88"/>
      <c r="AT625" s="188"/>
      <c r="AU625" s="188"/>
      <c r="AV625" s="188"/>
      <c r="AW625" s="188"/>
      <c r="AX625" s="188"/>
      <c r="AY625" s="188"/>
      <c r="AZ625" s="188"/>
      <c r="BA625" s="188"/>
      <c r="BB625" s="188"/>
      <c r="BC625" s="188"/>
      <c r="BD625" s="188"/>
      <c r="BE625" s="188"/>
      <c r="BF625" s="188"/>
      <c r="BG625" s="188"/>
      <c r="BH625" s="188"/>
      <c r="BI625" s="188"/>
      <c r="BJ625" s="188"/>
      <c r="BK625" s="188"/>
      <c r="BL625" s="188"/>
      <c r="BM625" s="192"/>
    </row>
    <row r="626" spans="1:65">
      <c r="A626" s="32"/>
      <c r="B626" s="3" t="s">
        <v>213</v>
      </c>
      <c r="C626" s="30"/>
      <c r="D626" s="194">
        <v>1169.0451944500121</v>
      </c>
      <c r="E626" s="194">
        <v>1017.0763327630167</v>
      </c>
      <c r="F626" s="194">
        <v>2172.2308041887877</v>
      </c>
      <c r="G626" s="194">
        <v>2013.7030565602267</v>
      </c>
      <c r="H626" s="194">
        <v>584.5225972250081</v>
      </c>
      <c r="I626" s="194">
        <v>983.19208025017508</v>
      </c>
      <c r="J626" s="194">
        <v>2355.773050755668</v>
      </c>
      <c r="K626" s="194">
        <v>5394.4415837044708</v>
      </c>
      <c r="L626" s="194">
        <v>735.98007219398391</v>
      </c>
      <c r="M626" s="194">
        <v>1830.0144355611455</v>
      </c>
      <c r="N626" s="194" t="s">
        <v>480</v>
      </c>
      <c r="O626" s="194">
        <v>1606.3783753304649</v>
      </c>
      <c r="P626" s="194">
        <v>2093.2430978428292</v>
      </c>
      <c r="Q626" s="187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88"/>
      <c r="AT626" s="188"/>
      <c r="AU626" s="188"/>
      <c r="AV626" s="188"/>
      <c r="AW626" s="188"/>
      <c r="AX626" s="188"/>
      <c r="AY626" s="188"/>
      <c r="AZ626" s="188"/>
      <c r="BA626" s="188"/>
      <c r="BB626" s="188"/>
      <c r="BC626" s="188"/>
      <c r="BD626" s="188"/>
      <c r="BE626" s="188"/>
      <c r="BF626" s="188"/>
      <c r="BG626" s="188"/>
      <c r="BH626" s="188"/>
      <c r="BI626" s="188"/>
      <c r="BJ626" s="188"/>
      <c r="BK626" s="188"/>
      <c r="BL626" s="188"/>
      <c r="BM626" s="192"/>
    </row>
    <row r="627" spans="1:65">
      <c r="A627" s="32"/>
      <c r="B627" s="3" t="s">
        <v>86</v>
      </c>
      <c r="C627" s="30"/>
      <c r="D627" s="13">
        <v>9.8376874708275917E-3</v>
      </c>
      <c r="E627" s="13">
        <v>8.7111766437194885E-3</v>
      </c>
      <c r="F627" s="13">
        <v>2.1913024397561317E-2</v>
      </c>
      <c r="G627" s="13">
        <v>1.7812499394606163E-2</v>
      </c>
      <c r="H627" s="13">
        <v>5.1996079812454384E-3</v>
      </c>
      <c r="I627" s="13">
        <v>8.0042774511547496E-3</v>
      </c>
      <c r="J627" s="13">
        <v>2.0034923181479813E-2</v>
      </c>
      <c r="K627" s="13">
        <v>4.8818475870628694E-2</v>
      </c>
      <c r="L627" s="13">
        <v>6.4796484712603139E-3</v>
      </c>
      <c r="M627" s="13">
        <v>1.625786075646013E-2</v>
      </c>
      <c r="N627" s="13" t="s">
        <v>480</v>
      </c>
      <c r="O627" s="13">
        <v>1.4413812112395138E-2</v>
      </c>
      <c r="P627" s="13">
        <v>1.9713480751933726E-2</v>
      </c>
      <c r="Q627" s="110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214</v>
      </c>
      <c r="C628" s="30"/>
      <c r="D628" s="13">
        <v>4.9083997381673461E-2</v>
      </c>
      <c r="E628" s="13">
        <v>3.0739005405018949E-2</v>
      </c>
      <c r="F628" s="13">
        <v>-0.12486384040017251</v>
      </c>
      <c r="G628" s="13">
        <v>-1.9724047349380935E-3</v>
      </c>
      <c r="H628" s="13">
        <v>-7.5635957448263458E-3</v>
      </c>
      <c r="I628" s="13">
        <v>8.4396782707283791E-2</v>
      </c>
      <c r="J628" s="13">
        <v>3.8048751967420191E-2</v>
      </c>
      <c r="K628" s="13">
        <v>-2.448430538001467E-2</v>
      </c>
      <c r="L628" s="13">
        <v>2.7359666418098616E-3</v>
      </c>
      <c r="M628" s="13">
        <v>-6.2821321670425423E-3</v>
      </c>
      <c r="N628" s="13" t="s">
        <v>480</v>
      </c>
      <c r="O628" s="13">
        <v>-1.6122621180724717E-2</v>
      </c>
      <c r="P628" s="13">
        <v>-6.2592686210569237E-2</v>
      </c>
      <c r="Q628" s="110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215</v>
      </c>
      <c r="C629" s="51"/>
      <c r="D629" s="49">
        <v>1.3</v>
      </c>
      <c r="E629" s="49">
        <v>0.85</v>
      </c>
      <c r="F629" s="49">
        <v>2.95</v>
      </c>
      <c r="G629" s="49">
        <v>0.05</v>
      </c>
      <c r="H629" s="49">
        <v>0.08</v>
      </c>
      <c r="I629" s="49">
        <v>2.16</v>
      </c>
      <c r="J629" s="49">
        <v>1.03</v>
      </c>
      <c r="K629" s="49">
        <v>0.5</v>
      </c>
      <c r="L629" s="49">
        <v>0.17</v>
      </c>
      <c r="M629" s="49">
        <v>0.05</v>
      </c>
      <c r="N629" s="49" t="s">
        <v>219</v>
      </c>
      <c r="O629" s="49">
        <v>0.28999999999999998</v>
      </c>
      <c r="P629" s="49">
        <v>1.43</v>
      </c>
      <c r="Q629" s="110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BM630" s="59"/>
    </row>
    <row r="631" spans="1:65" ht="15">
      <c r="B631" s="34" t="s">
        <v>391</v>
      </c>
      <c r="BM631" s="29" t="s">
        <v>222</v>
      </c>
    </row>
    <row r="632" spans="1:65" ht="15">
      <c r="A632" s="26" t="s">
        <v>58</v>
      </c>
      <c r="B632" s="18" t="s">
        <v>117</v>
      </c>
      <c r="C632" s="15" t="s">
        <v>118</v>
      </c>
      <c r="D632" s="16" t="s">
        <v>201</v>
      </c>
      <c r="E632" s="17" t="s">
        <v>201</v>
      </c>
      <c r="F632" s="17" t="s">
        <v>201</v>
      </c>
      <c r="G632" s="17" t="s">
        <v>201</v>
      </c>
      <c r="H632" s="17" t="s">
        <v>201</v>
      </c>
      <c r="I632" s="17" t="s">
        <v>201</v>
      </c>
      <c r="J632" s="1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202</v>
      </c>
      <c r="C633" s="8" t="s">
        <v>202</v>
      </c>
      <c r="D633" s="108" t="s">
        <v>229</v>
      </c>
      <c r="E633" s="109" t="s">
        <v>205</v>
      </c>
      <c r="F633" s="109" t="s">
        <v>206</v>
      </c>
      <c r="G633" s="109" t="s">
        <v>223</v>
      </c>
      <c r="H633" s="109" t="s">
        <v>225</v>
      </c>
      <c r="I633" s="109" t="s">
        <v>232</v>
      </c>
      <c r="J633" s="1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99</v>
      </c>
      <c r="E634" s="10" t="s">
        <v>107</v>
      </c>
      <c r="F634" s="10" t="s">
        <v>107</v>
      </c>
      <c r="G634" s="10" t="s">
        <v>226</v>
      </c>
      <c r="H634" s="10" t="s">
        <v>226</v>
      </c>
      <c r="I634" s="10" t="s">
        <v>107</v>
      </c>
      <c r="J634" s="1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1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200">
        <v>8.9999999999999993E-3</v>
      </c>
      <c r="E636" s="200">
        <v>2.1999999999999999E-2</v>
      </c>
      <c r="F636" s="201">
        <v>2.4E-2</v>
      </c>
      <c r="G636" s="207" t="s">
        <v>188</v>
      </c>
      <c r="H636" s="201">
        <v>6.0000000000000001E-3</v>
      </c>
      <c r="I636" s="207">
        <v>4.3999999999999997E-2</v>
      </c>
      <c r="J636" s="183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4"/>
      <c r="AT636" s="184"/>
      <c r="AU636" s="184"/>
      <c r="AV636" s="184"/>
      <c r="AW636" s="184"/>
      <c r="AX636" s="184"/>
      <c r="AY636" s="184"/>
      <c r="AZ636" s="184"/>
      <c r="BA636" s="184"/>
      <c r="BB636" s="184"/>
      <c r="BC636" s="184"/>
      <c r="BD636" s="184"/>
      <c r="BE636" s="184"/>
      <c r="BF636" s="184"/>
      <c r="BG636" s="184"/>
      <c r="BH636" s="184"/>
      <c r="BI636" s="184"/>
      <c r="BJ636" s="184"/>
      <c r="BK636" s="184"/>
      <c r="BL636" s="184"/>
      <c r="BM636" s="202">
        <v>1</v>
      </c>
    </row>
    <row r="637" spans="1:65">
      <c r="A637" s="32"/>
      <c r="B637" s="19">
        <v>1</v>
      </c>
      <c r="C637" s="8">
        <v>2</v>
      </c>
      <c r="D637" s="203">
        <v>4.0000000000000001E-3</v>
      </c>
      <c r="E637" s="203">
        <v>2.1000000000000001E-2</v>
      </c>
      <c r="F637" s="204">
        <v>2.5000000000000001E-2</v>
      </c>
      <c r="G637" s="208" t="s">
        <v>188</v>
      </c>
      <c r="H637" s="204">
        <v>1.2E-2</v>
      </c>
      <c r="I637" s="208">
        <v>5.1999999999999998E-2</v>
      </c>
      <c r="J637" s="183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4"/>
      <c r="AT637" s="184"/>
      <c r="AU637" s="184"/>
      <c r="AV637" s="184"/>
      <c r="AW637" s="184"/>
      <c r="AX637" s="184"/>
      <c r="AY637" s="184"/>
      <c r="AZ637" s="184"/>
      <c r="BA637" s="184"/>
      <c r="BB637" s="184"/>
      <c r="BC637" s="184"/>
      <c r="BD637" s="184"/>
      <c r="BE637" s="184"/>
      <c r="BF637" s="184"/>
      <c r="BG637" s="184"/>
      <c r="BH637" s="184"/>
      <c r="BI637" s="184"/>
      <c r="BJ637" s="184"/>
      <c r="BK637" s="184"/>
      <c r="BL637" s="184"/>
      <c r="BM637" s="202" t="e">
        <v>#N/A</v>
      </c>
    </row>
    <row r="638" spans="1:65">
      <c r="A638" s="32"/>
      <c r="B638" s="19">
        <v>1</v>
      </c>
      <c r="C638" s="8">
        <v>3</v>
      </c>
      <c r="D638" s="203">
        <v>4.0000000000000001E-3</v>
      </c>
      <c r="E638" s="203">
        <v>2.3E-2</v>
      </c>
      <c r="F638" s="204">
        <v>2.3E-2</v>
      </c>
      <c r="G638" s="208" t="s">
        <v>188</v>
      </c>
      <c r="H638" s="204">
        <v>8.9999999999999993E-3</v>
      </c>
      <c r="I638" s="208">
        <v>5.7000000000000002E-2</v>
      </c>
      <c r="J638" s="183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4"/>
      <c r="AT638" s="184"/>
      <c r="AU638" s="184"/>
      <c r="AV638" s="184"/>
      <c r="AW638" s="184"/>
      <c r="AX638" s="184"/>
      <c r="AY638" s="184"/>
      <c r="AZ638" s="184"/>
      <c r="BA638" s="184"/>
      <c r="BB638" s="184"/>
      <c r="BC638" s="184"/>
      <c r="BD638" s="184"/>
      <c r="BE638" s="184"/>
      <c r="BF638" s="184"/>
      <c r="BG638" s="184"/>
      <c r="BH638" s="184"/>
      <c r="BI638" s="184"/>
      <c r="BJ638" s="184"/>
      <c r="BK638" s="184"/>
      <c r="BL638" s="184"/>
      <c r="BM638" s="202">
        <v>16</v>
      </c>
    </row>
    <row r="639" spans="1:65">
      <c r="A639" s="32"/>
      <c r="B639" s="19">
        <v>1</v>
      </c>
      <c r="C639" s="8">
        <v>4</v>
      </c>
      <c r="D639" s="203" t="s">
        <v>238</v>
      </c>
      <c r="E639" s="203">
        <v>2.4E-2</v>
      </c>
      <c r="F639" s="204">
        <v>2.3E-2</v>
      </c>
      <c r="G639" s="208" t="s">
        <v>188</v>
      </c>
      <c r="H639" s="204">
        <v>8.9999999999999993E-3</v>
      </c>
      <c r="I639" s="208">
        <v>5.7000000000000002E-2</v>
      </c>
      <c r="J639" s="183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4"/>
      <c r="AT639" s="184"/>
      <c r="AU639" s="184"/>
      <c r="AV639" s="184"/>
      <c r="AW639" s="184"/>
      <c r="AX639" s="184"/>
      <c r="AY639" s="184"/>
      <c r="AZ639" s="184"/>
      <c r="BA639" s="184"/>
      <c r="BB639" s="184"/>
      <c r="BC639" s="184"/>
      <c r="BD639" s="184"/>
      <c r="BE639" s="184"/>
      <c r="BF639" s="184"/>
      <c r="BG639" s="184"/>
      <c r="BH639" s="184"/>
      <c r="BI639" s="184"/>
      <c r="BJ639" s="184"/>
      <c r="BK639" s="184"/>
      <c r="BL639" s="184"/>
      <c r="BM639" s="202">
        <v>1.50909408273695E-2</v>
      </c>
    </row>
    <row r="640" spans="1:65">
      <c r="A640" s="32"/>
      <c r="B640" s="19">
        <v>1</v>
      </c>
      <c r="C640" s="8">
        <v>5</v>
      </c>
      <c r="D640" s="203">
        <v>4.0000000000000001E-3</v>
      </c>
      <c r="E640" s="203">
        <v>2.4E-2</v>
      </c>
      <c r="F640" s="203">
        <v>2.3E-2</v>
      </c>
      <c r="G640" s="208" t="s">
        <v>188</v>
      </c>
      <c r="H640" s="203">
        <v>0.01</v>
      </c>
      <c r="I640" s="208">
        <v>5.7000000000000002E-2</v>
      </c>
      <c r="J640" s="183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4"/>
      <c r="AT640" s="184"/>
      <c r="AU640" s="184"/>
      <c r="AV640" s="184"/>
      <c r="AW640" s="184"/>
      <c r="AX640" s="184"/>
      <c r="AY640" s="184"/>
      <c r="AZ640" s="184"/>
      <c r="BA640" s="184"/>
      <c r="BB640" s="184"/>
      <c r="BC640" s="184"/>
      <c r="BD640" s="184"/>
      <c r="BE640" s="184"/>
      <c r="BF640" s="184"/>
      <c r="BG640" s="184"/>
      <c r="BH640" s="184"/>
      <c r="BI640" s="184"/>
      <c r="BJ640" s="184"/>
      <c r="BK640" s="184"/>
      <c r="BL640" s="184"/>
      <c r="BM640" s="202">
        <v>15</v>
      </c>
    </row>
    <row r="641" spans="1:65">
      <c r="A641" s="32"/>
      <c r="B641" s="19">
        <v>1</v>
      </c>
      <c r="C641" s="8">
        <v>6</v>
      </c>
      <c r="D641" s="203" t="s">
        <v>238</v>
      </c>
      <c r="E641" s="203">
        <v>2.4E-2</v>
      </c>
      <c r="F641" s="203">
        <v>2.3E-2</v>
      </c>
      <c r="G641" s="208" t="s">
        <v>188</v>
      </c>
      <c r="H641" s="203">
        <v>1.0999999999999999E-2</v>
      </c>
      <c r="I641" s="208">
        <v>5.1999999999999998E-2</v>
      </c>
      <c r="J641" s="183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84"/>
      <c r="AT641" s="184"/>
      <c r="AU641" s="184"/>
      <c r="AV641" s="184"/>
      <c r="AW641" s="184"/>
      <c r="AX641" s="184"/>
      <c r="AY641" s="184"/>
      <c r="AZ641" s="184"/>
      <c r="BA641" s="184"/>
      <c r="BB641" s="184"/>
      <c r="BC641" s="184"/>
      <c r="BD641" s="184"/>
      <c r="BE641" s="184"/>
      <c r="BF641" s="184"/>
      <c r="BG641" s="184"/>
      <c r="BH641" s="184"/>
      <c r="BI641" s="184"/>
      <c r="BJ641" s="184"/>
      <c r="BK641" s="184"/>
      <c r="BL641" s="184"/>
      <c r="BM641" s="60"/>
    </row>
    <row r="642" spans="1:65">
      <c r="A642" s="32"/>
      <c r="B642" s="20" t="s">
        <v>211</v>
      </c>
      <c r="C642" s="12"/>
      <c r="D642" s="206">
        <v>5.2500000000000003E-3</v>
      </c>
      <c r="E642" s="206">
        <v>2.2999999999999996E-2</v>
      </c>
      <c r="F642" s="206">
        <v>2.3499999999999997E-2</v>
      </c>
      <c r="G642" s="206" t="s">
        <v>480</v>
      </c>
      <c r="H642" s="206">
        <v>9.5000000000000015E-3</v>
      </c>
      <c r="I642" s="206">
        <v>5.3166666666666668E-2</v>
      </c>
      <c r="J642" s="183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4"/>
      <c r="AT642" s="184"/>
      <c r="AU642" s="184"/>
      <c r="AV642" s="184"/>
      <c r="AW642" s="184"/>
      <c r="AX642" s="184"/>
      <c r="AY642" s="184"/>
      <c r="AZ642" s="184"/>
      <c r="BA642" s="184"/>
      <c r="BB642" s="184"/>
      <c r="BC642" s="184"/>
      <c r="BD642" s="184"/>
      <c r="BE642" s="184"/>
      <c r="BF642" s="184"/>
      <c r="BG642" s="184"/>
      <c r="BH642" s="184"/>
      <c r="BI642" s="184"/>
      <c r="BJ642" s="184"/>
      <c r="BK642" s="184"/>
      <c r="BL642" s="184"/>
      <c r="BM642" s="60"/>
    </row>
    <row r="643" spans="1:65">
      <c r="A643" s="32"/>
      <c r="B643" s="3" t="s">
        <v>212</v>
      </c>
      <c r="C643" s="30"/>
      <c r="D643" s="25">
        <v>4.0000000000000001E-3</v>
      </c>
      <c r="E643" s="25">
        <v>2.35E-2</v>
      </c>
      <c r="F643" s="25">
        <v>2.3E-2</v>
      </c>
      <c r="G643" s="25" t="s">
        <v>480</v>
      </c>
      <c r="H643" s="25">
        <v>9.4999999999999998E-3</v>
      </c>
      <c r="I643" s="25">
        <v>5.45E-2</v>
      </c>
      <c r="J643" s="183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4"/>
      <c r="AT643" s="184"/>
      <c r="AU643" s="184"/>
      <c r="AV643" s="184"/>
      <c r="AW643" s="184"/>
      <c r="AX643" s="184"/>
      <c r="AY643" s="184"/>
      <c r="AZ643" s="184"/>
      <c r="BA643" s="184"/>
      <c r="BB643" s="184"/>
      <c r="BC643" s="184"/>
      <c r="BD643" s="184"/>
      <c r="BE643" s="184"/>
      <c r="BF643" s="184"/>
      <c r="BG643" s="184"/>
      <c r="BH643" s="184"/>
      <c r="BI643" s="184"/>
      <c r="BJ643" s="184"/>
      <c r="BK643" s="184"/>
      <c r="BL643" s="184"/>
      <c r="BM643" s="60"/>
    </row>
    <row r="644" spans="1:65">
      <c r="A644" s="32"/>
      <c r="B644" s="3" t="s">
        <v>213</v>
      </c>
      <c r="C644" s="30"/>
      <c r="D644" s="25">
        <v>2.4999999999999988E-3</v>
      </c>
      <c r="E644" s="25">
        <v>1.264911064067352E-3</v>
      </c>
      <c r="F644" s="25">
        <v>8.3666002653407618E-4</v>
      </c>
      <c r="G644" s="25" t="s">
        <v>480</v>
      </c>
      <c r="H644" s="25">
        <v>2.0736441353327723E-3</v>
      </c>
      <c r="I644" s="25">
        <v>5.115336417740938E-3</v>
      </c>
      <c r="J644" s="183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4"/>
      <c r="AT644" s="184"/>
      <c r="AU644" s="184"/>
      <c r="AV644" s="184"/>
      <c r="AW644" s="184"/>
      <c r="AX644" s="184"/>
      <c r="AY644" s="184"/>
      <c r="AZ644" s="184"/>
      <c r="BA644" s="184"/>
      <c r="BB644" s="184"/>
      <c r="BC644" s="184"/>
      <c r="BD644" s="184"/>
      <c r="BE644" s="184"/>
      <c r="BF644" s="184"/>
      <c r="BG644" s="184"/>
      <c r="BH644" s="184"/>
      <c r="BI644" s="184"/>
      <c r="BJ644" s="184"/>
      <c r="BK644" s="184"/>
      <c r="BL644" s="184"/>
      <c r="BM644" s="60"/>
    </row>
    <row r="645" spans="1:65">
      <c r="A645" s="32"/>
      <c r="B645" s="3" t="s">
        <v>86</v>
      </c>
      <c r="C645" s="30"/>
      <c r="D645" s="13">
        <v>0.47619047619047594</v>
      </c>
      <c r="E645" s="13">
        <v>5.4996133220319661E-2</v>
      </c>
      <c r="F645" s="13">
        <v>3.5602554320598993E-2</v>
      </c>
      <c r="G645" s="13" t="s">
        <v>480</v>
      </c>
      <c r="H645" s="13">
        <v>0.21827833003502861</v>
      </c>
      <c r="I645" s="13">
        <v>9.6213224158136768E-2</v>
      </c>
      <c r="J645" s="1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214</v>
      </c>
      <c r="C646" s="30"/>
      <c r="D646" s="13">
        <v>-0.65210916535578733</v>
      </c>
      <c r="E646" s="13">
        <v>0.52409318034607422</v>
      </c>
      <c r="F646" s="13">
        <v>0.55722564078838022</v>
      </c>
      <c r="G646" s="13" t="s">
        <v>480</v>
      </c>
      <c r="H646" s="13">
        <v>-0.37048325159618656</v>
      </c>
      <c r="I646" s="13">
        <v>2.523084960365201</v>
      </c>
      <c r="J646" s="1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215</v>
      </c>
      <c r="C647" s="51"/>
      <c r="D647" s="49">
        <v>1.17</v>
      </c>
      <c r="E647" s="49">
        <v>0.63</v>
      </c>
      <c r="F647" s="49">
        <v>0.67</v>
      </c>
      <c r="G647" s="49">
        <v>0.63</v>
      </c>
      <c r="H647" s="49">
        <v>0.67</v>
      </c>
      <c r="I647" s="49">
        <v>3.52</v>
      </c>
      <c r="J647" s="1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BM648" s="59"/>
    </row>
    <row r="649" spans="1:65" ht="15">
      <c r="B649" s="34" t="s">
        <v>392</v>
      </c>
      <c r="BM649" s="29" t="s">
        <v>67</v>
      </c>
    </row>
    <row r="650" spans="1:65" ht="15">
      <c r="A650" s="26" t="s">
        <v>37</v>
      </c>
      <c r="B650" s="18" t="s">
        <v>117</v>
      </c>
      <c r="C650" s="15" t="s">
        <v>118</v>
      </c>
      <c r="D650" s="16" t="s">
        <v>201</v>
      </c>
      <c r="E650" s="17" t="s">
        <v>201</v>
      </c>
      <c r="F650" s="17" t="s">
        <v>201</v>
      </c>
      <c r="G650" s="17" t="s">
        <v>201</v>
      </c>
      <c r="H650" s="17" t="s">
        <v>201</v>
      </c>
      <c r="I650" s="17" t="s">
        <v>201</v>
      </c>
      <c r="J650" s="17" t="s">
        <v>201</v>
      </c>
      <c r="K650" s="17" t="s">
        <v>201</v>
      </c>
      <c r="L650" s="11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202</v>
      </c>
      <c r="C651" s="8" t="s">
        <v>202</v>
      </c>
      <c r="D651" s="108" t="s">
        <v>228</v>
      </c>
      <c r="E651" s="109" t="s">
        <v>204</v>
      </c>
      <c r="F651" s="109" t="s">
        <v>205</v>
      </c>
      <c r="G651" s="109" t="s">
        <v>206</v>
      </c>
      <c r="H651" s="109" t="s">
        <v>207</v>
      </c>
      <c r="I651" s="109" t="s">
        <v>223</v>
      </c>
      <c r="J651" s="109" t="s">
        <v>224</v>
      </c>
      <c r="K651" s="109" t="s">
        <v>225</v>
      </c>
      <c r="L651" s="11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105</v>
      </c>
      <c r="E652" s="10" t="s">
        <v>105</v>
      </c>
      <c r="F652" s="10" t="s">
        <v>105</v>
      </c>
      <c r="G652" s="10" t="s">
        <v>105</v>
      </c>
      <c r="H652" s="10" t="s">
        <v>105</v>
      </c>
      <c r="I652" s="10" t="s">
        <v>226</v>
      </c>
      <c r="J652" s="10" t="s">
        <v>105</v>
      </c>
      <c r="K652" s="10" t="s">
        <v>226</v>
      </c>
      <c r="L652" s="11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0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11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8">
        <v>1</v>
      </c>
      <c r="C654" s="14">
        <v>1</v>
      </c>
      <c r="D654" s="185">
        <v>57</v>
      </c>
      <c r="E654" s="185">
        <v>52</v>
      </c>
      <c r="F654" s="186">
        <v>60</v>
      </c>
      <c r="G654" s="227">
        <v>60.1</v>
      </c>
      <c r="H654" s="231">
        <v>40</v>
      </c>
      <c r="I654" s="185">
        <v>62.494408382225174</v>
      </c>
      <c r="J654" s="186">
        <v>52</v>
      </c>
      <c r="K654" s="185">
        <v>58.2900390625</v>
      </c>
      <c r="L654" s="187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8"/>
      <c r="AT654" s="188"/>
      <c r="AU654" s="188"/>
      <c r="AV654" s="188"/>
      <c r="AW654" s="188"/>
      <c r="AX654" s="188"/>
      <c r="AY654" s="188"/>
      <c r="AZ654" s="188"/>
      <c r="BA654" s="188"/>
      <c r="BB654" s="188"/>
      <c r="BC654" s="188"/>
      <c r="BD654" s="188"/>
      <c r="BE654" s="188"/>
      <c r="BF654" s="188"/>
      <c r="BG654" s="188"/>
      <c r="BH654" s="188"/>
      <c r="BI654" s="188"/>
      <c r="BJ654" s="188"/>
      <c r="BK654" s="188"/>
      <c r="BL654" s="188"/>
      <c r="BM654" s="189">
        <v>1</v>
      </c>
    </row>
    <row r="655" spans="1:65">
      <c r="A655" s="32"/>
      <c r="B655" s="19">
        <v>1</v>
      </c>
      <c r="C655" s="8">
        <v>2</v>
      </c>
      <c r="D655" s="190">
        <v>58</v>
      </c>
      <c r="E655" s="190">
        <v>48</v>
      </c>
      <c r="F655" s="191">
        <v>59</v>
      </c>
      <c r="G655" s="190">
        <v>64.900000000000006</v>
      </c>
      <c r="H655" s="199">
        <v>16</v>
      </c>
      <c r="I655" s="190">
        <v>61.524124440564151</v>
      </c>
      <c r="J655" s="191">
        <v>54</v>
      </c>
      <c r="K655" s="190">
        <v>60.032101167315197</v>
      </c>
      <c r="L655" s="187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8"/>
      <c r="AT655" s="188"/>
      <c r="AU655" s="188"/>
      <c r="AV655" s="188"/>
      <c r="AW655" s="188"/>
      <c r="AX655" s="188"/>
      <c r="AY655" s="188"/>
      <c r="AZ655" s="188"/>
      <c r="BA655" s="188"/>
      <c r="BB655" s="188"/>
      <c r="BC655" s="188"/>
      <c r="BD655" s="188"/>
      <c r="BE655" s="188"/>
      <c r="BF655" s="188"/>
      <c r="BG655" s="188"/>
      <c r="BH655" s="188"/>
      <c r="BI655" s="188"/>
      <c r="BJ655" s="188"/>
      <c r="BK655" s="188"/>
      <c r="BL655" s="188"/>
      <c r="BM655" s="189" t="e">
        <v>#N/A</v>
      </c>
    </row>
    <row r="656" spans="1:65">
      <c r="A656" s="32"/>
      <c r="B656" s="19">
        <v>1</v>
      </c>
      <c r="C656" s="8">
        <v>3</v>
      </c>
      <c r="D656" s="190">
        <v>55</v>
      </c>
      <c r="E656" s="190">
        <v>46</v>
      </c>
      <c r="F656" s="191">
        <v>61.199999999999996</v>
      </c>
      <c r="G656" s="190">
        <v>64.900000000000006</v>
      </c>
      <c r="H656" s="199">
        <v>23</v>
      </c>
      <c r="I656" s="190">
        <v>64.044980004272816</v>
      </c>
      <c r="J656" s="191">
        <v>50</v>
      </c>
      <c r="K656" s="191">
        <v>58.911564625850303</v>
      </c>
      <c r="L656" s="187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8"/>
      <c r="AT656" s="188"/>
      <c r="AU656" s="188"/>
      <c r="AV656" s="188"/>
      <c r="AW656" s="188"/>
      <c r="AX656" s="188"/>
      <c r="AY656" s="188"/>
      <c r="AZ656" s="188"/>
      <c r="BA656" s="188"/>
      <c r="BB656" s="188"/>
      <c r="BC656" s="188"/>
      <c r="BD656" s="188"/>
      <c r="BE656" s="188"/>
      <c r="BF656" s="188"/>
      <c r="BG656" s="188"/>
      <c r="BH656" s="188"/>
      <c r="BI656" s="188"/>
      <c r="BJ656" s="188"/>
      <c r="BK656" s="188"/>
      <c r="BL656" s="188"/>
      <c r="BM656" s="189">
        <v>16</v>
      </c>
    </row>
    <row r="657" spans="1:65">
      <c r="A657" s="32"/>
      <c r="B657" s="19">
        <v>1</v>
      </c>
      <c r="C657" s="8">
        <v>4</v>
      </c>
      <c r="D657" s="190">
        <v>54</v>
      </c>
      <c r="E657" s="190">
        <v>47</v>
      </c>
      <c r="F657" s="191">
        <v>58.3</v>
      </c>
      <c r="G657" s="190">
        <v>61.8</v>
      </c>
      <c r="H657" s="199">
        <v>27</v>
      </c>
      <c r="I657" s="198" t="s">
        <v>220</v>
      </c>
      <c r="J657" s="191">
        <v>56</v>
      </c>
      <c r="K657" s="226">
        <v>55.035414725069899</v>
      </c>
      <c r="L657" s="187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8"/>
      <c r="AT657" s="188"/>
      <c r="AU657" s="188"/>
      <c r="AV657" s="188"/>
      <c r="AW657" s="188"/>
      <c r="AX657" s="188"/>
      <c r="AY657" s="188"/>
      <c r="AZ657" s="188"/>
      <c r="BA657" s="188"/>
      <c r="BB657" s="188"/>
      <c r="BC657" s="188"/>
      <c r="BD657" s="188"/>
      <c r="BE657" s="188"/>
      <c r="BF657" s="188"/>
      <c r="BG657" s="188"/>
      <c r="BH657" s="188"/>
      <c r="BI657" s="188"/>
      <c r="BJ657" s="188"/>
      <c r="BK657" s="188"/>
      <c r="BL657" s="188"/>
      <c r="BM657" s="189">
        <v>57.959115965402781</v>
      </c>
    </row>
    <row r="658" spans="1:65">
      <c r="A658" s="32"/>
      <c r="B658" s="19">
        <v>1</v>
      </c>
      <c r="C658" s="8">
        <v>5</v>
      </c>
      <c r="D658" s="190">
        <v>58</v>
      </c>
      <c r="E658" s="190">
        <v>52</v>
      </c>
      <c r="F658" s="190">
        <v>64.599999999999994</v>
      </c>
      <c r="G658" s="190">
        <v>64.8</v>
      </c>
      <c r="H658" s="198">
        <v>21</v>
      </c>
      <c r="I658" s="190">
        <v>62.081808555381031</v>
      </c>
      <c r="J658" s="190">
        <v>53</v>
      </c>
      <c r="K658" s="190">
        <v>60.983574879227099</v>
      </c>
      <c r="L658" s="187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8"/>
      <c r="AT658" s="188"/>
      <c r="AU658" s="188"/>
      <c r="AV658" s="188"/>
      <c r="AW658" s="188"/>
      <c r="AX658" s="188"/>
      <c r="AY658" s="188"/>
      <c r="AZ658" s="188"/>
      <c r="BA658" s="188"/>
      <c r="BB658" s="188"/>
      <c r="BC658" s="188"/>
      <c r="BD658" s="188"/>
      <c r="BE658" s="188"/>
      <c r="BF658" s="188"/>
      <c r="BG658" s="188"/>
      <c r="BH658" s="188"/>
      <c r="BI658" s="188"/>
      <c r="BJ658" s="188"/>
      <c r="BK658" s="188"/>
      <c r="BL658" s="188"/>
      <c r="BM658" s="189">
        <v>45</v>
      </c>
    </row>
    <row r="659" spans="1:65">
      <c r="A659" s="32"/>
      <c r="B659" s="19">
        <v>1</v>
      </c>
      <c r="C659" s="8">
        <v>6</v>
      </c>
      <c r="D659" s="190">
        <v>60</v>
      </c>
      <c r="E659" s="195">
        <v>40</v>
      </c>
      <c r="F659" s="190">
        <v>57.9</v>
      </c>
      <c r="G659" s="190">
        <v>64.3</v>
      </c>
      <c r="H659" s="198">
        <v>29</v>
      </c>
      <c r="I659" s="198" t="s">
        <v>220</v>
      </c>
      <c r="J659" s="190">
        <v>55</v>
      </c>
      <c r="K659" s="190">
        <v>59.470127326150802</v>
      </c>
      <c r="L659" s="187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88"/>
      <c r="AT659" s="188"/>
      <c r="AU659" s="188"/>
      <c r="AV659" s="188"/>
      <c r="AW659" s="188"/>
      <c r="AX659" s="188"/>
      <c r="AY659" s="188"/>
      <c r="AZ659" s="188"/>
      <c r="BA659" s="188"/>
      <c r="BB659" s="188"/>
      <c r="BC659" s="188"/>
      <c r="BD659" s="188"/>
      <c r="BE659" s="188"/>
      <c r="BF659" s="188"/>
      <c r="BG659" s="188"/>
      <c r="BH659" s="188"/>
      <c r="BI659" s="188"/>
      <c r="BJ659" s="188"/>
      <c r="BK659" s="188"/>
      <c r="BL659" s="188"/>
      <c r="BM659" s="192"/>
    </row>
    <row r="660" spans="1:65">
      <c r="A660" s="32"/>
      <c r="B660" s="20" t="s">
        <v>211</v>
      </c>
      <c r="C660" s="12"/>
      <c r="D660" s="193">
        <v>57</v>
      </c>
      <c r="E660" s="193">
        <v>47.5</v>
      </c>
      <c r="F660" s="193">
        <v>60.166666666666664</v>
      </c>
      <c r="G660" s="193">
        <v>63.466666666666669</v>
      </c>
      <c r="H660" s="193">
        <v>26</v>
      </c>
      <c r="I660" s="193">
        <v>62.536330345610793</v>
      </c>
      <c r="J660" s="193">
        <v>53.333333333333336</v>
      </c>
      <c r="K660" s="193">
        <v>58.787136964352221</v>
      </c>
      <c r="L660" s="187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88"/>
      <c r="AT660" s="188"/>
      <c r="AU660" s="188"/>
      <c r="AV660" s="188"/>
      <c r="AW660" s="188"/>
      <c r="AX660" s="188"/>
      <c r="AY660" s="188"/>
      <c r="AZ660" s="188"/>
      <c r="BA660" s="188"/>
      <c r="BB660" s="188"/>
      <c r="BC660" s="188"/>
      <c r="BD660" s="188"/>
      <c r="BE660" s="188"/>
      <c r="BF660" s="188"/>
      <c r="BG660" s="188"/>
      <c r="BH660" s="188"/>
      <c r="BI660" s="188"/>
      <c r="BJ660" s="188"/>
      <c r="BK660" s="188"/>
      <c r="BL660" s="188"/>
      <c r="BM660" s="192"/>
    </row>
    <row r="661" spans="1:65">
      <c r="A661" s="32"/>
      <c r="B661" s="3" t="s">
        <v>212</v>
      </c>
      <c r="C661" s="30"/>
      <c r="D661" s="194">
        <v>57.5</v>
      </c>
      <c r="E661" s="194">
        <v>47.5</v>
      </c>
      <c r="F661" s="194">
        <v>59.5</v>
      </c>
      <c r="G661" s="194">
        <v>64.55</v>
      </c>
      <c r="H661" s="194">
        <v>25</v>
      </c>
      <c r="I661" s="194">
        <v>62.288108468803102</v>
      </c>
      <c r="J661" s="194">
        <v>53.5</v>
      </c>
      <c r="K661" s="194">
        <v>59.190845976000553</v>
      </c>
      <c r="L661" s="187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88"/>
      <c r="AT661" s="188"/>
      <c r="AU661" s="188"/>
      <c r="AV661" s="188"/>
      <c r="AW661" s="188"/>
      <c r="AX661" s="188"/>
      <c r="AY661" s="188"/>
      <c r="AZ661" s="188"/>
      <c r="BA661" s="188"/>
      <c r="BB661" s="188"/>
      <c r="BC661" s="188"/>
      <c r="BD661" s="188"/>
      <c r="BE661" s="188"/>
      <c r="BF661" s="188"/>
      <c r="BG661" s="188"/>
      <c r="BH661" s="188"/>
      <c r="BI661" s="188"/>
      <c r="BJ661" s="188"/>
      <c r="BK661" s="188"/>
      <c r="BL661" s="188"/>
      <c r="BM661" s="192"/>
    </row>
    <row r="662" spans="1:65">
      <c r="A662" s="32"/>
      <c r="B662" s="3" t="s">
        <v>213</v>
      </c>
      <c r="C662" s="30"/>
      <c r="D662" s="216">
        <v>2.1908902300206643</v>
      </c>
      <c r="E662" s="216">
        <v>4.4609416046390926</v>
      </c>
      <c r="F662" s="216">
        <v>2.4792471975716053</v>
      </c>
      <c r="G662" s="216">
        <v>2.0343713197611368</v>
      </c>
      <c r="H662" s="216">
        <v>8.2462112512353212</v>
      </c>
      <c r="I662" s="216">
        <v>1.0815008237938153</v>
      </c>
      <c r="J662" s="216">
        <v>2.1602468994692869</v>
      </c>
      <c r="K662" s="216">
        <v>2.0580942418930297</v>
      </c>
      <c r="L662" s="210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  <c r="AA662" s="211"/>
      <c r="AB662" s="211"/>
      <c r="AC662" s="211"/>
      <c r="AD662" s="211"/>
      <c r="AE662" s="211"/>
      <c r="AF662" s="211"/>
      <c r="AG662" s="211"/>
      <c r="AH662" s="211"/>
      <c r="AI662" s="211"/>
      <c r="AJ662" s="211"/>
      <c r="AK662" s="211"/>
      <c r="AL662" s="211"/>
      <c r="AM662" s="211"/>
      <c r="AN662" s="211"/>
      <c r="AO662" s="211"/>
      <c r="AP662" s="211"/>
      <c r="AQ662" s="211"/>
      <c r="AR662" s="211"/>
      <c r="AS662" s="211"/>
      <c r="AT662" s="211"/>
      <c r="AU662" s="211"/>
      <c r="AV662" s="211"/>
      <c r="AW662" s="211"/>
      <c r="AX662" s="211"/>
      <c r="AY662" s="211"/>
      <c r="AZ662" s="211"/>
      <c r="BA662" s="211"/>
      <c r="BB662" s="211"/>
      <c r="BC662" s="211"/>
      <c r="BD662" s="211"/>
      <c r="BE662" s="211"/>
      <c r="BF662" s="211"/>
      <c r="BG662" s="211"/>
      <c r="BH662" s="211"/>
      <c r="BI662" s="211"/>
      <c r="BJ662" s="211"/>
      <c r="BK662" s="211"/>
      <c r="BL662" s="211"/>
      <c r="BM662" s="214"/>
    </row>
    <row r="663" spans="1:65">
      <c r="A663" s="32"/>
      <c r="B663" s="3" t="s">
        <v>86</v>
      </c>
      <c r="C663" s="30"/>
      <c r="D663" s="13">
        <v>3.8436670702116919E-2</v>
      </c>
      <c r="E663" s="13">
        <v>9.3914560097665106E-2</v>
      </c>
      <c r="F663" s="13">
        <v>4.1206324613378482E-2</v>
      </c>
      <c r="G663" s="13">
        <v>3.2054169954219593E-2</v>
      </c>
      <c r="H663" s="13">
        <v>0.31716197120135853</v>
      </c>
      <c r="I663" s="13">
        <v>1.7293960451737988E-2</v>
      </c>
      <c r="J663" s="13">
        <v>4.050462936504913E-2</v>
      </c>
      <c r="K663" s="13">
        <v>3.5009261348125049E-2</v>
      </c>
      <c r="L663" s="11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214</v>
      </c>
      <c r="C664" s="30"/>
      <c r="D664" s="13">
        <v>-1.6548146903677785E-2</v>
      </c>
      <c r="E664" s="13">
        <v>-0.18045678908639817</v>
      </c>
      <c r="F664" s="13">
        <v>3.8088067157229011E-2</v>
      </c>
      <c r="G664" s="13">
        <v>9.5024753389121308E-2</v>
      </c>
      <c r="H664" s="13">
        <v>-0.5514079266578179</v>
      </c>
      <c r="I664" s="13">
        <v>7.8973157267275607E-2</v>
      </c>
      <c r="J664" s="13">
        <v>-7.981113160578035E-2</v>
      </c>
      <c r="K664" s="13">
        <v>1.4286294488061291E-2</v>
      </c>
      <c r="L664" s="11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215</v>
      </c>
      <c r="C665" s="51"/>
      <c r="D665" s="49">
        <v>0.28999999999999998</v>
      </c>
      <c r="E665" s="49">
        <v>1.2</v>
      </c>
      <c r="F665" s="49">
        <v>0.78</v>
      </c>
      <c r="G665" s="49">
        <v>1.3</v>
      </c>
      <c r="H665" s="49">
        <v>4.5599999999999996</v>
      </c>
      <c r="I665" s="49">
        <v>0.54</v>
      </c>
      <c r="J665" s="49">
        <v>0.28999999999999998</v>
      </c>
      <c r="K665" s="49">
        <v>0.56999999999999995</v>
      </c>
      <c r="L665" s="11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BM666" s="59"/>
    </row>
    <row r="667" spans="1:65" ht="15">
      <c r="B667" s="34" t="s">
        <v>393</v>
      </c>
      <c r="BM667" s="29" t="s">
        <v>67</v>
      </c>
    </row>
    <row r="668" spans="1:65" ht="15">
      <c r="A668" s="26" t="s">
        <v>40</v>
      </c>
      <c r="B668" s="18" t="s">
        <v>117</v>
      </c>
      <c r="C668" s="15" t="s">
        <v>118</v>
      </c>
      <c r="D668" s="16" t="s">
        <v>201</v>
      </c>
      <c r="E668" s="17" t="s">
        <v>201</v>
      </c>
      <c r="F668" s="17" t="s">
        <v>201</v>
      </c>
      <c r="G668" s="17" t="s">
        <v>201</v>
      </c>
      <c r="H668" s="17" t="s">
        <v>201</v>
      </c>
      <c r="I668" s="17" t="s">
        <v>201</v>
      </c>
      <c r="J668" s="11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202</v>
      </c>
      <c r="C669" s="8" t="s">
        <v>202</v>
      </c>
      <c r="D669" s="108" t="s">
        <v>204</v>
      </c>
      <c r="E669" s="109" t="s">
        <v>205</v>
      </c>
      <c r="F669" s="109" t="s">
        <v>206</v>
      </c>
      <c r="G669" s="109" t="s">
        <v>207</v>
      </c>
      <c r="H669" s="109" t="s">
        <v>224</v>
      </c>
      <c r="I669" s="109" t="s">
        <v>225</v>
      </c>
      <c r="J669" s="11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226</v>
      </c>
      <c r="J670" s="11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11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1">
        <v>2.69</v>
      </c>
      <c r="E672" s="21">
        <v>2.9</v>
      </c>
      <c r="F672" s="22">
        <v>3.1</v>
      </c>
      <c r="G672" s="21">
        <v>2.79</v>
      </c>
      <c r="H672" s="22">
        <v>3.2</v>
      </c>
      <c r="I672" s="21">
        <v>2.7255859375</v>
      </c>
      <c r="J672" s="11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2.71</v>
      </c>
      <c r="E673" s="10">
        <v>3</v>
      </c>
      <c r="F673" s="23">
        <v>2.8</v>
      </c>
      <c r="G673" s="10">
        <v>2.7</v>
      </c>
      <c r="H673" s="23">
        <v>3.3</v>
      </c>
      <c r="I673" s="10">
        <v>2.9036964980544702</v>
      </c>
      <c r="J673" s="11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2.7</v>
      </c>
      <c r="E674" s="10">
        <v>2.9</v>
      </c>
      <c r="F674" s="23">
        <v>3.4</v>
      </c>
      <c r="G674" s="10">
        <v>2.56</v>
      </c>
      <c r="H674" s="23">
        <v>3.7</v>
      </c>
      <c r="I674" s="10">
        <v>2.7881438289601599</v>
      </c>
      <c r="J674" s="11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2.62</v>
      </c>
      <c r="E675" s="104">
        <v>3.3</v>
      </c>
      <c r="F675" s="23">
        <v>2.9</v>
      </c>
      <c r="G675" s="10">
        <v>2.58</v>
      </c>
      <c r="H675" s="23">
        <v>3.7</v>
      </c>
      <c r="I675" s="10">
        <v>2.6300093196644898</v>
      </c>
      <c r="J675" s="11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2.891951862262522</v>
      </c>
    </row>
    <row r="676" spans="1:65">
      <c r="A676" s="32"/>
      <c r="B676" s="19">
        <v>1</v>
      </c>
      <c r="C676" s="8">
        <v>5</v>
      </c>
      <c r="D676" s="10">
        <v>2.57</v>
      </c>
      <c r="E676" s="10">
        <v>2.8</v>
      </c>
      <c r="F676" s="10">
        <v>3</v>
      </c>
      <c r="G676" s="10">
        <v>2.4300000000000002</v>
      </c>
      <c r="H676" s="104">
        <v>4.0999999999999996</v>
      </c>
      <c r="I676" s="10">
        <v>2.7120772946859901</v>
      </c>
      <c r="J676" s="11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46</v>
      </c>
    </row>
    <row r="677" spans="1:65">
      <c r="A677" s="32"/>
      <c r="B677" s="19">
        <v>1</v>
      </c>
      <c r="C677" s="8">
        <v>6</v>
      </c>
      <c r="D677" s="10">
        <v>2.5099999999999998</v>
      </c>
      <c r="E677" s="10">
        <v>2.8</v>
      </c>
      <c r="F677" s="10">
        <v>3.2</v>
      </c>
      <c r="G677" s="10">
        <v>2.66</v>
      </c>
      <c r="H677" s="10">
        <v>3.2</v>
      </c>
      <c r="I677" s="10">
        <v>2.6307541625857001</v>
      </c>
      <c r="J677" s="11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9"/>
    </row>
    <row r="678" spans="1:65">
      <c r="A678" s="32"/>
      <c r="B678" s="20" t="s">
        <v>211</v>
      </c>
      <c r="C678" s="12"/>
      <c r="D678" s="24">
        <v>2.6333333333333337</v>
      </c>
      <c r="E678" s="24">
        <v>2.9500000000000006</v>
      </c>
      <c r="F678" s="24">
        <v>3.0666666666666669</v>
      </c>
      <c r="G678" s="24">
        <v>2.62</v>
      </c>
      <c r="H678" s="24">
        <v>3.5333333333333332</v>
      </c>
      <c r="I678" s="24">
        <v>2.7317111735751354</v>
      </c>
      <c r="J678" s="11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9"/>
    </row>
    <row r="679" spans="1:65">
      <c r="A679" s="32"/>
      <c r="B679" s="3" t="s">
        <v>212</v>
      </c>
      <c r="C679" s="30"/>
      <c r="D679" s="11">
        <v>2.6550000000000002</v>
      </c>
      <c r="E679" s="11">
        <v>2.9</v>
      </c>
      <c r="F679" s="11">
        <v>3.05</v>
      </c>
      <c r="G679" s="11">
        <v>2.62</v>
      </c>
      <c r="H679" s="11">
        <v>3.5</v>
      </c>
      <c r="I679" s="11">
        <v>2.7188316160929951</v>
      </c>
      <c r="J679" s="11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9"/>
    </row>
    <row r="680" spans="1:65">
      <c r="A680" s="32"/>
      <c r="B680" s="3" t="s">
        <v>213</v>
      </c>
      <c r="C680" s="30"/>
      <c r="D680" s="25">
        <v>8.1158281565510512E-2</v>
      </c>
      <c r="E680" s="25">
        <v>0.18708286933869708</v>
      </c>
      <c r="F680" s="25">
        <v>0.21602468994692875</v>
      </c>
      <c r="G680" s="25">
        <v>0.12505998560690784</v>
      </c>
      <c r="H680" s="25">
        <v>0.36147844564602544</v>
      </c>
      <c r="I680" s="25">
        <v>0.1036553802791346</v>
      </c>
      <c r="J680" s="11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9"/>
    </row>
    <row r="681" spans="1:65">
      <c r="A681" s="32"/>
      <c r="B681" s="3" t="s">
        <v>86</v>
      </c>
      <c r="C681" s="30"/>
      <c r="D681" s="13">
        <v>3.0819600594497659E-2</v>
      </c>
      <c r="E681" s="13">
        <v>6.3417921809727815E-2</v>
      </c>
      <c r="F681" s="13">
        <v>7.044283367834632E-2</v>
      </c>
      <c r="G681" s="13">
        <v>4.7732818933934287E-2</v>
      </c>
      <c r="H681" s="13">
        <v>0.10230522046585626</v>
      </c>
      <c r="I681" s="13">
        <v>3.7945219568537074E-2</v>
      </c>
      <c r="J681" s="11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214</v>
      </c>
      <c r="C682" s="30"/>
      <c r="D682" s="13">
        <v>-8.9426982621646278E-2</v>
      </c>
      <c r="E682" s="13">
        <v>2.0072304278282438E-2</v>
      </c>
      <c r="F682" s="13">
        <v>6.041414682036117E-2</v>
      </c>
      <c r="G682" s="13">
        <v>-9.4037478912169736E-2</v>
      </c>
      <c r="H682" s="13">
        <v>0.22178151698867676</v>
      </c>
      <c r="I682" s="13">
        <v>-5.5409182558807224E-2</v>
      </c>
      <c r="J682" s="11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215</v>
      </c>
      <c r="C683" s="51"/>
      <c r="D683" s="49">
        <v>0.65</v>
      </c>
      <c r="E683" s="49">
        <v>0.34</v>
      </c>
      <c r="F683" s="49">
        <v>0.71</v>
      </c>
      <c r="G683" s="49">
        <v>0.7</v>
      </c>
      <c r="H683" s="49">
        <v>2.1800000000000002</v>
      </c>
      <c r="I683" s="49">
        <v>0.34</v>
      </c>
      <c r="J683" s="11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BM684" s="59"/>
    </row>
    <row r="685" spans="1:65" ht="15">
      <c r="B685" s="34" t="s">
        <v>394</v>
      </c>
      <c r="BM685" s="29" t="s">
        <v>67</v>
      </c>
    </row>
    <row r="686" spans="1:65" ht="15">
      <c r="A686" s="26" t="s">
        <v>43</v>
      </c>
      <c r="B686" s="18" t="s">
        <v>117</v>
      </c>
      <c r="C686" s="15" t="s">
        <v>118</v>
      </c>
      <c r="D686" s="16" t="s">
        <v>201</v>
      </c>
      <c r="E686" s="17" t="s">
        <v>201</v>
      </c>
      <c r="F686" s="17" t="s">
        <v>201</v>
      </c>
      <c r="G686" s="17" t="s">
        <v>201</v>
      </c>
      <c r="H686" s="17" t="s">
        <v>201</v>
      </c>
      <c r="I686" s="17" t="s">
        <v>201</v>
      </c>
      <c r="J686" s="17" t="s">
        <v>201</v>
      </c>
      <c r="K686" s="17" t="s">
        <v>201</v>
      </c>
      <c r="L686" s="11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202</v>
      </c>
      <c r="C687" s="8" t="s">
        <v>202</v>
      </c>
      <c r="D687" s="108" t="s">
        <v>227</v>
      </c>
      <c r="E687" s="109" t="s">
        <v>228</v>
      </c>
      <c r="F687" s="109" t="s">
        <v>204</v>
      </c>
      <c r="G687" s="109" t="s">
        <v>205</v>
      </c>
      <c r="H687" s="109" t="s">
        <v>206</v>
      </c>
      <c r="I687" s="109" t="s">
        <v>207</v>
      </c>
      <c r="J687" s="109" t="s">
        <v>223</v>
      </c>
      <c r="K687" s="109" t="s">
        <v>225</v>
      </c>
      <c r="L687" s="11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105</v>
      </c>
      <c r="J688" s="10" t="s">
        <v>226</v>
      </c>
      <c r="K688" s="10" t="s">
        <v>226</v>
      </c>
      <c r="L688" s="11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11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8">
        <v>17.600000000000001</v>
      </c>
      <c r="E690" s="218">
        <v>17</v>
      </c>
      <c r="F690" s="224">
        <v>17.399999999999999</v>
      </c>
      <c r="G690" s="218">
        <v>19.399999999999999</v>
      </c>
      <c r="H690" s="224">
        <v>19.3</v>
      </c>
      <c r="I690" s="218">
        <v>17.600000000000001</v>
      </c>
      <c r="J690" s="220" t="s">
        <v>239</v>
      </c>
      <c r="K690" s="218">
        <v>18.399999999999999</v>
      </c>
      <c r="L690" s="210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  <c r="AA690" s="211"/>
      <c r="AB690" s="211"/>
      <c r="AC690" s="211"/>
      <c r="AD690" s="211"/>
      <c r="AE690" s="211"/>
      <c r="AF690" s="211"/>
      <c r="AG690" s="211"/>
      <c r="AH690" s="211"/>
      <c r="AI690" s="211"/>
      <c r="AJ690" s="211"/>
      <c r="AK690" s="211"/>
      <c r="AL690" s="211"/>
      <c r="AM690" s="211"/>
      <c r="AN690" s="211"/>
      <c r="AO690" s="211"/>
      <c r="AP690" s="211"/>
      <c r="AQ690" s="211"/>
      <c r="AR690" s="211"/>
      <c r="AS690" s="211"/>
      <c r="AT690" s="211"/>
      <c r="AU690" s="211"/>
      <c r="AV690" s="211"/>
      <c r="AW690" s="211"/>
      <c r="AX690" s="211"/>
      <c r="AY690" s="211"/>
      <c r="AZ690" s="211"/>
      <c r="BA690" s="211"/>
      <c r="BB690" s="211"/>
      <c r="BC690" s="211"/>
      <c r="BD690" s="211"/>
      <c r="BE690" s="211"/>
      <c r="BF690" s="211"/>
      <c r="BG690" s="211"/>
      <c r="BH690" s="211"/>
      <c r="BI690" s="211"/>
      <c r="BJ690" s="211"/>
      <c r="BK690" s="211"/>
      <c r="BL690" s="211"/>
      <c r="BM690" s="212">
        <v>1</v>
      </c>
    </row>
    <row r="691" spans="1:65">
      <c r="A691" s="32"/>
      <c r="B691" s="19">
        <v>1</v>
      </c>
      <c r="C691" s="8">
        <v>2</v>
      </c>
      <c r="D691" s="221">
        <v>18.3</v>
      </c>
      <c r="E691" s="221">
        <v>17</v>
      </c>
      <c r="F691" s="225">
        <v>18</v>
      </c>
      <c r="G691" s="221">
        <v>19.5</v>
      </c>
      <c r="H691" s="225">
        <v>19.7</v>
      </c>
      <c r="I691" s="221">
        <v>18.899999999999999</v>
      </c>
      <c r="J691" s="222" t="s">
        <v>239</v>
      </c>
      <c r="K691" s="221">
        <v>18.579999999999998</v>
      </c>
      <c r="L691" s="210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  <c r="AA691" s="211"/>
      <c r="AB691" s="211"/>
      <c r="AC691" s="211"/>
      <c r="AD691" s="211"/>
      <c r="AE691" s="211"/>
      <c r="AF691" s="211"/>
      <c r="AG691" s="211"/>
      <c r="AH691" s="211"/>
      <c r="AI691" s="211"/>
      <c r="AJ691" s="211"/>
      <c r="AK691" s="211"/>
      <c r="AL691" s="211"/>
      <c r="AM691" s="211"/>
      <c r="AN691" s="211"/>
      <c r="AO691" s="211"/>
      <c r="AP691" s="211"/>
      <c r="AQ691" s="211"/>
      <c r="AR691" s="211"/>
      <c r="AS691" s="211"/>
      <c r="AT691" s="211"/>
      <c r="AU691" s="211"/>
      <c r="AV691" s="211"/>
      <c r="AW691" s="211"/>
      <c r="AX691" s="211"/>
      <c r="AY691" s="211"/>
      <c r="AZ691" s="211"/>
      <c r="BA691" s="211"/>
      <c r="BB691" s="211"/>
      <c r="BC691" s="211"/>
      <c r="BD691" s="211"/>
      <c r="BE691" s="211"/>
      <c r="BF691" s="211"/>
      <c r="BG691" s="211"/>
      <c r="BH691" s="211"/>
      <c r="BI691" s="211"/>
      <c r="BJ691" s="211"/>
      <c r="BK691" s="211"/>
      <c r="BL691" s="211"/>
      <c r="BM691" s="212" t="e">
        <v>#N/A</v>
      </c>
    </row>
    <row r="692" spans="1:65">
      <c r="A692" s="32"/>
      <c r="B692" s="19">
        <v>1</v>
      </c>
      <c r="C692" s="8">
        <v>3</v>
      </c>
      <c r="D692" s="221">
        <v>17.5</v>
      </c>
      <c r="E692" s="221">
        <v>17</v>
      </c>
      <c r="F692" s="225">
        <v>17.100000000000001</v>
      </c>
      <c r="G692" s="221">
        <v>19.600000000000001</v>
      </c>
      <c r="H692" s="225">
        <v>20</v>
      </c>
      <c r="I692" s="221">
        <v>17.399999999999999</v>
      </c>
      <c r="J692" s="222" t="s">
        <v>239</v>
      </c>
      <c r="K692" s="225">
        <v>18.64</v>
      </c>
      <c r="L692" s="210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1"/>
      <c r="AT692" s="211"/>
      <c r="AU692" s="211"/>
      <c r="AV692" s="211"/>
      <c r="AW692" s="211"/>
      <c r="AX692" s="211"/>
      <c r="AY692" s="211"/>
      <c r="AZ692" s="211"/>
      <c r="BA692" s="211"/>
      <c r="BB692" s="211"/>
      <c r="BC692" s="211"/>
      <c r="BD692" s="211"/>
      <c r="BE692" s="211"/>
      <c r="BF692" s="211"/>
      <c r="BG692" s="211"/>
      <c r="BH692" s="211"/>
      <c r="BI692" s="211"/>
      <c r="BJ692" s="211"/>
      <c r="BK692" s="211"/>
      <c r="BL692" s="211"/>
      <c r="BM692" s="212">
        <v>16</v>
      </c>
    </row>
    <row r="693" spans="1:65">
      <c r="A693" s="32"/>
      <c r="B693" s="19">
        <v>1</v>
      </c>
      <c r="C693" s="8">
        <v>4</v>
      </c>
      <c r="D693" s="221">
        <v>17.5</v>
      </c>
      <c r="E693" s="221">
        <v>17</v>
      </c>
      <c r="F693" s="225">
        <v>17.2</v>
      </c>
      <c r="G693" s="221">
        <v>19.600000000000001</v>
      </c>
      <c r="H693" s="225">
        <v>19.899999999999999</v>
      </c>
      <c r="I693" s="221">
        <v>19</v>
      </c>
      <c r="J693" s="222" t="s">
        <v>239</v>
      </c>
      <c r="K693" s="225">
        <v>18.46</v>
      </c>
      <c r="L693" s="210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1"/>
      <c r="AT693" s="211"/>
      <c r="AU693" s="211"/>
      <c r="AV693" s="211"/>
      <c r="AW693" s="211"/>
      <c r="AX693" s="211"/>
      <c r="AY693" s="211"/>
      <c r="AZ693" s="211"/>
      <c r="BA693" s="211"/>
      <c r="BB693" s="211"/>
      <c r="BC693" s="211"/>
      <c r="BD693" s="211"/>
      <c r="BE693" s="211"/>
      <c r="BF693" s="211"/>
      <c r="BG693" s="211"/>
      <c r="BH693" s="211"/>
      <c r="BI693" s="211"/>
      <c r="BJ693" s="211"/>
      <c r="BK693" s="211"/>
      <c r="BL693" s="211"/>
      <c r="BM693" s="212">
        <v>18.304761904761907</v>
      </c>
    </row>
    <row r="694" spans="1:65">
      <c r="A694" s="32"/>
      <c r="B694" s="19">
        <v>1</v>
      </c>
      <c r="C694" s="8">
        <v>5</v>
      </c>
      <c r="D694" s="221">
        <v>18.5</v>
      </c>
      <c r="E694" s="221">
        <v>17</v>
      </c>
      <c r="F694" s="221">
        <v>16.399999999999999</v>
      </c>
      <c r="G694" s="221">
        <v>19.399999999999999</v>
      </c>
      <c r="H694" s="223">
        <v>22.2</v>
      </c>
      <c r="I694" s="221">
        <v>18.3</v>
      </c>
      <c r="J694" s="213" t="s">
        <v>239</v>
      </c>
      <c r="K694" s="221">
        <v>18.440000000000001</v>
      </c>
      <c r="L694" s="210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1"/>
      <c r="AT694" s="211"/>
      <c r="AU694" s="211"/>
      <c r="AV694" s="211"/>
      <c r="AW694" s="211"/>
      <c r="AX694" s="211"/>
      <c r="AY694" s="211"/>
      <c r="AZ694" s="211"/>
      <c r="BA694" s="211"/>
      <c r="BB694" s="211"/>
      <c r="BC694" s="211"/>
      <c r="BD694" s="211"/>
      <c r="BE694" s="211"/>
      <c r="BF694" s="211"/>
      <c r="BG694" s="211"/>
      <c r="BH694" s="211"/>
      <c r="BI694" s="211"/>
      <c r="BJ694" s="211"/>
      <c r="BK694" s="211"/>
      <c r="BL694" s="211"/>
      <c r="BM694" s="212">
        <v>47</v>
      </c>
    </row>
    <row r="695" spans="1:65">
      <c r="A695" s="32"/>
      <c r="B695" s="19">
        <v>1</v>
      </c>
      <c r="C695" s="8">
        <v>6</v>
      </c>
      <c r="D695" s="221">
        <v>18.399999999999999</v>
      </c>
      <c r="E695" s="221">
        <v>18</v>
      </c>
      <c r="F695" s="221">
        <v>17.2</v>
      </c>
      <c r="G695" s="221">
        <v>19.3</v>
      </c>
      <c r="H695" s="221">
        <v>19</v>
      </c>
      <c r="I695" s="221">
        <v>18.2</v>
      </c>
      <c r="J695" s="213" t="s">
        <v>239</v>
      </c>
      <c r="K695" s="221">
        <v>18.5</v>
      </c>
      <c r="L695" s="210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1"/>
      <c r="AT695" s="211"/>
      <c r="AU695" s="211"/>
      <c r="AV695" s="211"/>
      <c r="AW695" s="211"/>
      <c r="AX695" s="211"/>
      <c r="AY695" s="211"/>
      <c r="AZ695" s="211"/>
      <c r="BA695" s="211"/>
      <c r="BB695" s="211"/>
      <c r="BC695" s="211"/>
      <c r="BD695" s="211"/>
      <c r="BE695" s="211"/>
      <c r="BF695" s="211"/>
      <c r="BG695" s="211"/>
      <c r="BH695" s="211"/>
      <c r="BI695" s="211"/>
      <c r="BJ695" s="211"/>
      <c r="BK695" s="211"/>
      <c r="BL695" s="211"/>
      <c r="BM695" s="214"/>
    </row>
    <row r="696" spans="1:65">
      <c r="A696" s="32"/>
      <c r="B696" s="20" t="s">
        <v>211</v>
      </c>
      <c r="C696" s="12"/>
      <c r="D696" s="215">
        <v>17.966666666666669</v>
      </c>
      <c r="E696" s="215">
        <v>17.166666666666668</v>
      </c>
      <c r="F696" s="215">
        <v>17.216666666666665</v>
      </c>
      <c r="G696" s="215">
        <v>19.466666666666665</v>
      </c>
      <c r="H696" s="215">
        <v>20.016666666666669</v>
      </c>
      <c r="I696" s="215">
        <v>18.233333333333334</v>
      </c>
      <c r="J696" s="215" t="s">
        <v>480</v>
      </c>
      <c r="K696" s="215">
        <v>18.503333333333334</v>
      </c>
      <c r="L696" s="210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1"/>
      <c r="AT696" s="211"/>
      <c r="AU696" s="211"/>
      <c r="AV696" s="211"/>
      <c r="AW696" s="211"/>
      <c r="AX696" s="211"/>
      <c r="AY696" s="211"/>
      <c r="AZ696" s="211"/>
      <c r="BA696" s="211"/>
      <c r="BB696" s="211"/>
      <c r="BC696" s="211"/>
      <c r="BD696" s="211"/>
      <c r="BE696" s="211"/>
      <c r="BF696" s="211"/>
      <c r="BG696" s="211"/>
      <c r="BH696" s="211"/>
      <c r="BI696" s="211"/>
      <c r="BJ696" s="211"/>
      <c r="BK696" s="211"/>
      <c r="BL696" s="211"/>
      <c r="BM696" s="214"/>
    </row>
    <row r="697" spans="1:65">
      <c r="A697" s="32"/>
      <c r="B697" s="3" t="s">
        <v>212</v>
      </c>
      <c r="C697" s="30"/>
      <c r="D697" s="216">
        <v>17.950000000000003</v>
      </c>
      <c r="E697" s="216">
        <v>17</v>
      </c>
      <c r="F697" s="216">
        <v>17.2</v>
      </c>
      <c r="G697" s="216">
        <v>19.45</v>
      </c>
      <c r="H697" s="216">
        <v>19.799999999999997</v>
      </c>
      <c r="I697" s="216">
        <v>18.25</v>
      </c>
      <c r="J697" s="216" t="s">
        <v>480</v>
      </c>
      <c r="K697" s="216">
        <v>18.48</v>
      </c>
      <c r="L697" s="210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  <c r="AA697" s="211"/>
      <c r="AB697" s="211"/>
      <c r="AC697" s="211"/>
      <c r="AD697" s="211"/>
      <c r="AE697" s="211"/>
      <c r="AF697" s="211"/>
      <c r="AG697" s="211"/>
      <c r="AH697" s="211"/>
      <c r="AI697" s="211"/>
      <c r="AJ697" s="211"/>
      <c r="AK697" s="211"/>
      <c r="AL697" s="211"/>
      <c r="AM697" s="211"/>
      <c r="AN697" s="211"/>
      <c r="AO697" s="211"/>
      <c r="AP697" s="211"/>
      <c r="AQ697" s="211"/>
      <c r="AR697" s="211"/>
      <c r="AS697" s="211"/>
      <c r="AT697" s="211"/>
      <c r="AU697" s="211"/>
      <c r="AV697" s="211"/>
      <c r="AW697" s="211"/>
      <c r="AX697" s="211"/>
      <c r="AY697" s="211"/>
      <c r="AZ697" s="211"/>
      <c r="BA697" s="211"/>
      <c r="BB697" s="211"/>
      <c r="BC697" s="211"/>
      <c r="BD697" s="211"/>
      <c r="BE697" s="211"/>
      <c r="BF697" s="211"/>
      <c r="BG697" s="211"/>
      <c r="BH697" s="211"/>
      <c r="BI697" s="211"/>
      <c r="BJ697" s="211"/>
      <c r="BK697" s="211"/>
      <c r="BL697" s="211"/>
      <c r="BM697" s="214"/>
    </row>
    <row r="698" spans="1:65">
      <c r="A698" s="32"/>
      <c r="B698" s="3" t="s">
        <v>213</v>
      </c>
      <c r="C698" s="30"/>
      <c r="D698" s="25">
        <v>0.48027769744874299</v>
      </c>
      <c r="E698" s="25">
        <v>0.40824829046386302</v>
      </c>
      <c r="F698" s="25">
        <v>0.51542862422130475</v>
      </c>
      <c r="G698" s="25">
        <v>0.12110601416390041</v>
      </c>
      <c r="H698" s="25">
        <v>1.1338724208069733</v>
      </c>
      <c r="I698" s="25">
        <v>0.65319726474218065</v>
      </c>
      <c r="J698" s="25" t="s">
        <v>480</v>
      </c>
      <c r="K698" s="25">
        <v>9.0700973901423218E-2</v>
      </c>
      <c r="L698" s="11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2.6731597260597938E-2</v>
      </c>
      <c r="E699" s="13">
        <v>2.3781453813428912E-2</v>
      </c>
      <c r="F699" s="13">
        <v>2.9937771009949939E-2</v>
      </c>
      <c r="G699" s="13">
        <v>6.2211993577346103E-3</v>
      </c>
      <c r="H699" s="13">
        <v>5.6646415693937038E-2</v>
      </c>
      <c r="I699" s="13">
        <v>3.5824347243629651E-2</v>
      </c>
      <c r="J699" s="13" t="s">
        <v>480</v>
      </c>
      <c r="K699" s="13">
        <v>4.9018721258200261E-3</v>
      </c>
      <c r="L699" s="11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214</v>
      </c>
      <c r="C700" s="30"/>
      <c r="D700" s="13">
        <v>-1.8470343392299693E-2</v>
      </c>
      <c r="E700" s="13">
        <v>-6.2174817898022927E-2</v>
      </c>
      <c r="F700" s="13">
        <v>-5.9443288241415426E-2</v>
      </c>
      <c r="G700" s="13">
        <v>6.3475546305931108E-2</v>
      </c>
      <c r="H700" s="13">
        <v>9.352237252861606E-2</v>
      </c>
      <c r="I700" s="13">
        <v>-3.9021852237253185E-3</v>
      </c>
      <c r="J700" s="13" t="s">
        <v>480</v>
      </c>
      <c r="K700" s="13">
        <v>1.0848074921956163E-2</v>
      </c>
      <c r="L700" s="11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215</v>
      </c>
      <c r="C701" s="51"/>
      <c r="D701" s="49">
        <v>0.24</v>
      </c>
      <c r="E701" s="49">
        <v>0.72</v>
      </c>
      <c r="F701" s="49">
        <v>0.69</v>
      </c>
      <c r="G701" s="49">
        <v>0.66</v>
      </c>
      <c r="H701" s="49">
        <v>0.99</v>
      </c>
      <c r="I701" s="49">
        <v>0.08</v>
      </c>
      <c r="J701" s="49">
        <v>288.68</v>
      </c>
      <c r="K701" s="49">
        <v>0.08</v>
      </c>
      <c r="L701" s="11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BM702" s="59"/>
    </row>
    <row r="703" spans="1:65" ht="15">
      <c r="B703" s="34" t="s">
        <v>395</v>
      </c>
      <c r="BM703" s="29" t="s">
        <v>67</v>
      </c>
    </row>
    <row r="704" spans="1:65" ht="15">
      <c r="A704" s="26" t="s">
        <v>60</v>
      </c>
      <c r="B704" s="18" t="s">
        <v>117</v>
      </c>
      <c r="C704" s="15" t="s">
        <v>118</v>
      </c>
      <c r="D704" s="16" t="s">
        <v>201</v>
      </c>
      <c r="E704" s="17" t="s">
        <v>201</v>
      </c>
      <c r="F704" s="17" t="s">
        <v>201</v>
      </c>
      <c r="G704" s="17" t="s">
        <v>201</v>
      </c>
      <c r="H704" s="17" t="s">
        <v>201</v>
      </c>
      <c r="I704" s="17" t="s">
        <v>201</v>
      </c>
      <c r="J704" s="17" t="s">
        <v>201</v>
      </c>
      <c r="K704" s="17" t="s">
        <v>201</v>
      </c>
      <c r="L704" s="17" t="s">
        <v>201</v>
      </c>
      <c r="M704" s="17" t="s">
        <v>201</v>
      </c>
      <c r="N704" s="110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202</v>
      </c>
      <c r="C705" s="8" t="s">
        <v>202</v>
      </c>
      <c r="D705" s="108" t="s">
        <v>203</v>
      </c>
      <c r="E705" s="109" t="s">
        <v>228</v>
      </c>
      <c r="F705" s="109" t="s">
        <v>204</v>
      </c>
      <c r="G705" s="109" t="s">
        <v>205</v>
      </c>
      <c r="H705" s="109" t="s">
        <v>230</v>
      </c>
      <c r="I705" s="109" t="s">
        <v>206</v>
      </c>
      <c r="J705" s="109" t="s">
        <v>207</v>
      </c>
      <c r="K705" s="109" t="s">
        <v>223</v>
      </c>
      <c r="L705" s="109" t="s">
        <v>224</v>
      </c>
      <c r="M705" s="109" t="s">
        <v>231</v>
      </c>
      <c r="N705" s="110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107</v>
      </c>
      <c r="E706" s="10" t="s">
        <v>107</v>
      </c>
      <c r="F706" s="10" t="s">
        <v>107</v>
      </c>
      <c r="G706" s="10" t="s">
        <v>107</v>
      </c>
      <c r="H706" s="10" t="s">
        <v>107</v>
      </c>
      <c r="I706" s="10" t="s">
        <v>107</v>
      </c>
      <c r="J706" s="10" t="s">
        <v>107</v>
      </c>
      <c r="K706" s="10" t="s">
        <v>226</v>
      </c>
      <c r="L706" s="10" t="s">
        <v>107</v>
      </c>
      <c r="M706" s="10" t="s">
        <v>99</v>
      </c>
      <c r="N706" s="110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110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22.5</v>
      </c>
      <c r="E708" s="21">
        <v>22.82</v>
      </c>
      <c r="F708" s="22">
        <v>22.1</v>
      </c>
      <c r="G708" s="21">
        <v>22.1</v>
      </c>
      <c r="H708" s="22">
        <v>20.41</v>
      </c>
      <c r="I708" s="21">
        <v>22.4</v>
      </c>
      <c r="J708" s="22">
        <v>22.1</v>
      </c>
      <c r="K708" s="21">
        <v>21.928486318186803</v>
      </c>
      <c r="L708" s="21" t="s">
        <v>240</v>
      </c>
      <c r="M708" s="100">
        <v>15.160000000000002</v>
      </c>
      <c r="N708" s="110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22.9</v>
      </c>
      <c r="E709" s="10">
        <v>22.73</v>
      </c>
      <c r="F709" s="23">
        <v>22.3</v>
      </c>
      <c r="G709" s="10">
        <v>21.9</v>
      </c>
      <c r="H709" s="23">
        <v>20.86</v>
      </c>
      <c r="I709" s="10">
        <v>22.5</v>
      </c>
      <c r="J709" s="23">
        <v>22.1</v>
      </c>
      <c r="K709" s="10">
        <v>22.032171882746123</v>
      </c>
      <c r="L709" s="10" t="s">
        <v>240</v>
      </c>
      <c r="M709" s="102">
        <v>15.120000000000001</v>
      </c>
      <c r="N709" s="110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22.5</v>
      </c>
      <c r="E710" s="10">
        <v>22.82</v>
      </c>
      <c r="F710" s="23">
        <v>22.3</v>
      </c>
      <c r="G710" s="10">
        <v>21.5</v>
      </c>
      <c r="H710" s="23">
        <v>20.43</v>
      </c>
      <c r="I710" s="10">
        <v>22.4</v>
      </c>
      <c r="J710" s="23">
        <v>22.3</v>
      </c>
      <c r="K710" s="23">
        <v>22.001032913374832</v>
      </c>
      <c r="L710" s="11" t="s">
        <v>240</v>
      </c>
      <c r="M710" s="106">
        <v>15</v>
      </c>
      <c r="N710" s="110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23</v>
      </c>
      <c r="E711" s="10">
        <v>23.56</v>
      </c>
      <c r="F711" s="23">
        <v>22.2</v>
      </c>
      <c r="G711" s="10">
        <v>22.1</v>
      </c>
      <c r="H711" s="23">
        <v>21.1</v>
      </c>
      <c r="I711" s="10">
        <v>22.5</v>
      </c>
      <c r="J711" s="23">
        <v>22.4</v>
      </c>
      <c r="K711" s="23">
        <v>22.524985146515952</v>
      </c>
      <c r="L711" s="11" t="s">
        <v>240</v>
      </c>
      <c r="M711" s="106">
        <v>14.96</v>
      </c>
      <c r="N711" s="110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22.215670500942817</v>
      </c>
    </row>
    <row r="712" spans="1:65">
      <c r="A712" s="32"/>
      <c r="B712" s="19">
        <v>1</v>
      </c>
      <c r="C712" s="8">
        <v>5</v>
      </c>
      <c r="D712" s="10">
        <v>22.7</v>
      </c>
      <c r="E712" s="10">
        <v>24.28</v>
      </c>
      <c r="F712" s="10">
        <v>22</v>
      </c>
      <c r="G712" s="10">
        <v>22.1</v>
      </c>
      <c r="H712" s="10">
        <v>20.43</v>
      </c>
      <c r="I712" s="10">
        <v>22.3</v>
      </c>
      <c r="J712" s="10">
        <v>22.3</v>
      </c>
      <c r="K712" s="10">
        <v>22.523814099994826</v>
      </c>
      <c r="L712" s="10" t="s">
        <v>240</v>
      </c>
      <c r="M712" s="102">
        <v>14.980000000000002</v>
      </c>
      <c r="N712" s="110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48</v>
      </c>
    </row>
    <row r="713" spans="1:65">
      <c r="A713" s="32"/>
      <c r="B713" s="19">
        <v>1</v>
      </c>
      <c r="C713" s="8">
        <v>6</v>
      </c>
      <c r="D713" s="10">
        <v>22.7</v>
      </c>
      <c r="E713" s="104">
        <v>25.8</v>
      </c>
      <c r="F713" s="10">
        <v>22.2</v>
      </c>
      <c r="G713" s="10">
        <v>22.2</v>
      </c>
      <c r="H713" s="10">
        <v>21.23</v>
      </c>
      <c r="I713" s="10">
        <v>22.2</v>
      </c>
      <c r="J713" s="10">
        <v>22.4</v>
      </c>
      <c r="K713" s="10">
        <v>22.229693684436665</v>
      </c>
      <c r="L713" s="10" t="s">
        <v>240</v>
      </c>
      <c r="M713" s="102">
        <v>15.09</v>
      </c>
      <c r="N713" s="110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211</v>
      </c>
      <c r="C714" s="12"/>
      <c r="D714" s="24">
        <v>22.716666666666669</v>
      </c>
      <c r="E714" s="24">
        <v>23.668333333333337</v>
      </c>
      <c r="F714" s="24">
        <v>22.183333333333334</v>
      </c>
      <c r="G714" s="24">
        <v>21.983333333333331</v>
      </c>
      <c r="H714" s="24">
        <v>20.743333333333332</v>
      </c>
      <c r="I714" s="24">
        <v>22.383333333333329</v>
      </c>
      <c r="J714" s="24">
        <v>22.266666666666666</v>
      </c>
      <c r="K714" s="24">
        <v>22.206697340875866</v>
      </c>
      <c r="L714" s="24" t="s">
        <v>480</v>
      </c>
      <c r="M714" s="24">
        <v>15.051666666666668</v>
      </c>
      <c r="N714" s="110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212</v>
      </c>
      <c r="C715" s="30"/>
      <c r="D715" s="11">
        <v>22.7</v>
      </c>
      <c r="E715" s="11">
        <v>23.189999999999998</v>
      </c>
      <c r="F715" s="11">
        <v>22.2</v>
      </c>
      <c r="G715" s="11">
        <v>22.1</v>
      </c>
      <c r="H715" s="11">
        <v>20.645</v>
      </c>
      <c r="I715" s="11">
        <v>22.4</v>
      </c>
      <c r="J715" s="11">
        <v>22.3</v>
      </c>
      <c r="K715" s="11">
        <v>22.130932783591394</v>
      </c>
      <c r="L715" s="11" t="s">
        <v>480</v>
      </c>
      <c r="M715" s="11">
        <v>15.045</v>
      </c>
      <c r="N715" s="110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213</v>
      </c>
      <c r="C716" s="30"/>
      <c r="D716" s="25">
        <v>0.20412414523193129</v>
      </c>
      <c r="E716" s="25">
        <v>1.2041331598567773</v>
      </c>
      <c r="F716" s="25">
        <v>0.11690451944500126</v>
      </c>
      <c r="G716" s="25">
        <v>0.25625508125043461</v>
      </c>
      <c r="H716" s="25">
        <v>0.37017113159546489</v>
      </c>
      <c r="I716" s="25">
        <v>0.11690451944500126</v>
      </c>
      <c r="J716" s="25">
        <v>0.13662601021279347</v>
      </c>
      <c r="K716" s="25">
        <v>0.26553996436351329</v>
      </c>
      <c r="L716" s="25" t="s">
        <v>480</v>
      </c>
      <c r="M716" s="25">
        <v>8.2563107176672312E-2</v>
      </c>
      <c r="N716" s="183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60"/>
    </row>
    <row r="717" spans="1:65">
      <c r="A717" s="32"/>
      <c r="B717" s="3" t="s">
        <v>86</v>
      </c>
      <c r="C717" s="30"/>
      <c r="D717" s="13">
        <v>8.9856556961965348E-3</v>
      </c>
      <c r="E717" s="13">
        <v>5.0875283143022761E-2</v>
      </c>
      <c r="F717" s="13">
        <v>5.2699257450789447E-3</v>
      </c>
      <c r="G717" s="13">
        <v>1.1656789139519392E-2</v>
      </c>
      <c r="H717" s="13">
        <v>1.7845306038669368E-2</v>
      </c>
      <c r="I717" s="13">
        <v>5.2228378009680394E-3</v>
      </c>
      <c r="J717" s="13">
        <v>6.1358986622512043E-3</v>
      </c>
      <c r="K717" s="13">
        <v>1.1957652247312522E-2</v>
      </c>
      <c r="L717" s="13" t="s">
        <v>480</v>
      </c>
      <c r="M717" s="13">
        <v>5.4853132882298067E-3</v>
      </c>
      <c r="N717" s="110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214</v>
      </c>
      <c r="C718" s="30"/>
      <c r="D718" s="13">
        <v>2.2551476251981173E-2</v>
      </c>
      <c r="E718" s="13">
        <v>6.5389105961436877E-2</v>
      </c>
      <c r="F718" s="13">
        <v>-1.4556016937733451E-3</v>
      </c>
      <c r="G718" s="13">
        <v>-1.0458255923431414E-2</v>
      </c>
      <c r="H718" s="13">
        <v>-6.6274712147310622E-2</v>
      </c>
      <c r="I718" s="13">
        <v>7.5470525358842799E-3</v>
      </c>
      <c r="J718" s="13">
        <v>2.2955042352506005E-3</v>
      </c>
      <c r="K718" s="13">
        <v>-4.0391128715067115E-4</v>
      </c>
      <c r="L718" s="13" t="s">
        <v>480</v>
      </c>
      <c r="M718" s="13">
        <v>-0.32247524709965947</v>
      </c>
      <c r="N718" s="110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215</v>
      </c>
      <c r="C719" s="51"/>
      <c r="D719" s="49">
        <v>1.54</v>
      </c>
      <c r="E719" s="49">
        <v>4.41</v>
      </c>
      <c r="F719" s="49">
        <v>7.0000000000000007E-2</v>
      </c>
      <c r="G719" s="49">
        <v>0.67</v>
      </c>
      <c r="H719" s="49">
        <v>4.42</v>
      </c>
      <c r="I719" s="49">
        <v>0.53</v>
      </c>
      <c r="J719" s="49">
        <v>0.18</v>
      </c>
      <c r="K719" s="49">
        <v>0</v>
      </c>
      <c r="L719" s="49" t="s">
        <v>219</v>
      </c>
      <c r="M719" s="49">
        <v>21.6</v>
      </c>
      <c r="N719" s="110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BM720" s="59"/>
    </row>
    <row r="721" spans="1:65" ht="15">
      <c r="B721" s="34" t="s">
        <v>396</v>
      </c>
      <c r="BM721" s="29" t="s">
        <v>67</v>
      </c>
    </row>
    <row r="722" spans="1:65" ht="15">
      <c r="A722" s="26" t="s">
        <v>6</v>
      </c>
      <c r="B722" s="18" t="s">
        <v>117</v>
      </c>
      <c r="C722" s="15" t="s">
        <v>118</v>
      </c>
      <c r="D722" s="16" t="s">
        <v>201</v>
      </c>
      <c r="E722" s="17" t="s">
        <v>201</v>
      </c>
      <c r="F722" s="17" t="s">
        <v>201</v>
      </c>
      <c r="G722" s="17" t="s">
        <v>201</v>
      </c>
      <c r="H722" s="17" t="s">
        <v>201</v>
      </c>
      <c r="I722" s="17" t="s">
        <v>201</v>
      </c>
      <c r="J722" s="17" t="s">
        <v>201</v>
      </c>
      <c r="K722" s="11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202</v>
      </c>
      <c r="C723" s="8" t="s">
        <v>202</v>
      </c>
      <c r="D723" s="108" t="s">
        <v>227</v>
      </c>
      <c r="E723" s="109" t="s">
        <v>228</v>
      </c>
      <c r="F723" s="109" t="s">
        <v>205</v>
      </c>
      <c r="G723" s="109" t="s">
        <v>206</v>
      </c>
      <c r="H723" s="109" t="s">
        <v>223</v>
      </c>
      <c r="I723" s="109" t="s">
        <v>224</v>
      </c>
      <c r="J723" s="109" t="s">
        <v>225</v>
      </c>
      <c r="K723" s="11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105</v>
      </c>
      <c r="E724" s="10" t="s">
        <v>105</v>
      </c>
      <c r="F724" s="10" t="s">
        <v>105</v>
      </c>
      <c r="G724" s="10" t="s">
        <v>105</v>
      </c>
      <c r="H724" s="10" t="s">
        <v>226</v>
      </c>
      <c r="I724" s="10" t="s">
        <v>105</v>
      </c>
      <c r="J724" s="10" t="s">
        <v>226</v>
      </c>
      <c r="K724" s="11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11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8.8000000000000007</v>
      </c>
      <c r="E726" s="21">
        <v>7</v>
      </c>
      <c r="F726" s="22">
        <v>7</v>
      </c>
      <c r="G726" s="21">
        <v>9</v>
      </c>
      <c r="H726" s="107" t="s">
        <v>96</v>
      </c>
      <c r="I726" s="21">
        <v>9.3000000000000007</v>
      </c>
      <c r="J726" s="22">
        <v>8.6572265625</v>
      </c>
      <c r="K726" s="11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8.8000000000000007</v>
      </c>
      <c r="E727" s="10">
        <v>7</v>
      </c>
      <c r="F727" s="23">
        <v>6</v>
      </c>
      <c r="G727" s="10">
        <v>9</v>
      </c>
      <c r="H727" s="106" t="s">
        <v>96</v>
      </c>
      <c r="I727" s="10">
        <v>9.1999999999999993</v>
      </c>
      <c r="J727" s="23">
        <v>8.8287937743190703</v>
      </c>
      <c r="K727" s="11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9</v>
      </c>
      <c r="E728" s="10">
        <v>7</v>
      </c>
      <c r="F728" s="23">
        <v>7</v>
      </c>
      <c r="G728" s="10">
        <v>9</v>
      </c>
      <c r="H728" s="106" t="s">
        <v>96</v>
      </c>
      <c r="I728" s="10">
        <v>9.1</v>
      </c>
      <c r="J728" s="23">
        <v>8.6025267249757107</v>
      </c>
      <c r="K728" s="11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4">
        <v>8.3000000000000007</v>
      </c>
      <c r="E729" s="10">
        <v>7</v>
      </c>
      <c r="F729" s="23">
        <v>7</v>
      </c>
      <c r="G729" s="10">
        <v>9</v>
      </c>
      <c r="H729" s="106" t="s">
        <v>96</v>
      </c>
      <c r="I729" s="10">
        <v>8.6999999999999993</v>
      </c>
      <c r="J729" s="23">
        <v>8.1677539608574108</v>
      </c>
      <c r="K729" s="11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8.2335238641552717</v>
      </c>
    </row>
    <row r="730" spans="1:65">
      <c r="A730" s="32"/>
      <c r="B730" s="19">
        <v>1</v>
      </c>
      <c r="C730" s="8">
        <v>5</v>
      </c>
      <c r="D730" s="10">
        <v>9.1</v>
      </c>
      <c r="E730" s="10">
        <v>7</v>
      </c>
      <c r="F730" s="10">
        <v>7</v>
      </c>
      <c r="G730" s="10">
        <v>10</v>
      </c>
      <c r="H730" s="102" t="s">
        <v>96</v>
      </c>
      <c r="I730" s="10">
        <v>8.6</v>
      </c>
      <c r="J730" s="10">
        <v>8.3342995169082101</v>
      </c>
      <c r="K730" s="11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49</v>
      </c>
    </row>
    <row r="731" spans="1:65">
      <c r="A731" s="32"/>
      <c r="B731" s="19">
        <v>1</v>
      </c>
      <c r="C731" s="8">
        <v>6</v>
      </c>
      <c r="D731" s="10">
        <v>8.8000000000000007</v>
      </c>
      <c r="E731" s="10">
        <v>7</v>
      </c>
      <c r="F731" s="10">
        <v>6</v>
      </c>
      <c r="G731" s="10">
        <v>10</v>
      </c>
      <c r="H731" s="102" t="s">
        <v>96</v>
      </c>
      <c r="I731" s="10">
        <v>9.1</v>
      </c>
      <c r="J731" s="10">
        <v>8.4162585700293793</v>
      </c>
      <c r="K731" s="11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211</v>
      </c>
      <c r="C732" s="12"/>
      <c r="D732" s="24">
        <v>8.8000000000000025</v>
      </c>
      <c r="E732" s="24">
        <v>7</v>
      </c>
      <c r="F732" s="24">
        <v>6.666666666666667</v>
      </c>
      <c r="G732" s="24">
        <v>9.3333333333333339</v>
      </c>
      <c r="H732" s="24" t="s">
        <v>480</v>
      </c>
      <c r="I732" s="24">
        <v>9</v>
      </c>
      <c r="J732" s="24">
        <v>8.5011431849316299</v>
      </c>
      <c r="K732" s="11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212</v>
      </c>
      <c r="C733" s="30"/>
      <c r="D733" s="11">
        <v>8.8000000000000007</v>
      </c>
      <c r="E733" s="11">
        <v>7</v>
      </c>
      <c r="F733" s="11">
        <v>7</v>
      </c>
      <c r="G733" s="11">
        <v>9</v>
      </c>
      <c r="H733" s="11" t="s">
        <v>480</v>
      </c>
      <c r="I733" s="11">
        <v>9.1</v>
      </c>
      <c r="J733" s="11">
        <v>8.5093926475025441</v>
      </c>
      <c r="K733" s="11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213</v>
      </c>
      <c r="C734" s="30"/>
      <c r="D734" s="25">
        <v>0.27568097504180411</v>
      </c>
      <c r="E734" s="25">
        <v>0</v>
      </c>
      <c r="F734" s="25">
        <v>0.51639777949432231</v>
      </c>
      <c r="G734" s="25">
        <v>0.51639777949432231</v>
      </c>
      <c r="H734" s="25" t="s">
        <v>480</v>
      </c>
      <c r="I734" s="25">
        <v>0.28284271247461928</v>
      </c>
      <c r="J734" s="25">
        <v>0.24007754322567515</v>
      </c>
      <c r="K734" s="11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3.1327383527477728E-2</v>
      </c>
      <c r="E735" s="13">
        <v>0</v>
      </c>
      <c r="F735" s="13">
        <v>7.7459666924148338E-2</v>
      </c>
      <c r="G735" s="13">
        <v>5.5328333517248814E-2</v>
      </c>
      <c r="H735" s="13" t="s">
        <v>480</v>
      </c>
      <c r="I735" s="13">
        <v>3.1426968052735475E-2</v>
      </c>
      <c r="J735" s="13">
        <v>2.8240618703048698E-2</v>
      </c>
      <c r="K735" s="11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214</v>
      </c>
      <c r="C736" s="30"/>
      <c r="D736" s="13">
        <v>6.8801177380549028E-2</v>
      </c>
      <c r="E736" s="13">
        <v>-0.14981724526547258</v>
      </c>
      <c r="F736" s="13">
        <v>-0.19030213834806908</v>
      </c>
      <c r="G736" s="13">
        <v>0.13357700631270331</v>
      </c>
      <c r="H736" s="13" t="s">
        <v>480</v>
      </c>
      <c r="I736" s="13">
        <v>9.3092113230106799E-2</v>
      </c>
      <c r="J736" s="13">
        <v>3.2503618765403974E-2</v>
      </c>
      <c r="K736" s="11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215</v>
      </c>
      <c r="C737" s="51"/>
      <c r="D737" s="49">
        <v>0</v>
      </c>
      <c r="E737" s="49">
        <v>2.2799999999999998</v>
      </c>
      <c r="F737" s="49">
        <v>2.7</v>
      </c>
      <c r="G737" s="49">
        <v>0.67</v>
      </c>
      <c r="H737" s="49">
        <v>52.09</v>
      </c>
      <c r="I737" s="49">
        <v>0.25</v>
      </c>
      <c r="J737" s="49">
        <v>0.38</v>
      </c>
      <c r="K737" s="11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BM738" s="59"/>
    </row>
    <row r="739" spans="1:65" ht="15">
      <c r="B739" s="34" t="s">
        <v>397</v>
      </c>
      <c r="BM739" s="29" t="s">
        <v>222</v>
      </c>
    </row>
    <row r="740" spans="1:65" ht="15">
      <c r="A740" s="26" t="s">
        <v>9</v>
      </c>
      <c r="B740" s="18" t="s">
        <v>117</v>
      </c>
      <c r="C740" s="15" t="s">
        <v>118</v>
      </c>
      <c r="D740" s="16" t="s">
        <v>201</v>
      </c>
      <c r="E740" s="17" t="s">
        <v>201</v>
      </c>
      <c r="F740" s="17" t="s">
        <v>201</v>
      </c>
      <c r="G740" s="17" t="s">
        <v>201</v>
      </c>
      <c r="H740" s="17" t="s">
        <v>201</v>
      </c>
      <c r="I740" s="110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202</v>
      </c>
      <c r="C741" s="8" t="s">
        <v>202</v>
      </c>
      <c r="D741" s="108" t="s">
        <v>227</v>
      </c>
      <c r="E741" s="109" t="s">
        <v>229</v>
      </c>
      <c r="F741" s="109" t="s">
        <v>223</v>
      </c>
      <c r="G741" s="109" t="s">
        <v>224</v>
      </c>
      <c r="H741" s="109" t="s">
        <v>225</v>
      </c>
      <c r="I741" s="110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107</v>
      </c>
      <c r="E742" s="10" t="s">
        <v>99</v>
      </c>
      <c r="F742" s="10" t="s">
        <v>226</v>
      </c>
      <c r="G742" s="10" t="s">
        <v>105</v>
      </c>
      <c r="H742" s="10" t="s">
        <v>226</v>
      </c>
      <c r="I742" s="110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110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1" t="s">
        <v>116</v>
      </c>
      <c r="E744" s="21">
        <v>5</v>
      </c>
      <c r="F744" s="107" t="s">
        <v>234</v>
      </c>
      <c r="G744" s="100">
        <v>11</v>
      </c>
      <c r="H744" s="22">
        <v>2.0729234088457398</v>
      </c>
      <c r="I744" s="110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 t="s">
        <v>116</v>
      </c>
      <c r="E745" s="10">
        <v>5</v>
      </c>
      <c r="F745" s="106" t="s">
        <v>234</v>
      </c>
      <c r="G745" s="102">
        <v>13</v>
      </c>
      <c r="H745" s="23">
        <v>2.0101879327398602</v>
      </c>
      <c r="I745" s="110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 t="s">
        <v>116</v>
      </c>
      <c r="E746" s="10">
        <v>5</v>
      </c>
      <c r="F746" s="106" t="s">
        <v>234</v>
      </c>
      <c r="G746" s="102">
        <v>12</v>
      </c>
      <c r="H746" s="23">
        <v>2.01075581395349</v>
      </c>
      <c r="I746" s="110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 t="s">
        <v>116</v>
      </c>
      <c r="E747" s="10">
        <v>5</v>
      </c>
      <c r="F747" s="106" t="s">
        <v>234</v>
      </c>
      <c r="G747" s="102">
        <v>13</v>
      </c>
      <c r="H747" s="23">
        <v>1.9715010141987801</v>
      </c>
      <c r="I747" s="110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3.5128255830280501</v>
      </c>
    </row>
    <row r="748" spans="1:65">
      <c r="A748" s="32"/>
      <c r="B748" s="19">
        <v>1</v>
      </c>
      <c r="C748" s="8">
        <v>5</v>
      </c>
      <c r="D748" s="10" t="s">
        <v>116</v>
      </c>
      <c r="E748" s="10">
        <v>5</v>
      </c>
      <c r="F748" s="102" t="s">
        <v>234</v>
      </c>
      <c r="G748" s="102">
        <v>20</v>
      </c>
      <c r="H748" s="10">
        <v>2.0473982970671698</v>
      </c>
      <c r="I748" s="110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16</v>
      </c>
    </row>
    <row r="749" spans="1:65">
      <c r="A749" s="32"/>
      <c r="B749" s="19">
        <v>1</v>
      </c>
      <c r="C749" s="8">
        <v>6</v>
      </c>
      <c r="D749" s="10" t="s">
        <v>116</v>
      </c>
      <c r="E749" s="10">
        <v>5</v>
      </c>
      <c r="F749" s="102" t="s">
        <v>234</v>
      </c>
      <c r="G749" s="102">
        <v>21</v>
      </c>
      <c r="H749" s="10">
        <v>2.0411405295315701</v>
      </c>
      <c r="I749" s="110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211</v>
      </c>
      <c r="C750" s="12"/>
      <c r="D750" s="24" t="s">
        <v>480</v>
      </c>
      <c r="E750" s="24">
        <v>5</v>
      </c>
      <c r="F750" s="24" t="s">
        <v>480</v>
      </c>
      <c r="G750" s="24">
        <v>15</v>
      </c>
      <c r="H750" s="24">
        <v>2.0256511660561016</v>
      </c>
      <c r="I750" s="110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212</v>
      </c>
      <c r="C751" s="30"/>
      <c r="D751" s="11" t="s">
        <v>480</v>
      </c>
      <c r="E751" s="11">
        <v>5</v>
      </c>
      <c r="F751" s="11" t="s">
        <v>480</v>
      </c>
      <c r="G751" s="11">
        <v>13</v>
      </c>
      <c r="H751" s="11">
        <v>2.0259481717425301</v>
      </c>
      <c r="I751" s="110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213</v>
      </c>
      <c r="C752" s="30"/>
      <c r="D752" s="25" t="s">
        <v>480</v>
      </c>
      <c r="E752" s="25">
        <v>0</v>
      </c>
      <c r="F752" s="25" t="s">
        <v>480</v>
      </c>
      <c r="G752" s="25">
        <v>4.3358966777357599</v>
      </c>
      <c r="H752" s="25">
        <v>3.5611079937217613E-2</v>
      </c>
      <c r="I752" s="110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480</v>
      </c>
      <c r="E753" s="13">
        <v>0</v>
      </c>
      <c r="F753" s="13" t="s">
        <v>480</v>
      </c>
      <c r="G753" s="13">
        <v>0.28905977851571735</v>
      </c>
      <c r="H753" s="13">
        <v>1.7580065380433496E-2</v>
      </c>
      <c r="I753" s="110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214</v>
      </c>
      <c r="C754" s="30"/>
      <c r="D754" s="13" t="s">
        <v>480</v>
      </c>
      <c r="E754" s="13">
        <v>0.42335560984215093</v>
      </c>
      <c r="F754" s="13" t="s">
        <v>480</v>
      </c>
      <c r="G754" s="13">
        <v>3.2700668295264528</v>
      </c>
      <c r="H754" s="13">
        <v>-0.42335560984215059</v>
      </c>
      <c r="I754" s="110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215</v>
      </c>
      <c r="C755" s="51"/>
      <c r="D755" s="49" t="s">
        <v>219</v>
      </c>
      <c r="E755" s="49">
        <v>0.42</v>
      </c>
      <c r="F755" s="49">
        <v>0.42</v>
      </c>
      <c r="G755" s="49">
        <v>1.27</v>
      </c>
      <c r="H755" s="49">
        <v>0.93</v>
      </c>
      <c r="I755" s="110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BM756" s="59"/>
    </row>
    <row r="757" spans="1:65" ht="15">
      <c r="B757" s="34" t="s">
        <v>398</v>
      </c>
      <c r="BM757" s="29" t="s">
        <v>222</v>
      </c>
    </row>
    <row r="758" spans="1:65" ht="15">
      <c r="A758" s="26" t="s">
        <v>61</v>
      </c>
      <c r="B758" s="18" t="s">
        <v>117</v>
      </c>
      <c r="C758" s="15" t="s">
        <v>118</v>
      </c>
      <c r="D758" s="16" t="s">
        <v>201</v>
      </c>
      <c r="E758" s="17" t="s">
        <v>201</v>
      </c>
      <c r="F758" s="17" t="s">
        <v>201</v>
      </c>
      <c r="G758" s="17" t="s">
        <v>201</v>
      </c>
      <c r="H758" s="110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202</v>
      </c>
      <c r="C759" s="8" t="s">
        <v>202</v>
      </c>
      <c r="D759" s="108" t="s">
        <v>227</v>
      </c>
      <c r="E759" s="109" t="s">
        <v>205</v>
      </c>
      <c r="F759" s="109" t="s">
        <v>206</v>
      </c>
      <c r="G759" s="109" t="s">
        <v>223</v>
      </c>
      <c r="H759" s="110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105</v>
      </c>
      <c r="E760" s="10" t="s">
        <v>105</v>
      </c>
      <c r="F760" s="10" t="s">
        <v>105</v>
      </c>
      <c r="G760" s="10" t="s">
        <v>226</v>
      </c>
      <c r="H760" s="110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1</v>
      </c>
    </row>
    <row r="761" spans="1:65">
      <c r="A761" s="32"/>
      <c r="B761" s="19"/>
      <c r="C761" s="8"/>
      <c r="D761" s="27"/>
      <c r="E761" s="27"/>
      <c r="F761" s="27"/>
      <c r="G761" s="27"/>
      <c r="H761" s="110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1</v>
      </c>
    </row>
    <row r="762" spans="1:65">
      <c r="A762" s="32"/>
      <c r="B762" s="18">
        <v>1</v>
      </c>
      <c r="C762" s="14">
        <v>1</v>
      </c>
      <c r="D762" s="218" t="s">
        <v>116</v>
      </c>
      <c r="E762" s="218">
        <v>14.3</v>
      </c>
      <c r="F762" s="224">
        <v>17.100000000000001</v>
      </c>
      <c r="G762" s="209" t="s">
        <v>241</v>
      </c>
      <c r="H762" s="210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  <c r="AA762" s="211"/>
      <c r="AB762" s="211"/>
      <c r="AC762" s="211"/>
      <c r="AD762" s="211"/>
      <c r="AE762" s="211"/>
      <c r="AF762" s="211"/>
      <c r="AG762" s="211"/>
      <c r="AH762" s="211"/>
      <c r="AI762" s="211"/>
      <c r="AJ762" s="211"/>
      <c r="AK762" s="211"/>
      <c r="AL762" s="211"/>
      <c r="AM762" s="211"/>
      <c r="AN762" s="211"/>
      <c r="AO762" s="211"/>
      <c r="AP762" s="211"/>
      <c r="AQ762" s="211"/>
      <c r="AR762" s="211"/>
      <c r="AS762" s="211"/>
      <c r="AT762" s="211"/>
      <c r="AU762" s="211"/>
      <c r="AV762" s="211"/>
      <c r="AW762" s="211"/>
      <c r="AX762" s="211"/>
      <c r="AY762" s="211"/>
      <c r="AZ762" s="211"/>
      <c r="BA762" s="211"/>
      <c r="BB762" s="211"/>
      <c r="BC762" s="211"/>
      <c r="BD762" s="211"/>
      <c r="BE762" s="211"/>
      <c r="BF762" s="211"/>
      <c r="BG762" s="211"/>
      <c r="BH762" s="211"/>
      <c r="BI762" s="211"/>
      <c r="BJ762" s="211"/>
      <c r="BK762" s="211"/>
      <c r="BL762" s="211"/>
      <c r="BM762" s="212">
        <v>1</v>
      </c>
    </row>
    <row r="763" spans="1:65">
      <c r="A763" s="32"/>
      <c r="B763" s="19">
        <v>1</v>
      </c>
      <c r="C763" s="8">
        <v>2</v>
      </c>
      <c r="D763" s="221" t="s">
        <v>116</v>
      </c>
      <c r="E763" s="221">
        <v>15.7</v>
      </c>
      <c r="F763" s="225">
        <v>16.2</v>
      </c>
      <c r="G763" s="213" t="s">
        <v>241</v>
      </c>
      <c r="H763" s="210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  <c r="AA763" s="211"/>
      <c r="AB763" s="211"/>
      <c r="AC763" s="211"/>
      <c r="AD763" s="211"/>
      <c r="AE763" s="211"/>
      <c r="AF763" s="211"/>
      <c r="AG763" s="211"/>
      <c r="AH763" s="211"/>
      <c r="AI763" s="211"/>
      <c r="AJ763" s="211"/>
      <c r="AK763" s="211"/>
      <c r="AL763" s="211"/>
      <c r="AM763" s="211"/>
      <c r="AN763" s="211"/>
      <c r="AO763" s="211"/>
      <c r="AP763" s="211"/>
      <c r="AQ763" s="211"/>
      <c r="AR763" s="211"/>
      <c r="AS763" s="211"/>
      <c r="AT763" s="211"/>
      <c r="AU763" s="211"/>
      <c r="AV763" s="211"/>
      <c r="AW763" s="211"/>
      <c r="AX763" s="211"/>
      <c r="AY763" s="211"/>
      <c r="AZ763" s="211"/>
      <c r="BA763" s="211"/>
      <c r="BB763" s="211"/>
      <c r="BC763" s="211"/>
      <c r="BD763" s="211"/>
      <c r="BE763" s="211"/>
      <c r="BF763" s="211"/>
      <c r="BG763" s="211"/>
      <c r="BH763" s="211"/>
      <c r="BI763" s="211"/>
      <c r="BJ763" s="211"/>
      <c r="BK763" s="211"/>
      <c r="BL763" s="211"/>
      <c r="BM763" s="212" t="e">
        <v>#N/A</v>
      </c>
    </row>
    <row r="764" spans="1:65">
      <c r="A764" s="32"/>
      <c r="B764" s="19">
        <v>1</v>
      </c>
      <c r="C764" s="8">
        <v>3</v>
      </c>
      <c r="D764" s="221" t="s">
        <v>116</v>
      </c>
      <c r="E764" s="221">
        <v>15.8</v>
      </c>
      <c r="F764" s="225">
        <v>17.8</v>
      </c>
      <c r="G764" s="213" t="s">
        <v>241</v>
      </c>
      <c r="H764" s="210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  <c r="AA764" s="211"/>
      <c r="AB764" s="211"/>
      <c r="AC764" s="211"/>
      <c r="AD764" s="211"/>
      <c r="AE764" s="211"/>
      <c r="AF764" s="211"/>
      <c r="AG764" s="211"/>
      <c r="AH764" s="211"/>
      <c r="AI764" s="211"/>
      <c r="AJ764" s="211"/>
      <c r="AK764" s="211"/>
      <c r="AL764" s="211"/>
      <c r="AM764" s="211"/>
      <c r="AN764" s="211"/>
      <c r="AO764" s="211"/>
      <c r="AP764" s="211"/>
      <c r="AQ764" s="211"/>
      <c r="AR764" s="211"/>
      <c r="AS764" s="211"/>
      <c r="AT764" s="211"/>
      <c r="AU764" s="211"/>
      <c r="AV764" s="211"/>
      <c r="AW764" s="211"/>
      <c r="AX764" s="211"/>
      <c r="AY764" s="211"/>
      <c r="AZ764" s="211"/>
      <c r="BA764" s="211"/>
      <c r="BB764" s="211"/>
      <c r="BC764" s="211"/>
      <c r="BD764" s="211"/>
      <c r="BE764" s="211"/>
      <c r="BF764" s="211"/>
      <c r="BG764" s="211"/>
      <c r="BH764" s="211"/>
      <c r="BI764" s="211"/>
      <c r="BJ764" s="211"/>
      <c r="BK764" s="211"/>
      <c r="BL764" s="211"/>
      <c r="BM764" s="212">
        <v>16</v>
      </c>
    </row>
    <row r="765" spans="1:65">
      <c r="A765" s="32"/>
      <c r="B765" s="19">
        <v>1</v>
      </c>
      <c r="C765" s="8">
        <v>4</v>
      </c>
      <c r="D765" s="221" t="s">
        <v>116</v>
      </c>
      <c r="E765" s="221">
        <v>15.299999999999999</v>
      </c>
      <c r="F765" s="225">
        <v>15.9</v>
      </c>
      <c r="G765" s="213" t="s">
        <v>241</v>
      </c>
      <c r="H765" s="210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  <c r="AJ765" s="211"/>
      <c r="AK765" s="211"/>
      <c r="AL765" s="211"/>
      <c r="AM765" s="211"/>
      <c r="AN765" s="211"/>
      <c r="AO765" s="211"/>
      <c r="AP765" s="211"/>
      <c r="AQ765" s="211"/>
      <c r="AR765" s="211"/>
      <c r="AS765" s="211"/>
      <c r="AT765" s="211"/>
      <c r="AU765" s="211"/>
      <c r="AV765" s="211"/>
      <c r="AW765" s="211"/>
      <c r="AX765" s="211"/>
      <c r="AY765" s="211"/>
      <c r="AZ765" s="211"/>
      <c r="BA765" s="211"/>
      <c r="BB765" s="211"/>
      <c r="BC765" s="211"/>
      <c r="BD765" s="211"/>
      <c r="BE765" s="211"/>
      <c r="BF765" s="211"/>
      <c r="BG765" s="211"/>
      <c r="BH765" s="211"/>
      <c r="BI765" s="211"/>
      <c r="BJ765" s="211"/>
      <c r="BK765" s="211"/>
      <c r="BL765" s="211"/>
      <c r="BM765" s="212">
        <v>15.908333333333299</v>
      </c>
    </row>
    <row r="766" spans="1:65">
      <c r="A766" s="32"/>
      <c r="B766" s="19">
        <v>1</v>
      </c>
      <c r="C766" s="8">
        <v>5</v>
      </c>
      <c r="D766" s="221" t="s">
        <v>116</v>
      </c>
      <c r="E766" s="221">
        <v>15.9</v>
      </c>
      <c r="F766" s="221">
        <v>16.5</v>
      </c>
      <c r="G766" s="213" t="s">
        <v>241</v>
      </c>
      <c r="H766" s="210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  <c r="AA766" s="211"/>
      <c r="AB766" s="211"/>
      <c r="AC766" s="211"/>
      <c r="AD766" s="211"/>
      <c r="AE766" s="211"/>
      <c r="AF766" s="211"/>
      <c r="AG766" s="211"/>
      <c r="AH766" s="211"/>
      <c r="AI766" s="211"/>
      <c r="AJ766" s="211"/>
      <c r="AK766" s="211"/>
      <c r="AL766" s="211"/>
      <c r="AM766" s="211"/>
      <c r="AN766" s="211"/>
      <c r="AO766" s="211"/>
      <c r="AP766" s="211"/>
      <c r="AQ766" s="211"/>
      <c r="AR766" s="211"/>
      <c r="AS766" s="211"/>
      <c r="AT766" s="211"/>
      <c r="AU766" s="211"/>
      <c r="AV766" s="211"/>
      <c r="AW766" s="211"/>
      <c r="AX766" s="211"/>
      <c r="AY766" s="211"/>
      <c r="AZ766" s="211"/>
      <c r="BA766" s="211"/>
      <c r="BB766" s="211"/>
      <c r="BC766" s="211"/>
      <c r="BD766" s="211"/>
      <c r="BE766" s="211"/>
      <c r="BF766" s="211"/>
      <c r="BG766" s="211"/>
      <c r="BH766" s="211"/>
      <c r="BI766" s="211"/>
      <c r="BJ766" s="211"/>
      <c r="BK766" s="211"/>
      <c r="BL766" s="211"/>
      <c r="BM766" s="212">
        <v>17</v>
      </c>
    </row>
    <row r="767" spans="1:65">
      <c r="A767" s="32"/>
      <c r="B767" s="19">
        <v>1</v>
      </c>
      <c r="C767" s="8">
        <v>6</v>
      </c>
      <c r="D767" s="221" t="s">
        <v>116</v>
      </c>
      <c r="E767" s="221">
        <v>13.4</v>
      </c>
      <c r="F767" s="221">
        <v>17</v>
      </c>
      <c r="G767" s="213" t="s">
        <v>241</v>
      </c>
      <c r="H767" s="210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  <c r="AA767" s="211"/>
      <c r="AB767" s="211"/>
      <c r="AC767" s="211"/>
      <c r="AD767" s="211"/>
      <c r="AE767" s="211"/>
      <c r="AF767" s="211"/>
      <c r="AG767" s="211"/>
      <c r="AH767" s="211"/>
      <c r="AI767" s="211"/>
      <c r="AJ767" s="211"/>
      <c r="AK767" s="211"/>
      <c r="AL767" s="211"/>
      <c r="AM767" s="211"/>
      <c r="AN767" s="211"/>
      <c r="AO767" s="211"/>
      <c r="AP767" s="211"/>
      <c r="AQ767" s="211"/>
      <c r="AR767" s="211"/>
      <c r="AS767" s="211"/>
      <c r="AT767" s="211"/>
      <c r="AU767" s="211"/>
      <c r="AV767" s="211"/>
      <c r="AW767" s="211"/>
      <c r="AX767" s="211"/>
      <c r="AY767" s="211"/>
      <c r="AZ767" s="211"/>
      <c r="BA767" s="211"/>
      <c r="BB767" s="211"/>
      <c r="BC767" s="211"/>
      <c r="BD767" s="211"/>
      <c r="BE767" s="211"/>
      <c r="BF767" s="211"/>
      <c r="BG767" s="211"/>
      <c r="BH767" s="211"/>
      <c r="BI767" s="211"/>
      <c r="BJ767" s="211"/>
      <c r="BK767" s="211"/>
      <c r="BL767" s="211"/>
      <c r="BM767" s="214"/>
    </row>
    <row r="768" spans="1:65">
      <c r="A768" s="32"/>
      <c r="B768" s="20" t="s">
        <v>211</v>
      </c>
      <c r="C768" s="12"/>
      <c r="D768" s="215" t="s">
        <v>480</v>
      </c>
      <c r="E768" s="215">
        <v>15.066666666666668</v>
      </c>
      <c r="F768" s="215">
        <v>16.75</v>
      </c>
      <c r="G768" s="215" t="s">
        <v>480</v>
      </c>
      <c r="H768" s="210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  <c r="AA768" s="211"/>
      <c r="AB768" s="211"/>
      <c r="AC768" s="211"/>
      <c r="AD768" s="211"/>
      <c r="AE768" s="211"/>
      <c r="AF768" s="211"/>
      <c r="AG768" s="211"/>
      <c r="AH768" s="211"/>
      <c r="AI768" s="211"/>
      <c r="AJ768" s="211"/>
      <c r="AK768" s="211"/>
      <c r="AL768" s="211"/>
      <c r="AM768" s="211"/>
      <c r="AN768" s="211"/>
      <c r="AO768" s="211"/>
      <c r="AP768" s="211"/>
      <c r="AQ768" s="211"/>
      <c r="AR768" s="211"/>
      <c r="AS768" s="211"/>
      <c r="AT768" s="211"/>
      <c r="AU768" s="211"/>
      <c r="AV768" s="211"/>
      <c r="AW768" s="211"/>
      <c r="AX768" s="211"/>
      <c r="AY768" s="211"/>
      <c r="AZ768" s="211"/>
      <c r="BA768" s="211"/>
      <c r="BB768" s="211"/>
      <c r="BC768" s="211"/>
      <c r="BD768" s="211"/>
      <c r="BE768" s="211"/>
      <c r="BF768" s="211"/>
      <c r="BG768" s="211"/>
      <c r="BH768" s="211"/>
      <c r="BI768" s="211"/>
      <c r="BJ768" s="211"/>
      <c r="BK768" s="211"/>
      <c r="BL768" s="211"/>
      <c r="BM768" s="214"/>
    </row>
    <row r="769" spans="1:65">
      <c r="A769" s="32"/>
      <c r="B769" s="3" t="s">
        <v>212</v>
      </c>
      <c r="C769" s="30"/>
      <c r="D769" s="216" t="s">
        <v>480</v>
      </c>
      <c r="E769" s="216">
        <v>15.5</v>
      </c>
      <c r="F769" s="216">
        <v>16.75</v>
      </c>
      <c r="G769" s="216" t="s">
        <v>480</v>
      </c>
      <c r="H769" s="210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  <c r="AA769" s="211"/>
      <c r="AB769" s="211"/>
      <c r="AC769" s="211"/>
      <c r="AD769" s="211"/>
      <c r="AE769" s="211"/>
      <c r="AF769" s="211"/>
      <c r="AG769" s="211"/>
      <c r="AH769" s="211"/>
      <c r="AI769" s="211"/>
      <c r="AJ769" s="211"/>
      <c r="AK769" s="211"/>
      <c r="AL769" s="211"/>
      <c r="AM769" s="211"/>
      <c r="AN769" s="211"/>
      <c r="AO769" s="211"/>
      <c r="AP769" s="211"/>
      <c r="AQ769" s="211"/>
      <c r="AR769" s="211"/>
      <c r="AS769" s="211"/>
      <c r="AT769" s="211"/>
      <c r="AU769" s="211"/>
      <c r="AV769" s="211"/>
      <c r="AW769" s="211"/>
      <c r="AX769" s="211"/>
      <c r="AY769" s="211"/>
      <c r="AZ769" s="211"/>
      <c r="BA769" s="211"/>
      <c r="BB769" s="211"/>
      <c r="BC769" s="211"/>
      <c r="BD769" s="211"/>
      <c r="BE769" s="211"/>
      <c r="BF769" s="211"/>
      <c r="BG769" s="211"/>
      <c r="BH769" s="211"/>
      <c r="BI769" s="211"/>
      <c r="BJ769" s="211"/>
      <c r="BK769" s="211"/>
      <c r="BL769" s="211"/>
      <c r="BM769" s="214"/>
    </row>
    <row r="770" spans="1:65">
      <c r="A770" s="32"/>
      <c r="B770" s="3" t="s">
        <v>213</v>
      </c>
      <c r="C770" s="30"/>
      <c r="D770" s="216" t="s">
        <v>480</v>
      </c>
      <c r="E770" s="216">
        <v>1.0053191864610296</v>
      </c>
      <c r="F770" s="216">
        <v>0.6892024376045115</v>
      </c>
      <c r="G770" s="216" t="s">
        <v>480</v>
      </c>
      <c r="H770" s="210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  <c r="AA770" s="211"/>
      <c r="AB770" s="211"/>
      <c r="AC770" s="211"/>
      <c r="AD770" s="211"/>
      <c r="AE770" s="211"/>
      <c r="AF770" s="211"/>
      <c r="AG770" s="211"/>
      <c r="AH770" s="211"/>
      <c r="AI770" s="211"/>
      <c r="AJ770" s="211"/>
      <c r="AK770" s="211"/>
      <c r="AL770" s="211"/>
      <c r="AM770" s="211"/>
      <c r="AN770" s="211"/>
      <c r="AO770" s="211"/>
      <c r="AP770" s="211"/>
      <c r="AQ770" s="211"/>
      <c r="AR770" s="211"/>
      <c r="AS770" s="211"/>
      <c r="AT770" s="211"/>
      <c r="AU770" s="211"/>
      <c r="AV770" s="211"/>
      <c r="AW770" s="211"/>
      <c r="AX770" s="211"/>
      <c r="AY770" s="211"/>
      <c r="AZ770" s="211"/>
      <c r="BA770" s="211"/>
      <c r="BB770" s="211"/>
      <c r="BC770" s="211"/>
      <c r="BD770" s="211"/>
      <c r="BE770" s="211"/>
      <c r="BF770" s="211"/>
      <c r="BG770" s="211"/>
      <c r="BH770" s="211"/>
      <c r="BI770" s="211"/>
      <c r="BJ770" s="211"/>
      <c r="BK770" s="211"/>
      <c r="BL770" s="211"/>
      <c r="BM770" s="214"/>
    </row>
    <row r="771" spans="1:65">
      <c r="A771" s="32"/>
      <c r="B771" s="3" t="s">
        <v>86</v>
      </c>
      <c r="C771" s="30"/>
      <c r="D771" s="13" t="s">
        <v>480</v>
      </c>
      <c r="E771" s="13">
        <v>6.672472476511257E-2</v>
      </c>
      <c r="F771" s="13">
        <v>4.1146414185343969E-2</v>
      </c>
      <c r="G771" s="13" t="s">
        <v>480</v>
      </c>
      <c r="H771" s="110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214</v>
      </c>
      <c r="C772" s="30"/>
      <c r="D772" s="13" t="s">
        <v>480</v>
      </c>
      <c r="E772" s="13">
        <v>-5.2907281299107378E-2</v>
      </c>
      <c r="F772" s="13">
        <v>5.2907281299111819E-2</v>
      </c>
      <c r="G772" s="13" t="s">
        <v>480</v>
      </c>
      <c r="H772" s="110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215</v>
      </c>
      <c r="C773" s="51"/>
      <c r="D773" s="49" t="s">
        <v>219</v>
      </c>
      <c r="E773" s="49">
        <v>0.67</v>
      </c>
      <c r="F773" s="49">
        <v>0</v>
      </c>
      <c r="G773" s="49">
        <v>33.35</v>
      </c>
      <c r="H773" s="110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BM774" s="59"/>
    </row>
    <row r="775" spans="1:65" ht="15">
      <c r="B775" s="34" t="s">
        <v>399</v>
      </c>
      <c r="BM775" s="29" t="s">
        <v>67</v>
      </c>
    </row>
    <row r="776" spans="1:65" ht="15">
      <c r="A776" s="26" t="s">
        <v>62</v>
      </c>
      <c r="B776" s="18" t="s">
        <v>117</v>
      </c>
      <c r="C776" s="15" t="s">
        <v>118</v>
      </c>
      <c r="D776" s="16" t="s">
        <v>201</v>
      </c>
      <c r="E776" s="17" t="s">
        <v>201</v>
      </c>
      <c r="F776" s="17" t="s">
        <v>201</v>
      </c>
      <c r="G776" s="17" t="s">
        <v>201</v>
      </c>
      <c r="H776" s="17" t="s">
        <v>201</v>
      </c>
      <c r="I776" s="17" t="s">
        <v>201</v>
      </c>
      <c r="J776" s="17" t="s">
        <v>201</v>
      </c>
      <c r="K776" s="17" t="s">
        <v>201</v>
      </c>
      <c r="L776" s="17" t="s">
        <v>201</v>
      </c>
      <c r="M776" s="17" t="s">
        <v>201</v>
      </c>
      <c r="N776" s="17" t="s">
        <v>201</v>
      </c>
      <c r="O776" s="17" t="s">
        <v>201</v>
      </c>
      <c r="P776" s="110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202</v>
      </c>
      <c r="C777" s="8" t="s">
        <v>202</v>
      </c>
      <c r="D777" s="108" t="s">
        <v>203</v>
      </c>
      <c r="E777" s="109" t="s">
        <v>227</v>
      </c>
      <c r="F777" s="109" t="s">
        <v>228</v>
      </c>
      <c r="G777" s="109" t="s">
        <v>229</v>
      </c>
      <c r="H777" s="109" t="s">
        <v>204</v>
      </c>
      <c r="I777" s="109" t="s">
        <v>205</v>
      </c>
      <c r="J777" s="109" t="s">
        <v>230</v>
      </c>
      <c r="K777" s="109" t="s">
        <v>206</v>
      </c>
      <c r="L777" s="109" t="s">
        <v>207</v>
      </c>
      <c r="M777" s="109" t="s">
        <v>223</v>
      </c>
      <c r="N777" s="109" t="s">
        <v>224</v>
      </c>
      <c r="O777" s="109" t="s">
        <v>232</v>
      </c>
      <c r="P777" s="110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1</v>
      </c>
    </row>
    <row r="778" spans="1:65">
      <c r="A778" s="32"/>
      <c r="B778" s="19"/>
      <c r="C778" s="8"/>
      <c r="D778" s="9" t="s">
        <v>107</v>
      </c>
      <c r="E778" s="10" t="s">
        <v>107</v>
      </c>
      <c r="F778" s="10" t="s">
        <v>107</v>
      </c>
      <c r="G778" s="10" t="s">
        <v>99</v>
      </c>
      <c r="H778" s="10" t="s">
        <v>107</v>
      </c>
      <c r="I778" s="10" t="s">
        <v>107</v>
      </c>
      <c r="J778" s="10" t="s">
        <v>107</v>
      </c>
      <c r="K778" s="10" t="s">
        <v>107</v>
      </c>
      <c r="L778" s="10" t="s">
        <v>107</v>
      </c>
      <c r="M778" s="10" t="s">
        <v>226</v>
      </c>
      <c r="N778" s="10" t="s">
        <v>107</v>
      </c>
      <c r="O778" s="10" t="s">
        <v>107</v>
      </c>
      <c r="P778" s="110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10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3</v>
      </c>
    </row>
    <row r="780" spans="1:65">
      <c r="A780" s="32"/>
      <c r="B780" s="18">
        <v>1</v>
      </c>
      <c r="C780" s="14">
        <v>1</v>
      </c>
      <c r="D780" s="21">
        <v>9.49</v>
      </c>
      <c r="E780" s="100">
        <v>8.1999999999999993</v>
      </c>
      <c r="F780" s="22">
        <v>9.8523700000000005</v>
      </c>
      <c r="G780" s="101">
        <v>10.069000000000001</v>
      </c>
      <c r="H780" s="22">
        <v>9.3490000000000002</v>
      </c>
      <c r="I780" s="21">
        <v>9.52</v>
      </c>
      <c r="J780" s="22">
        <v>9.5</v>
      </c>
      <c r="K780" s="21">
        <v>9.4700000000000006</v>
      </c>
      <c r="L780" s="21">
        <v>9.6300000000000008</v>
      </c>
      <c r="M780" s="21">
        <v>9.3300712000000008</v>
      </c>
      <c r="N780" s="100">
        <v>8.5</v>
      </c>
      <c r="O780" s="21">
        <v>9.56</v>
      </c>
      <c r="P780" s="110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9.58</v>
      </c>
      <c r="E781" s="102">
        <v>8.4</v>
      </c>
      <c r="F781" s="23">
        <v>9.6460799999999995</v>
      </c>
      <c r="G781" s="10">
        <v>9.56</v>
      </c>
      <c r="H781" s="23">
        <v>9.3490000000000002</v>
      </c>
      <c r="I781" s="10">
        <v>9.4499999999999993</v>
      </c>
      <c r="J781" s="23">
        <v>9.5</v>
      </c>
      <c r="K781" s="10">
        <v>9.35</v>
      </c>
      <c r="L781" s="10">
        <v>9.49</v>
      </c>
      <c r="M781" s="10">
        <v>9.2612067000000007</v>
      </c>
      <c r="N781" s="102">
        <v>8.5</v>
      </c>
      <c r="O781" s="10">
        <v>9.6579999999999995</v>
      </c>
      <c r="P781" s="110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9.44</v>
      </c>
      <c r="E782" s="102">
        <v>8.6</v>
      </c>
      <c r="F782" s="23">
        <v>9.8696699999999993</v>
      </c>
      <c r="G782" s="10">
        <v>9.5500000000000007</v>
      </c>
      <c r="H782" s="23">
        <v>9.3960000000000008</v>
      </c>
      <c r="I782" s="10">
        <v>9.4700000000000006</v>
      </c>
      <c r="J782" s="23">
        <v>9.4</v>
      </c>
      <c r="K782" s="23">
        <v>9.0500000000000007</v>
      </c>
      <c r="L782" s="11">
        <v>9.4</v>
      </c>
      <c r="M782" s="11">
        <v>9.3730171999999996</v>
      </c>
      <c r="N782" s="103">
        <v>8.1999999999999993</v>
      </c>
      <c r="O782" s="11">
        <v>9.9239999999999995</v>
      </c>
      <c r="P782" s="110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9.6300000000000008</v>
      </c>
      <c r="E783" s="102">
        <v>9.4</v>
      </c>
      <c r="F783" s="23">
        <v>9.6136900000000001</v>
      </c>
      <c r="G783" s="10">
        <v>9.5220000000000002</v>
      </c>
      <c r="H783" s="23">
        <v>9.3490000000000002</v>
      </c>
      <c r="I783" s="10">
        <v>9.4600000000000009</v>
      </c>
      <c r="J783" s="23">
        <v>9.4</v>
      </c>
      <c r="K783" s="23">
        <v>9.27</v>
      </c>
      <c r="L783" s="11">
        <v>9.49</v>
      </c>
      <c r="M783" s="11">
        <v>9.3244848999999999</v>
      </c>
      <c r="N783" s="106">
        <v>8.6</v>
      </c>
      <c r="O783" s="11">
        <v>9.6389999999999993</v>
      </c>
      <c r="P783" s="110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9.485301961660813</v>
      </c>
    </row>
    <row r="784" spans="1:65">
      <c r="A784" s="32"/>
      <c r="B784" s="19">
        <v>1</v>
      </c>
      <c r="C784" s="8">
        <v>5</v>
      </c>
      <c r="D784" s="10">
        <v>9.4</v>
      </c>
      <c r="E784" s="102">
        <v>9.1999999999999993</v>
      </c>
      <c r="F784" s="10">
        <v>9.2778100000000006</v>
      </c>
      <c r="G784" s="10">
        <v>9.4659999999999993</v>
      </c>
      <c r="H784" s="10">
        <v>9.3030000000000008</v>
      </c>
      <c r="I784" s="10">
        <v>9.5</v>
      </c>
      <c r="J784" s="10">
        <v>9.6</v>
      </c>
      <c r="K784" s="10">
        <v>9.07</v>
      </c>
      <c r="L784" s="10">
        <v>9.49</v>
      </c>
      <c r="M784" s="10">
        <v>9.5520046000000001</v>
      </c>
      <c r="N784" s="102">
        <v>8.6</v>
      </c>
      <c r="O784" s="10">
        <v>9.6859999999999999</v>
      </c>
      <c r="P784" s="110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50</v>
      </c>
    </row>
    <row r="785" spans="1:65">
      <c r="A785" s="32"/>
      <c r="B785" s="19">
        <v>1</v>
      </c>
      <c r="C785" s="8">
        <v>6</v>
      </c>
      <c r="D785" s="10">
        <v>9.6300000000000008</v>
      </c>
      <c r="E785" s="102">
        <v>8.6</v>
      </c>
      <c r="F785" s="10">
        <v>9.9917300000000004</v>
      </c>
      <c r="G785" s="10">
        <v>9.5640000000000001</v>
      </c>
      <c r="H785" s="10">
        <v>9.2789999999999999</v>
      </c>
      <c r="I785" s="10">
        <v>9.7100000000000009</v>
      </c>
      <c r="J785" s="10">
        <v>9.1999999999999993</v>
      </c>
      <c r="K785" s="10">
        <v>9.4</v>
      </c>
      <c r="L785" s="10">
        <v>9.44</v>
      </c>
      <c r="M785" s="10">
        <v>9.1637185999999993</v>
      </c>
      <c r="N785" s="102">
        <v>8.5</v>
      </c>
      <c r="O785" s="10">
        <v>9.7469999999999999</v>
      </c>
      <c r="P785" s="110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211</v>
      </c>
      <c r="C786" s="12"/>
      <c r="D786" s="24">
        <v>9.5283333333333342</v>
      </c>
      <c r="E786" s="24">
        <v>8.7333333333333325</v>
      </c>
      <c r="F786" s="24">
        <v>9.7085583333333343</v>
      </c>
      <c r="G786" s="24">
        <v>9.621833333333333</v>
      </c>
      <c r="H786" s="24">
        <v>9.3374999999999986</v>
      </c>
      <c r="I786" s="24">
        <v>9.5183333333333326</v>
      </c>
      <c r="J786" s="24">
        <v>9.4333333333333318</v>
      </c>
      <c r="K786" s="24">
        <v>9.2683333333333326</v>
      </c>
      <c r="L786" s="24">
        <v>9.49</v>
      </c>
      <c r="M786" s="24">
        <v>9.334083866666667</v>
      </c>
      <c r="N786" s="24">
        <v>8.4833333333333325</v>
      </c>
      <c r="O786" s="24">
        <v>9.7023333333333337</v>
      </c>
      <c r="P786" s="110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212</v>
      </c>
      <c r="C787" s="30"/>
      <c r="D787" s="11">
        <v>9.5350000000000001</v>
      </c>
      <c r="E787" s="11">
        <v>8.6</v>
      </c>
      <c r="F787" s="11">
        <v>9.7492249999999991</v>
      </c>
      <c r="G787" s="11">
        <v>9.5549999999999997</v>
      </c>
      <c r="H787" s="11">
        <v>9.3490000000000002</v>
      </c>
      <c r="I787" s="11">
        <v>9.4849999999999994</v>
      </c>
      <c r="J787" s="11">
        <v>9.4499999999999993</v>
      </c>
      <c r="K787" s="11">
        <v>9.3099999999999987</v>
      </c>
      <c r="L787" s="11">
        <v>9.49</v>
      </c>
      <c r="M787" s="11">
        <v>9.3272780500000003</v>
      </c>
      <c r="N787" s="11">
        <v>8.5</v>
      </c>
      <c r="O787" s="11">
        <v>9.6720000000000006</v>
      </c>
      <c r="P787" s="110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213</v>
      </c>
      <c r="C788" s="30"/>
      <c r="D788" s="25">
        <v>9.9079092984679304E-2</v>
      </c>
      <c r="E788" s="25">
        <v>0.46761807778000497</v>
      </c>
      <c r="F788" s="25">
        <v>0.2550578863251764</v>
      </c>
      <c r="G788" s="25">
        <v>0.22205262139111714</v>
      </c>
      <c r="H788" s="25">
        <v>4.1064583280486511E-2</v>
      </c>
      <c r="I788" s="25">
        <v>9.7450842308656929E-2</v>
      </c>
      <c r="J788" s="25">
        <v>0.13662601021279477</v>
      </c>
      <c r="K788" s="25">
        <v>0.17417424225948749</v>
      </c>
      <c r="L788" s="25">
        <v>7.7717436910902049E-2</v>
      </c>
      <c r="M788" s="25">
        <v>0.12918892957493958</v>
      </c>
      <c r="N788" s="25">
        <v>0.14719601443879762</v>
      </c>
      <c r="O788" s="25">
        <v>0.12460604586723158</v>
      </c>
      <c r="P788" s="183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84"/>
      <c r="AT788" s="184"/>
      <c r="AU788" s="184"/>
      <c r="AV788" s="184"/>
      <c r="AW788" s="184"/>
      <c r="AX788" s="184"/>
      <c r="AY788" s="184"/>
      <c r="AZ788" s="184"/>
      <c r="BA788" s="184"/>
      <c r="BB788" s="184"/>
      <c r="BC788" s="184"/>
      <c r="BD788" s="184"/>
      <c r="BE788" s="184"/>
      <c r="BF788" s="184"/>
      <c r="BG788" s="184"/>
      <c r="BH788" s="184"/>
      <c r="BI788" s="184"/>
      <c r="BJ788" s="184"/>
      <c r="BK788" s="184"/>
      <c r="BL788" s="184"/>
      <c r="BM788" s="60"/>
    </row>
    <row r="789" spans="1:65">
      <c r="A789" s="32"/>
      <c r="B789" s="3" t="s">
        <v>86</v>
      </c>
      <c r="C789" s="30"/>
      <c r="D789" s="13">
        <v>1.039836553975994E-2</v>
      </c>
      <c r="E789" s="13">
        <v>5.354405470763416E-2</v>
      </c>
      <c r="F789" s="13">
        <v>2.6271448094354177E-2</v>
      </c>
      <c r="G789" s="13">
        <v>2.3077994982707781E-2</v>
      </c>
      <c r="H789" s="13">
        <v>4.3978134704670971E-3</v>
      </c>
      <c r="I789" s="13">
        <v>1.0238225422026643E-2</v>
      </c>
      <c r="J789" s="13">
        <v>1.4483322637398741E-2</v>
      </c>
      <c r="K789" s="13">
        <v>1.8792401610446412E-2</v>
      </c>
      <c r="L789" s="13">
        <v>8.1894032572078033E-3</v>
      </c>
      <c r="M789" s="13">
        <v>1.3840558047297122E-2</v>
      </c>
      <c r="N789" s="13">
        <v>1.7351200130310135E-2</v>
      </c>
      <c r="O789" s="13">
        <v>1.2842894753897506E-2</v>
      </c>
      <c r="P789" s="110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214</v>
      </c>
      <c r="C790" s="30"/>
      <c r="D790" s="13">
        <v>4.5366369828236941E-3</v>
      </c>
      <c r="E790" s="13">
        <v>-7.9277247194333489E-2</v>
      </c>
      <c r="F790" s="13">
        <v>2.3537086386381079E-2</v>
      </c>
      <c r="G790" s="13">
        <v>1.4393993172212571E-2</v>
      </c>
      <c r="H790" s="13">
        <v>-1.5582209428674387E-2</v>
      </c>
      <c r="I790" s="13">
        <v>3.482374288771295E-3</v>
      </c>
      <c r="J790" s="13">
        <v>-5.4788586106732096E-3</v>
      </c>
      <c r="K790" s="13">
        <v>-2.2874193062535908E-2</v>
      </c>
      <c r="L790" s="13">
        <v>4.9529665562331182E-4</v>
      </c>
      <c r="M790" s="13">
        <v>-1.5942359621798352E-2</v>
      </c>
      <c r="N790" s="13">
        <v>-0.10563381454564069</v>
      </c>
      <c r="O790" s="13">
        <v>2.2880807859333663E-2</v>
      </c>
      <c r="P790" s="110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215</v>
      </c>
      <c r="C791" s="51"/>
      <c r="D791" s="49">
        <v>0.31</v>
      </c>
      <c r="E791" s="49">
        <v>3.41</v>
      </c>
      <c r="F791" s="49">
        <v>1.1599999999999999</v>
      </c>
      <c r="G791" s="49">
        <v>0.75</v>
      </c>
      <c r="H791" s="49">
        <v>0.57999999999999996</v>
      </c>
      <c r="I791" s="49">
        <v>0.27</v>
      </c>
      <c r="J791" s="49">
        <v>0.13</v>
      </c>
      <c r="K791" s="49">
        <v>0.9</v>
      </c>
      <c r="L791" s="49">
        <v>0.13</v>
      </c>
      <c r="M791" s="49">
        <v>0.6</v>
      </c>
      <c r="N791" s="49">
        <v>4.58</v>
      </c>
      <c r="O791" s="49">
        <v>1.1299999999999999</v>
      </c>
      <c r="P791" s="110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BM792" s="59"/>
    </row>
    <row r="793" spans="1:65" ht="15">
      <c r="B793" s="34" t="s">
        <v>400</v>
      </c>
      <c r="BM793" s="29" t="s">
        <v>67</v>
      </c>
    </row>
    <row r="794" spans="1:65" ht="15">
      <c r="A794" s="26" t="s">
        <v>12</v>
      </c>
      <c r="B794" s="18" t="s">
        <v>117</v>
      </c>
      <c r="C794" s="15" t="s">
        <v>118</v>
      </c>
      <c r="D794" s="16" t="s">
        <v>201</v>
      </c>
      <c r="E794" s="17" t="s">
        <v>201</v>
      </c>
      <c r="F794" s="17" t="s">
        <v>201</v>
      </c>
      <c r="G794" s="17" t="s">
        <v>201</v>
      </c>
      <c r="H794" s="17" t="s">
        <v>201</v>
      </c>
      <c r="I794" s="17" t="s">
        <v>201</v>
      </c>
      <c r="J794" s="11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202</v>
      </c>
      <c r="C795" s="8" t="s">
        <v>202</v>
      </c>
      <c r="D795" s="108" t="s">
        <v>204</v>
      </c>
      <c r="E795" s="109" t="s">
        <v>205</v>
      </c>
      <c r="F795" s="109" t="s">
        <v>206</v>
      </c>
      <c r="G795" s="109" t="s">
        <v>207</v>
      </c>
      <c r="H795" s="109" t="s">
        <v>224</v>
      </c>
      <c r="I795" s="109" t="s">
        <v>225</v>
      </c>
      <c r="J795" s="11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105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226</v>
      </c>
      <c r="J796" s="11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11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2</v>
      </c>
    </row>
    <row r="798" spans="1:65">
      <c r="A798" s="32"/>
      <c r="B798" s="18">
        <v>1</v>
      </c>
      <c r="C798" s="14">
        <v>1</v>
      </c>
      <c r="D798" s="21">
        <v>1.6</v>
      </c>
      <c r="E798" s="21">
        <v>1.7</v>
      </c>
      <c r="F798" s="22">
        <v>1.8</v>
      </c>
      <c r="G798" s="21">
        <v>1.64</v>
      </c>
      <c r="H798" s="22">
        <v>1.2</v>
      </c>
      <c r="I798" s="21">
        <v>1.546875</v>
      </c>
      <c r="J798" s="11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1.61</v>
      </c>
      <c r="E799" s="10">
        <v>1.8</v>
      </c>
      <c r="F799" s="103">
        <v>1.5</v>
      </c>
      <c r="G799" s="10">
        <v>1.65</v>
      </c>
      <c r="H799" s="23">
        <v>1.1000000000000001</v>
      </c>
      <c r="I799" s="10">
        <v>1.7013618677042801</v>
      </c>
      <c r="J799" s="11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1.57</v>
      </c>
      <c r="E800" s="10">
        <v>1.8</v>
      </c>
      <c r="F800" s="103">
        <v>2.1</v>
      </c>
      <c r="G800" s="10">
        <v>1.82</v>
      </c>
      <c r="H800" s="23">
        <v>1.7</v>
      </c>
      <c r="I800" s="10">
        <v>1.5471331389698699</v>
      </c>
      <c r="J800" s="11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1.54</v>
      </c>
      <c r="E801" s="10">
        <v>2</v>
      </c>
      <c r="F801" s="23">
        <v>1.8</v>
      </c>
      <c r="G801" s="10">
        <v>1.55</v>
      </c>
      <c r="H801" s="23">
        <v>1.8</v>
      </c>
      <c r="I801" s="10">
        <v>1.6067101584343</v>
      </c>
      <c r="J801" s="11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1.664057852285995</v>
      </c>
    </row>
    <row r="802" spans="1:65">
      <c r="A802" s="32"/>
      <c r="B802" s="19">
        <v>1</v>
      </c>
      <c r="C802" s="8">
        <v>5</v>
      </c>
      <c r="D802" s="104">
        <v>1.38</v>
      </c>
      <c r="E802" s="10">
        <v>1.8</v>
      </c>
      <c r="F802" s="10">
        <v>1.9</v>
      </c>
      <c r="G802" s="10">
        <v>1.68</v>
      </c>
      <c r="H802" s="104">
        <v>2.4</v>
      </c>
      <c r="I802" s="10">
        <v>1.6338164251207701</v>
      </c>
      <c r="J802" s="11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51</v>
      </c>
    </row>
    <row r="803" spans="1:65">
      <c r="A803" s="32"/>
      <c r="B803" s="19">
        <v>1</v>
      </c>
      <c r="C803" s="8">
        <v>6</v>
      </c>
      <c r="D803" s="10">
        <v>1.63</v>
      </c>
      <c r="E803" s="10">
        <v>1.7</v>
      </c>
      <c r="F803" s="10">
        <v>1.9</v>
      </c>
      <c r="G803" s="10">
        <v>1.72</v>
      </c>
      <c r="H803" s="10">
        <v>1.5</v>
      </c>
      <c r="I803" s="10">
        <v>1.6101860920666</v>
      </c>
      <c r="J803" s="11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211</v>
      </c>
      <c r="C804" s="12"/>
      <c r="D804" s="24">
        <v>1.5549999999999999</v>
      </c>
      <c r="E804" s="24">
        <v>1.7999999999999998</v>
      </c>
      <c r="F804" s="24">
        <v>1.8333333333333333</v>
      </c>
      <c r="G804" s="24">
        <v>1.6766666666666667</v>
      </c>
      <c r="H804" s="24">
        <v>1.6166666666666665</v>
      </c>
      <c r="I804" s="24">
        <v>1.6076804470493036</v>
      </c>
      <c r="J804" s="11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212</v>
      </c>
      <c r="C805" s="30"/>
      <c r="D805" s="11">
        <v>1.585</v>
      </c>
      <c r="E805" s="11">
        <v>1.8</v>
      </c>
      <c r="F805" s="11">
        <v>1.85</v>
      </c>
      <c r="G805" s="11">
        <v>1.665</v>
      </c>
      <c r="H805" s="11">
        <v>1.6</v>
      </c>
      <c r="I805" s="11">
        <v>1.6084481252504501</v>
      </c>
      <c r="J805" s="11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213</v>
      </c>
      <c r="C806" s="30"/>
      <c r="D806" s="25">
        <v>9.1378334412485357E-2</v>
      </c>
      <c r="E806" s="25">
        <v>0.10954451150103324</v>
      </c>
      <c r="F806" s="25">
        <v>0.19663841605003501</v>
      </c>
      <c r="G806" s="25">
        <v>9.0037029419382048E-2</v>
      </c>
      <c r="H806" s="25">
        <v>0.47081489639418467</v>
      </c>
      <c r="I806" s="25">
        <v>5.8016888143311275E-2</v>
      </c>
      <c r="J806" s="11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9"/>
    </row>
    <row r="807" spans="1:65">
      <c r="A807" s="32"/>
      <c r="B807" s="3" t="s">
        <v>86</v>
      </c>
      <c r="C807" s="30"/>
      <c r="D807" s="13">
        <v>5.876420219452435E-2</v>
      </c>
      <c r="E807" s="13">
        <v>6.0858061945018471E-2</v>
      </c>
      <c r="F807" s="13">
        <v>0.10725731784547365</v>
      </c>
      <c r="G807" s="13">
        <v>5.370001754635112E-2</v>
      </c>
      <c r="H807" s="13">
        <v>0.291225709109805</v>
      </c>
      <c r="I807" s="13">
        <v>3.6087325842516789E-2</v>
      </c>
      <c r="J807" s="11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214</v>
      </c>
      <c r="C808" s="30"/>
      <c r="D808" s="13">
        <v>-6.5537296156006342E-2</v>
      </c>
      <c r="E808" s="13">
        <v>8.1693162005908926E-2</v>
      </c>
      <c r="F808" s="13">
        <v>0.10172451685787043</v>
      </c>
      <c r="G808" s="13">
        <v>7.5771490536524766E-3</v>
      </c>
      <c r="H808" s="13">
        <v>-2.8479289679878006E-2</v>
      </c>
      <c r="I808" s="13">
        <v>-3.3879474297869638E-2</v>
      </c>
      <c r="J808" s="11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215</v>
      </c>
      <c r="C809" s="51"/>
      <c r="D809" s="49">
        <v>0.95</v>
      </c>
      <c r="E809" s="49">
        <v>1.58</v>
      </c>
      <c r="F809" s="49">
        <v>1.93</v>
      </c>
      <c r="G809" s="49">
        <v>0.31</v>
      </c>
      <c r="H809" s="49">
        <v>0.31</v>
      </c>
      <c r="I809" s="49">
        <v>0.4</v>
      </c>
      <c r="J809" s="11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BM810" s="59"/>
    </row>
    <row r="811" spans="1:65" ht="15">
      <c r="B811" s="34" t="s">
        <v>401</v>
      </c>
      <c r="BM811" s="29" t="s">
        <v>222</v>
      </c>
    </row>
    <row r="812" spans="1:65" ht="15">
      <c r="A812" s="26" t="s">
        <v>15</v>
      </c>
      <c r="B812" s="18" t="s">
        <v>117</v>
      </c>
      <c r="C812" s="15" t="s">
        <v>118</v>
      </c>
      <c r="D812" s="16" t="s">
        <v>201</v>
      </c>
      <c r="E812" s="17" t="s">
        <v>201</v>
      </c>
      <c r="F812" s="17" t="s">
        <v>201</v>
      </c>
      <c r="G812" s="17" t="s">
        <v>201</v>
      </c>
      <c r="H812" s="17" t="s">
        <v>201</v>
      </c>
      <c r="I812" s="17" t="s">
        <v>201</v>
      </c>
      <c r="J812" s="17" t="s">
        <v>201</v>
      </c>
      <c r="K812" s="17" t="s">
        <v>201</v>
      </c>
      <c r="L812" s="11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202</v>
      </c>
      <c r="C813" s="8" t="s">
        <v>202</v>
      </c>
      <c r="D813" s="108" t="s">
        <v>229</v>
      </c>
      <c r="E813" s="109" t="s">
        <v>204</v>
      </c>
      <c r="F813" s="109" t="s">
        <v>205</v>
      </c>
      <c r="G813" s="109" t="s">
        <v>206</v>
      </c>
      <c r="H813" s="109" t="s">
        <v>207</v>
      </c>
      <c r="I813" s="109" t="s">
        <v>223</v>
      </c>
      <c r="J813" s="109" t="s">
        <v>224</v>
      </c>
      <c r="K813" s="109" t="s">
        <v>225</v>
      </c>
      <c r="L813" s="11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107</v>
      </c>
      <c r="E814" s="10" t="s">
        <v>105</v>
      </c>
      <c r="F814" s="10" t="s">
        <v>105</v>
      </c>
      <c r="G814" s="10" t="s">
        <v>105</v>
      </c>
      <c r="H814" s="10" t="s">
        <v>105</v>
      </c>
      <c r="I814" s="10" t="s">
        <v>226</v>
      </c>
      <c r="J814" s="10" t="s">
        <v>105</v>
      </c>
      <c r="K814" s="10" t="s">
        <v>226</v>
      </c>
      <c r="L814" s="11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11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100" t="s">
        <v>96</v>
      </c>
      <c r="E816" s="21">
        <v>1</v>
      </c>
      <c r="F816" s="107" t="s">
        <v>242</v>
      </c>
      <c r="G816" s="100" t="s">
        <v>242</v>
      </c>
      <c r="H816" s="22" t="s">
        <v>110</v>
      </c>
      <c r="I816" s="100" t="s">
        <v>96</v>
      </c>
      <c r="J816" s="22" t="s">
        <v>116</v>
      </c>
      <c r="K816" s="21">
        <v>1.072265625</v>
      </c>
      <c r="L816" s="11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2" t="s">
        <v>96</v>
      </c>
      <c r="E817" s="10">
        <v>1</v>
      </c>
      <c r="F817" s="106" t="s">
        <v>242</v>
      </c>
      <c r="G817" s="102" t="s">
        <v>242</v>
      </c>
      <c r="H817" s="23" t="s">
        <v>110</v>
      </c>
      <c r="I817" s="102" t="s">
        <v>96</v>
      </c>
      <c r="J817" s="106">
        <v>100</v>
      </c>
      <c r="K817" s="10">
        <v>2.54571984435798</v>
      </c>
      <c r="L817" s="11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2" t="s">
        <v>96</v>
      </c>
      <c r="E818" s="10">
        <v>1</v>
      </c>
      <c r="F818" s="106" t="s">
        <v>242</v>
      </c>
      <c r="G818" s="102" t="s">
        <v>242</v>
      </c>
      <c r="H818" s="23" t="s">
        <v>110</v>
      </c>
      <c r="I818" s="102" t="s">
        <v>96</v>
      </c>
      <c r="J818" s="23" t="s">
        <v>116</v>
      </c>
      <c r="K818" s="23">
        <v>1.3644314868804699</v>
      </c>
      <c r="L818" s="11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2" t="s">
        <v>96</v>
      </c>
      <c r="E819" s="10">
        <v>1</v>
      </c>
      <c r="F819" s="106" t="s">
        <v>242</v>
      </c>
      <c r="G819" s="102" t="s">
        <v>242</v>
      </c>
      <c r="H819" s="23">
        <v>2</v>
      </c>
      <c r="I819" s="102" t="s">
        <v>96</v>
      </c>
      <c r="J819" s="23" t="s">
        <v>116</v>
      </c>
      <c r="K819" s="23">
        <v>1.0848089468779101</v>
      </c>
      <c r="L819" s="11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1.0866445658209101</v>
      </c>
    </row>
    <row r="820" spans="1:65">
      <c r="A820" s="32"/>
      <c r="B820" s="19">
        <v>1</v>
      </c>
      <c r="C820" s="8">
        <v>5</v>
      </c>
      <c r="D820" s="102" t="s">
        <v>96</v>
      </c>
      <c r="E820" s="10">
        <v>1</v>
      </c>
      <c r="F820" s="102" t="s">
        <v>242</v>
      </c>
      <c r="G820" s="102" t="s">
        <v>242</v>
      </c>
      <c r="H820" s="104">
        <v>11</v>
      </c>
      <c r="I820" s="102" t="s">
        <v>96</v>
      </c>
      <c r="J820" s="10" t="s">
        <v>116</v>
      </c>
      <c r="K820" s="10">
        <v>1.5024154589372001</v>
      </c>
      <c r="L820" s="11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11</v>
      </c>
    </row>
    <row r="821" spans="1:65">
      <c r="A821" s="32"/>
      <c r="B821" s="19">
        <v>1</v>
      </c>
      <c r="C821" s="8">
        <v>6</v>
      </c>
      <c r="D821" s="102" t="s">
        <v>96</v>
      </c>
      <c r="E821" s="10" t="s">
        <v>110</v>
      </c>
      <c r="F821" s="102" t="s">
        <v>242</v>
      </c>
      <c r="G821" s="102" t="s">
        <v>242</v>
      </c>
      <c r="H821" s="104">
        <v>5</v>
      </c>
      <c r="I821" s="102" t="s">
        <v>96</v>
      </c>
      <c r="J821" s="10" t="s">
        <v>116</v>
      </c>
      <c r="K821" s="10">
        <v>1.23996082272282</v>
      </c>
      <c r="L821" s="11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211</v>
      </c>
      <c r="C822" s="12"/>
      <c r="D822" s="24" t="s">
        <v>480</v>
      </c>
      <c r="E822" s="24">
        <v>1</v>
      </c>
      <c r="F822" s="24" t="s">
        <v>480</v>
      </c>
      <c r="G822" s="24" t="s">
        <v>480</v>
      </c>
      <c r="H822" s="24">
        <v>6</v>
      </c>
      <c r="I822" s="24" t="s">
        <v>480</v>
      </c>
      <c r="J822" s="24">
        <v>100</v>
      </c>
      <c r="K822" s="24">
        <v>1.4682670307960635</v>
      </c>
      <c r="L822" s="11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212</v>
      </c>
      <c r="C823" s="30"/>
      <c r="D823" s="11" t="s">
        <v>480</v>
      </c>
      <c r="E823" s="11">
        <v>1</v>
      </c>
      <c r="F823" s="11" t="s">
        <v>480</v>
      </c>
      <c r="G823" s="11" t="s">
        <v>480</v>
      </c>
      <c r="H823" s="11">
        <v>5</v>
      </c>
      <c r="I823" s="11" t="s">
        <v>480</v>
      </c>
      <c r="J823" s="11">
        <v>100</v>
      </c>
      <c r="K823" s="11">
        <v>1.302196154801645</v>
      </c>
      <c r="L823" s="11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213</v>
      </c>
      <c r="C824" s="30"/>
      <c r="D824" s="25" t="s">
        <v>480</v>
      </c>
      <c r="E824" s="25">
        <v>0</v>
      </c>
      <c r="F824" s="25" t="s">
        <v>480</v>
      </c>
      <c r="G824" s="25" t="s">
        <v>480</v>
      </c>
      <c r="H824" s="25">
        <v>4.5825756949558398</v>
      </c>
      <c r="I824" s="25" t="s">
        <v>480</v>
      </c>
      <c r="J824" s="25" t="s">
        <v>480</v>
      </c>
      <c r="K824" s="25">
        <v>0.55296174206479587</v>
      </c>
      <c r="L824" s="11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 t="s">
        <v>480</v>
      </c>
      <c r="E825" s="13">
        <v>0</v>
      </c>
      <c r="F825" s="13" t="s">
        <v>480</v>
      </c>
      <c r="G825" s="13" t="s">
        <v>480</v>
      </c>
      <c r="H825" s="13">
        <v>0.76376261582597327</v>
      </c>
      <c r="I825" s="13" t="s">
        <v>480</v>
      </c>
      <c r="J825" s="13" t="s">
        <v>480</v>
      </c>
      <c r="K825" s="13">
        <v>0.37660843052846571</v>
      </c>
      <c r="L825" s="11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214</v>
      </c>
      <c r="C826" s="30"/>
      <c r="D826" s="13" t="s">
        <v>480</v>
      </c>
      <c r="E826" s="13">
        <v>-7.9735884709876692E-2</v>
      </c>
      <c r="F826" s="13" t="s">
        <v>480</v>
      </c>
      <c r="G826" s="13" t="s">
        <v>480</v>
      </c>
      <c r="H826" s="13">
        <v>4.5215846917407401</v>
      </c>
      <c r="I826" s="13" t="s">
        <v>480</v>
      </c>
      <c r="J826" s="13">
        <v>91.026411529012336</v>
      </c>
      <c r="K826" s="13">
        <v>0.35119346010519559</v>
      </c>
      <c r="L826" s="11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215</v>
      </c>
      <c r="C827" s="51"/>
      <c r="D827" s="49">
        <v>15.23</v>
      </c>
      <c r="E827" s="49">
        <v>0.46</v>
      </c>
      <c r="F827" s="49">
        <v>0.67</v>
      </c>
      <c r="G827" s="49">
        <v>0.67</v>
      </c>
      <c r="H827" s="49">
        <v>0.28000000000000003</v>
      </c>
      <c r="I827" s="49">
        <v>15.23</v>
      </c>
      <c r="J827" s="49">
        <v>31.22</v>
      </c>
      <c r="K827" s="49">
        <v>0.28000000000000003</v>
      </c>
      <c r="L827" s="11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BM828" s="59"/>
    </row>
    <row r="829" spans="1:65" ht="15">
      <c r="B829" s="34" t="s">
        <v>402</v>
      </c>
      <c r="BM829" s="29" t="s">
        <v>67</v>
      </c>
    </row>
    <row r="830" spans="1:65" ht="15">
      <c r="A830" s="26" t="s">
        <v>18</v>
      </c>
      <c r="B830" s="18" t="s">
        <v>117</v>
      </c>
      <c r="C830" s="15" t="s">
        <v>118</v>
      </c>
      <c r="D830" s="16" t="s">
        <v>201</v>
      </c>
      <c r="E830" s="17" t="s">
        <v>201</v>
      </c>
      <c r="F830" s="17" t="s">
        <v>201</v>
      </c>
      <c r="G830" s="17" t="s">
        <v>201</v>
      </c>
      <c r="H830" s="17" t="s">
        <v>201</v>
      </c>
      <c r="I830" s="17" t="s">
        <v>201</v>
      </c>
      <c r="J830" s="17" t="s">
        <v>201</v>
      </c>
      <c r="K830" s="17" t="s">
        <v>201</v>
      </c>
      <c r="L830" s="11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202</v>
      </c>
      <c r="C831" s="8" t="s">
        <v>202</v>
      </c>
      <c r="D831" s="108" t="s">
        <v>229</v>
      </c>
      <c r="E831" s="109" t="s">
        <v>204</v>
      </c>
      <c r="F831" s="109" t="s">
        <v>205</v>
      </c>
      <c r="G831" s="109" t="s">
        <v>206</v>
      </c>
      <c r="H831" s="109" t="s">
        <v>207</v>
      </c>
      <c r="I831" s="109" t="s">
        <v>223</v>
      </c>
      <c r="J831" s="109" t="s">
        <v>224</v>
      </c>
      <c r="K831" s="109" t="s">
        <v>225</v>
      </c>
      <c r="L831" s="11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99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226</v>
      </c>
      <c r="J832" s="10" t="s">
        <v>107</v>
      </c>
      <c r="K832" s="10" t="s">
        <v>226</v>
      </c>
      <c r="L832" s="11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1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11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8">
        <v>1</v>
      </c>
      <c r="C834" s="14">
        <v>1</v>
      </c>
      <c r="D834" s="218">
        <v>37</v>
      </c>
      <c r="E834" s="218">
        <v>30.7</v>
      </c>
      <c r="F834" s="224">
        <v>31</v>
      </c>
      <c r="G834" s="218">
        <v>28</v>
      </c>
      <c r="H834" s="224">
        <v>32.299999999999997</v>
      </c>
      <c r="I834" s="209">
        <v>69.857781524703185</v>
      </c>
      <c r="J834" s="224">
        <v>44</v>
      </c>
      <c r="K834" s="218">
        <v>37.97</v>
      </c>
      <c r="L834" s="210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  <c r="AA834" s="211"/>
      <c r="AB834" s="211"/>
      <c r="AC834" s="211"/>
      <c r="AD834" s="211"/>
      <c r="AE834" s="211"/>
      <c r="AF834" s="211"/>
      <c r="AG834" s="211"/>
      <c r="AH834" s="211"/>
      <c r="AI834" s="211"/>
      <c r="AJ834" s="211"/>
      <c r="AK834" s="211"/>
      <c r="AL834" s="211"/>
      <c r="AM834" s="211"/>
      <c r="AN834" s="211"/>
      <c r="AO834" s="211"/>
      <c r="AP834" s="211"/>
      <c r="AQ834" s="211"/>
      <c r="AR834" s="211"/>
      <c r="AS834" s="211"/>
      <c r="AT834" s="211"/>
      <c r="AU834" s="211"/>
      <c r="AV834" s="211"/>
      <c r="AW834" s="211"/>
      <c r="AX834" s="211"/>
      <c r="AY834" s="211"/>
      <c r="AZ834" s="211"/>
      <c r="BA834" s="211"/>
      <c r="BB834" s="211"/>
      <c r="BC834" s="211"/>
      <c r="BD834" s="211"/>
      <c r="BE834" s="211"/>
      <c r="BF834" s="211"/>
      <c r="BG834" s="211"/>
      <c r="BH834" s="211"/>
      <c r="BI834" s="211"/>
      <c r="BJ834" s="211"/>
      <c r="BK834" s="211"/>
      <c r="BL834" s="211"/>
      <c r="BM834" s="212">
        <v>1</v>
      </c>
    </row>
    <row r="835" spans="1:65">
      <c r="A835" s="32"/>
      <c r="B835" s="19">
        <v>1</v>
      </c>
      <c r="C835" s="8">
        <v>2</v>
      </c>
      <c r="D835" s="221">
        <v>37</v>
      </c>
      <c r="E835" s="221">
        <v>31.2</v>
      </c>
      <c r="F835" s="225">
        <v>30</v>
      </c>
      <c r="G835" s="221">
        <v>31</v>
      </c>
      <c r="H835" s="225">
        <v>33.1</v>
      </c>
      <c r="I835" s="213">
        <v>62.447938210896808</v>
      </c>
      <c r="J835" s="225">
        <v>44</v>
      </c>
      <c r="K835" s="221">
        <v>38.21</v>
      </c>
      <c r="L835" s="210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  <c r="AA835" s="211"/>
      <c r="AB835" s="211"/>
      <c r="AC835" s="211"/>
      <c r="AD835" s="211"/>
      <c r="AE835" s="211"/>
      <c r="AF835" s="211"/>
      <c r="AG835" s="211"/>
      <c r="AH835" s="211"/>
      <c r="AI835" s="211"/>
      <c r="AJ835" s="211"/>
      <c r="AK835" s="211"/>
      <c r="AL835" s="211"/>
      <c r="AM835" s="211"/>
      <c r="AN835" s="211"/>
      <c r="AO835" s="211"/>
      <c r="AP835" s="211"/>
      <c r="AQ835" s="211"/>
      <c r="AR835" s="211"/>
      <c r="AS835" s="211"/>
      <c r="AT835" s="211"/>
      <c r="AU835" s="211"/>
      <c r="AV835" s="211"/>
      <c r="AW835" s="211"/>
      <c r="AX835" s="211"/>
      <c r="AY835" s="211"/>
      <c r="AZ835" s="211"/>
      <c r="BA835" s="211"/>
      <c r="BB835" s="211"/>
      <c r="BC835" s="211"/>
      <c r="BD835" s="211"/>
      <c r="BE835" s="211"/>
      <c r="BF835" s="211"/>
      <c r="BG835" s="211"/>
      <c r="BH835" s="211"/>
      <c r="BI835" s="211"/>
      <c r="BJ835" s="211"/>
      <c r="BK835" s="211"/>
      <c r="BL835" s="211"/>
      <c r="BM835" s="212" t="e">
        <v>#N/A</v>
      </c>
    </row>
    <row r="836" spans="1:65">
      <c r="A836" s="32"/>
      <c r="B836" s="19">
        <v>1</v>
      </c>
      <c r="C836" s="8">
        <v>3</v>
      </c>
      <c r="D836" s="221">
        <v>35</v>
      </c>
      <c r="E836" s="221">
        <v>30.599999999999998</v>
      </c>
      <c r="F836" s="225">
        <v>28</v>
      </c>
      <c r="G836" s="221">
        <v>32</v>
      </c>
      <c r="H836" s="225">
        <v>33.700000000000003</v>
      </c>
      <c r="I836" s="213">
        <v>65.962157185739557</v>
      </c>
      <c r="J836" s="225">
        <v>40</v>
      </c>
      <c r="K836" s="225">
        <v>34.94</v>
      </c>
      <c r="L836" s="210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  <c r="AA836" s="211"/>
      <c r="AB836" s="211"/>
      <c r="AC836" s="211"/>
      <c r="AD836" s="211"/>
      <c r="AE836" s="211"/>
      <c r="AF836" s="211"/>
      <c r="AG836" s="211"/>
      <c r="AH836" s="211"/>
      <c r="AI836" s="211"/>
      <c r="AJ836" s="211"/>
      <c r="AK836" s="211"/>
      <c r="AL836" s="211"/>
      <c r="AM836" s="211"/>
      <c r="AN836" s="211"/>
      <c r="AO836" s="211"/>
      <c r="AP836" s="211"/>
      <c r="AQ836" s="211"/>
      <c r="AR836" s="211"/>
      <c r="AS836" s="211"/>
      <c r="AT836" s="211"/>
      <c r="AU836" s="211"/>
      <c r="AV836" s="211"/>
      <c r="AW836" s="211"/>
      <c r="AX836" s="211"/>
      <c r="AY836" s="211"/>
      <c r="AZ836" s="211"/>
      <c r="BA836" s="211"/>
      <c r="BB836" s="211"/>
      <c r="BC836" s="211"/>
      <c r="BD836" s="211"/>
      <c r="BE836" s="211"/>
      <c r="BF836" s="211"/>
      <c r="BG836" s="211"/>
      <c r="BH836" s="211"/>
      <c r="BI836" s="211"/>
      <c r="BJ836" s="211"/>
      <c r="BK836" s="211"/>
      <c r="BL836" s="211"/>
      <c r="BM836" s="212">
        <v>16</v>
      </c>
    </row>
    <row r="837" spans="1:65">
      <c r="A837" s="32"/>
      <c r="B837" s="19">
        <v>1</v>
      </c>
      <c r="C837" s="8">
        <v>4</v>
      </c>
      <c r="D837" s="221">
        <v>37</v>
      </c>
      <c r="E837" s="221">
        <v>32.200000000000003</v>
      </c>
      <c r="F837" s="225">
        <v>27</v>
      </c>
      <c r="G837" s="221">
        <v>29</v>
      </c>
      <c r="H837" s="225">
        <v>32.700000000000003</v>
      </c>
      <c r="I837" s="213">
        <v>57.576755621494023</v>
      </c>
      <c r="J837" s="225">
        <v>37</v>
      </c>
      <c r="K837" s="225">
        <v>35.06</v>
      </c>
      <c r="L837" s="210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  <c r="AA837" s="211"/>
      <c r="AB837" s="211"/>
      <c r="AC837" s="211"/>
      <c r="AD837" s="211"/>
      <c r="AE837" s="211"/>
      <c r="AF837" s="211"/>
      <c r="AG837" s="211"/>
      <c r="AH837" s="211"/>
      <c r="AI837" s="211"/>
      <c r="AJ837" s="211"/>
      <c r="AK837" s="211"/>
      <c r="AL837" s="211"/>
      <c r="AM837" s="211"/>
      <c r="AN837" s="211"/>
      <c r="AO837" s="211"/>
      <c r="AP837" s="211"/>
      <c r="AQ837" s="211"/>
      <c r="AR837" s="211"/>
      <c r="AS837" s="211"/>
      <c r="AT837" s="211"/>
      <c r="AU837" s="211"/>
      <c r="AV837" s="211"/>
      <c r="AW837" s="211"/>
      <c r="AX837" s="211"/>
      <c r="AY837" s="211"/>
      <c r="AZ837" s="211"/>
      <c r="BA837" s="211"/>
      <c r="BB837" s="211"/>
      <c r="BC837" s="211"/>
      <c r="BD837" s="211"/>
      <c r="BE837" s="211"/>
      <c r="BF837" s="211"/>
      <c r="BG837" s="211"/>
      <c r="BH837" s="211"/>
      <c r="BI837" s="211"/>
      <c r="BJ837" s="211"/>
      <c r="BK837" s="211"/>
      <c r="BL837" s="211"/>
      <c r="BM837" s="212">
        <v>33.678571428571431</v>
      </c>
    </row>
    <row r="838" spans="1:65">
      <c r="A838" s="32"/>
      <c r="B838" s="19">
        <v>1</v>
      </c>
      <c r="C838" s="8">
        <v>5</v>
      </c>
      <c r="D838" s="221">
        <v>36</v>
      </c>
      <c r="E838" s="221">
        <v>29.9</v>
      </c>
      <c r="F838" s="221">
        <v>29</v>
      </c>
      <c r="G838" s="221">
        <v>37</v>
      </c>
      <c r="H838" s="221">
        <v>33.4</v>
      </c>
      <c r="I838" s="213">
        <v>63.206770014816172</v>
      </c>
      <c r="J838" s="223">
        <v>48</v>
      </c>
      <c r="K838" s="221">
        <v>37.81</v>
      </c>
      <c r="L838" s="210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  <c r="AA838" s="211"/>
      <c r="AB838" s="211"/>
      <c r="AC838" s="211"/>
      <c r="AD838" s="211"/>
      <c r="AE838" s="211"/>
      <c r="AF838" s="211"/>
      <c r="AG838" s="211"/>
      <c r="AH838" s="211"/>
      <c r="AI838" s="211"/>
      <c r="AJ838" s="211"/>
      <c r="AK838" s="211"/>
      <c r="AL838" s="211"/>
      <c r="AM838" s="211"/>
      <c r="AN838" s="211"/>
      <c r="AO838" s="211"/>
      <c r="AP838" s="211"/>
      <c r="AQ838" s="211"/>
      <c r="AR838" s="211"/>
      <c r="AS838" s="211"/>
      <c r="AT838" s="211"/>
      <c r="AU838" s="211"/>
      <c r="AV838" s="211"/>
      <c r="AW838" s="211"/>
      <c r="AX838" s="211"/>
      <c r="AY838" s="211"/>
      <c r="AZ838" s="211"/>
      <c r="BA838" s="211"/>
      <c r="BB838" s="211"/>
      <c r="BC838" s="211"/>
      <c r="BD838" s="211"/>
      <c r="BE838" s="211"/>
      <c r="BF838" s="211"/>
      <c r="BG838" s="211"/>
      <c r="BH838" s="211"/>
      <c r="BI838" s="211"/>
      <c r="BJ838" s="211"/>
      <c r="BK838" s="211"/>
      <c r="BL838" s="211"/>
      <c r="BM838" s="212">
        <v>52</v>
      </c>
    </row>
    <row r="839" spans="1:65">
      <c r="A839" s="32"/>
      <c r="B839" s="19">
        <v>1</v>
      </c>
      <c r="C839" s="8">
        <v>6</v>
      </c>
      <c r="D839" s="221">
        <v>35</v>
      </c>
      <c r="E839" s="221">
        <v>30.3</v>
      </c>
      <c r="F839" s="221">
        <v>27</v>
      </c>
      <c r="G839" s="221">
        <v>28</v>
      </c>
      <c r="H839" s="221">
        <v>34.200000000000003</v>
      </c>
      <c r="I839" s="213">
        <v>60.082207618543507</v>
      </c>
      <c r="J839" s="221">
        <v>32</v>
      </c>
      <c r="K839" s="221">
        <v>35.81</v>
      </c>
      <c r="L839" s="210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  <c r="AA839" s="211"/>
      <c r="AB839" s="211"/>
      <c r="AC839" s="211"/>
      <c r="AD839" s="211"/>
      <c r="AE839" s="211"/>
      <c r="AF839" s="211"/>
      <c r="AG839" s="211"/>
      <c r="AH839" s="211"/>
      <c r="AI839" s="211"/>
      <c r="AJ839" s="211"/>
      <c r="AK839" s="211"/>
      <c r="AL839" s="211"/>
      <c r="AM839" s="211"/>
      <c r="AN839" s="211"/>
      <c r="AO839" s="211"/>
      <c r="AP839" s="211"/>
      <c r="AQ839" s="211"/>
      <c r="AR839" s="211"/>
      <c r="AS839" s="211"/>
      <c r="AT839" s="211"/>
      <c r="AU839" s="211"/>
      <c r="AV839" s="211"/>
      <c r="AW839" s="211"/>
      <c r="AX839" s="211"/>
      <c r="AY839" s="211"/>
      <c r="AZ839" s="211"/>
      <c r="BA839" s="211"/>
      <c r="BB839" s="211"/>
      <c r="BC839" s="211"/>
      <c r="BD839" s="211"/>
      <c r="BE839" s="211"/>
      <c r="BF839" s="211"/>
      <c r="BG839" s="211"/>
      <c r="BH839" s="211"/>
      <c r="BI839" s="211"/>
      <c r="BJ839" s="211"/>
      <c r="BK839" s="211"/>
      <c r="BL839" s="211"/>
      <c r="BM839" s="214"/>
    </row>
    <row r="840" spans="1:65">
      <c r="A840" s="32"/>
      <c r="B840" s="20" t="s">
        <v>211</v>
      </c>
      <c r="C840" s="12"/>
      <c r="D840" s="215">
        <v>36.166666666666664</v>
      </c>
      <c r="E840" s="215">
        <v>30.816666666666666</v>
      </c>
      <c r="F840" s="215">
        <v>28.666666666666668</v>
      </c>
      <c r="G840" s="215">
        <v>30.833333333333332</v>
      </c>
      <c r="H840" s="215">
        <v>33.233333333333341</v>
      </c>
      <c r="I840" s="215">
        <v>63.188935029365545</v>
      </c>
      <c r="J840" s="215">
        <v>40.833333333333336</v>
      </c>
      <c r="K840" s="215">
        <v>36.633333333333333</v>
      </c>
      <c r="L840" s="210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  <c r="AA840" s="211"/>
      <c r="AB840" s="211"/>
      <c r="AC840" s="211"/>
      <c r="AD840" s="211"/>
      <c r="AE840" s="211"/>
      <c r="AF840" s="211"/>
      <c r="AG840" s="211"/>
      <c r="AH840" s="211"/>
      <c r="AI840" s="211"/>
      <c r="AJ840" s="211"/>
      <c r="AK840" s="211"/>
      <c r="AL840" s="211"/>
      <c r="AM840" s="211"/>
      <c r="AN840" s="211"/>
      <c r="AO840" s="211"/>
      <c r="AP840" s="211"/>
      <c r="AQ840" s="211"/>
      <c r="AR840" s="211"/>
      <c r="AS840" s="211"/>
      <c r="AT840" s="211"/>
      <c r="AU840" s="211"/>
      <c r="AV840" s="211"/>
      <c r="AW840" s="211"/>
      <c r="AX840" s="211"/>
      <c r="AY840" s="211"/>
      <c r="AZ840" s="211"/>
      <c r="BA840" s="211"/>
      <c r="BB840" s="211"/>
      <c r="BC840" s="211"/>
      <c r="BD840" s="211"/>
      <c r="BE840" s="211"/>
      <c r="BF840" s="211"/>
      <c r="BG840" s="211"/>
      <c r="BH840" s="211"/>
      <c r="BI840" s="211"/>
      <c r="BJ840" s="211"/>
      <c r="BK840" s="211"/>
      <c r="BL840" s="211"/>
      <c r="BM840" s="214"/>
    </row>
    <row r="841" spans="1:65">
      <c r="A841" s="32"/>
      <c r="B841" s="3" t="s">
        <v>212</v>
      </c>
      <c r="C841" s="30"/>
      <c r="D841" s="216">
        <v>36.5</v>
      </c>
      <c r="E841" s="216">
        <v>30.65</v>
      </c>
      <c r="F841" s="216">
        <v>28.5</v>
      </c>
      <c r="G841" s="216">
        <v>30</v>
      </c>
      <c r="H841" s="216">
        <v>33.25</v>
      </c>
      <c r="I841" s="216">
        <v>62.82735411285649</v>
      </c>
      <c r="J841" s="216">
        <v>42</v>
      </c>
      <c r="K841" s="216">
        <v>36.81</v>
      </c>
      <c r="L841" s="210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  <c r="AA841" s="211"/>
      <c r="AB841" s="211"/>
      <c r="AC841" s="211"/>
      <c r="AD841" s="211"/>
      <c r="AE841" s="211"/>
      <c r="AF841" s="211"/>
      <c r="AG841" s="211"/>
      <c r="AH841" s="211"/>
      <c r="AI841" s="211"/>
      <c r="AJ841" s="211"/>
      <c r="AK841" s="211"/>
      <c r="AL841" s="211"/>
      <c r="AM841" s="211"/>
      <c r="AN841" s="211"/>
      <c r="AO841" s="211"/>
      <c r="AP841" s="211"/>
      <c r="AQ841" s="211"/>
      <c r="AR841" s="211"/>
      <c r="AS841" s="211"/>
      <c r="AT841" s="211"/>
      <c r="AU841" s="211"/>
      <c r="AV841" s="211"/>
      <c r="AW841" s="211"/>
      <c r="AX841" s="211"/>
      <c r="AY841" s="211"/>
      <c r="AZ841" s="211"/>
      <c r="BA841" s="211"/>
      <c r="BB841" s="211"/>
      <c r="BC841" s="211"/>
      <c r="BD841" s="211"/>
      <c r="BE841" s="211"/>
      <c r="BF841" s="211"/>
      <c r="BG841" s="211"/>
      <c r="BH841" s="211"/>
      <c r="BI841" s="211"/>
      <c r="BJ841" s="211"/>
      <c r="BK841" s="211"/>
      <c r="BL841" s="211"/>
      <c r="BM841" s="214"/>
    </row>
    <row r="842" spans="1:65">
      <c r="A842" s="32"/>
      <c r="B842" s="3" t="s">
        <v>213</v>
      </c>
      <c r="C842" s="30"/>
      <c r="D842" s="216">
        <v>0.98319208025017502</v>
      </c>
      <c r="E842" s="216">
        <v>0.80353386155573348</v>
      </c>
      <c r="F842" s="216">
        <v>1.6329931618554521</v>
      </c>
      <c r="G842" s="216">
        <v>3.4302575219167739</v>
      </c>
      <c r="H842" s="216">
        <v>0.68605150438335805</v>
      </c>
      <c r="I842" s="216">
        <v>4.3327123604033035</v>
      </c>
      <c r="J842" s="216">
        <v>5.7416606192517845</v>
      </c>
      <c r="K842" s="216">
        <v>1.5282495433229049</v>
      </c>
      <c r="L842" s="210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  <c r="AA842" s="211"/>
      <c r="AB842" s="211"/>
      <c r="AC842" s="211"/>
      <c r="AD842" s="211"/>
      <c r="AE842" s="211"/>
      <c r="AF842" s="211"/>
      <c r="AG842" s="211"/>
      <c r="AH842" s="211"/>
      <c r="AI842" s="211"/>
      <c r="AJ842" s="211"/>
      <c r="AK842" s="211"/>
      <c r="AL842" s="211"/>
      <c r="AM842" s="211"/>
      <c r="AN842" s="211"/>
      <c r="AO842" s="211"/>
      <c r="AP842" s="211"/>
      <c r="AQ842" s="211"/>
      <c r="AR842" s="211"/>
      <c r="AS842" s="211"/>
      <c r="AT842" s="211"/>
      <c r="AU842" s="211"/>
      <c r="AV842" s="211"/>
      <c r="AW842" s="211"/>
      <c r="AX842" s="211"/>
      <c r="AY842" s="211"/>
      <c r="AZ842" s="211"/>
      <c r="BA842" s="211"/>
      <c r="BB842" s="211"/>
      <c r="BC842" s="211"/>
      <c r="BD842" s="211"/>
      <c r="BE842" s="211"/>
      <c r="BF842" s="211"/>
      <c r="BG842" s="211"/>
      <c r="BH842" s="211"/>
      <c r="BI842" s="211"/>
      <c r="BJ842" s="211"/>
      <c r="BK842" s="211"/>
      <c r="BL842" s="211"/>
      <c r="BM842" s="214"/>
    </row>
    <row r="843" spans="1:65">
      <c r="A843" s="32"/>
      <c r="B843" s="3" t="s">
        <v>86</v>
      </c>
      <c r="C843" s="30"/>
      <c r="D843" s="13">
        <v>2.7185034476963365E-2</v>
      </c>
      <c r="E843" s="13">
        <v>2.6074652078606819E-2</v>
      </c>
      <c r="F843" s="13">
        <v>5.6964877739143674E-2</v>
      </c>
      <c r="G843" s="13">
        <v>0.11125159530540889</v>
      </c>
      <c r="H843" s="13">
        <v>2.0643475558175261E-2</v>
      </c>
      <c r="I843" s="13">
        <v>6.8567580042135215E-2</v>
      </c>
      <c r="J843" s="13">
        <v>0.14061209679800288</v>
      </c>
      <c r="K843" s="13">
        <v>4.1717457961498769E-2</v>
      </c>
      <c r="L843" s="11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214</v>
      </c>
      <c r="C844" s="30"/>
      <c r="D844" s="13">
        <v>7.3877695298691926E-2</v>
      </c>
      <c r="E844" s="13">
        <v>-8.4977023683280417E-2</v>
      </c>
      <c r="F844" s="13">
        <v>-0.14881583598444681</v>
      </c>
      <c r="G844" s="13">
        <v>-8.4482149169317844E-2</v>
      </c>
      <c r="H844" s="13">
        <v>-1.3220219158713187E-2</v>
      </c>
      <c r="I844" s="13">
        <v>0.87623561062803312</v>
      </c>
      <c r="J844" s="13">
        <v>0.21244255920820088</v>
      </c>
      <c r="K844" s="13">
        <v>8.7734181689642865E-2</v>
      </c>
      <c r="L844" s="11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215</v>
      </c>
      <c r="C845" s="51"/>
      <c r="D845" s="49">
        <v>0.26</v>
      </c>
      <c r="E845" s="49">
        <v>0.68</v>
      </c>
      <c r="F845" s="49">
        <v>1.05</v>
      </c>
      <c r="G845" s="49">
        <v>0.67</v>
      </c>
      <c r="H845" s="49">
        <v>0.26</v>
      </c>
      <c r="I845" s="49">
        <v>4.96</v>
      </c>
      <c r="J845" s="49">
        <v>1.07</v>
      </c>
      <c r="K845" s="49">
        <v>0.34</v>
      </c>
      <c r="L845" s="11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BM846" s="59"/>
    </row>
    <row r="847" spans="1:65" ht="15">
      <c r="B847" s="34" t="s">
        <v>403</v>
      </c>
      <c r="BM847" s="29" t="s">
        <v>222</v>
      </c>
    </row>
    <row r="848" spans="1:65" ht="15">
      <c r="A848" s="26" t="s">
        <v>21</v>
      </c>
      <c r="B848" s="18" t="s">
        <v>117</v>
      </c>
      <c r="C848" s="15" t="s">
        <v>118</v>
      </c>
      <c r="D848" s="16" t="s">
        <v>201</v>
      </c>
      <c r="E848" s="17" t="s">
        <v>201</v>
      </c>
      <c r="F848" s="17" t="s">
        <v>201</v>
      </c>
      <c r="G848" s="17" t="s">
        <v>201</v>
      </c>
      <c r="H848" s="17" t="s">
        <v>201</v>
      </c>
      <c r="I848" s="17" t="s">
        <v>201</v>
      </c>
      <c r="J848" s="17" t="s">
        <v>201</v>
      </c>
      <c r="K848" s="17" t="s">
        <v>201</v>
      </c>
      <c r="L848" s="17" t="s">
        <v>201</v>
      </c>
      <c r="M848" s="17" t="s">
        <v>201</v>
      </c>
      <c r="N848" s="110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202</v>
      </c>
      <c r="C849" s="8" t="s">
        <v>202</v>
      </c>
      <c r="D849" s="108" t="s">
        <v>227</v>
      </c>
      <c r="E849" s="109" t="s">
        <v>228</v>
      </c>
      <c r="F849" s="109" t="s">
        <v>229</v>
      </c>
      <c r="G849" s="109" t="s">
        <v>204</v>
      </c>
      <c r="H849" s="109" t="s">
        <v>205</v>
      </c>
      <c r="I849" s="109" t="s">
        <v>206</v>
      </c>
      <c r="J849" s="109" t="s">
        <v>207</v>
      </c>
      <c r="K849" s="109" t="s">
        <v>223</v>
      </c>
      <c r="L849" s="109" t="s">
        <v>224</v>
      </c>
      <c r="M849" s="109" t="s">
        <v>225</v>
      </c>
      <c r="N849" s="110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105</v>
      </c>
      <c r="E850" s="10" t="s">
        <v>105</v>
      </c>
      <c r="F850" s="10" t="s">
        <v>107</v>
      </c>
      <c r="G850" s="10" t="s">
        <v>105</v>
      </c>
      <c r="H850" s="10" t="s">
        <v>105</v>
      </c>
      <c r="I850" s="10" t="s">
        <v>105</v>
      </c>
      <c r="J850" s="10" t="s">
        <v>105</v>
      </c>
      <c r="K850" s="10" t="s">
        <v>226</v>
      </c>
      <c r="L850" s="10" t="s">
        <v>105</v>
      </c>
      <c r="M850" s="10" t="s">
        <v>226</v>
      </c>
      <c r="N850" s="110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110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0.3</v>
      </c>
      <c r="E852" s="100" t="s">
        <v>242</v>
      </c>
      <c r="F852" s="107" t="s">
        <v>96</v>
      </c>
      <c r="G852" s="100">
        <v>0.1</v>
      </c>
      <c r="H852" s="107" t="s">
        <v>98</v>
      </c>
      <c r="I852" s="100" t="s">
        <v>98</v>
      </c>
      <c r="J852" s="22">
        <v>0.2</v>
      </c>
      <c r="K852" s="100" t="s">
        <v>235</v>
      </c>
      <c r="L852" s="21" t="s">
        <v>116</v>
      </c>
      <c r="M852" s="21">
        <v>0.28999999999999998</v>
      </c>
      <c r="N852" s="110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0.3</v>
      </c>
      <c r="E853" s="102" t="s">
        <v>242</v>
      </c>
      <c r="F853" s="106" t="s">
        <v>96</v>
      </c>
      <c r="G853" s="102">
        <v>0.1</v>
      </c>
      <c r="H853" s="106" t="s">
        <v>98</v>
      </c>
      <c r="I853" s="102" t="s">
        <v>98</v>
      </c>
      <c r="J853" s="23">
        <v>0.2</v>
      </c>
      <c r="K853" s="102" t="s">
        <v>235</v>
      </c>
      <c r="L853" s="10" t="s">
        <v>116</v>
      </c>
      <c r="M853" s="10">
        <v>0.27</v>
      </c>
      <c r="N853" s="110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0.3</v>
      </c>
      <c r="E854" s="102" t="s">
        <v>242</v>
      </c>
      <c r="F854" s="106" t="s">
        <v>96</v>
      </c>
      <c r="G854" s="102">
        <v>0.1</v>
      </c>
      <c r="H854" s="106" t="s">
        <v>98</v>
      </c>
      <c r="I854" s="102">
        <v>0.2</v>
      </c>
      <c r="J854" s="23">
        <v>0.3</v>
      </c>
      <c r="K854" s="106" t="s">
        <v>235</v>
      </c>
      <c r="L854" s="11" t="s">
        <v>116</v>
      </c>
      <c r="M854" s="11">
        <v>0.25</v>
      </c>
      <c r="N854" s="110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0.2</v>
      </c>
      <c r="E855" s="102" t="s">
        <v>242</v>
      </c>
      <c r="F855" s="106" t="s">
        <v>96</v>
      </c>
      <c r="G855" s="102">
        <v>0.1</v>
      </c>
      <c r="H855" s="106" t="s">
        <v>98</v>
      </c>
      <c r="I855" s="102">
        <v>0.2</v>
      </c>
      <c r="J855" s="23">
        <v>0.2</v>
      </c>
      <c r="K855" s="106" t="s">
        <v>235</v>
      </c>
      <c r="L855" s="11" t="s">
        <v>116</v>
      </c>
      <c r="M855" s="11">
        <v>0.27</v>
      </c>
      <c r="N855" s="110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0.262777777777778</v>
      </c>
    </row>
    <row r="856" spans="1:65">
      <c r="A856" s="32"/>
      <c r="B856" s="19">
        <v>1</v>
      </c>
      <c r="C856" s="8">
        <v>5</v>
      </c>
      <c r="D856" s="10">
        <v>0.3</v>
      </c>
      <c r="E856" s="102" t="s">
        <v>242</v>
      </c>
      <c r="F856" s="102" t="s">
        <v>96</v>
      </c>
      <c r="G856" s="102">
        <v>0.1</v>
      </c>
      <c r="H856" s="102" t="s">
        <v>98</v>
      </c>
      <c r="I856" s="102">
        <v>0.2</v>
      </c>
      <c r="J856" s="104">
        <v>0.5</v>
      </c>
      <c r="K856" s="102" t="s">
        <v>235</v>
      </c>
      <c r="L856" s="10" t="s">
        <v>116</v>
      </c>
      <c r="M856" s="10">
        <v>0.25</v>
      </c>
      <c r="N856" s="110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12</v>
      </c>
    </row>
    <row r="857" spans="1:65">
      <c r="A857" s="32"/>
      <c r="B857" s="19">
        <v>1</v>
      </c>
      <c r="C857" s="8">
        <v>6</v>
      </c>
      <c r="D857" s="10">
        <v>0.3</v>
      </c>
      <c r="E857" s="102" t="s">
        <v>242</v>
      </c>
      <c r="F857" s="102" t="s">
        <v>96</v>
      </c>
      <c r="G857" s="102">
        <v>0.1</v>
      </c>
      <c r="H857" s="102" t="s">
        <v>98</v>
      </c>
      <c r="I857" s="102">
        <v>0.2</v>
      </c>
      <c r="J857" s="10">
        <v>0.3</v>
      </c>
      <c r="K857" s="102" t="s">
        <v>235</v>
      </c>
      <c r="L857" s="10" t="s">
        <v>116</v>
      </c>
      <c r="M857" s="10">
        <v>0.26</v>
      </c>
      <c r="N857" s="110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211</v>
      </c>
      <c r="C858" s="12"/>
      <c r="D858" s="24">
        <v>0.28333333333333333</v>
      </c>
      <c r="E858" s="24" t="s">
        <v>480</v>
      </c>
      <c r="F858" s="24" t="s">
        <v>480</v>
      </c>
      <c r="G858" s="24">
        <v>9.9999999999999992E-2</v>
      </c>
      <c r="H858" s="24" t="s">
        <v>480</v>
      </c>
      <c r="I858" s="24">
        <v>0.2</v>
      </c>
      <c r="J858" s="24">
        <v>0.28333333333333333</v>
      </c>
      <c r="K858" s="24" t="s">
        <v>480</v>
      </c>
      <c r="L858" s="24" t="s">
        <v>480</v>
      </c>
      <c r="M858" s="24">
        <v>0.26500000000000001</v>
      </c>
      <c r="N858" s="110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212</v>
      </c>
      <c r="C859" s="30"/>
      <c r="D859" s="11">
        <v>0.3</v>
      </c>
      <c r="E859" s="11" t="s">
        <v>480</v>
      </c>
      <c r="F859" s="11" t="s">
        <v>480</v>
      </c>
      <c r="G859" s="11">
        <v>0.1</v>
      </c>
      <c r="H859" s="11" t="s">
        <v>480</v>
      </c>
      <c r="I859" s="11">
        <v>0.2</v>
      </c>
      <c r="J859" s="11">
        <v>0.25</v>
      </c>
      <c r="K859" s="11" t="s">
        <v>480</v>
      </c>
      <c r="L859" s="11" t="s">
        <v>480</v>
      </c>
      <c r="M859" s="11">
        <v>0.26500000000000001</v>
      </c>
      <c r="N859" s="110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213</v>
      </c>
      <c r="C860" s="30"/>
      <c r="D860" s="25">
        <v>4.0824829046386367E-2</v>
      </c>
      <c r="E860" s="25" t="s">
        <v>480</v>
      </c>
      <c r="F860" s="25" t="s">
        <v>480</v>
      </c>
      <c r="G860" s="25">
        <v>1.5202354861220293E-17</v>
      </c>
      <c r="H860" s="25" t="s">
        <v>480</v>
      </c>
      <c r="I860" s="25">
        <v>0</v>
      </c>
      <c r="J860" s="25">
        <v>0.11690451944500128</v>
      </c>
      <c r="K860" s="25" t="s">
        <v>480</v>
      </c>
      <c r="L860" s="25" t="s">
        <v>480</v>
      </c>
      <c r="M860" s="25">
        <v>1.5165750888103097E-2</v>
      </c>
      <c r="N860" s="110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0.14408763192842247</v>
      </c>
      <c r="E861" s="13" t="s">
        <v>480</v>
      </c>
      <c r="F861" s="13" t="s">
        <v>480</v>
      </c>
      <c r="G861" s="13">
        <v>1.5202354861220294E-16</v>
      </c>
      <c r="H861" s="13" t="s">
        <v>480</v>
      </c>
      <c r="I861" s="13">
        <v>0</v>
      </c>
      <c r="J861" s="13">
        <v>0.4126041862764751</v>
      </c>
      <c r="K861" s="13" t="s">
        <v>480</v>
      </c>
      <c r="L861" s="13" t="s">
        <v>480</v>
      </c>
      <c r="M861" s="13">
        <v>5.7229248634351304E-2</v>
      </c>
      <c r="N861" s="110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214</v>
      </c>
      <c r="C862" s="30"/>
      <c r="D862" s="13">
        <v>7.8224101479914543E-2</v>
      </c>
      <c r="E862" s="13" t="s">
        <v>480</v>
      </c>
      <c r="F862" s="13" t="s">
        <v>480</v>
      </c>
      <c r="G862" s="13">
        <v>-0.61945031712473608</v>
      </c>
      <c r="H862" s="13" t="s">
        <v>480</v>
      </c>
      <c r="I862" s="13">
        <v>-0.23890063424947205</v>
      </c>
      <c r="J862" s="13">
        <v>7.8224101479914543E-2</v>
      </c>
      <c r="K862" s="13" t="s">
        <v>480</v>
      </c>
      <c r="L862" s="13" t="s">
        <v>480</v>
      </c>
      <c r="M862" s="13">
        <v>8.4566596194495247E-3</v>
      </c>
      <c r="N862" s="110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215</v>
      </c>
      <c r="C863" s="51"/>
      <c r="D863" s="49">
        <v>0.13</v>
      </c>
      <c r="E863" s="49">
        <v>0.1</v>
      </c>
      <c r="F863" s="49">
        <v>341.05</v>
      </c>
      <c r="G863" s="49">
        <v>1.1299999999999999</v>
      </c>
      <c r="H863" s="49">
        <v>1.1299999999999999</v>
      </c>
      <c r="I863" s="49">
        <v>0.67</v>
      </c>
      <c r="J863" s="49">
        <v>0.13</v>
      </c>
      <c r="K863" s="49">
        <v>135.33000000000001</v>
      </c>
      <c r="L863" s="49" t="s">
        <v>219</v>
      </c>
      <c r="M863" s="49">
        <v>0</v>
      </c>
      <c r="N863" s="110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BM864" s="59"/>
    </row>
    <row r="865" spans="1:65" ht="15">
      <c r="B865" s="34" t="s">
        <v>404</v>
      </c>
      <c r="BM865" s="29" t="s">
        <v>67</v>
      </c>
    </row>
    <row r="866" spans="1:65" ht="15">
      <c r="A866" s="26" t="s">
        <v>24</v>
      </c>
      <c r="B866" s="18" t="s">
        <v>117</v>
      </c>
      <c r="C866" s="15" t="s">
        <v>118</v>
      </c>
      <c r="D866" s="16" t="s">
        <v>201</v>
      </c>
      <c r="E866" s="17" t="s">
        <v>201</v>
      </c>
      <c r="F866" s="17" t="s">
        <v>201</v>
      </c>
      <c r="G866" s="17" t="s">
        <v>201</v>
      </c>
      <c r="H866" s="17" t="s">
        <v>201</v>
      </c>
      <c r="I866" s="17" t="s">
        <v>201</v>
      </c>
      <c r="J866" s="11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202</v>
      </c>
      <c r="C867" s="8" t="s">
        <v>202</v>
      </c>
      <c r="D867" s="108" t="s">
        <v>204</v>
      </c>
      <c r="E867" s="109" t="s">
        <v>205</v>
      </c>
      <c r="F867" s="109" t="s">
        <v>206</v>
      </c>
      <c r="G867" s="109" t="s">
        <v>207</v>
      </c>
      <c r="H867" s="109" t="s">
        <v>224</v>
      </c>
      <c r="I867" s="109" t="s">
        <v>225</v>
      </c>
      <c r="J867" s="11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105</v>
      </c>
      <c r="E868" s="10" t="s">
        <v>105</v>
      </c>
      <c r="F868" s="10" t="s">
        <v>105</v>
      </c>
      <c r="G868" s="10" t="s">
        <v>105</v>
      </c>
      <c r="H868" s="10" t="s">
        <v>105</v>
      </c>
      <c r="I868" s="10" t="s">
        <v>226</v>
      </c>
      <c r="J868" s="11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11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21">
        <v>0.23</v>
      </c>
      <c r="E870" s="21">
        <v>0.2</v>
      </c>
      <c r="F870" s="22">
        <v>0.2</v>
      </c>
      <c r="G870" s="21">
        <v>0.2</v>
      </c>
      <c r="H870" s="107">
        <v>0.3</v>
      </c>
      <c r="I870" s="21">
        <v>0.23828125</v>
      </c>
      <c r="J870" s="11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0.23</v>
      </c>
      <c r="E871" s="10">
        <v>0.2</v>
      </c>
      <c r="F871" s="23">
        <v>0.2</v>
      </c>
      <c r="G871" s="10">
        <v>0.22</v>
      </c>
      <c r="H871" s="106">
        <v>0.3</v>
      </c>
      <c r="I871" s="10">
        <v>0.250972762645914</v>
      </c>
      <c r="J871" s="11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0.19</v>
      </c>
      <c r="E872" s="10">
        <v>0.3</v>
      </c>
      <c r="F872" s="23">
        <v>0.3</v>
      </c>
      <c r="G872" s="10">
        <v>0.24</v>
      </c>
      <c r="H872" s="106">
        <v>0.3</v>
      </c>
      <c r="I872" s="10">
        <v>0.238095238095238</v>
      </c>
      <c r="J872" s="11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0.22</v>
      </c>
      <c r="E873" s="10">
        <v>0.3</v>
      </c>
      <c r="F873" s="23">
        <v>0.3</v>
      </c>
      <c r="G873" s="104">
        <v>0.35</v>
      </c>
      <c r="H873" s="106">
        <v>0.3</v>
      </c>
      <c r="I873" s="10">
        <v>0.225535880708295</v>
      </c>
      <c r="J873" s="11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0.23518373699436573</v>
      </c>
    </row>
    <row r="874" spans="1:65">
      <c r="A874" s="32"/>
      <c r="B874" s="19">
        <v>1</v>
      </c>
      <c r="C874" s="8">
        <v>5</v>
      </c>
      <c r="D874" s="10">
        <v>0.21</v>
      </c>
      <c r="E874" s="10">
        <v>0.2</v>
      </c>
      <c r="F874" s="10">
        <v>0.3</v>
      </c>
      <c r="G874" s="10">
        <v>0.23</v>
      </c>
      <c r="H874" s="102">
        <v>0.4</v>
      </c>
      <c r="I874" s="10">
        <v>0.24927536231884101</v>
      </c>
      <c r="J874" s="11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53</v>
      </c>
    </row>
    <row r="875" spans="1:65">
      <c r="A875" s="32"/>
      <c r="B875" s="19">
        <v>1</v>
      </c>
      <c r="C875" s="8">
        <v>6</v>
      </c>
      <c r="D875" s="10">
        <v>0.22</v>
      </c>
      <c r="E875" s="10">
        <v>0.2</v>
      </c>
      <c r="F875" s="10">
        <v>0.3</v>
      </c>
      <c r="G875" s="10">
        <v>0.22</v>
      </c>
      <c r="H875" s="102">
        <v>0.3</v>
      </c>
      <c r="I875" s="10">
        <v>0.221351616062684</v>
      </c>
      <c r="J875" s="11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211</v>
      </c>
      <c r="C876" s="12"/>
      <c r="D876" s="24">
        <v>0.21666666666666667</v>
      </c>
      <c r="E876" s="24">
        <v>0.23333333333333331</v>
      </c>
      <c r="F876" s="24">
        <v>0.26666666666666666</v>
      </c>
      <c r="G876" s="24">
        <v>0.24333333333333332</v>
      </c>
      <c r="H876" s="24">
        <v>0.31666666666666671</v>
      </c>
      <c r="I876" s="24">
        <v>0.23725201830516199</v>
      </c>
      <c r="J876" s="11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212</v>
      </c>
      <c r="C877" s="30"/>
      <c r="D877" s="11">
        <v>0.22</v>
      </c>
      <c r="E877" s="11">
        <v>0.2</v>
      </c>
      <c r="F877" s="11">
        <v>0.3</v>
      </c>
      <c r="G877" s="11">
        <v>0.22500000000000001</v>
      </c>
      <c r="H877" s="11">
        <v>0.3</v>
      </c>
      <c r="I877" s="11">
        <v>0.23818824404761901</v>
      </c>
      <c r="J877" s="11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213</v>
      </c>
      <c r="C878" s="30"/>
      <c r="D878" s="25">
        <v>1.5055453054181623E-2</v>
      </c>
      <c r="E878" s="25">
        <v>5.1639777949432496E-2</v>
      </c>
      <c r="F878" s="25">
        <v>5.1639777949431961E-2</v>
      </c>
      <c r="G878" s="25">
        <v>5.3913510984415401E-2</v>
      </c>
      <c r="H878" s="25">
        <v>4.0824829046386228E-2</v>
      </c>
      <c r="I878" s="25">
        <v>1.2038942110442295E-2</v>
      </c>
      <c r="J878" s="11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6.9486706403915174E-2</v>
      </c>
      <c r="E879" s="13">
        <v>0.22131333406899642</v>
      </c>
      <c r="F879" s="13">
        <v>0.19364916731036985</v>
      </c>
      <c r="G879" s="13">
        <v>0.22156237390855646</v>
      </c>
      <c r="H879" s="13">
        <v>0.12892051277806177</v>
      </c>
      <c r="I879" s="13">
        <v>5.0743265311055767E-2</v>
      </c>
      <c r="J879" s="11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214</v>
      </c>
      <c r="C880" s="30"/>
      <c r="D880" s="13">
        <v>-7.8734484638887547E-2</v>
      </c>
      <c r="E880" s="13">
        <v>-7.867906534186786E-3</v>
      </c>
      <c r="F880" s="13">
        <v>0.13386524967521529</v>
      </c>
      <c r="G880" s="13">
        <v>3.4652040328633893E-2</v>
      </c>
      <c r="H880" s="13">
        <v>0.34646498398931835</v>
      </c>
      <c r="I880" s="13">
        <v>8.7943211432421897E-3</v>
      </c>
      <c r="J880" s="11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215</v>
      </c>
      <c r="C881" s="51"/>
      <c r="D881" s="49">
        <v>1.04</v>
      </c>
      <c r="E881" s="49">
        <v>0.31</v>
      </c>
      <c r="F881" s="49">
        <v>1.1599999999999999</v>
      </c>
      <c r="G881" s="49">
        <v>0.13</v>
      </c>
      <c r="H881" s="49">
        <v>3.37</v>
      </c>
      <c r="I881" s="49">
        <v>0.13</v>
      </c>
      <c r="J881" s="11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BM882" s="59"/>
    </row>
    <row r="883" spans="1:65" ht="15">
      <c r="B883" s="34" t="s">
        <v>405</v>
      </c>
      <c r="BM883" s="29" t="s">
        <v>222</v>
      </c>
    </row>
    <row r="884" spans="1:65" ht="15">
      <c r="A884" s="26" t="s">
        <v>27</v>
      </c>
      <c r="B884" s="18" t="s">
        <v>117</v>
      </c>
      <c r="C884" s="15" t="s">
        <v>118</v>
      </c>
      <c r="D884" s="16" t="s">
        <v>201</v>
      </c>
      <c r="E884" s="17" t="s">
        <v>201</v>
      </c>
      <c r="F884" s="17" t="s">
        <v>201</v>
      </c>
      <c r="G884" s="17" t="s">
        <v>201</v>
      </c>
      <c r="H884" s="110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202</v>
      </c>
      <c r="C885" s="8" t="s">
        <v>202</v>
      </c>
      <c r="D885" s="108" t="s">
        <v>205</v>
      </c>
      <c r="E885" s="109" t="s">
        <v>206</v>
      </c>
      <c r="F885" s="109" t="s">
        <v>223</v>
      </c>
      <c r="G885" s="109" t="s">
        <v>224</v>
      </c>
      <c r="H885" s="110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226</v>
      </c>
      <c r="G886" s="10" t="s">
        <v>105</v>
      </c>
      <c r="H886" s="110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110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100" t="s">
        <v>221</v>
      </c>
      <c r="E888" s="100" t="s">
        <v>221</v>
      </c>
      <c r="F888" s="107" t="s">
        <v>96</v>
      </c>
      <c r="G888" s="21">
        <v>1</v>
      </c>
      <c r="H888" s="110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2" t="s">
        <v>221</v>
      </c>
      <c r="E889" s="102" t="s">
        <v>221</v>
      </c>
      <c r="F889" s="106" t="s">
        <v>96</v>
      </c>
      <c r="G889" s="10">
        <v>2</v>
      </c>
      <c r="H889" s="110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2" t="s">
        <v>221</v>
      </c>
      <c r="E890" s="102" t="s">
        <v>221</v>
      </c>
      <c r="F890" s="106" t="s">
        <v>96</v>
      </c>
      <c r="G890" s="10">
        <v>2</v>
      </c>
      <c r="H890" s="110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2" t="s">
        <v>221</v>
      </c>
      <c r="E891" s="102" t="s">
        <v>221</v>
      </c>
      <c r="F891" s="106" t="s">
        <v>96</v>
      </c>
      <c r="G891" s="10" t="s">
        <v>116</v>
      </c>
      <c r="H891" s="110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2</v>
      </c>
    </row>
    <row r="892" spans="1:65">
      <c r="A892" s="32"/>
      <c r="B892" s="19">
        <v>1</v>
      </c>
      <c r="C892" s="8">
        <v>5</v>
      </c>
      <c r="D892" s="102" t="s">
        <v>221</v>
      </c>
      <c r="E892" s="102" t="s">
        <v>221</v>
      </c>
      <c r="F892" s="102" t="s">
        <v>96</v>
      </c>
      <c r="G892" s="10">
        <v>3</v>
      </c>
      <c r="H892" s="110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13</v>
      </c>
    </row>
    <row r="893" spans="1:65">
      <c r="A893" s="32"/>
      <c r="B893" s="19">
        <v>1</v>
      </c>
      <c r="C893" s="8">
        <v>6</v>
      </c>
      <c r="D893" s="102" t="s">
        <v>221</v>
      </c>
      <c r="E893" s="102" t="s">
        <v>221</v>
      </c>
      <c r="F893" s="102" t="s">
        <v>96</v>
      </c>
      <c r="G893" s="10">
        <v>2</v>
      </c>
      <c r="H893" s="110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211</v>
      </c>
      <c r="C894" s="12"/>
      <c r="D894" s="24" t="s">
        <v>480</v>
      </c>
      <c r="E894" s="24" t="s">
        <v>480</v>
      </c>
      <c r="F894" s="24" t="s">
        <v>480</v>
      </c>
      <c r="G894" s="24">
        <v>2</v>
      </c>
      <c r="H894" s="110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212</v>
      </c>
      <c r="C895" s="30"/>
      <c r="D895" s="11" t="s">
        <v>480</v>
      </c>
      <c r="E895" s="11" t="s">
        <v>480</v>
      </c>
      <c r="F895" s="11" t="s">
        <v>480</v>
      </c>
      <c r="G895" s="11">
        <v>2</v>
      </c>
      <c r="H895" s="110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213</v>
      </c>
      <c r="C896" s="30"/>
      <c r="D896" s="25" t="s">
        <v>480</v>
      </c>
      <c r="E896" s="25" t="s">
        <v>480</v>
      </c>
      <c r="F896" s="25" t="s">
        <v>480</v>
      </c>
      <c r="G896" s="25">
        <v>0.70710678118654757</v>
      </c>
      <c r="H896" s="110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 t="s">
        <v>480</v>
      </c>
      <c r="E897" s="13" t="s">
        <v>480</v>
      </c>
      <c r="F897" s="13" t="s">
        <v>480</v>
      </c>
      <c r="G897" s="13">
        <v>0.35355339059327379</v>
      </c>
      <c r="H897" s="110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214</v>
      </c>
      <c r="C898" s="30"/>
      <c r="D898" s="13" t="s">
        <v>480</v>
      </c>
      <c r="E898" s="13" t="s">
        <v>480</v>
      </c>
      <c r="F898" s="13" t="s">
        <v>480</v>
      </c>
      <c r="G898" s="13">
        <v>0</v>
      </c>
      <c r="H898" s="110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215</v>
      </c>
      <c r="C899" s="51"/>
      <c r="D899" s="49">
        <v>0</v>
      </c>
      <c r="E899" s="49">
        <v>0</v>
      </c>
      <c r="F899" s="49">
        <v>63.39</v>
      </c>
      <c r="G899" s="49">
        <v>1.35</v>
      </c>
      <c r="H899" s="110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BM900" s="59"/>
    </row>
    <row r="901" spans="1:65" ht="15">
      <c r="B901" s="34" t="s">
        <v>406</v>
      </c>
      <c r="BM901" s="29" t="s">
        <v>67</v>
      </c>
    </row>
    <row r="902" spans="1:65" ht="15">
      <c r="A902" s="26" t="s">
        <v>30</v>
      </c>
      <c r="B902" s="18" t="s">
        <v>117</v>
      </c>
      <c r="C902" s="15" t="s">
        <v>118</v>
      </c>
      <c r="D902" s="16" t="s">
        <v>201</v>
      </c>
      <c r="E902" s="17" t="s">
        <v>201</v>
      </c>
      <c r="F902" s="17" t="s">
        <v>201</v>
      </c>
      <c r="G902" s="17" t="s">
        <v>201</v>
      </c>
      <c r="H902" s="17" t="s">
        <v>201</v>
      </c>
      <c r="I902" s="17" t="s">
        <v>201</v>
      </c>
      <c r="J902" s="17" t="s">
        <v>201</v>
      </c>
      <c r="K902" s="17" t="s">
        <v>201</v>
      </c>
      <c r="L902" s="17" t="s">
        <v>201</v>
      </c>
      <c r="M902" s="110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202</v>
      </c>
      <c r="C903" s="8" t="s">
        <v>202</v>
      </c>
      <c r="D903" s="108" t="s">
        <v>227</v>
      </c>
      <c r="E903" s="109" t="s">
        <v>228</v>
      </c>
      <c r="F903" s="109" t="s">
        <v>204</v>
      </c>
      <c r="G903" s="109" t="s">
        <v>205</v>
      </c>
      <c r="H903" s="109" t="s">
        <v>206</v>
      </c>
      <c r="I903" s="109" t="s">
        <v>207</v>
      </c>
      <c r="J903" s="109" t="s">
        <v>223</v>
      </c>
      <c r="K903" s="109" t="s">
        <v>224</v>
      </c>
      <c r="L903" s="109" t="s">
        <v>225</v>
      </c>
      <c r="M903" s="110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105</v>
      </c>
      <c r="E904" s="10" t="s">
        <v>105</v>
      </c>
      <c r="F904" s="10" t="s">
        <v>105</v>
      </c>
      <c r="G904" s="10" t="s">
        <v>105</v>
      </c>
      <c r="H904" s="10" t="s">
        <v>105</v>
      </c>
      <c r="I904" s="10" t="s">
        <v>105</v>
      </c>
      <c r="J904" s="10" t="s">
        <v>226</v>
      </c>
      <c r="K904" s="10" t="s">
        <v>105</v>
      </c>
      <c r="L904" s="10" t="s">
        <v>226</v>
      </c>
      <c r="M904" s="110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110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1">
        <v>6.1</v>
      </c>
      <c r="E906" s="21">
        <v>6.7</v>
      </c>
      <c r="F906" s="22">
        <v>6.01</v>
      </c>
      <c r="G906" s="21">
        <v>6.4</v>
      </c>
      <c r="H906" s="22">
        <v>6.4</v>
      </c>
      <c r="I906" s="21">
        <v>5.79</v>
      </c>
      <c r="J906" s="107" t="s">
        <v>96</v>
      </c>
      <c r="K906" s="21">
        <v>6.3</v>
      </c>
      <c r="L906" s="21">
        <v>5.8134765625</v>
      </c>
      <c r="M906" s="110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>
        <v>6</v>
      </c>
      <c r="E907" s="10">
        <v>6.2</v>
      </c>
      <c r="F907" s="23">
        <v>5.93</v>
      </c>
      <c r="G907" s="10">
        <v>6.5</v>
      </c>
      <c r="H907" s="23">
        <v>5.7</v>
      </c>
      <c r="I907" s="10">
        <v>5.98</v>
      </c>
      <c r="J907" s="106" t="s">
        <v>96</v>
      </c>
      <c r="K907" s="10">
        <v>6.5</v>
      </c>
      <c r="L907" s="10">
        <v>5.7247081712062302</v>
      </c>
      <c r="M907" s="110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>
        <v>6.1</v>
      </c>
      <c r="E908" s="10">
        <v>6.3</v>
      </c>
      <c r="F908" s="23">
        <v>6.12</v>
      </c>
      <c r="G908" s="10">
        <v>6.7</v>
      </c>
      <c r="H908" s="23">
        <v>6.3</v>
      </c>
      <c r="I908" s="10">
        <v>5.61</v>
      </c>
      <c r="J908" s="106" t="s">
        <v>96</v>
      </c>
      <c r="K908" s="23">
        <v>6.9</v>
      </c>
      <c r="L908" s="11">
        <v>5.8036929057337199</v>
      </c>
      <c r="M908" s="110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>
        <v>6</v>
      </c>
      <c r="E909" s="10">
        <v>6.1</v>
      </c>
      <c r="F909" s="23">
        <v>5.86</v>
      </c>
      <c r="G909" s="10">
        <v>6.7</v>
      </c>
      <c r="H909" s="23">
        <v>5.9</v>
      </c>
      <c r="I909" s="104">
        <v>5.0199999999999996</v>
      </c>
      <c r="J909" s="106" t="s">
        <v>96</v>
      </c>
      <c r="K909" s="23">
        <v>6.4</v>
      </c>
      <c r="L909" s="11">
        <v>5.5871388630009298</v>
      </c>
      <c r="M909" s="110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6.1418620314716801</v>
      </c>
    </row>
    <row r="910" spans="1:65">
      <c r="A910" s="32"/>
      <c r="B910" s="19">
        <v>1</v>
      </c>
      <c r="C910" s="8">
        <v>5</v>
      </c>
      <c r="D910" s="10">
        <v>6.2</v>
      </c>
      <c r="E910" s="10">
        <v>6.2</v>
      </c>
      <c r="F910" s="10">
        <v>5.69</v>
      </c>
      <c r="G910" s="10">
        <v>6.6</v>
      </c>
      <c r="H910" s="10">
        <v>5.9</v>
      </c>
      <c r="I910" s="10">
        <v>5.88</v>
      </c>
      <c r="J910" s="102" t="s">
        <v>96</v>
      </c>
      <c r="K910" s="10">
        <v>7.1</v>
      </c>
      <c r="L910" s="10">
        <v>5.9603864734299501</v>
      </c>
      <c r="M910" s="110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54</v>
      </c>
    </row>
    <row r="911" spans="1:65">
      <c r="A911" s="32"/>
      <c r="B911" s="19">
        <v>1</v>
      </c>
      <c r="C911" s="8">
        <v>6</v>
      </c>
      <c r="D911" s="10">
        <v>6</v>
      </c>
      <c r="E911" s="10">
        <v>6.7</v>
      </c>
      <c r="F911" s="10">
        <v>5.86</v>
      </c>
      <c r="G911" s="10">
        <v>6.5</v>
      </c>
      <c r="H911" s="10">
        <v>6</v>
      </c>
      <c r="I911" s="10">
        <v>5.86</v>
      </c>
      <c r="J911" s="102" t="s">
        <v>96</v>
      </c>
      <c r="K911" s="10">
        <v>6.2</v>
      </c>
      <c r="L911" s="10">
        <v>5.9059745347698298</v>
      </c>
      <c r="M911" s="110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9"/>
    </row>
    <row r="912" spans="1:65">
      <c r="A912" s="32"/>
      <c r="B912" s="20" t="s">
        <v>211</v>
      </c>
      <c r="C912" s="12"/>
      <c r="D912" s="24">
        <v>6.0666666666666664</v>
      </c>
      <c r="E912" s="24">
        <v>6.3666666666666663</v>
      </c>
      <c r="F912" s="24">
        <v>5.9116666666666662</v>
      </c>
      <c r="G912" s="24">
        <v>6.5666666666666664</v>
      </c>
      <c r="H912" s="24">
        <v>6.0333333333333341</v>
      </c>
      <c r="I912" s="24">
        <v>5.69</v>
      </c>
      <c r="J912" s="24" t="s">
        <v>480</v>
      </c>
      <c r="K912" s="24">
        <v>6.5666666666666673</v>
      </c>
      <c r="L912" s="24">
        <v>5.7992295851067768</v>
      </c>
      <c r="M912" s="110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9"/>
    </row>
    <row r="913" spans="1:65">
      <c r="A913" s="32"/>
      <c r="B913" s="3" t="s">
        <v>212</v>
      </c>
      <c r="C913" s="30"/>
      <c r="D913" s="11">
        <v>6.05</v>
      </c>
      <c r="E913" s="11">
        <v>6.25</v>
      </c>
      <c r="F913" s="11">
        <v>5.8949999999999996</v>
      </c>
      <c r="G913" s="11">
        <v>6.55</v>
      </c>
      <c r="H913" s="11">
        <v>5.95</v>
      </c>
      <c r="I913" s="11">
        <v>5.8250000000000002</v>
      </c>
      <c r="J913" s="11" t="s">
        <v>480</v>
      </c>
      <c r="K913" s="11">
        <v>6.45</v>
      </c>
      <c r="L913" s="11">
        <v>5.8085847341168595</v>
      </c>
      <c r="M913" s="110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9"/>
    </row>
    <row r="914" spans="1:65">
      <c r="A914" s="32"/>
      <c r="B914" s="3" t="s">
        <v>213</v>
      </c>
      <c r="C914" s="30"/>
      <c r="D914" s="25">
        <v>8.1649658092772595E-2</v>
      </c>
      <c r="E914" s="25">
        <v>0.2658320271650253</v>
      </c>
      <c r="F914" s="25">
        <v>0.14688998150543356</v>
      </c>
      <c r="G914" s="25">
        <v>0.12110601416389963</v>
      </c>
      <c r="H914" s="25">
        <v>0.26583202716502508</v>
      </c>
      <c r="I914" s="25">
        <v>0.35054243680330649</v>
      </c>
      <c r="J914" s="25" t="s">
        <v>480</v>
      </c>
      <c r="K914" s="25">
        <v>0.35590260840104365</v>
      </c>
      <c r="L914" s="25">
        <v>0.13275906000085538</v>
      </c>
      <c r="M914" s="183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4"/>
      <c r="BE914" s="184"/>
      <c r="BF914" s="184"/>
      <c r="BG914" s="184"/>
      <c r="BH914" s="184"/>
      <c r="BI914" s="184"/>
      <c r="BJ914" s="184"/>
      <c r="BK914" s="184"/>
      <c r="BL914" s="184"/>
      <c r="BM914" s="60"/>
    </row>
    <row r="915" spans="1:65">
      <c r="A915" s="32"/>
      <c r="B915" s="3" t="s">
        <v>86</v>
      </c>
      <c r="C915" s="30"/>
      <c r="D915" s="13">
        <v>1.3458734850457022E-2</v>
      </c>
      <c r="E915" s="13">
        <v>4.1753721544244816E-2</v>
      </c>
      <c r="F915" s="13">
        <v>2.4847473612421806E-2</v>
      </c>
      <c r="G915" s="13">
        <v>1.8442540228005021E-2</v>
      </c>
      <c r="H915" s="13">
        <v>4.4060556988678182E-2</v>
      </c>
      <c r="I915" s="13">
        <v>6.160675514996599E-2</v>
      </c>
      <c r="J915" s="13" t="s">
        <v>480</v>
      </c>
      <c r="K915" s="13">
        <v>5.4198366761580248E-2</v>
      </c>
      <c r="L915" s="13">
        <v>2.289253392240221E-2</v>
      </c>
      <c r="M915" s="110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214</v>
      </c>
      <c r="C916" s="30"/>
      <c r="D916" s="13">
        <v>-1.2243089216218639E-2</v>
      </c>
      <c r="E916" s="13">
        <v>3.6602032745616686E-2</v>
      </c>
      <c r="F916" s="13">
        <v>-3.7479735563166972E-2</v>
      </c>
      <c r="G916" s="13">
        <v>6.9165447386840162E-2</v>
      </c>
      <c r="H916" s="13">
        <v>-1.7670324989755737E-2</v>
      </c>
      <c r="I916" s="13">
        <v>-7.3570853457189611E-2</v>
      </c>
      <c r="J916" s="13" t="s">
        <v>480</v>
      </c>
      <c r="K916" s="13">
        <v>6.9165447386840384E-2</v>
      </c>
      <c r="L916" s="13">
        <v>-5.5786412102585725E-2</v>
      </c>
      <c r="M916" s="110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215</v>
      </c>
      <c r="C917" s="51"/>
      <c r="D917" s="49">
        <v>0</v>
      </c>
      <c r="E917" s="49">
        <v>0.67</v>
      </c>
      <c r="F917" s="49">
        <v>0.35</v>
      </c>
      <c r="G917" s="49">
        <v>1.1200000000000001</v>
      </c>
      <c r="H917" s="49">
        <v>7.0000000000000007E-2</v>
      </c>
      <c r="I917" s="49">
        <v>0.85</v>
      </c>
      <c r="J917" s="49">
        <v>98.75</v>
      </c>
      <c r="K917" s="49">
        <v>1.1200000000000001</v>
      </c>
      <c r="L917" s="49">
        <v>0.6</v>
      </c>
      <c r="M917" s="110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BM918" s="59"/>
    </row>
    <row r="919" spans="1:65" ht="15">
      <c r="B919" s="34" t="s">
        <v>407</v>
      </c>
      <c r="BM919" s="29" t="s">
        <v>67</v>
      </c>
    </row>
    <row r="920" spans="1:65" ht="15">
      <c r="A920" s="26" t="s">
        <v>63</v>
      </c>
      <c r="B920" s="18" t="s">
        <v>117</v>
      </c>
      <c r="C920" s="15" t="s">
        <v>118</v>
      </c>
      <c r="D920" s="16" t="s">
        <v>201</v>
      </c>
      <c r="E920" s="17" t="s">
        <v>201</v>
      </c>
      <c r="F920" s="17" t="s">
        <v>201</v>
      </c>
      <c r="G920" s="17" t="s">
        <v>201</v>
      </c>
      <c r="H920" s="17" t="s">
        <v>201</v>
      </c>
      <c r="I920" s="17" t="s">
        <v>201</v>
      </c>
      <c r="J920" s="17" t="s">
        <v>201</v>
      </c>
      <c r="K920" s="17" t="s">
        <v>201</v>
      </c>
      <c r="L920" s="17" t="s">
        <v>201</v>
      </c>
      <c r="M920" s="17" t="s">
        <v>201</v>
      </c>
      <c r="N920" s="110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202</v>
      </c>
      <c r="C921" s="8" t="s">
        <v>202</v>
      </c>
      <c r="D921" s="108" t="s">
        <v>227</v>
      </c>
      <c r="E921" s="109" t="s">
        <v>229</v>
      </c>
      <c r="F921" s="109" t="s">
        <v>204</v>
      </c>
      <c r="G921" s="109" t="s">
        <v>205</v>
      </c>
      <c r="H921" s="109" t="s">
        <v>206</v>
      </c>
      <c r="I921" s="109" t="s">
        <v>207</v>
      </c>
      <c r="J921" s="109" t="s">
        <v>223</v>
      </c>
      <c r="K921" s="109" t="s">
        <v>224</v>
      </c>
      <c r="L921" s="109" t="s">
        <v>225</v>
      </c>
      <c r="M921" s="109" t="s">
        <v>232</v>
      </c>
      <c r="N921" s="110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1</v>
      </c>
    </row>
    <row r="922" spans="1:65">
      <c r="A922" s="32"/>
      <c r="B922" s="19"/>
      <c r="C922" s="8"/>
      <c r="D922" s="9" t="s">
        <v>107</v>
      </c>
      <c r="E922" s="10" t="s">
        <v>99</v>
      </c>
      <c r="F922" s="10" t="s">
        <v>107</v>
      </c>
      <c r="G922" s="10" t="s">
        <v>107</v>
      </c>
      <c r="H922" s="10" t="s">
        <v>107</v>
      </c>
      <c r="I922" s="10" t="s">
        <v>107</v>
      </c>
      <c r="J922" s="10" t="s">
        <v>226</v>
      </c>
      <c r="K922" s="10" t="s">
        <v>107</v>
      </c>
      <c r="L922" s="10" t="s">
        <v>226</v>
      </c>
      <c r="M922" s="10" t="s">
        <v>107</v>
      </c>
      <c r="N922" s="110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3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110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200">
        <v>0.06</v>
      </c>
      <c r="E924" s="200">
        <v>6.6000000000000003E-2</v>
      </c>
      <c r="F924" s="201">
        <v>6.6000000000000003E-2</v>
      </c>
      <c r="G924" s="200">
        <v>0.06</v>
      </c>
      <c r="H924" s="201">
        <v>0.06</v>
      </c>
      <c r="I924" s="207">
        <v>0.06</v>
      </c>
      <c r="J924" s="201">
        <v>6.1228866445291054E-2</v>
      </c>
      <c r="K924" s="200">
        <v>0.06</v>
      </c>
      <c r="L924" s="200">
        <v>5.9004314994606302E-2</v>
      </c>
      <c r="M924" s="200">
        <v>6.6000000000000003E-2</v>
      </c>
      <c r="N924" s="183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4"/>
      <c r="AT924" s="184"/>
      <c r="AU924" s="184"/>
      <c r="AV924" s="184"/>
      <c r="AW924" s="184"/>
      <c r="AX924" s="184"/>
      <c r="AY924" s="184"/>
      <c r="AZ924" s="184"/>
      <c r="BA924" s="184"/>
      <c r="BB924" s="184"/>
      <c r="BC924" s="184"/>
      <c r="BD924" s="184"/>
      <c r="BE924" s="184"/>
      <c r="BF924" s="184"/>
      <c r="BG924" s="184"/>
      <c r="BH924" s="184"/>
      <c r="BI924" s="184"/>
      <c r="BJ924" s="184"/>
      <c r="BK924" s="184"/>
      <c r="BL924" s="184"/>
      <c r="BM924" s="202">
        <v>1</v>
      </c>
    </row>
    <row r="925" spans="1:65">
      <c r="A925" s="32"/>
      <c r="B925" s="19">
        <v>1</v>
      </c>
      <c r="C925" s="8">
        <v>2</v>
      </c>
      <c r="D925" s="203">
        <v>0.06</v>
      </c>
      <c r="E925" s="203">
        <v>6.6000000000000003E-2</v>
      </c>
      <c r="F925" s="204">
        <v>6.6000000000000003E-2</v>
      </c>
      <c r="G925" s="203">
        <v>0.06</v>
      </c>
      <c r="H925" s="204">
        <v>0.06</v>
      </c>
      <c r="I925" s="208">
        <v>4.8000000000000001E-2</v>
      </c>
      <c r="J925" s="204">
        <v>5.8403699726464954E-2</v>
      </c>
      <c r="K925" s="203">
        <v>0.06</v>
      </c>
      <c r="L925" s="203">
        <v>6.0535113748763601E-2</v>
      </c>
      <c r="M925" s="203">
        <v>7.1999999999999995E-2</v>
      </c>
      <c r="N925" s="183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4"/>
      <c r="AT925" s="184"/>
      <c r="AU925" s="184"/>
      <c r="AV925" s="184"/>
      <c r="AW925" s="184"/>
      <c r="AX925" s="184"/>
      <c r="AY925" s="184"/>
      <c r="AZ925" s="184"/>
      <c r="BA925" s="184"/>
      <c r="BB925" s="184"/>
      <c r="BC925" s="184"/>
      <c r="BD925" s="184"/>
      <c r="BE925" s="184"/>
      <c r="BF925" s="184"/>
      <c r="BG925" s="184"/>
      <c r="BH925" s="184"/>
      <c r="BI925" s="184"/>
      <c r="BJ925" s="184"/>
      <c r="BK925" s="184"/>
      <c r="BL925" s="184"/>
      <c r="BM925" s="202" t="e">
        <v>#N/A</v>
      </c>
    </row>
    <row r="926" spans="1:65">
      <c r="A926" s="32"/>
      <c r="B926" s="19">
        <v>1</v>
      </c>
      <c r="C926" s="8">
        <v>3</v>
      </c>
      <c r="D926" s="203">
        <v>0.06</v>
      </c>
      <c r="E926" s="203">
        <v>6.6000000000000003E-2</v>
      </c>
      <c r="F926" s="204">
        <v>6.6000000000000003E-2</v>
      </c>
      <c r="G926" s="203">
        <v>0.06</v>
      </c>
      <c r="H926" s="204">
        <v>0.06</v>
      </c>
      <c r="I926" s="208">
        <v>4.2000000000000003E-2</v>
      </c>
      <c r="J926" s="204">
        <v>5.9439930451371983E-2</v>
      </c>
      <c r="K926" s="205">
        <v>0.05</v>
      </c>
      <c r="L926" s="25">
        <v>5.93071705426357E-2</v>
      </c>
      <c r="M926" s="25">
        <v>6.6000000000000003E-2</v>
      </c>
      <c r="N926" s="183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4"/>
      <c r="AT926" s="184"/>
      <c r="AU926" s="184"/>
      <c r="AV926" s="184"/>
      <c r="AW926" s="184"/>
      <c r="AX926" s="184"/>
      <c r="AY926" s="184"/>
      <c r="AZ926" s="184"/>
      <c r="BA926" s="184"/>
      <c r="BB926" s="184"/>
      <c r="BC926" s="184"/>
      <c r="BD926" s="184"/>
      <c r="BE926" s="184"/>
      <c r="BF926" s="184"/>
      <c r="BG926" s="184"/>
      <c r="BH926" s="184"/>
      <c r="BI926" s="184"/>
      <c r="BJ926" s="184"/>
      <c r="BK926" s="184"/>
      <c r="BL926" s="184"/>
      <c r="BM926" s="202">
        <v>16</v>
      </c>
    </row>
    <row r="927" spans="1:65">
      <c r="A927" s="32"/>
      <c r="B927" s="19">
        <v>1</v>
      </c>
      <c r="C927" s="8">
        <v>4</v>
      </c>
      <c r="D927" s="203">
        <v>0.06</v>
      </c>
      <c r="E927" s="203">
        <v>6.6000000000000003E-2</v>
      </c>
      <c r="F927" s="204">
        <v>6.6000000000000003E-2</v>
      </c>
      <c r="G927" s="203">
        <v>0.06</v>
      </c>
      <c r="H927" s="204">
        <v>0.06</v>
      </c>
      <c r="I927" s="208">
        <v>4.2000000000000003E-2</v>
      </c>
      <c r="J927" s="204">
        <v>5.9039420503548851E-2</v>
      </c>
      <c r="K927" s="204">
        <v>0.06</v>
      </c>
      <c r="L927" s="25">
        <v>6.0248478701825606E-2</v>
      </c>
      <c r="M927" s="25">
        <v>6.6000000000000003E-2</v>
      </c>
      <c r="N927" s="183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4"/>
      <c r="AT927" s="184"/>
      <c r="AU927" s="184"/>
      <c r="AV927" s="184"/>
      <c r="AW927" s="184"/>
      <c r="AX927" s="184"/>
      <c r="AY927" s="184"/>
      <c r="AZ927" s="184"/>
      <c r="BA927" s="184"/>
      <c r="BB927" s="184"/>
      <c r="BC927" s="184"/>
      <c r="BD927" s="184"/>
      <c r="BE927" s="184"/>
      <c r="BF927" s="184"/>
      <c r="BG927" s="184"/>
      <c r="BH927" s="184"/>
      <c r="BI927" s="184"/>
      <c r="BJ927" s="184"/>
      <c r="BK927" s="184"/>
      <c r="BL927" s="184"/>
      <c r="BM927" s="202">
        <v>6.190941811501452E-2</v>
      </c>
    </row>
    <row r="928" spans="1:65">
      <c r="A928" s="32"/>
      <c r="B928" s="19">
        <v>1</v>
      </c>
      <c r="C928" s="8">
        <v>5</v>
      </c>
      <c r="D928" s="203">
        <v>0.06</v>
      </c>
      <c r="E928" s="203">
        <v>6.6000000000000003E-2</v>
      </c>
      <c r="F928" s="203">
        <v>6.6000000000000003E-2</v>
      </c>
      <c r="G928" s="203">
        <v>0.06</v>
      </c>
      <c r="H928" s="203">
        <v>0.06</v>
      </c>
      <c r="I928" s="208">
        <v>4.8000000000000001E-2</v>
      </c>
      <c r="J928" s="217">
        <v>6.5959140312770143E-2</v>
      </c>
      <c r="K928" s="203">
        <v>0.06</v>
      </c>
      <c r="L928" s="203">
        <v>5.9964049195837303E-2</v>
      </c>
      <c r="M928" s="203">
        <v>6.6000000000000003E-2</v>
      </c>
      <c r="N928" s="183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4"/>
      <c r="AT928" s="184"/>
      <c r="AU928" s="184"/>
      <c r="AV928" s="184"/>
      <c r="AW928" s="184"/>
      <c r="AX928" s="184"/>
      <c r="AY928" s="184"/>
      <c r="AZ928" s="184"/>
      <c r="BA928" s="184"/>
      <c r="BB928" s="184"/>
      <c r="BC928" s="184"/>
      <c r="BD928" s="184"/>
      <c r="BE928" s="184"/>
      <c r="BF928" s="184"/>
      <c r="BG928" s="184"/>
      <c r="BH928" s="184"/>
      <c r="BI928" s="184"/>
      <c r="BJ928" s="184"/>
      <c r="BK928" s="184"/>
      <c r="BL928" s="184"/>
      <c r="BM928" s="202">
        <v>55</v>
      </c>
    </row>
    <row r="929" spans="1:65">
      <c r="A929" s="32"/>
      <c r="B929" s="19">
        <v>1</v>
      </c>
      <c r="C929" s="8">
        <v>6</v>
      </c>
      <c r="D929" s="203">
        <v>0.06</v>
      </c>
      <c r="E929" s="203">
        <v>6.6000000000000003E-2</v>
      </c>
      <c r="F929" s="203">
        <v>0.06</v>
      </c>
      <c r="G929" s="203">
        <v>0.06</v>
      </c>
      <c r="H929" s="203">
        <v>0.06</v>
      </c>
      <c r="I929" s="208">
        <v>4.2000000000000003E-2</v>
      </c>
      <c r="J929" s="203">
        <v>5.8503823352642884E-2</v>
      </c>
      <c r="K929" s="203">
        <v>0.06</v>
      </c>
      <c r="L929" s="203">
        <v>6.1131364562118103E-2</v>
      </c>
      <c r="M929" s="203">
        <v>6.6000000000000003E-2</v>
      </c>
      <c r="N929" s="183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84"/>
      <c r="AT929" s="184"/>
      <c r="AU929" s="184"/>
      <c r="AV929" s="184"/>
      <c r="AW929" s="184"/>
      <c r="AX929" s="184"/>
      <c r="AY929" s="184"/>
      <c r="AZ929" s="184"/>
      <c r="BA929" s="184"/>
      <c r="BB929" s="184"/>
      <c r="BC929" s="184"/>
      <c r="BD929" s="184"/>
      <c r="BE929" s="184"/>
      <c r="BF929" s="184"/>
      <c r="BG929" s="184"/>
      <c r="BH929" s="184"/>
      <c r="BI929" s="184"/>
      <c r="BJ929" s="184"/>
      <c r="BK929" s="184"/>
      <c r="BL929" s="184"/>
      <c r="BM929" s="60"/>
    </row>
    <row r="930" spans="1:65">
      <c r="A930" s="32"/>
      <c r="B930" s="20" t="s">
        <v>211</v>
      </c>
      <c r="C930" s="12"/>
      <c r="D930" s="206">
        <v>0.06</v>
      </c>
      <c r="E930" s="206">
        <v>6.6000000000000003E-2</v>
      </c>
      <c r="F930" s="206">
        <v>6.5000000000000002E-2</v>
      </c>
      <c r="G930" s="206">
        <v>0.06</v>
      </c>
      <c r="H930" s="206">
        <v>0.06</v>
      </c>
      <c r="I930" s="206">
        <v>4.6999999999999993E-2</v>
      </c>
      <c r="J930" s="206">
        <v>6.0429146798681638E-2</v>
      </c>
      <c r="K930" s="206">
        <v>5.8333333333333327E-2</v>
      </c>
      <c r="L930" s="206">
        <v>6.0031748624297769E-2</v>
      </c>
      <c r="M930" s="206">
        <v>6.7000000000000004E-2</v>
      </c>
      <c r="N930" s="183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84"/>
      <c r="AT930" s="184"/>
      <c r="AU930" s="184"/>
      <c r="AV930" s="184"/>
      <c r="AW930" s="184"/>
      <c r="AX930" s="184"/>
      <c r="AY930" s="184"/>
      <c r="AZ930" s="184"/>
      <c r="BA930" s="184"/>
      <c r="BB930" s="184"/>
      <c r="BC930" s="184"/>
      <c r="BD930" s="184"/>
      <c r="BE930" s="184"/>
      <c r="BF930" s="184"/>
      <c r="BG930" s="184"/>
      <c r="BH930" s="184"/>
      <c r="BI930" s="184"/>
      <c r="BJ930" s="184"/>
      <c r="BK930" s="184"/>
      <c r="BL930" s="184"/>
      <c r="BM930" s="60"/>
    </row>
    <row r="931" spans="1:65">
      <c r="A931" s="32"/>
      <c r="B931" s="3" t="s">
        <v>212</v>
      </c>
      <c r="C931" s="30"/>
      <c r="D931" s="25">
        <v>0.06</v>
      </c>
      <c r="E931" s="25">
        <v>6.6000000000000003E-2</v>
      </c>
      <c r="F931" s="25">
        <v>6.6000000000000003E-2</v>
      </c>
      <c r="G931" s="25">
        <v>0.06</v>
      </c>
      <c r="H931" s="25">
        <v>0.06</v>
      </c>
      <c r="I931" s="25">
        <v>4.4999999999999998E-2</v>
      </c>
      <c r="J931" s="25">
        <v>5.9239675477460417E-2</v>
      </c>
      <c r="K931" s="25">
        <v>0.06</v>
      </c>
      <c r="L931" s="25">
        <v>6.0106263948831451E-2</v>
      </c>
      <c r="M931" s="25">
        <v>6.6000000000000003E-2</v>
      </c>
      <c r="N931" s="183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84"/>
      <c r="AT931" s="184"/>
      <c r="AU931" s="184"/>
      <c r="AV931" s="184"/>
      <c r="AW931" s="184"/>
      <c r="AX931" s="184"/>
      <c r="AY931" s="184"/>
      <c r="AZ931" s="184"/>
      <c r="BA931" s="184"/>
      <c r="BB931" s="184"/>
      <c r="BC931" s="184"/>
      <c r="BD931" s="184"/>
      <c r="BE931" s="184"/>
      <c r="BF931" s="184"/>
      <c r="BG931" s="184"/>
      <c r="BH931" s="184"/>
      <c r="BI931" s="184"/>
      <c r="BJ931" s="184"/>
      <c r="BK931" s="184"/>
      <c r="BL931" s="184"/>
      <c r="BM931" s="60"/>
    </row>
    <row r="932" spans="1:65">
      <c r="A932" s="32"/>
      <c r="B932" s="3" t="s">
        <v>213</v>
      </c>
      <c r="C932" s="30"/>
      <c r="D932" s="25">
        <v>0</v>
      </c>
      <c r="E932" s="25">
        <v>0</v>
      </c>
      <c r="F932" s="25">
        <v>2.4494897427831805E-3</v>
      </c>
      <c r="G932" s="25">
        <v>0</v>
      </c>
      <c r="H932" s="25">
        <v>0</v>
      </c>
      <c r="I932" s="25">
        <v>7.014271166700118E-3</v>
      </c>
      <c r="J932" s="25">
        <v>2.8961897089251542E-3</v>
      </c>
      <c r="K932" s="25">
        <v>4.082482904638628E-3</v>
      </c>
      <c r="L932" s="25">
        <v>7.8672994835612519E-4</v>
      </c>
      <c r="M932" s="25">
        <v>2.4494897427831744E-3</v>
      </c>
      <c r="N932" s="183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60"/>
    </row>
    <row r="933" spans="1:65">
      <c r="A933" s="32"/>
      <c r="B933" s="3" t="s">
        <v>86</v>
      </c>
      <c r="C933" s="30"/>
      <c r="D933" s="13">
        <v>0</v>
      </c>
      <c r="E933" s="13">
        <v>0</v>
      </c>
      <c r="F933" s="13">
        <v>3.7684457581279696E-2</v>
      </c>
      <c r="G933" s="13">
        <v>0</v>
      </c>
      <c r="H933" s="13">
        <v>0</v>
      </c>
      <c r="I933" s="13">
        <v>0.14923981205744935</v>
      </c>
      <c r="J933" s="13">
        <v>4.7927032936171447E-2</v>
      </c>
      <c r="K933" s="13">
        <v>6.9985421222376484E-2</v>
      </c>
      <c r="L933" s="13">
        <v>1.3105231254877978E-2</v>
      </c>
      <c r="M933" s="13">
        <v>3.655954839974887E-2</v>
      </c>
      <c r="N933" s="110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214</v>
      </c>
      <c r="C934" s="30"/>
      <c r="D934" s="13">
        <v>-3.084212666103936E-2</v>
      </c>
      <c r="E934" s="13">
        <v>6.6073660672856915E-2</v>
      </c>
      <c r="F934" s="13">
        <v>4.9921029450540777E-2</v>
      </c>
      <c r="G934" s="13">
        <v>-3.084212666103936E-2</v>
      </c>
      <c r="H934" s="13">
        <v>-3.084212666103936E-2</v>
      </c>
      <c r="I934" s="13">
        <v>-0.2408263325511476</v>
      </c>
      <c r="J934" s="13">
        <v>-2.3910276681697318E-2</v>
      </c>
      <c r="K934" s="13">
        <v>-5.7763178698232776E-2</v>
      </c>
      <c r="L934" s="13">
        <v>-3.0329302840941597E-2</v>
      </c>
      <c r="M934" s="13">
        <v>8.2226291895172832E-2</v>
      </c>
      <c r="N934" s="110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215</v>
      </c>
      <c r="C935" s="51"/>
      <c r="D935" s="49">
        <v>0.01</v>
      </c>
      <c r="E935" s="49">
        <v>3.81</v>
      </c>
      <c r="F935" s="49">
        <v>3.17</v>
      </c>
      <c r="G935" s="49">
        <v>0.01</v>
      </c>
      <c r="H935" s="49">
        <v>0.01</v>
      </c>
      <c r="I935" s="49">
        <v>8.4</v>
      </c>
      <c r="J935" s="49">
        <v>0.27</v>
      </c>
      <c r="K935" s="49">
        <v>1.08</v>
      </c>
      <c r="L935" s="49">
        <v>0.01</v>
      </c>
      <c r="M935" s="49">
        <v>4.46</v>
      </c>
      <c r="N935" s="110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BM936" s="59"/>
    </row>
    <row r="937" spans="1:65" ht="15">
      <c r="B937" s="34" t="s">
        <v>408</v>
      </c>
      <c r="BM937" s="29" t="s">
        <v>222</v>
      </c>
    </row>
    <row r="938" spans="1:65" ht="15">
      <c r="A938" s="26" t="s">
        <v>64</v>
      </c>
      <c r="B938" s="18" t="s">
        <v>117</v>
      </c>
      <c r="C938" s="15" t="s">
        <v>118</v>
      </c>
      <c r="D938" s="16" t="s">
        <v>201</v>
      </c>
      <c r="E938" s="17" t="s">
        <v>201</v>
      </c>
      <c r="F938" s="17" t="s">
        <v>201</v>
      </c>
      <c r="G938" s="17" t="s">
        <v>201</v>
      </c>
      <c r="H938" s="17" t="s">
        <v>201</v>
      </c>
      <c r="I938" s="17" t="s">
        <v>201</v>
      </c>
      <c r="J938" s="17" t="s">
        <v>201</v>
      </c>
      <c r="K938" s="17" t="s">
        <v>201</v>
      </c>
      <c r="L938" s="11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202</v>
      </c>
      <c r="C939" s="8" t="s">
        <v>202</v>
      </c>
      <c r="D939" s="108" t="s">
        <v>227</v>
      </c>
      <c r="E939" s="109" t="s">
        <v>204</v>
      </c>
      <c r="F939" s="109" t="s">
        <v>205</v>
      </c>
      <c r="G939" s="109" t="s">
        <v>206</v>
      </c>
      <c r="H939" s="109" t="s">
        <v>207</v>
      </c>
      <c r="I939" s="109" t="s">
        <v>223</v>
      </c>
      <c r="J939" s="109" t="s">
        <v>224</v>
      </c>
      <c r="K939" s="109" t="s">
        <v>225</v>
      </c>
      <c r="L939" s="11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105</v>
      </c>
      <c r="E940" s="10" t="s">
        <v>105</v>
      </c>
      <c r="F940" s="10" t="s">
        <v>105</v>
      </c>
      <c r="G940" s="10" t="s">
        <v>105</v>
      </c>
      <c r="H940" s="10" t="s">
        <v>105</v>
      </c>
      <c r="I940" s="10" t="s">
        <v>226</v>
      </c>
      <c r="J940" s="10" t="s">
        <v>105</v>
      </c>
      <c r="K940" s="10" t="s">
        <v>226</v>
      </c>
      <c r="L940" s="11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11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0">
        <v>1</v>
      </c>
      <c r="E942" s="100">
        <v>0.8</v>
      </c>
      <c r="F942" s="22">
        <v>1.5</v>
      </c>
      <c r="G942" s="21">
        <v>1.5</v>
      </c>
      <c r="H942" s="107" t="s">
        <v>242</v>
      </c>
      <c r="I942" s="100" t="s">
        <v>96</v>
      </c>
      <c r="J942" s="22">
        <v>1.4</v>
      </c>
      <c r="K942" s="21">
        <v>1.3408203125</v>
      </c>
      <c r="L942" s="11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2">
        <v>0.7</v>
      </c>
      <c r="E943" s="102">
        <v>0.9</v>
      </c>
      <c r="F943" s="23">
        <v>1.5</v>
      </c>
      <c r="G943" s="10">
        <v>1.4</v>
      </c>
      <c r="H943" s="106" t="s">
        <v>242</v>
      </c>
      <c r="I943" s="102" t="s">
        <v>96</v>
      </c>
      <c r="J943" s="23">
        <v>1.4</v>
      </c>
      <c r="K943" s="10">
        <v>1.37354085603113</v>
      </c>
      <c r="L943" s="11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2">
        <v>1</v>
      </c>
      <c r="E944" s="102">
        <v>0.8</v>
      </c>
      <c r="F944" s="23">
        <v>1.6</v>
      </c>
      <c r="G944" s="10">
        <v>1.6</v>
      </c>
      <c r="H944" s="106" t="s">
        <v>242</v>
      </c>
      <c r="I944" s="102" t="s">
        <v>96</v>
      </c>
      <c r="J944" s="23">
        <v>1.4</v>
      </c>
      <c r="K944" s="23">
        <v>1.42759961127308</v>
      </c>
      <c r="L944" s="11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2">
        <v>0.8</v>
      </c>
      <c r="E945" s="102">
        <v>0.7</v>
      </c>
      <c r="F945" s="23">
        <v>1.5</v>
      </c>
      <c r="G945" s="10">
        <v>1.6</v>
      </c>
      <c r="H945" s="106" t="s">
        <v>242</v>
      </c>
      <c r="I945" s="102" t="s">
        <v>96</v>
      </c>
      <c r="J945" s="23">
        <v>1.4</v>
      </c>
      <c r="K945" s="23">
        <v>1.27493010251631</v>
      </c>
      <c r="L945" s="11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1.45616963991796</v>
      </c>
    </row>
    <row r="946" spans="1:65">
      <c r="A946" s="32"/>
      <c r="B946" s="19">
        <v>1</v>
      </c>
      <c r="C946" s="8">
        <v>5</v>
      </c>
      <c r="D946" s="102">
        <v>0.9</v>
      </c>
      <c r="E946" s="102">
        <v>0.7</v>
      </c>
      <c r="F946" s="10">
        <v>1.5</v>
      </c>
      <c r="G946" s="10">
        <v>1.6</v>
      </c>
      <c r="H946" s="102" t="s">
        <v>242</v>
      </c>
      <c r="I946" s="102" t="s">
        <v>96</v>
      </c>
      <c r="J946" s="10">
        <v>1.5</v>
      </c>
      <c r="K946" s="10">
        <v>1.39033816425121</v>
      </c>
      <c r="L946" s="11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14</v>
      </c>
    </row>
    <row r="947" spans="1:65">
      <c r="A947" s="32"/>
      <c r="B947" s="19">
        <v>1</v>
      </c>
      <c r="C947" s="8">
        <v>6</v>
      </c>
      <c r="D947" s="102">
        <v>0.7</v>
      </c>
      <c r="E947" s="102">
        <v>0.6</v>
      </c>
      <c r="F947" s="10">
        <v>1.5</v>
      </c>
      <c r="G947" s="10">
        <v>1.6</v>
      </c>
      <c r="H947" s="102" t="s">
        <v>242</v>
      </c>
      <c r="I947" s="102" t="s">
        <v>96</v>
      </c>
      <c r="J947" s="10">
        <v>1.3</v>
      </c>
      <c r="K947" s="10">
        <v>1.34084231145935</v>
      </c>
      <c r="L947" s="11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211</v>
      </c>
      <c r="C948" s="12"/>
      <c r="D948" s="24">
        <v>0.85000000000000009</v>
      </c>
      <c r="E948" s="24">
        <v>0.75</v>
      </c>
      <c r="F948" s="24">
        <v>1.5166666666666666</v>
      </c>
      <c r="G948" s="24">
        <v>1.5499999999999998</v>
      </c>
      <c r="H948" s="24" t="s">
        <v>480</v>
      </c>
      <c r="I948" s="24" t="s">
        <v>480</v>
      </c>
      <c r="J948" s="24">
        <v>1.4000000000000001</v>
      </c>
      <c r="K948" s="24">
        <v>1.3580118930051797</v>
      </c>
      <c r="L948" s="11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212</v>
      </c>
      <c r="C949" s="30"/>
      <c r="D949" s="11">
        <v>0.85000000000000009</v>
      </c>
      <c r="E949" s="11">
        <v>0.75</v>
      </c>
      <c r="F949" s="11">
        <v>1.5</v>
      </c>
      <c r="G949" s="11">
        <v>1.6</v>
      </c>
      <c r="H949" s="11" t="s">
        <v>480</v>
      </c>
      <c r="I949" s="11" t="s">
        <v>480</v>
      </c>
      <c r="J949" s="11">
        <v>1.4</v>
      </c>
      <c r="K949" s="11">
        <v>1.35719158374524</v>
      </c>
      <c r="L949" s="11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213</v>
      </c>
      <c r="C950" s="30"/>
      <c r="D950" s="25">
        <v>0.13784048752090203</v>
      </c>
      <c r="E950" s="25">
        <v>0.10488088481701489</v>
      </c>
      <c r="F950" s="25">
        <v>4.0824829046386339E-2</v>
      </c>
      <c r="G950" s="25">
        <v>8.3666002653407623E-2</v>
      </c>
      <c r="H950" s="25" t="s">
        <v>480</v>
      </c>
      <c r="I950" s="25" t="s">
        <v>480</v>
      </c>
      <c r="J950" s="25">
        <v>6.3245553203367569E-2</v>
      </c>
      <c r="K950" s="25">
        <v>5.2194857832218174E-2</v>
      </c>
      <c r="L950" s="11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0.16216527943635531</v>
      </c>
      <c r="E951" s="13">
        <v>0.13984117975601987</v>
      </c>
      <c r="F951" s="13">
        <v>2.6917469700914069E-2</v>
      </c>
      <c r="G951" s="13">
        <v>5.3978066228004926E-2</v>
      </c>
      <c r="H951" s="13" t="s">
        <v>480</v>
      </c>
      <c r="I951" s="13" t="s">
        <v>480</v>
      </c>
      <c r="J951" s="13">
        <v>4.5175395145262545E-2</v>
      </c>
      <c r="K951" s="13">
        <v>3.8434757531257566E-2</v>
      </c>
      <c r="L951" s="11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214</v>
      </c>
      <c r="C952" s="30"/>
      <c r="D952" s="13">
        <v>-0.41627680134308476</v>
      </c>
      <c r="E952" s="13">
        <v>-0.48495011883213368</v>
      </c>
      <c r="F952" s="13">
        <v>4.1545315250574033E-2</v>
      </c>
      <c r="G952" s="13">
        <v>6.4436421080257045E-2</v>
      </c>
      <c r="H952" s="13" t="s">
        <v>480</v>
      </c>
      <c r="I952" s="13" t="s">
        <v>480</v>
      </c>
      <c r="J952" s="13">
        <v>-3.8573555153316064E-2</v>
      </c>
      <c r="K952" s="13">
        <v>-6.7408181177510684E-2</v>
      </c>
      <c r="L952" s="11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215</v>
      </c>
      <c r="C953" s="51"/>
      <c r="D953" s="49">
        <v>1.02</v>
      </c>
      <c r="E953" s="49">
        <v>1.21</v>
      </c>
      <c r="F953" s="49">
        <v>0.27</v>
      </c>
      <c r="G953" s="49">
        <v>0.33</v>
      </c>
      <c r="H953" s="49">
        <v>2.1800000000000002</v>
      </c>
      <c r="I953" s="49">
        <v>93.67</v>
      </c>
      <c r="J953" s="49">
        <v>0.04</v>
      </c>
      <c r="K953" s="49">
        <v>0.04</v>
      </c>
      <c r="L953" s="11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BM954" s="59"/>
    </row>
    <row r="955" spans="1:65" ht="15">
      <c r="B955" s="34" t="s">
        <v>409</v>
      </c>
      <c r="BM955" s="29" t="s">
        <v>222</v>
      </c>
    </row>
    <row r="956" spans="1:65" ht="15">
      <c r="A956" s="26" t="s">
        <v>65</v>
      </c>
      <c r="B956" s="18" t="s">
        <v>117</v>
      </c>
      <c r="C956" s="15" t="s">
        <v>118</v>
      </c>
      <c r="D956" s="16" t="s">
        <v>201</v>
      </c>
      <c r="E956" s="17" t="s">
        <v>201</v>
      </c>
      <c r="F956" s="17" t="s">
        <v>201</v>
      </c>
      <c r="G956" s="17" t="s">
        <v>201</v>
      </c>
      <c r="H956" s="17" t="s">
        <v>201</v>
      </c>
      <c r="I956" s="17" t="s">
        <v>201</v>
      </c>
      <c r="J956" s="11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202</v>
      </c>
      <c r="C957" s="8" t="s">
        <v>202</v>
      </c>
      <c r="D957" s="108" t="s">
        <v>204</v>
      </c>
      <c r="E957" s="109" t="s">
        <v>205</v>
      </c>
      <c r="F957" s="109" t="s">
        <v>206</v>
      </c>
      <c r="G957" s="109" t="s">
        <v>207</v>
      </c>
      <c r="H957" s="109" t="s">
        <v>224</v>
      </c>
      <c r="I957" s="109" t="s">
        <v>225</v>
      </c>
      <c r="J957" s="11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226</v>
      </c>
      <c r="J958" s="11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11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21">
        <v>0.1</v>
      </c>
      <c r="E960" s="21">
        <v>0.1</v>
      </c>
      <c r="F960" s="22">
        <v>0.1</v>
      </c>
      <c r="G960" s="21">
        <v>0.15</v>
      </c>
      <c r="H960" s="22" t="s">
        <v>116</v>
      </c>
      <c r="I960" s="21">
        <v>0.1181640625</v>
      </c>
      <c r="J960" s="11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0.11</v>
      </c>
      <c r="E961" s="10">
        <v>0.1</v>
      </c>
      <c r="F961" s="23">
        <v>0.1</v>
      </c>
      <c r="G961" s="10">
        <v>0.18</v>
      </c>
      <c r="H961" s="23" t="s">
        <v>116</v>
      </c>
      <c r="I961" s="10">
        <v>0.125486381322957</v>
      </c>
      <c r="J961" s="11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0.1</v>
      </c>
      <c r="E962" s="10">
        <v>0.1</v>
      </c>
      <c r="F962" s="23">
        <v>0.2</v>
      </c>
      <c r="G962" s="10">
        <v>0.16</v>
      </c>
      <c r="H962" s="23" t="s">
        <v>116</v>
      </c>
      <c r="I962" s="10">
        <v>0.104956268221574</v>
      </c>
      <c r="J962" s="11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0.1</v>
      </c>
      <c r="E963" s="10">
        <v>0.1</v>
      </c>
      <c r="F963" s="23">
        <v>0.1</v>
      </c>
      <c r="G963" s="10">
        <v>0.22</v>
      </c>
      <c r="H963" s="23" t="s">
        <v>116</v>
      </c>
      <c r="I963" s="10">
        <v>9.7856477166821998E-2</v>
      </c>
      <c r="J963" s="11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0.120819718858915</v>
      </c>
    </row>
    <row r="964" spans="1:65">
      <c r="A964" s="32"/>
      <c r="B964" s="19">
        <v>1</v>
      </c>
      <c r="C964" s="8">
        <v>5</v>
      </c>
      <c r="D964" s="10">
        <v>0.11</v>
      </c>
      <c r="E964" s="10">
        <v>0.1</v>
      </c>
      <c r="F964" s="10">
        <v>0.1</v>
      </c>
      <c r="G964" s="10">
        <v>0.1</v>
      </c>
      <c r="H964" s="10" t="s">
        <v>116</v>
      </c>
      <c r="I964" s="10">
        <v>0.12463768115942001</v>
      </c>
      <c r="J964" s="11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15</v>
      </c>
    </row>
    <row r="965" spans="1:65">
      <c r="A965" s="32"/>
      <c r="B965" s="19">
        <v>1</v>
      </c>
      <c r="C965" s="8">
        <v>6</v>
      </c>
      <c r="D965" s="104">
        <v>0.08</v>
      </c>
      <c r="E965" s="10">
        <v>0.1</v>
      </c>
      <c r="F965" s="10">
        <v>0.2</v>
      </c>
      <c r="G965" s="10">
        <v>0.1</v>
      </c>
      <c r="H965" s="10" t="s">
        <v>116</v>
      </c>
      <c r="I965" s="10">
        <v>0.11949069539667</v>
      </c>
      <c r="J965" s="11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211</v>
      </c>
      <c r="C966" s="12"/>
      <c r="D966" s="24">
        <v>9.9999999999999992E-2</v>
      </c>
      <c r="E966" s="24">
        <v>9.9999999999999992E-2</v>
      </c>
      <c r="F966" s="24">
        <v>0.13333333333333333</v>
      </c>
      <c r="G966" s="24">
        <v>0.15166666666666664</v>
      </c>
      <c r="H966" s="24" t="s">
        <v>480</v>
      </c>
      <c r="I966" s="24">
        <v>0.11509859429457382</v>
      </c>
      <c r="J966" s="11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212</v>
      </c>
      <c r="C967" s="30"/>
      <c r="D967" s="11">
        <v>0.1</v>
      </c>
      <c r="E967" s="11">
        <v>0.1</v>
      </c>
      <c r="F967" s="11">
        <v>0.1</v>
      </c>
      <c r="G967" s="11">
        <v>0.155</v>
      </c>
      <c r="H967" s="11" t="s">
        <v>480</v>
      </c>
      <c r="I967" s="11">
        <v>0.11882737894833501</v>
      </c>
      <c r="J967" s="11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213</v>
      </c>
      <c r="C968" s="30"/>
      <c r="D968" s="25">
        <v>1.0954451150103323E-2</v>
      </c>
      <c r="E968" s="25">
        <v>1.5202354861220293E-17</v>
      </c>
      <c r="F968" s="25">
        <v>5.1639777949432225E-2</v>
      </c>
      <c r="G968" s="25">
        <v>4.6654760385909995E-2</v>
      </c>
      <c r="H968" s="25" t="s">
        <v>480</v>
      </c>
      <c r="I968" s="25">
        <v>1.1204867925949014E-2</v>
      </c>
      <c r="J968" s="11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0.10954451150103324</v>
      </c>
      <c r="E969" s="13">
        <v>1.5202354861220294E-16</v>
      </c>
      <c r="F969" s="13">
        <v>0.3872983346207417</v>
      </c>
      <c r="G969" s="13">
        <v>0.30761380474226374</v>
      </c>
      <c r="H969" s="13" t="s">
        <v>480</v>
      </c>
      <c r="I969" s="13">
        <v>9.7350171777703914E-2</v>
      </c>
      <c r="J969" s="11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214</v>
      </c>
      <c r="C970" s="30"/>
      <c r="D970" s="13">
        <v>-0.17232053720657015</v>
      </c>
      <c r="E970" s="13">
        <v>-0.17232053720657015</v>
      </c>
      <c r="F970" s="13">
        <v>0.10357261705790655</v>
      </c>
      <c r="G970" s="13">
        <v>0.25531385190336842</v>
      </c>
      <c r="H970" s="13" t="s">
        <v>480</v>
      </c>
      <c r="I970" s="13">
        <v>-4.7352573059882053E-2</v>
      </c>
      <c r="J970" s="11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215</v>
      </c>
      <c r="C971" s="51"/>
      <c r="D971" s="49">
        <v>0.67</v>
      </c>
      <c r="E971" s="49">
        <v>0.67</v>
      </c>
      <c r="F971" s="49">
        <v>0.81</v>
      </c>
      <c r="G971" s="49">
        <v>1.63</v>
      </c>
      <c r="H971" s="49" t="s">
        <v>219</v>
      </c>
      <c r="I971" s="49">
        <v>0</v>
      </c>
      <c r="J971" s="11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BM972" s="59"/>
    </row>
    <row r="973" spans="1:65" ht="15">
      <c r="B973" s="34" t="s">
        <v>410</v>
      </c>
      <c r="BM973" s="29" t="s">
        <v>67</v>
      </c>
    </row>
    <row r="974" spans="1:65" ht="15">
      <c r="A974" s="26" t="s">
        <v>32</v>
      </c>
      <c r="B974" s="18" t="s">
        <v>117</v>
      </c>
      <c r="C974" s="15" t="s">
        <v>118</v>
      </c>
      <c r="D974" s="16" t="s">
        <v>201</v>
      </c>
      <c r="E974" s="17" t="s">
        <v>201</v>
      </c>
      <c r="F974" s="17" t="s">
        <v>201</v>
      </c>
      <c r="G974" s="17" t="s">
        <v>201</v>
      </c>
      <c r="H974" s="17" t="s">
        <v>201</v>
      </c>
      <c r="I974" s="17" t="s">
        <v>201</v>
      </c>
      <c r="J974" s="17" t="s">
        <v>201</v>
      </c>
      <c r="K974" s="17" t="s">
        <v>201</v>
      </c>
      <c r="L974" s="17" t="s">
        <v>201</v>
      </c>
      <c r="M974" s="110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202</v>
      </c>
      <c r="C975" s="8" t="s">
        <v>202</v>
      </c>
      <c r="D975" s="108" t="s">
        <v>227</v>
      </c>
      <c r="E975" s="109" t="s">
        <v>228</v>
      </c>
      <c r="F975" s="109" t="s">
        <v>204</v>
      </c>
      <c r="G975" s="109" t="s">
        <v>205</v>
      </c>
      <c r="H975" s="109" t="s">
        <v>206</v>
      </c>
      <c r="I975" s="109" t="s">
        <v>207</v>
      </c>
      <c r="J975" s="109" t="s">
        <v>223</v>
      </c>
      <c r="K975" s="109" t="s">
        <v>224</v>
      </c>
      <c r="L975" s="109" t="s">
        <v>225</v>
      </c>
      <c r="M975" s="110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105</v>
      </c>
      <c r="E976" s="10" t="s">
        <v>105</v>
      </c>
      <c r="F976" s="10" t="s">
        <v>105</v>
      </c>
      <c r="G976" s="10" t="s">
        <v>105</v>
      </c>
      <c r="H976" s="10" t="s">
        <v>105</v>
      </c>
      <c r="I976" s="10" t="s">
        <v>105</v>
      </c>
      <c r="J976" s="10" t="s">
        <v>226</v>
      </c>
      <c r="K976" s="10" t="s">
        <v>105</v>
      </c>
      <c r="L976" s="10" t="s">
        <v>226</v>
      </c>
      <c r="M976" s="110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110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21">
        <v>2.2000000000000002</v>
      </c>
      <c r="E978" s="21">
        <v>1.8</v>
      </c>
      <c r="F978" s="22">
        <v>1.33</v>
      </c>
      <c r="G978" s="21">
        <v>1.3</v>
      </c>
      <c r="H978" s="22">
        <v>1.9</v>
      </c>
      <c r="I978" s="21">
        <v>1.51</v>
      </c>
      <c r="J978" s="107" t="s">
        <v>241</v>
      </c>
      <c r="K978" s="21">
        <v>2.2000000000000002</v>
      </c>
      <c r="L978" s="21">
        <v>1.7666015625</v>
      </c>
      <c r="M978" s="110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1.6</v>
      </c>
      <c r="E979" s="10">
        <v>1.8</v>
      </c>
      <c r="F979" s="23">
        <v>1.37</v>
      </c>
      <c r="G979" s="10">
        <v>1.4</v>
      </c>
      <c r="H979" s="23">
        <v>1.8</v>
      </c>
      <c r="I979" s="10">
        <v>1.62</v>
      </c>
      <c r="J979" s="106" t="s">
        <v>241</v>
      </c>
      <c r="K979" s="10">
        <v>2</v>
      </c>
      <c r="L979" s="10">
        <v>1.6410505836575899</v>
      </c>
      <c r="M979" s="110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1.9</v>
      </c>
      <c r="E980" s="10">
        <v>1.8</v>
      </c>
      <c r="F980" s="23">
        <v>1.3</v>
      </c>
      <c r="G980" s="10">
        <v>1.4</v>
      </c>
      <c r="H980" s="23">
        <v>1.9</v>
      </c>
      <c r="I980" s="10">
        <v>1.59</v>
      </c>
      <c r="J980" s="106">
        <v>200.30645594894253</v>
      </c>
      <c r="K980" s="23">
        <v>2.2000000000000002</v>
      </c>
      <c r="L980" s="11">
        <v>1.82798833819242</v>
      </c>
      <c r="M980" s="110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1.8</v>
      </c>
      <c r="E981" s="10">
        <v>1.6</v>
      </c>
      <c r="F981" s="23">
        <v>1.28</v>
      </c>
      <c r="G981" s="10">
        <v>1.5</v>
      </c>
      <c r="H981" s="23">
        <v>1.8</v>
      </c>
      <c r="I981" s="10">
        <v>1.51</v>
      </c>
      <c r="J981" s="106" t="s">
        <v>241</v>
      </c>
      <c r="K981" s="23">
        <v>2.5</v>
      </c>
      <c r="L981" s="11">
        <v>1.5778191985088501</v>
      </c>
      <c r="M981" s="110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1.7180799441196597</v>
      </c>
    </row>
    <row r="982" spans="1:65">
      <c r="A982" s="32"/>
      <c r="B982" s="19">
        <v>1</v>
      </c>
      <c r="C982" s="8">
        <v>5</v>
      </c>
      <c r="D982" s="10">
        <v>1.9</v>
      </c>
      <c r="E982" s="10">
        <v>1.9</v>
      </c>
      <c r="F982" s="10">
        <v>1.27</v>
      </c>
      <c r="G982" s="10">
        <v>1.4</v>
      </c>
      <c r="H982" s="10">
        <v>1.8</v>
      </c>
      <c r="I982" s="10">
        <v>1.52</v>
      </c>
      <c r="J982" s="102" t="s">
        <v>241</v>
      </c>
      <c r="K982" s="10">
        <v>2.2000000000000002</v>
      </c>
      <c r="L982" s="10">
        <v>1.85217391304348</v>
      </c>
      <c r="M982" s="110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56</v>
      </c>
    </row>
    <row r="983" spans="1:65">
      <c r="A983" s="32"/>
      <c r="B983" s="19">
        <v>1</v>
      </c>
      <c r="C983" s="8">
        <v>6</v>
      </c>
      <c r="D983" s="10">
        <v>2.2999999999999998</v>
      </c>
      <c r="E983" s="10">
        <v>1.7</v>
      </c>
      <c r="F983" s="10">
        <v>1.31</v>
      </c>
      <c r="G983" s="10">
        <v>1.3</v>
      </c>
      <c r="H983" s="10">
        <v>1.9</v>
      </c>
      <c r="I983" s="10">
        <v>1.54</v>
      </c>
      <c r="J983" s="102" t="s">
        <v>241</v>
      </c>
      <c r="K983" s="10">
        <v>2.1</v>
      </c>
      <c r="L983" s="10">
        <v>1.75220372184133</v>
      </c>
      <c r="M983" s="110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9"/>
    </row>
    <row r="984" spans="1:65">
      <c r="A984" s="32"/>
      <c r="B984" s="20" t="s">
        <v>211</v>
      </c>
      <c r="C984" s="12"/>
      <c r="D984" s="24">
        <v>1.95</v>
      </c>
      <c r="E984" s="24">
        <v>1.7666666666666666</v>
      </c>
      <c r="F984" s="24">
        <v>1.3100000000000003</v>
      </c>
      <c r="G984" s="24">
        <v>1.3833333333333335</v>
      </c>
      <c r="H984" s="24">
        <v>1.8499999999999999</v>
      </c>
      <c r="I984" s="24">
        <v>1.5483333333333331</v>
      </c>
      <c r="J984" s="24">
        <v>200.30645594894253</v>
      </c>
      <c r="K984" s="24">
        <v>2.2000000000000002</v>
      </c>
      <c r="L984" s="24">
        <v>1.7363062196239449</v>
      </c>
      <c r="M984" s="110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9"/>
    </row>
    <row r="985" spans="1:65">
      <c r="A985" s="32"/>
      <c r="B985" s="3" t="s">
        <v>212</v>
      </c>
      <c r="C985" s="30"/>
      <c r="D985" s="11">
        <v>1.9</v>
      </c>
      <c r="E985" s="11">
        <v>1.8</v>
      </c>
      <c r="F985" s="11">
        <v>1.3050000000000002</v>
      </c>
      <c r="G985" s="11">
        <v>1.4</v>
      </c>
      <c r="H985" s="11">
        <v>1.85</v>
      </c>
      <c r="I985" s="11">
        <v>1.53</v>
      </c>
      <c r="J985" s="11">
        <v>200.30645594894253</v>
      </c>
      <c r="K985" s="11">
        <v>2.2000000000000002</v>
      </c>
      <c r="L985" s="11">
        <v>1.759402642170665</v>
      </c>
      <c r="M985" s="110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9"/>
    </row>
    <row r="986" spans="1:65">
      <c r="A986" s="32"/>
      <c r="B986" s="3" t="s">
        <v>213</v>
      </c>
      <c r="C986" s="30"/>
      <c r="D986" s="25">
        <v>0.25884358211089736</v>
      </c>
      <c r="E986" s="25">
        <v>0.10327955589886442</v>
      </c>
      <c r="F986" s="25">
        <v>3.633180424916993E-2</v>
      </c>
      <c r="G986" s="25">
        <v>7.527726527090807E-2</v>
      </c>
      <c r="H986" s="25">
        <v>5.4772255750516537E-2</v>
      </c>
      <c r="I986" s="25">
        <v>4.6224091842530235E-2</v>
      </c>
      <c r="J986" s="25" t="s">
        <v>480</v>
      </c>
      <c r="K986" s="25">
        <v>0.16733200530681511</v>
      </c>
      <c r="L986" s="25">
        <v>0.10695161865590259</v>
      </c>
      <c r="M986" s="110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3" t="s">
        <v>86</v>
      </c>
      <c r="C987" s="30"/>
      <c r="D987" s="13">
        <v>0.13274029851840891</v>
      </c>
      <c r="E987" s="13">
        <v>5.8460125980489296E-2</v>
      </c>
      <c r="F987" s="13">
        <v>2.7734201716923604E-2</v>
      </c>
      <c r="G987" s="13">
        <v>5.4417300195837154E-2</v>
      </c>
      <c r="H987" s="13">
        <v>2.960662473000894E-2</v>
      </c>
      <c r="I987" s="13">
        <v>2.985409591552007E-2</v>
      </c>
      <c r="J987" s="13" t="s">
        <v>480</v>
      </c>
      <c r="K987" s="13">
        <v>7.6060002412188674E-2</v>
      </c>
      <c r="L987" s="13">
        <v>6.1597209897149674E-2</v>
      </c>
      <c r="M987" s="110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214</v>
      </c>
      <c r="C988" s="30"/>
      <c r="D988" s="13">
        <v>0.13498793037781232</v>
      </c>
      <c r="E988" s="13">
        <v>2.8279663419214618E-2</v>
      </c>
      <c r="F988" s="13">
        <v>-0.23752092882311049</v>
      </c>
      <c r="G988" s="13">
        <v>-0.19483762203967148</v>
      </c>
      <c r="H988" s="13">
        <v>7.6783421127668117E-2</v>
      </c>
      <c r="I988" s="13">
        <v>-9.8800181776933726E-2</v>
      </c>
      <c r="J988" s="13">
        <v>115.58738968143831</v>
      </c>
      <c r="K988" s="13">
        <v>0.28049920350317303</v>
      </c>
      <c r="L988" s="13">
        <v>1.0608514211848386E-2</v>
      </c>
      <c r="M988" s="110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215</v>
      </c>
      <c r="C989" s="51"/>
      <c r="D989" s="49">
        <v>0.56999999999999995</v>
      </c>
      <c r="E989" s="49">
        <v>0</v>
      </c>
      <c r="F989" s="49">
        <v>1.41</v>
      </c>
      <c r="G989" s="49">
        <v>1.18</v>
      </c>
      <c r="H989" s="49">
        <v>0.26</v>
      </c>
      <c r="I989" s="49">
        <v>0.67</v>
      </c>
      <c r="J989" s="49">
        <v>355.02</v>
      </c>
      <c r="K989" s="49">
        <v>1.34</v>
      </c>
      <c r="L989" s="49">
        <v>0.09</v>
      </c>
      <c r="M989" s="110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BM990" s="59"/>
    </row>
    <row r="991" spans="1:65" ht="15">
      <c r="B991" s="34" t="s">
        <v>411</v>
      </c>
      <c r="BM991" s="29" t="s">
        <v>222</v>
      </c>
    </row>
    <row r="992" spans="1:65" ht="15">
      <c r="A992" s="26" t="s">
        <v>66</v>
      </c>
      <c r="B992" s="18" t="s">
        <v>117</v>
      </c>
      <c r="C992" s="15" t="s">
        <v>118</v>
      </c>
      <c r="D992" s="16" t="s">
        <v>201</v>
      </c>
      <c r="E992" s="17" t="s">
        <v>201</v>
      </c>
      <c r="F992" s="17" t="s">
        <v>201</v>
      </c>
      <c r="G992" s="17" t="s">
        <v>201</v>
      </c>
      <c r="H992" s="17" t="s">
        <v>201</v>
      </c>
      <c r="I992" s="17" t="s">
        <v>201</v>
      </c>
      <c r="J992" s="17" t="s">
        <v>201</v>
      </c>
      <c r="K992" s="17" t="s">
        <v>201</v>
      </c>
      <c r="L992" s="110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202</v>
      </c>
      <c r="C993" s="8" t="s">
        <v>202</v>
      </c>
      <c r="D993" s="108" t="s">
        <v>227</v>
      </c>
      <c r="E993" s="109" t="s">
        <v>204</v>
      </c>
      <c r="F993" s="109" t="s">
        <v>205</v>
      </c>
      <c r="G993" s="109" t="s">
        <v>206</v>
      </c>
      <c r="H993" s="109" t="s">
        <v>207</v>
      </c>
      <c r="I993" s="109" t="s">
        <v>223</v>
      </c>
      <c r="J993" s="109" t="s">
        <v>224</v>
      </c>
      <c r="K993" s="109" t="s">
        <v>225</v>
      </c>
      <c r="L993" s="110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107</v>
      </c>
      <c r="E994" s="10" t="s">
        <v>105</v>
      </c>
      <c r="F994" s="10" t="s">
        <v>105</v>
      </c>
      <c r="G994" s="10" t="s">
        <v>105</v>
      </c>
      <c r="H994" s="10" t="s">
        <v>105</v>
      </c>
      <c r="I994" s="10" t="s">
        <v>226</v>
      </c>
      <c r="J994" s="10" t="s">
        <v>107</v>
      </c>
      <c r="K994" s="10" t="s">
        <v>226</v>
      </c>
      <c r="L994" s="110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1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110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</v>
      </c>
    </row>
    <row r="996" spans="1:65">
      <c r="A996" s="32"/>
      <c r="B996" s="18">
        <v>1</v>
      </c>
      <c r="C996" s="14">
        <v>1</v>
      </c>
      <c r="D996" s="218">
        <v>32</v>
      </c>
      <c r="E996" s="209">
        <v>10</v>
      </c>
      <c r="F996" s="224">
        <v>37</v>
      </c>
      <c r="G996" s="218">
        <v>45</v>
      </c>
      <c r="H996" s="224">
        <v>30</v>
      </c>
      <c r="I996" s="209" t="s">
        <v>235</v>
      </c>
      <c r="J996" s="224">
        <v>37</v>
      </c>
      <c r="K996" s="209">
        <v>59.478964401294498</v>
      </c>
      <c r="L996" s="210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  <c r="AA996" s="211"/>
      <c r="AB996" s="211"/>
      <c r="AC996" s="211"/>
      <c r="AD996" s="211"/>
      <c r="AE996" s="211"/>
      <c r="AF996" s="211"/>
      <c r="AG996" s="211"/>
      <c r="AH996" s="211"/>
      <c r="AI996" s="211"/>
      <c r="AJ996" s="211"/>
      <c r="AK996" s="211"/>
      <c r="AL996" s="211"/>
      <c r="AM996" s="211"/>
      <c r="AN996" s="211"/>
      <c r="AO996" s="211"/>
      <c r="AP996" s="211"/>
      <c r="AQ996" s="211"/>
      <c r="AR996" s="211"/>
      <c r="AS996" s="211"/>
      <c r="AT996" s="211"/>
      <c r="AU996" s="211"/>
      <c r="AV996" s="211"/>
      <c r="AW996" s="211"/>
      <c r="AX996" s="211"/>
      <c r="AY996" s="211"/>
      <c r="AZ996" s="211"/>
      <c r="BA996" s="211"/>
      <c r="BB996" s="211"/>
      <c r="BC996" s="211"/>
      <c r="BD996" s="211"/>
      <c r="BE996" s="211"/>
      <c r="BF996" s="211"/>
      <c r="BG996" s="211"/>
      <c r="BH996" s="211"/>
      <c r="BI996" s="211"/>
      <c r="BJ996" s="211"/>
      <c r="BK996" s="211"/>
      <c r="BL996" s="211"/>
      <c r="BM996" s="212">
        <v>1</v>
      </c>
    </row>
    <row r="997" spans="1:65">
      <c r="A997" s="32"/>
      <c r="B997" s="19">
        <v>1</v>
      </c>
      <c r="C997" s="8">
        <v>2</v>
      </c>
      <c r="D997" s="221">
        <v>40</v>
      </c>
      <c r="E997" s="213">
        <v>11</v>
      </c>
      <c r="F997" s="225">
        <v>28</v>
      </c>
      <c r="G997" s="221">
        <v>34</v>
      </c>
      <c r="H997" s="225">
        <v>34</v>
      </c>
      <c r="I997" s="213" t="s">
        <v>235</v>
      </c>
      <c r="J997" s="225">
        <v>36</v>
      </c>
      <c r="K997" s="213">
        <v>62.24431256182001</v>
      </c>
      <c r="L997" s="210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  <c r="AA997" s="211"/>
      <c r="AB997" s="211"/>
      <c r="AC997" s="211"/>
      <c r="AD997" s="211"/>
      <c r="AE997" s="211"/>
      <c r="AF997" s="211"/>
      <c r="AG997" s="211"/>
      <c r="AH997" s="211"/>
      <c r="AI997" s="211"/>
      <c r="AJ997" s="211"/>
      <c r="AK997" s="211"/>
      <c r="AL997" s="211"/>
      <c r="AM997" s="211"/>
      <c r="AN997" s="211"/>
      <c r="AO997" s="211"/>
      <c r="AP997" s="211"/>
      <c r="AQ997" s="211"/>
      <c r="AR997" s="211"/>
      <c r="AS997" s="211"/>
      <c r="AT997" s="211"/>
      <c r="AU997" s="211"/>
      <c r="AV997" s="211"/>
      <c r="AW997" s="211"/>
      <c r="AX997" s="211"/>
      <c r="AY997" s="211"/>
      <c r="AZ997" s="211"/>
      <c r="BA997" s="211"/>
      <c r="BB997" s="211"/>
      <c r="BC997" s="211"/>
      <c r="BD997" s="211"/>
      <c r="BE997" s="211"/>
      <c r="BF997" s="211"/>
      <c r="BG997" s="211"/>
      <c r="BH997" s="211"/>
      <c r="BI997" s="211"/>
      <c r="BJ997" s="211"/>
      <c r="BK997" s="211"/>
      <c r="BL997" s="211"/>
      <c r="BM997" s="212" t="e">
        <v>#N/A</v>
      </c>
    </row>
    <row r="998" spans="1:65">
      <c r="A998" s="32"/>
      <c r="B998" s="19">
        <v>1</v>
      </c>
      <c r="C998" s="8">
        <v>3</v>
      </c>
      <c r="D998" s="221">
        <v>42</v>
      </c>
      <c r="E998" s="213">
        <v>9</v>
      </c>
      <c r="F998" s="225">
        <v>32</v>
      </c>
      <c r="G998" s="221">
        <v>53</v>
      </c>
      <c r="H998" s="225">
        <v>39</v>
      </c>
      <c r="I998" s="213" t="s">
        <v>235</v>
      </c>
      <c r="J998" s="225">
        <v>38</v>
      </c>
      <c r="K998" s="222">
        <v>61.1860465116279</v>
      </c>
      <c r="L998" s="210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  <c r="AA998" s="211"/>
      <c r="AB998" s="211"/>
      <c r="AC998" s="211"/>
      <c r="AD998" s="211"/>
      <c r="AE998" s="211"/>
      <c r="AF998" s="211"/>
      <c r="AG998" s="211"/>
      <c r="AH998" s="211"/>
      <c r="AI998" s="211"/>
      <c r="AJ998" s="211"/>
      <c r="AK998" s="211"/>
      <c r="AL998" s="211"/>
      <c r="AM998" s="211"/>
      <c r="AN998" s="211"/>
      <c r="AO998" s="211"/>
      <c r="AP998" s="211"/>
      <c r="AQ998" s="211"/>
      <c r="AR998" s="211"/>
      <c r="AS998" s="211"/>
      <c r="AT998" s="211"/>
      <c r="AU998" s="211"/>
      <c r="AV998" s="211"/>
      <c r="AW998" s="211"/>
      <c r="AX998" s="211"/>
      <c r="AY998" s="211"/>
      <c r="AZ998" s="211"/>
      <c r="BA998" s="211"/>
      <c r="BB998" s="211"/>
      <c r="BC998" s="211"/>
      <c r="BD998" s="211"/>
      <c r="BE998" s="211"/>
      <c r="BF998" s="211"/>
      <c r="BG998" s="211"/>
      <c r="BH998" s="211"/>
      <c r="BI998" s="211"/>
      <c r="BJ998" s="211"/>
      <c r="BK998" s="211"/>
      <c r="BL998" s="211"/>
      <c r="BM998" s="212">
        <v>16</v>
      </c>
    </row>
    <row r="999" spans="1:65">
      <c r="A999" s="32"/>
      <c r="B999" s="19">
        <v>1</v>
      </c>
      <c r="C999" s="8">
        <v>4</v>
      </c>
      <c r="D999" s="221">
        <v>31</v>
      </c>
      <c r="E999" s="213">
        <v>10</v>
      </c>
      <c r="F999" s="225">
        <v>26</v>
      </c>
      <c r="G999" s="221">
        <v>39</v>
      </c>
      <c r="H999" s="225">
        <v>25</v>
      </c>
      <c r="I999" s="221">
        <v>42.329684554511481</v>
      </c>
      <c r="J999" s="225">
        <v>41</v>
      </c>
      <c r="K999" s="222">
        <v>60.111561866125797</v>
      </c>
      <c r="L999" s="210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  <c r="AA999" s="211"/>
      <c r="AB999" s="211"/>
      <c r="AC999" s="211"/>
      <c r="AD999" s="211"/>
      <c r="AE999" s="211"/>
      <c r="AF999" s="211"/>
      <c r="AG999" s="211"/>
      <c r="AH999" s="211"/>
      <c r="AI999" s="211"/>
      <c r="AJ999" s="211"/>
      <c r="AK999" s="211"/>
      <c r="AL999" s="211"/>
      <c r="AM999" s="211"/>
      <c r="AN999" s="211"/>
      <c r="AO999" s="211"/>
      <c r="AP999" s="211"/>
      <c r="AQ999" s="211"/>
      <c r="AR999" s="211"/>
      <c r="AS999" s="211"/>
      <c r="AT999" s="211"/>
      <c r="AU999" s="211"/>
      <c r="AV999" s="211"/>
      <c r="AW999" s="211"/>
      <c r="AX999" s="211"/>
      <c r="AY999" s="211"/>
      <c r="AZ999" s="211"/>
      <c r="BA999" s="211"/>
      <c r="BB999" s="211"/>
      <c r="BC999" s="211"/>
      <c r="BD999" s="211"/>
      <c r="BE999" s="211"/>
      <c r="BF999" s="211"/>
      <c r="BG999" s="211"/>
      <c r="BH999" s="211"/>
      <c r="BI999" s="211"/>
      <c r="BJ999" s="211"/>
      <c r="BK999" s="211"/>
      <c r="BL999" s="211"/>
      <c r="BM999" s="212">
        <v>36.027169647974098</v>
      </c>
    </row>
    <row r="1000" spans="1:65">
      <c r="A1000" s="32"/>
      <c r="B1000" s="19">
        <v>1</v>
      </c>
      <c r="C1000" s="8">
        <v>5</v>
      </c>
      <c r="D1000" s="221">
        <v>36</v>
      </c>
      <c r="E1000" s="213">
        <v>11</v>
      </c>
      <c r="F1000" s="221">
        <v>31</v>
      </c>
      <c r="G1000" s="221">
        <v>54</v>
      </c>
      <c r="H1000" s="221">
        <v>15</v>
      </c>
      <c r="I1000" s="213" t="s">
        <v>235</v>
      </c>
      <c r="J1000" s="221">
        <v>31</v>
      </c>
      <c r="K1000" s="213">
        <v>61.345316934720906</v>
      </c>
      <c r="L1000" s="210"/>
      <c r="M1000" s="211"/>
      <c r="N1000" s="211"/>
      <c r="O1000" s="211"/>
      <c r="P1000" s="211"/>
      <c r="Q1000" s="211"/>
      <c r="R1000" s="211"/>
      <c r="S1000" s="211"/>
      <c r="T1000" s="211"/>
      <c r="U1000" s="211"/>
      <c r="V1000" s="211"/>
      <c r="W1000" s="211"/>
      <c r="X1000" s="211"/>
      <c r="Y1000" s="211"/>
      <c r="Z1000" s="211"/>
      <c r="AA1000" s="211"/>
      <c r="AB1000" s="211"/>
      <c r="AC1000" s="211"/>
      <c r="AD1000" s="211"/>
      <c r="AE1000" s="211"/>
      <c r="AF1000" s="211"/>
      <c r="AG1000" s="211"/>
      <c r="AH1000" s="211"/>
      <c r="AI1000" s="211"/>
      <c r="AJ1000" s="211"/>
      <c r="AK1000" s="211"/>
      <c r="AL1000" s="211"/>
      <c r="AM1000" s="211"/>
      <c r="AN1000" s="211"/>
      <c r="AO1000" s="211"/>
      <c r="AP1000" s="211"/>
      <c r="AQ1000" s="211"/>
      <c r="AR1000" s="211"/>
      <c r="AS1000" s="211"/>
      <c r="AT1000" s="211"/>
      <c r="AU1000" s="211"/>
      <c r="AV1000" s="211"/>
      <c r="AW1000" s="211"/>
      <c r="AX1000" s="211"/>
      <c r="AY1000" s="211"/>
      <c r="AZ1000" s="211"/>
      <c r="BA1000" s="211"/>
      <c r="BB1000" s="211"/>
      <c r="BC1000" s="211"/>
      <c r="BD1000" s="211"/>
      <c r="BE1000" s="211"/>
      <c r="BF1000" s="211"/>
      <c r="BG1000" s="211"/>
      <c r="BH1000" s="211"/>
      <c r="BI1000" s="211"/>
      <c r="BJ1000" s="211"/>
      <c r="BK1000" s="211"/>
      <c r="BL1000" s="211"/>
      <c r="BM1000" s="212">
        <v>16</v>
      </c>
    </row>
    <row r="1001" spans="1:65">
      <c r="A1001" s="32"/>
      <c r="B1001" s="19">
        <v>1</v>
      </c>
      <c r="C1001" s="8">
        <v>6</v>
      </c>
      <c r="D1001" s="221">
        <v>34</v>
      </c>
      <c r="E1001" s="213">
        <v>11</v>
      </c>
      <c r="F1001" s="221">
        <v>28</v>
      </c>
      <c r="G1001" s="221">
        <v>45</v>
      </c>
      <c r="H1001" s="221">
        <v>17</v>
      </c>
      <c r="I1001" s="213" t="s">
        <v>235</v>
      </c>
      <c r="J1001" s="221">
        <v>33</v>
      </c>
      <c r="K1001" s="213">
        <v>62.370672097759702</v>
      </c>
      <c r="L1001" s="210"/>
      <c r="M1001" s="211"/>
      <c r="N1001" s="211"/>
      <c r="O1001" s="211"/>
      <c r="P1001" s="211"/>
      <c r="Q1001" s="211"/>
      <c r="R1001" s="211"/>
      <c r="S1001" s="211"/>
      <c r="T1001" s="211"/>
      <c r="U1001" s="211"/>
      <c r="V1001" s="211"/>
      <c r="W1001" s="211"/>
      <c r="X1001" s="211"/>
      <c r="Y1001" s="211"/>
      <c r="Z1001" s="211"/>
      <c r="AA1001" s="211"/>
      <c r="AB1001" s="211"/>
      <c r="AC1001" s="211"/>
      <c r="AD1001" s="211"/>
      <c r="AE1001" s="211"/>
      <c r="AF1001" s="211"/>
      <c r="AG1001" s="211"/>
      <c r="AH1001" s="211"/>
      <c r="AI1001" s="211"/>
      <c r="AJ1001" s="211"/>
      <c r="AK1001" s="211"/>
      <c r="AL1001" s="211"/>
      <c r="AM1001" s="211"/>
      <c r="AN1001" s="211"/>
      <c r="AO1001" s="211"/>
      <c r="AP1001" s="211"/>
      <c r="AQ1001" s="211"/>
      <c r="AR1001" s="211"/>
      <c r="AS1001" s="211"/>
      <c r="AT1001" s="211"/>
      <c r="AU1001" s="211"/>
      <c r="AV1001" s="211"/>
      <c r="AW1001" s="211"/>
      <c r="AX1001" s="211"/>
      <c r="AY1001" s="211"/>
      <c r="AZ1001" s="211"/>
      <c r="BA1001" s="211"/>
      <c r="BB1001" s="211"/>
      <c r="BC1001" s="211"/>
      <c r="BD1001" s="211"/>
      <c r="BE1001" s="211"/>
      <c r="BF1001" s="211"/>
      <c r="BG1001" s="211"/>
      <c r="BH1001" s="211"/>
      <c r="BI1001" s="211"/>
      <c r="BJ1001" s="211"/>
      <c r="BK1001" s="211"/>
      <c r="BL1001" s="211"/>
      <c r="BM1001" s="214"/>
    </row>
    <row r="1002" spans="1:65">
      <c r="A1002" s="32"/>
      <c r="B1002" s="20" t="s">
        <v>211</v>
      </c>
      <c r="C1002" s="12"/>
      <c r="D1002" s="215">
        <v>35.833333333333336</v>
      </c>
      <c r="E1002" s="215">
        <v>10.333333333333334</v>
      </c>
      <c r="F1002" s="215">
        <v>30.333333333333332</v>
      </c>
      <c r="G1002" s="215">
        <v>45</v>
      </c>
      <c r="H1002" s="215">
        <v>26.666666666666668</v>
      </c>
      <c r="I1002" s="215">
        <v>42.329684554511481</v>
      </c>
      <c r="J1002" s="215">
        <v>36</v>
      </c>
      <c r="K1002" s="215">
        <v>61.122812395558135</v>
      </c>
      <c r="L1002" s="210"/>
      <c r="M1002" s="211"/>
      <c r="N1002" s="211"/>
      <c r="O1002" s="211"/>
      <c r="P1002" s="211"/>
      <c r="Q1002" s="211"/>
      <c r="R1002" s="211"/>
      <c r="S1002" s="211"/>
      <c r="T1002" s="211"/>
      <c r="U1002" s="211"/>
      <c r="V1002" s="211"/>
      <c r="W1002" s="211"/>
      <c r="X1002" s="211"/>
      <c r="Y1002" s="211"/>
      <c r="Z1002" s="211"/>
      <c r="AA1002" s="211"/>
      <c r="AB1002" s="211"/>
      <c r="AC1002" s="211"/>
      <c r="AD1002" s="211"/>
      <c r="AE1002" s="211"/>
      <c r="AF1002" s="211"/>
      <c r="AG1002" s="211"/>
      <c r="AH1002" s="211"/>
      <c r="AI1002" s="211"/>
      <c r="AJ1002" s="211"/>
      <c r="AK1002" s="211"/>
      <c r="AL1002" s="211"/>
      <c r="AM1002" s="211"/>
      <c r="AN1002" s="211"/>
      <c r="AO1002" s="211"/>
      <c r="AP1002" s="211"/>
      <c r="AQ1002" s="211"/>
      <c r="AR1002" s="211"/>
      <c r="AS1002" s="211"/>
      <c r="AT1002" s="211"/>
      <c r="AU1002" s="211"/>
      <c r="AV1002" s="211"/>
      <c r="AW1002" s="211"/>
      <c r="AX1002" s="211"/>
      <c r="AY1002" s="211"/>
      <c r="AZ1002" s="211"/>
      <c r="BA1002" s="211"/>
      <c r="BB1002" s="211"/>
      <c r="BC1002" s="211"/>
      <c r="BD1002" s="211"/>
      <c r="BE1002" s="211"/>
      <c r="BF1002" s="211"/>
      <c r="BG1002" s="211"/>
      <c r="BH1002" s="211"/>
      <c r="BI1002" s="211"/>
      <c r="BJ1002" s="211"/>
      <c r="BK1002" s="211"/>
      <c r="BL1002" s="211"/>
      <c r="BM1002" s="214"/>
    </row>
    <row r="1003" spans="1:65">
      <c r="A1003" s="32"/>
      <c r="B1003" s="3" t="s">
        <v>212</v>
      </c>
      <c r="C1003" s="30"/>
      <c r="D1003" s="216">
        <v>35</v>
      </c>
      <c r="E1003" s="216">
        <v>10.5</v>
      </c>
      <c r="F1003" s="216">
        <v>29.5</v>
      </c>
      <c r="G1003" s="216">
        <v>45</v>
      </c>
      <c r="H1003" s="216">
        <v>27.5</v>
      </c>
      <c r="I1003" s="216">
        <v>42.329684554511481</v>
      </c>
      <c r="J1003" s="216">
        <v>36.5</v>
      </c>
      <c r="K1003" s="216">
        <v>61.265681723174403</v>
      </c>
      <c r="L1003" s="210"/>
      <c r="M1003" s="211"/>
      <c r="N1003" s="211"/>
      <c r="O1003" s="211"/>
      <c r="P1003" s="211"/>
      <c r="Q1003" s="211"/>
      <c r="R1003" s="211"/>
      <c r="S1003" s="211"/>
      <c r="T1003" s="211"/>
      <c r="U1003" s="211"/>
      <c r="V1003" s="211"/>
      <c r="W1003" s="211"/>
      <c r="X1003" s="211"/>
      <c r="Y1003" s="211"/>
      <c r="Z1003" s="211"/>
      <c r="AA1003" s="211"/>
      <c r="AB1003" s="211"/>
      <c r="AC1003" s="211"/>
      <c r="AD1003" s="211"/>
      <c r="AE1003" s="211"/>
      <c r="AF1003" s="211"/>
      <c r="AG1003" s="211"/>
      <c r="AH1003" s="211"/>
      <c r="AI1003" s="211"/>
      <c r="AJ1003" s="211"/>
      <c r="AK1003" s="211"/>
      <c r="AL1003" s="211"/>
      <c r="AM1003" s="211"/>
      <c r="AN1003" s="211"/>
      <c r="AO1003" s="211"/>
      <c r="AP1003" s="211"/>
      <c r="AQ1003" s="211"/>
      <c r="AR1003" s="211"/>
      <c r="AS1003" s="211"/>
      <c r="AT1003" s="211"/>
      <c r="AU1003" s="211"/>
      <c r="AV1003" s="211"/>
      <c r="AW1003" s="211"/>
      <c r="AX1003" s="211"/>
      <c r="AY1003" s="211"/>
      <c r="AZ1003" s="211"/>
      <c r="BA1003" s="211"/>
      <c r="BB1003" s="211"/>
      <c r="BC1003" s="211"/>
      <c r="BD1003" s="211"/>
      <c r="BE1003" s="211"/>
      <c r="BF1003" s="211"/>
      <c r="BG1003" s="211"/>
      <c r="BH1003" s="211"/>
      <c r="BI1003" s="211"/>
      <c r="BJ1003" s="211"/>
      <c r="BK1003" s="211"/>
      <c r="BL1003" s="211"/>
      <c r="BM1003" s="214"/>
    </row>
    <row r="1004" spans="1:65">
      <c r="A1004" s="32"/>
      <c r="B1004" s="3" t="s">
        <v>213</v>
      </c>
      <c r="C1004" s="30"/>
      <c r="D1004" s="216">
        <v>4.4007575105504966</v>
      </c>
      <c r="E1004" s="216">
        <v>0.81649658092772603</v>
      </c>
      <c r="F1004" s="216">
        <v>3.9327683210006925</v>
      </c>
      <c r="G1004" s="216">
        <v>7.7717436910901787</v>
      </c>
      <c r="H1004" s="216">
        <v>9.4798030921884973</v>
      </c>
      <c r="I1004" s="216" t="s">
        <v>480</v>
      </c>
      <c r="J1004" s="216">
        <v>3.5777087639996634</v>
      </c>
      <c r="K1004" s="216">
        <v>1.1483281015640892</v>
      </c>
      <c r="L1004" s="210"/>
      <c r="M1004" s="211"/>
      <c r="N1004" s="211"/>
      <c r="O1004" s="211"/>
      <c r="P1004" s="211"/>
      <c r="Q1004" s="211"/>
      <c r="R1004" s="211"/>
      <c r="S1004" s="211"/>
      <c r="T1004" s="211"/>
      <c r="U1004" s="211"/>
      <c r="V1004" s="211"/>
      <c r="W1004" s="211"/>
      <c r="X1004" s="211"/>
      <c r="Y1004" s="211"/>
      <c r="Z1004" s="211"/>
      <c r="AA1004" s="211"/>
      <c r="AB1004" s="211"/>
      <c r="AC1004" s="211"/>
      <c r="AD1004" s="211"/>
      <c r="AE1004" s="211"/>
      <c r="AF1004" s="211"/>
      <c r="AG1004" s="211"/>
      <c r="AH1004" s="211"/>
      <c r="AI1004" s="211"/>
      <c r="AJ1004" s="211"/>
      <c r="AK1004" s="211"/>
      <c r="AL1004" s="211"/>
      <c r="AM1004" s="211"/>
      <c r="AN1004" s="211"/>
      <c r="AO1004" s="211"/>
      <c r="AP1004" s="211"/>
      <c r="AQ1004" s="211"/>
      <c r="AR1004" s="211"/>
      <c r="AS1004" s="211"/>
      <c r="AT1004" s="211"/>
      <c r="AU1004" s="211"/>
      <c r="AV1004" s="211"/>
      <c r="AW1004" s="211"/>
      <c r="AX1004" s="211"/>
      <c r="AY1004" s="211"/>
      <c r="AZ1004" s="211"/>
      <c r="BA1004" s="211"/>
      <c r="BB1004" s="211"/>
      <c r="BC1004" s="211"/>
      <c r="BD1004" s="211"/>
      <c r="BE1004" s="211"/>
      <c r="BF1004" s="211"/>
      <c r="BG1004" s="211"/>
      <c r="BH1004" s="211"/>
      <c r="BI1004" s="211"/>
      <c r="BJ1004" s="211"/>
      <c r="BK1004" s="211"/>
      <c r="BL1004" s="211"/>
      <c r="BM1004" s="214"/>
    </row>
    <row r="1005" spans="1:65">
      <c r="A1005" s="32"/>
      <c r="B1005" s="3" t="s">
        <v>86</v>
      </c>
      <c r="C1005" s="30"/>
      <c r="D1005" s="13">
        <v>0.12281183750373478</v>
      </c>
      <c r="E1005" s="13">
        <v>7.901579815429606E-2</v>
      </c>
      <c r="F1005" s="13">
        <v>0.12965170289013273</v>
      </c>
      <c r="G1005" s="13">
        <v>0.17270541535755954</v>
      </c>
      <c r="H1005" s="13">
        <v>0.35549261595706866</v>
      </c>
      <c r="I1005" s="13" t="s">
        <v>480</v>
      </c>
      <c r="J1005" s="13">
        <v>9.9380798999990652E-2</v>
      </c>
      <c r="K1005" s="13">
        <v>1.8787226185415833E-2</v>
      </c>
      <c r="L1005" s="110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214</v>
      </c>
      <c r="C1006" s="30"/>
      <c r="D1006" s="13">
        <v>-5.3802815079496691E-3</v>
      </c>
      <c r="E1006" s="13">
        <v>-0.71317943001624595</v>
      </c>
      <c r="F1006" s="13">
        <v>-0.15804284295091564</v>
      </c>
      <c r="G1006" s="13">
        <v>0.24905732089699328</v>
      </c>
      <c r="H1006" s="13">
        <v>-0.25981788391289284</v>
      </c>
      <c r="I1006" s="13">
        <v>0.1749378307571765</v>
      </c>
      <c r="J1006" s="13">
        <v>-7.5414328240541728E-4</v>
      </c>
      <c r="K1006" s="13">
        <v>0.6965754732552305</v>
      </c>
      <c r="L1006" s="110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215</v>
      </c>
      <c r="C1007" s="51"/>
      <c r="D1007" s="49">
        <v>0.24</v>
      </c>
      <c r="E1007" s="49">
        <v>1.94</v>
      </c>
      <c r="F1007" s="49">
        <v>0.24</v>
      </c>
      <c r="G1007" s="49">
        <v>1.02</v>
      </c>
      <c r="H1007" s="49">
        <v>0.55000000000000004</v>
      </c>
      <c r="I1007" s="49">
        <v>0.8</v>
      </c>
      <c r="J1007" s="49">
        <v>0.25</v>
      </c>
      <c r="K1007" s="49">
        <v>2.4</v>
      </c>
      <c r="L1007" s="110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BM1008" s="59"/>
    </row>
    <row r="1009" spans="1:65" ht="15">
      <c r="B1009" s="34" t="s">
        <v>412</v>
      </c>
      <c r="BM1009" s="29" t="s">
        <v>67</v>
      </c>
    </row>
    <row r="1010" spans="1:65" ht="15">
      <c r="A1010" s="26" t="s">
        <v>35</v>
      </c>
      <c r="B1010" s="18" t="s">
        <v>117</v>
      </c>
      <c r="C1010" s="15" t="s">
        <v>118</v>
      </c>
      <c r="D1010" s="16" t="s">
        <v>201</v>
      </c>
      <c r="E1010" s="17" t="s">
        <v>201</v>
      </c>
      <c r="F1010" s="17" t="s">
        <v>201</v>
      </c>
      <c r="G1010" s="17" t="s">
        <v>201</v>
      </c>
      <c r="H1010" s="17" t="s">
        <v>201</v>
      </c>
      <c r="I1010" s="17" t="s">
        <v>201</v>
      </c>
      <c r="J1010" s="17" t="s">
        <v>201</v>
      </c>
      <c r="K1010" s="17" t="s">
        <v>201</v>
      </c>
      <c r="L1010" s="17" t="s">
        <v>201</v>
      </c>
      <c r="M1010" s="17" t="s">
        <v>201</v>
      </c>
      <c r="N1010" s="110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202</v>
      </c>
      <c r="C1011" s="8" t="s">
        <v>202</v>
      </c>
      <c r="D1011" s="108" t="s">
        <v>227</v>
      </c>
      <c r="E1011" s="109" t="s">
        <v>228</v>
      </c>
      <c r="F1011" s="109" t="s">
        <v>229</v>
      </c>
      <c r="G1011" s="109" t="s">
        <v>204</v>
      </c>
      <c r="H1011" s="109" t="s">
        <v>205</v>
      </c>
      <c r="I1011" s="109" t="s">
        <v>206</v>
      </c>
      <c r="J1011" s="109" t="s">
        <v>207</v>
      </c>
      <c r="K1011" s="109" t="s">
        <v>223</v>
      </c>
      <c r="L1011" s="109" t="s">
        <v>224</v>
      </c>
      <c r="M1011" s="109" t="s">
        <v>225</v>
      </c>
      <c r="N1011" s="110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105</v>
      </c>
      <c r="E1012" s="10" t="s">
        <v>105</v>
      </c>
      <c r="F1012" s="10" t="s">
        <v>107</v>
      </c>
      <c r="G1012" s="10" t="s">
        <v>105</v>
      </c>
      <c r="H1012" s="10" t="s">
        <v>105</v>
      </c>
      <c r="I1012" s="10" t="s">
        <v>105</v>
      </c>
      <c r="J1012" s="10" t="s">
        <v>105</v>
      </c>
      <c r="K1012" s="10" t="s">
        <v>226</v>
      </c>
      <c r="L1012" s="10" t="s">
        <v>105</v>
      </c>
      <c r="M1012" s="10" t="s">
        <v>226</v>
      </c>
      <c r="N1012" s="110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110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">
        <v>3</v>
      </c>
      <c r="E1014" s="21">
        <v>3</v>
      </c>
      <c r="F1014" s="107" t="s">
        <v>96</v>
      </c>
      <c r="G1014" s="21">
        <v>2</v>
      </c>
      <c r="H1014" s="107" t="s">
        <v>243</v>
      </c>
      <c r="I1014" s="101">
        <v>1.7</v>
      </c>
      <c r="J1014" s="107">
        <v>6</v>
      </c>
      <c r="K1014" s="100" t="s">
        <v>96</v>
      </c>
      <c r="L1014" s="21">
        <v>4</v>
      </c>
      <c r="M1014" s="21">
        <v>2.494140625</v>
      </c>
      <c r="N1014" s="110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3</v>
      </c>
      <c r="E1015" s="10">
        <v>3</v>
      </c>
      <c r="F1015" s="106" t="s">
        <v>96</v>
      </c>
      <c r="G1015" s="10">
        <v>2</v>
      </c>
      <c r="H1015" s="106" t="s">
        <v>243</v>
      </c>
      <c r="I1015" s="10">
        <v>2.8</v>
      </c>
      <c r="J1015" s="106">
        <v>5</v>
      </c>
      <c r="K1015" s="102" t="s">
        <v>96</v>
      </c>
      <c r="L1015" s="10">
        <v>3</v>
      </c>
      <c r="M1015" s="10">
        <v>2.4951361867704298</v>
      </c>
      <c r="N1015" s="110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3</v>
      </c>
      <c r="E1016" s="10">
        <v>3</v>
      </c>
      <c r="F1016" s="106">
        <v>100</v>
      </c>
      <c r="G1016" s="10">
        <v>2</v>
      </c>
      <c r="H1016" s="106" t="s">
        <v>243</v>
      </c>
      <c r="I1016" s="10">
        <v>2.9</v>
      </c>
      <c r="J1016" s="106">
        <v>3</v>
      </c>
      <c r="K1016" s="106" t="s">
        <v>96</v>
      </c>
      <c r="L1016" s="11">
        <v>3</v>
      </c>
      <c r="M1016" s="11">
        <v>2.2643343051506299</v>
      </c>
      <c r="N1016" s="110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3</v>
      </c>
      <c r="E1017" s="10">
        <v>3</v>
      </c>
      <c r="F1017" s="106" t="s">
        <v>96</v>
      </c>
      <c r="G1017" s="10">
        <v>2</v>
      </c>
      <c r="H1017" s="106" t="s">
        <v>243</v>
      </c>
      <c r="I1017" s="10">
        <v>2.6</v>
      </c>
      <c r="J1017" s="106">
        <v>3</v>
      </c>
      <c r="K1017" s="106" t="s">
        <v>96</v>
      </c>
      <c r="L1017" s="11">
        <v>3</v>
      </c>
      <c r="M1017" s="11">
        <v>2.1714818266542402</v>
      </c>
      <c r="N1017" s="110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2.6686661428238092</v>
      </c>
    </row>
    <row r="1018" spans="1:65">
      <c r="A1018" s="32"/>
      <c r="B1018" s="19">
        <v>1</v>
      </c>
      <c r="C1018" s="8">
        <v>5</v>
      </c>
      <c r="D1018" s="10">
        <v>3</v>
      </c>
      <c r="E1018" s="10">
        <v>2</v>
      </c>
      <c r="F1018" s="102" t="s">
        <v>96</v>
      </c>
      <c r="G1018" s="10">
        <v>2</v>
      </c>
      <c r="H1018" s="102" t="s">
        <v>243</v>
      </c>
      <c r="I1018" s="10">
        <v>2.5</v>
      </c>
      <c r="J1018" s="102">
        <v>5</v>
      </c>
      <c r="K1018" s="102" t="s">
        <v>96</v>
      </c>
      <c r="L1018" s="10">
        <v>2</v>
      </c>
      <c r="M1018" s="10">
        <v>2.7690821256038598</v>
      </c>
      <c r="N1018" s="110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57</v>
      </c>
    </row>
    <row r="1019" spans="1:65">
      <c r="A1019" s="32"/>
      <c r="B1019" s="19">
        <v>1</v>
      </c>
      <c r="C1019" s="8">
        <v>6</v>
      </c>
      <c r="D1019" s="10">
        <v>3</v>
      </c>
      <c r="E1019" s="10">
        <v>3</v>
      </c>
      <c r="F1019" s="102" t="s">
        <v>96</v>
      </c>
      <c r="G1019" s="10">
        <v>2</v>
      </c>
      <c r="H1019" s="102" t="s">
        <v>243</v>
      </c>
      <c r="I1019" s="10">
        <v>2.9</v>
      </c>
      <c r="J1019" s="102">
        <v>5</v>
      </c>
      <c r="K1019" s="102" t="s">
        <v>96</v>
      </c>
      <c r="L1019" s="10">
        <v>3</v>
      </c>
      <c r="M1019" s="10">
        <v>2.4378060724779602</v>
      </c>
      <c r="N1019" s="110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211</v>
      </c>
      <c r="C1020" s="12"/>
      <c r="D1020" s="24">
        <v>3</v>
      </c>
      <c r="E1020" s="24">
        <v>2.8333333333333335</v>
      </c>
      <c r="F1020" s="24">
        <v>100</v>
      </c>
      <c r="G1020" s="24">
        <v>2</v>
      </c>
      <c r="H1020" s="24" t="s">
        <v>480</v>
      </c>
      <c r="I1020" s="24">
        <v>2.5666666666666669</v>
      </c>
      <c r="J1020" s="24">
        <v>4.5</v>
      </c>
      <c r="K1020" s="24" t="s">
        <v>480</v>
      </c>
      <c r="L1020" s="24">
        <v>3</v>
      </c>
      <c r="M1020" s="24">
        <v>2.4386635236095198</v>
      </c>
      <c r="N1020" s="110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212</v>
      </c>
      <c r="C1021" s="30"/>
      <c r="D1021" s="11">
        <v>3</v>
      </c>
      <c r="E1021" s="11">
        <v>3</v>
      </c>
      <c r="F1021" s="11">
        <v>100</v>
      </c>
      <c r="G1021" s="11">
        <v>2</v>
      </c>
      <c r="H1021" s="11" t="s">
        <v>480</v>
      </c>
      <c r="I1021" s="11">
        <v>2.7</v>
      </c>
      <c r="J1021" s="11">
        <v>5</v>
      </c>
      <c r="K1021" s="11" t="s">
        <v>480</v>
      </c>
      <c r="L1021" s="11">
        <v>3</v>
      </c>
      <c r="M1021" s="11">
        <v>2.4659733487389799</v>
      </c>
      <c r="N1021" s="110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213</v>
      </c>
      <c r="C1022" s="30"/>
      <c r="D1022" s="25">
        <v>0</v>
      </c>
      <c r="E1022" s="25">
        <v>0.40824829046386357</v>
      </c>
      <c r="F1022" s="25" t="s">
        <v>480</v>
      </c>
      <c r="G1022" s="25">
        <v>0</v>
      </c>
      <c r="H1022" s="25" t="s">
        <v>480</v>
      </c>
      <c r="I1022" s="25">
        <v>0.45460605656619479</v>
      </c>
      <c r="J1022" s="25">
        <v>1.2247448713915889</v>
      </c>
      <c r="K1022" s="25" t="s">
        <v>480</v>
      </c>
      <c r="L1022" s="25">
        <v>0.63245553203367588</v>
      </c>
      <c r="M1022" s="25">
        <v>0.2084326240423521</v>
      </c>
      <c r="N1022" s="110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3" t="s">
        <v>86</v>
      </c>
      <c r="C1023" s="30"/>
      <c r="D1023" s="13">
        <v>0</v>
      </c>
      <c r="E1023" s="13">
        <v>0.14408763192842242</v>
      </c>
      <c r="F1023" s="13" t="s">
        <v>480</v>
      </c>
      <c r="G1023" s="13">
        <v>0</v>
      </c>
      <c r="H1023" s="13" t="s">
        <v>480</v>
      </c>
      <c r="I1023" s="13">
        <v>0.17711924281799796</v>
      </c>
      <c r="J1023" s="13">
        <v>0.27216552697590868</v>
      </c>
      <c r="K1023" s="13" t="s">
        <v>480</v>
      </c>
      <c r="L1023" s="13">
        <v>0.21081851067789195</v>
      </c>
      <c r="M1023" s="13">
        <v>8.5470021601769142E-2</v>
      </c>
      <c r="N1023" s="110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214</v>
      </c>
      <c r="C1024" s="30"/>
      <c r="D1024" s="13">
        <v>0.12415710300337346</v>
      </c>
      <c r="E1024" s="13">
        <v>6.170393061429702E-2</v>
      </c>
      <c r="F1024" s="13">
        <v>36.471903433445782</v>
      </c>
      <c r="G1024" s="13">
        <v>-0.2505619313310844</v>
      </c>
      <c r="H1024" s="13" t="s">
        <v>480</v>
      </c>
      <c r="I1024" s="13">
        <v>-3.8221145208224949E-2</v>
      </c>
      <c r="J1024" s="13">
        <v>0.68623565450506008</v>
      </c>
      <c r="K1024" s="13" t="s">
        <v>480</v>
      </c>
      <c r="L1024" s="13">
        <v>0.12415710300337346</v>
      </c>
      <c r="M1024" s="13">
        <v>-8.6186359366374532E-2</v>
      </c>
      <c r="N1024" s="110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215</v>
      </c>
      <c r="C1025" s="51"/>
      <c r="D1025" s="49">
        <v>0.08</v>
      </c>
      <c r="E1025" s="49">
        <v>0.08</v>
      </c>
      <c r="F1025" s="49">
        <v>53.59</v>
      </c>
      <c r="G1025" s="49">
        <v>0.89</v>
      </c>
      <c r="H1025" s="49">
        <v>2.48</v>
      </c>
      <c r="I1025" s="49">
        <v>0.34</v>
      </c>
      <c r="J1025" s="49">
        <v>1.53</v>
      </c>
      <c r="K1025" s="49">
        <v>45.53</v>
      </c>
      <c r="L1025" s="49">
        <v>0.08</v>
      </c>
      <c r="M1025" s="49">
        <v>0.46</v>
      </c>
      <c r="N1025" s="110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BM1026" s="59"/>
    </row>
    <row r="1027" spans="1:65" ht="15">
      <c r="B1027" s="34" t="s">
        <v>413</v>
      </c>
      <c r="BM1027" s="29" t="s">
        <v>67</v>
      </c>
    </row>
    <row r="1028" spans="1:65" ht="15">
      <c r="A1028" s="26" t="s">
        <v>38</v>
      </c>
      <c r="B1028" s="18" t="s">
        <v>117</v>
      </c>
      <c r="C1028" s="15" t="s">
        <v>118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7" t="s">
        <v>201</v>
      </c>
      <c r="I1028" s="17" t="s">
        <v>201</v>
      </c>
      <c r="J1028" s="17" t="s">
        <v>201</v>
      </c>
      <c r="K1028" s="17" t="s">
        <v>201</v>
      </c>
      <c r="L1028" s="17" t="s">
        <v>201</v>
      </c>
      <c r="M1028" s="110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202</v>
      </c>
      <c r="C1029" s="8" t="s">
        <v>202</v>
      </c>
      <c r="D1029" s="108" t="s">
        <v>227</v>
      </c>
      <c r="E1029" s="109" t="s">
        <v>229</v>
      </c>
      <c r="F1029" s="109" t="s">
        <v>204</v>
      </c>
      <c r="G1029" s="109" t="s">
        <v>205</v>
      </c>
      <c r="H1029" s="109" t="s">
        <v>206</v>
      </c>
      <c r="I1029" s="109" t="s">
        <v>207</v>
      </c>
      <c r="J1029" s="109" t="s">
        <v>223</v>
      </c>
      <c r="K1029" s="109" t="s">
        <v>224</v>
      </c>
      <c r="L1029" s="109" t="s">
        <v>225</v>
      </c>
      <c r="M1029" s="110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99</v>
      </c>
      <c r="F1030" s="10" t="s">
        <v>105</v>
      </c>
      <c r="G1030" s="10" t="s">
        <v>105</v>
      </c>
      <c r="H1030" s="10" t="s">
        <v>105</v>
      </c>
      <c r="I1030" s="10" t="s">
        <v>105</v>
      </c>
      <c r="J1030" s="10" t="s">
        <v>226</v>
      </c>
      <c r="K1030" s="10" t="s">
        <v>107</v>
      </c>
      <c r="L1030" s="10" t="s">
        <v>226</v>
      </c>
      <c r="M1030" s="110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110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3</v>
      </c>
    </row>
    <row r="1032" spans="1:65">
      <c r="A1032" s="32"/>
      <c r="B1032" s="18">
        <v>1</v>
      </c>
      <c r="C1032" s="14">
        <v>1</v>
      </c>
      <c r="D1032" s="21">
        <v>7.1</v>
      </c>
      <c r="E1032" s="21">
        <v>7</v>
      </c>
      <c r="F1032" s="22">
        <v>6.3</v>
      </c>
      <c r="G1032" s="21">
        <v>7.6</v>
      </c>
      <c r="H1032" s="22">
        <v>7.4</v>
      </c>
      <c r="I1032" s="21">
        <v>6.5</v>
      </c>
      <c r="J1032" s="107" t="s">
        <v>234</v>
      </c>
      <c r="K1032" s="21">
        <v>7</v>
      </c>
      <c r="L1032" s="21">
        <v>7.6201171875</v>
      </c>
      <c r="M1032" s="110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7.4</v>
      </c>
      <c r="E1033" s="10">
        <v>6</v>
      </c>
      <c r="F1033" s="23">
        <v>6.5</v>
      </c>
      <c r="G1033" s="10">
        <v>7.5</v>
      </c>
      <c r="H1033" s="23">
        <v>7.3</v>
      </c>
      <c r="I1033" s="10">
        <v>6.8</v>
      </c>
      <c r="J1033" s="106" t="s">
        <v>234</v>
      </c>
      <c r="K1033" s="10">
        <v>7</v>
      </c>
      <c r="L1033" s="10">
        <v>7.9649805447470792</v>
      </c>
      <c r="M1033" s="110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7.1</v>
      </c>
      <c r="E1034" s="10">
        <v>8</v>
      </c>
      <c r="F1034" s="23">
        <v>6.5</v>
      </c>
      <c r="G1034" s="10">
        <v>7.4</v>
      </c>
      <c r="H1034" s="23">
        <v>8.1999999999999993</v>
      </c>
      <c r="I1034" s="10">
        <v>7.1</v>
      </c>
      <c r="J1034" s="106" t="s">
        <v>234</v>
      </c>
      <c r="K1034" s="23">
        <v>8</v>
      </c>
      <c r="L1034" s="11">
        <v>7.7065111758989291</v>
      </c>
      <c r="M1034" s="110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6.7</v>
      </c>
      <c r="E1035" s="10">
        <v>6</v>
      </c>
      <c r="F1035" s="23">
        <v>6.2</v>
      </c>
      <c r="G1035" s="104">
        <v>8.1999999999999993</v>
      </c>
      <c r="H1035" s="23">
        <v>7.3</v>
      </c>
      <c r="I1035" s="10">
        <v>6.3</v>
      </c>
      <c r="J1035" s="106" t="s">
        <v>234</v>
      </c>
      <c r="K1035" s="23">
        <v>7</v>
      </c>
      <c r="L1035" s="11">
        <v>7.4538676607642103</v>
      </c>
      <c r="M1035" s="110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7.150861259012574</v>
      </c>
    </row>
    <row r="1036" spans="1:65">
      <c r="A1036" s="32"/>
      <c r="B1036" s="19">
        <v>1</v>
      </c>
      <c r="C1036" s="8">
        <v>5</v>
      </c>
      <c r="D1036" s="10">
        <v>7.1</v>
      </c>
      <c r="E1036" s="10">
        <v>7</v>
      </c>
      <c r="F1036" s="10">
        <v>6.1</v>
      </c>
      <c r="G1036" s="10">
        <v>7.4</v>
      </c>
      <c r="H1036" s="10">
        <v>8.4</v>
      </c>
      <c r="I1036" s="10">
        <v>6.5</v>
      </c>
      <c r="J1036" s="102" t="s">
        <v>234</v>
      </c>
      <c r="K1036" s="10">
        <v>9</v>
      </c>
      <c r="L1036" s="10">
        <v>7.5816425120773001</v>
      </c>
      <c r="M1036" s="110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58</v>
      </c>
    </row>
    <row r="1037" spans="1:65">
      <c r="A1037" s="32"/>
      <c r="B1037" s="19">
        <v>1</v>
      </c>
      <c r="C1037" s="8">
        <v>6</v>
      </c>
      <c r="D1037" s="10">
        <v>7.1</v>
      </c>
      <c r="E1037" s="10">
        <v>7</v>
      </c>
      <c r="F1037" s="10">
        <v>6.1</v>
      </c>
      <c r="G1037" s="10">
        <v>7.2</v>
      </c>
      <c r="H1037" s="10">
        <v>7.6</v>
      </c>
      <c r="I1037" s="10">
        <v>6.9</v>
      </c>
      <c r="J1037" s="102" t="s">
        <v>234</v>
      </c>
      <c r="K1037" s="10">
        <v>7</v>
      </c>
      <c r="L1037" s="10">
        <v>7.8942213516160606</v>
      </c>
      <c r="M1037" s="110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211</v>
      </c>
      <c r="C1038" s="12"/>
      <c r="D1038" s="24">
        <v>7.083333333333333</v>
      </c>
      <c r="E1038" s="24">
        <v>6.833333333333333</v>
      </c>
      <c r="F1038" s="24">
        <v>6.2833333333333341</v>
      </c>
      <c r="G1038" s="24">
        <v>7.5500000000000007</v>
      </c>
      <c r="H1038" s="24">
        <v>7.7</v>
      </c>
      <c r="I1038" s="24">
        <v>6.6833333333333336</v>
      </c>
      <c r="J1038" s="24" t="s">
        <v>480</v>
      </c>
      <c r="K1038" s="24">
        <v>7.5</v>
      </c>
      <c r="L1038" s="24">
        <v>7.7035567387672623</v>
      </c>
      <c r="M1038" s="110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212</v>
      </c>
      <c r="C1039" s="30"/>
      <c r="D1039" s="11">
        <v>7.1</v>
      </c>
      <c r="E1039" s="11">
        <v>7</v>
      </c>
      <c r="F1039" s="11">
        <v>6.25</v>
      </c>
      <c r="G1039" s="11">
        <v>7.45</v>
      </c>
      <c r="H1039" s="11">
        <v>7.5</v>
      </c>
      <c r="I1039" s="11">
        <v>6.65</v>
      </c>
      <c r="J1039" s="11" t="s">
        <v>480</v>
      </c>
      <c r="K1039" s="11">
        <v>7</v>
      </c>
      <c r="L1039" s="11">
        <v>7.6633141816994641</v>
      </c>
      <c r="M1039" s="110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213</v>
      </c>
      <c r="C1040" s="30"/>
      <c r="D1040" s="25">
        <v>0.22286019533929038</v>
      </c>
      <c r="E1040" s="25">
        <v>0.75277265270907845</v>
      </c>
      <c r="F1040" s="25">
        <v>0.18348478592697193</v>
      </c>
      <c r="G1040" s="25">
        <v>0.34496376621320646</v>
      </c>
      <c r="H1040" s="25">
        <v>0.48166378315169178</v>
      </c>
      <c r="I1040" s="25">
        <v>0.29944392908634276</v>
      </c>
      <c r="J1040" s="25" t="s">
        <v>480</v>
      </c>
      <c r="K1040" s="25">
        <v>0.83666002653407556</v>
      </c>
      <c r="L1040" s="25">
        <v>0.19435740412118488</v>
      </c>
      <c r="M1040" s="183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84"/>
      <c r="AT1040" s="184"/>
      <c r="AU1040" s="184"/>
      <c r="AV1040" s="184"/>
      <c r="AW1040" s="184"/>
      <c r="AX1040" s="184"/>
      <c r="AY1040" s="184"/>
      <c r="AZ1040" s="184"/>
      <c r="BA1040" s="184"/>
      <c r="BB1040" s="184"/>
      <c r="BC1040" s="184"/>
      <c r="BD1040" s="184"/>
      <c r="BE1040" s="184"/>
      <c r="BF1040" s="184"/>
      <c r="BG1040" s="184"/>
      <c r="BH1040" s="184"/>
      <c r="BI1040" s="184"/>
      <c r="BJ1040" s="184"/>
      <c r="BK1040" s="184"/>
      <c r="BL1040" s="184"/>
      <c r="BM1040" s="60"/>
    </row>
    <row r="1041" spans="1:65">
      <c r="A1041" s="32"/>
      <c r="B1041" s="3" t="s">
        <v>86</v>
      </c>
      <c r="C1041" s="30"/>
      <c r="D1041" s="13">
        <v>3.1462615812605704E-2</v>
      </c>
      <c r="E1041" s="13">
        <v>0.1101618516159627</v>
      </c>
      <c r="F1041" s="13">
        <v>2.9201822693947783E-2</v>
      </c>
      <c r="G1041" s="13">
        <v>4.5690565061351843E-2</v>
      </c>
      <c r="H1041" s="13">
        <v>6.2553738071648282E-2</v>
      </c>
      <c r="I1041" s="13">
        <v>4.4804577918156022E-2</v>
      </c>
      <c r="J1041" s="13" t="s">
        <v>480</v>
      </c>
      <c r="K1041" s="13">
        <v>0.1115546702045434</v>
      </c>
      <c r="L1041" s="13">
        <v>2.5229567420864654E-2</v>
      </c>
      <c r="M1041" s="110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214</v>
      </c>
      <c r="C1042" s="30"/>
      <c r="D1042" s="13">
        <v>-9.4433276263236055E-3</v>
      </c>
      <c r="E1042" s="13">
        <v>-4.4404151357159249E-2</v>
      </c>
      <c r="F1042" s="13">
        <v>-0.12131796356499758</v>
      </c>
      <c r="G1042" s="13">
        <v>5.581687667123636E-2</v>
      </c>
      <c r="H1042" s="13">
        <v>7.6793370909737702E-2</v>
      </c>
      <c r="I1042" s="13">
        <v>-6.5380645595660591E-2</v>
      </c>
      <c r="J1042" s="13" t="s">
        <v>480</v>
      </c>
      <c r="K1042" s="13">
        <v>4.8824711925069098E-2</v>
      </c>
      <c r="L1042" s="13">
        <v>7.7290756978133146E-2</v>
      </c>
      <c r="M1042" s="110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215</v>
      </c>
      <c r="C1043" s="51"/>
      <c r="D1043" s="49">
        <v>0.67</v>
      </c>
      <c r="E1043" s="49">
        <v>1.08</v>
      </c>
      <c r="F1043" s="49">
        <v>1.97</v>
      </c>
      <c r="G1043" s="49">
        <v>0.08</v>
      </c>
      <c r="H1043" s="49">
        <v>0.32</v>
      </c>
      <c r="I1043" s="49">
        <v>1.32</v>
      </c>
      <c r="J1043" s="49">
        <v>4.05</v>
      </c>
      <c r="K1043" s="49">
        <v>0</v>
      </c>
      <c r="L1043" s="49">
        <v>0.33</v>
      </c>
      <c r="M1043" s="110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BM1044" s="59"/>
    </row>
    <row r="1045" spans="1:65" ht="15">
      <c r="B1045" s="34" t="s">
        <v>414</v>
      </c>
      <c r="BM1045" s="29" t="s">
        <v>67</v>
      </c>
    </row>
    <row r="1046" spans="1:65" ht="15">
      <c r="A1046" s="26" t="s">
        <v>41</v>
      </c>
      <c r="B1046" s="18" t="s">
        <v>117</v>
      </c>
      <c r="C1046" s="15" t="s">
        <v>118</v>
      </c>
      <c r="D1046" s="16" t="s">
        <v>201</v>
      </c>
      <c r="E1046" s="17" t="s">
        <v>201</v>
      </c>
      <c r="F1046" s="17" t="s">
        <v>201</v>
      </c>
      <c r="G1046" s="17" t="s">
        <v>201</v>
      </c>
      <c r="H1046" s="17" t="s">
        <v>201</v>
      </c>
      <c r="I1046" s="17" t="s">
        <v>201</v>
      </c>
      <c r="J1046" s="110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202</v>
      </c>
      <c r="C1047" s="8" t="s">
        <v>202</v>
      </c>
      <c r="D1047" s="108" t="s">
        <v>204</v>
      </c>
      <c r="E1047" s="109" t="s">
        <v>205</v>
      </c>
      <c r="F1047" s="109" t="s">
        <v>206</v>
      </c>
      <c r="G1047" s="109" t="s">
        <v>207</v>
      </c>
      <c r="H1047" s="109" t="s">
        <v>224</v>
      </c>
      <c r="I1047" s="109" t="s">
        <v>225</v>
      </c>
      <c r="J1047" s="110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105</v>
      </c>
      <c r="E1048" s="10" t="s">
        <v>105</v>
      </c>
      <c r="F1048" s="10" t="s">
        <v>105</v>
      </c>
      <c r="G1048" s="10" t="s">
        <v>105</v>
      </c>
      <c r="H1048" s="10" t="s">
        <v>105</v>
      </c>
      <c r="I1048" s="10" t="s">
        <v>226</v>
      </c>
      <c r="J1048" s="110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110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8">
        <v>1</v>
      </c>
      <c r="C1050" s="14">
        <v>1</v>
      </c>
      <c r="D1050" s="21">
        <v>0.63</v>
      </c>
      <c r="E1050" s="21">
        <v>0.8</v>
      </c>
      <c r="F1050" s="22">
        <v>0.9</v>
      </c>
      <c r="G1050" s="21">
        <v>0.67</v>
      </c>
      <c r="H1050" s="22">
        <v>0.9</v>
      </c>
      <c r="I1050" s="21">
        <v>0.7578125</v>
      </c>
      <c r="J1050" s="110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</v>
      </c>
    </row>
    <row r="1051" spans="1:65">
      <c r="A1051" s="32"/>
      <c r="B1051" s="19">
        <v>1</v>
      </c>
      <c r="C1051" s="8">
        <v>2</v>
      </c>
      <c r="D1051" s="10">
        <v>0.65</v>
      </c>
      <c r="E1051" s="10">
        <v>0.8</v>
      </c>
      <c r="F1051" s="103">
        <v>0.6</v>
      </c>
      <c r="G1051" s="10">
        <v>0.64</v>
      </c>
      <c r="H1051" s="23">
        <v>0.9</v>
      </c>
      <c r="I1051" s="10">
        <v>0.81128404669260701</v>
      </c>
      <c r="J1051" s="110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 t="e">
        <v>#N/A</v>
      </c>
    </row>
    <row r="1052" spans="1:65">
      <c r="A1052" s="32"/>
      <c r="B1052" s="19">
        <v>1</v>
      </c>
      <c r="C1052" s="8">
        <v>3</v>
      </c>
      <c r="D1052" s="10">
        <v>0.59</v>
      </c>
      <c r="E1052" s="10">
        <v>0.9</v>
      </c>
      <c r="F1052" s="23">
        <v>1</v>
      </c>
      <c r="G1052" s="104">
        <v>0.79</v>
      </c>
      <c r="H1052" s="23">
        <v>0.9</v>
      </c>
      <c r="I1052" s="10">
        <v>0.74149659863945605</v>
      </c>
      <c r="J1052" s="110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16</v>
      </c>
    </row>
    <row r="1053" spans="1:65">
      <c r="A1053" s="32"/>
      <c r="B1053" s="19">
        <v>1</v>
      </c>
      <c r="C1053" s="8">
        <v>4</v>
      </c>
      <c r="D1053" s="10">
        <v>0.7</v>
      </c>
      <c r="E1053" s="10">
        <v>0.9</v>
      </c>
      <c r="F1053" s="23">
        <v>1</v>
      </c>
      <c r="G1053" s="10">
        <v>0.69</v>
      </c>
      <c r="H1053" s="23">
        <v>0.8</v>
      </c>
      <c r="I1053" s="10">
        <v>0.70922646784715804</v>
      </c>
      <c r="J1053" s="110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0.79706194759573756</v>
      </c>
    </row>
    <row r="1054" spans="1:65">
      <c r="A1054" s="32"/>
      <c r="B1054" s="19">
        <v>1</v>
      </c>
      <c r="C1054" s="8">
        <v>5</v>
      </c>
      <c r="D1054" s="10">
        <v>0.67</v>
      </c>
      <c r="E1054" s="10">
        <v>0.8</v>
      </c>
      <c r="F1054" s="10">
        <v>1</v>
      </c>
      <c r="G1054" s="10">
        <v>0.66</v>
      </c>
      <c r="H1054" s="10">
        <v>0.9</v>
      </c>
      <c r="I1054" s="10">
        <v>0.74106280193236695</v>
      </c>
      <c r="J1054" s="110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59</v>
      </c>
    </row>
    <row r="1055" spans="1:65">
      <c r="A1055" s="32"/>
      <c r="B1055" s="19">
        <v>1</v>
      </c>
      <c r="C1055" s="8">
        <v>6</v>
      </c>
      <c r="D1055" s="10">
        <v>0.64</v>
      </c>
      <c r="E1055" s="10">
        <v>0.8</v>
      </c>
      <c r="F1055" s="10">
        <v>1.1000000000000001</v>
      </c>
      <c r="G1055" s="10">
        <v>0.68</v>
      </c>
      <c r="H1055" s="10">
        <v>0.9</v>
      </c>
      <c r="I1055" s="10">
        <v>0.74534769833496595</v>
      </c>
      <c r="J1055" s="110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9"/>
    </row>
    <row r="1056" spans="1:65">
      <c r="A1056" s="32"/>
      <c r="B1056" s="20" t="s">
        <v>211</v>
      </c>
      <c r="C1056" s="12"/>
      <c r="D1056" s="24">
        <v>0.64666666666666672</v>
      </c>
      <c r="E1056" s="24">
        <v>0.83333333333333337</v>
      </c>
      <c r="F1056" s="24">
        <v>0.93333333333333324</v>
      </c>
      <c r="G1056" s="24">
        <v>0.68833333333333335</v>
      </c>
      <c r="H1056" s="24">
        <v>0.88333333333333341</v>
      </c>
      <c r="I1056" s="24">
        <v>0.75103835224109228</v>
      </c>
      <c r="J1056" s="110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9"/>
    </row>
    <row r="1057" spans="1:65">
      <c r="A1057" s="32"/>
      <c r="B1057" s="3" t="s">
        <v>212</v>
      </c>
      <c r="C1057" s="30"/>
      <c r="D1057" s="11">
        <v>0.64500000000000002</v>
      </c>
      <c r="E1057" s="11">
        <v>0.8</v>
      </c>
      <c r="F1057" s="11">
        <v>1</v>
      </c>
      <c r="G1057" s="11">
        <v>0.67500000000000004</v>
      </c>
      <c r="H1057" s="11">
        <v>0.9</v>
      </c>
      <c r="I1057" s="11">
        <v>0.743422148487211</v>
      </c>
      <c r="J1057" s="110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9"/>
    </row>
    <row r="1058" spans="1:65">
      <c r="A1058" s="32"/>
      <c r="B1058" s="3" t="s">
        <v>213</v>
      </c>
      <c r="C1058" s="30"/>
      <c r="D1058" s="25">
        <v>3.7237973450050511E-2</v>
      </c>
      <c r="E1058" s="25">
        <v>5.1639777949432218E-2</v>
      </c>
      <c r="F1058" s="25">
        <v>0.17511900715418313</v>
      </c>
      <c r="G1058" s="25">
        <v>5.269408568963567E-2</v>
      </c>
      <c r="H1058" s="25">
        <v>4.0824829046386291E-2</v>
      </c>
      <c r="I1058" s="25">
        <v>3.360537654010759E-2</v>
      </c>
      <c r="J1058" s="110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9"/>
    </row>
    <row r="1059" spans="1:65">
      <c r="A1059" s="32"/>
      <c r="B1059" s="3" t="s">
        <v>86</v>
      </c>
      <c r="C1059" s="30"/>
      <c r="D1059" s="13">
        <v>5.75844950258513E-2</v>
      </c>
      <c r="E1059" s="13">
        <v>6.1967733539318656E-2</v>
      </c>
      <c r="F1059" s="13">
        <v>0.18762750766519623</v>
      </c>
      <c r="G1059" s="13">
        <v>7.655315112295738E-2</v>
      </c>
      <c r="H1059" s="13">
        <v>4.6216787599682591E-2</v>
      </c>
      <c r="I1059" s="13">
        <v>4.4745220320412962E-2</v>
      </c>
      <c r="J1059" s="110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214</v>
      </c>
      <c r="C1060" s="30"/>
      <c r="D1060" s="13">
        <v>-0.18868706677407454</v>
      </c>
      <c r="E1060" s="13">
        <v>4.5506357249903928E-2</v>
      </c>
      <c r="F1060" s="13">
        <v>0.17096712011989212</v>
      </c>
      <c r="G1060" s="13">
        <v>-0.13641174891157937</v>
      </c>
      <c r="H1060" s="13">
        <v>0.10823673868489814</v>
      </c>
      <c r="I1060" s="13">
        <v>-5.7741553832134529E-2</v>
      </c>
      <c r="J1060" s="110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215</v>
      </c>
      <c r="C1061" s="51"/>
      <c r="D1061" s="49">
        <v>1.01</v>
      </c>
      <c r="E1061" s="49">
        <v>0.28000000000000003</v>
      </c>
      <c r="F1061" s="49">
        <v>0.98</v>
      </c>
      <c r="G1061" s="49">
        <v>0.72</v>
      </c>
      <c r="H1061" s="49">
        <v>0.63</v>
      </c>
      <c r="I1061" s="49">
        <v>0.28000000000000003</v>
      </c>
      <c r="J1061" s="110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BM1062" s="59"/>
    </row>
    <row r="1063" spans="1:65" ht="15">
      <c r="B1063" s="34" t="s">
        <v>415</v>
      </c>
      <c r="BM1063" s="29" t="s">
        <v>67</v>
      </c>
    </row>
    <row r="1064" spans="1:65" ht="15">
      <c r="A1064" s="26" t="s">
        <v>44</v>
      </c>
      <c r="B1064" s="18" t="s">
        <v>117</v>
      </c>
      <c r="C1064" s="15" t="s">
        <v>118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7" t="s">
        <v>201</v>
      </c>
      <c r="L1064" s="17" t="s">
        <v>201</v>
      </c>
      <c r="M1064" s="110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202</v>
      </c>
      <c r="C1065" s="8" t="s">
        <v>202</v>
      </c>
      <c r="D1065" s="108" t="s">
        <v>227</v>
      </c>
      <c r="E1065" s="109" t="s">
        <v>229</v>
      </c>
      <c r="F1065" s="109" t="s">
        <v>204</v>
      </c>
      <c r="G1065" s="109" t="s">
        <v>205</v>
      </c>
      <c r="H1065" s="109" t="s">
        <v>206</v>
      </c>
      <c r="I1065" s="109" t="s">
        <v>207</v>
      </c>
      <c r="J1065" s="109" t="s">
        <v>223</v>
      </c>
      <c r="K1065" s="109" t="s">
        <v>224</v>
      </c>
      <c r="L1065" s="109" t="s">
        <v>225</v>
      </c>
      <c r="M1065" s="110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107</v>
      </c>
      <c r="E1066" s="10" t="s">
        <v>107</v>
      </c>
      <c r="F1066" s="10" t="s">
        <v>105</v>
      </c>
      <c r="G1066" s="10" t="s">
        <v>105</v>
      </c>
      <c r="H1066" s="10" t="s">
        <v>105</v>
      </c>
      <c r="I1066" s="10" t="s">
        <v>105</v>
      </c>
      <c r="J1066" s="10" t="s">
        <v>226</v>
      </c>
      <c r="K1066" s="10" t="s">
        <v>107</v>
      </c>
      <c r="L1066" s="10" t="s">
        <v>226</v>
      </c>
      <c r="M1066" s="110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110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0</v>
      </c>
    </row>
    <row r="1068" spans="1:65">
      <c r="A1068" s="32"/>
      <c r="B1068" s="18">
        <v>1</v>
      </c>
      <c r="C1068" s="14">
        <v>1</v>
      </c>
      <c r="D1068" s="185">
        <v>200</v>
      </c>
      <c r="E1068" s="185">
        <v>200</v>
      </c>
      <c r="F1068" s="186">
        <v>180</v>
      </c>
      <c r="G1068" s="185">
        <v>210</v>
      </c>
      <c r="H1068" s="186">
        <v>190</v>
      </c>
      <c r="I1068" s="185">
        <v>166</v>
      </c>
      <c r="J1068" s="186">
        <v>238.39833470859725</v>
      </c>
      <c r="K1068" s="185">
        <v>199</v>
      </c>
      <c r="L1068" s="185">
        <v>199.281557717369</v>
      </c>
      <c r="M1068" s="187"/>
      <c r="N1068" s="188"/>
      <c r="O1068" s="188"/>
      <c r="P1068" s="188"/>
      <c r="Q1068" s="188"/>
      <c r="R1068" s="188"/>
      <c r="S1068" s="188"/>
      <c r="T1068" s="188"/>
      <c r="U1068" s="188"/>
      <c r="V1068" s="188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8"/>
      <c r="AT1068" s="188"/>
      <c r="AU1068" s="188"/>
      <c r="AV1068" s="188"/>
      <c r="AW1068" s="188"/>
      <c r="AX1068" s="188"/>
      <c r="AY1068" s="188"/>
      <c r="AZ1068" s="188"/>
      <c r="BA1068" s="188"/>
      <c r="BB1068" s="188"/>
      <c r="BC1068" s="188"/>
      <c r="BD1068" s="188"/>
      <c r="BE1068" s="188"/>
      <c r="BF1068" s="188"/>
      <c r="BG1068" s="188"/>
      <c r="BH1068" s="188"/>
      <c r="BI1068" s="188"/>
      <c r="BJ1068" s="188"/>
      <c r="BK1068" s="188"/>
      <c r="BL1068" s="188"/>
      <c r="BM1068" s="189">
        <v>1</v>
      </c>
    </row>
    <row r="1069" spans="1:65">
      <c r="A1069" s="32"/>
      <c r="B1069" s="19">
        <v>1</v>
      </c>
      <c r="C1069" s="8">
        <v>2</v>
      </c>
      <c r="D1069" s="190">
        <v>187</v>
      </c>
      <c r="E1069" s="190">
        <v>200</v>
      </c>
      <c r="F1069" s="191">
        <v>182</v>
      </c>
      <c r="G1069" s="190">
        <v>210</v>
      </c>
      <c r="H1069" s="191">
        <v>190</v>
      </c>
      <c r="I1069" s="190">
        <v>175</v>
      </c>
      <c r="J1069" s="191">
        <v>254.38334694760093</v>
      </c>
      <c r="K1069" s="190">
        <v>201</v>
      </c>
      <c r="L1069" s="190">
        <v>214.44016290701501</v>
      </c>
      <c r="M1069" s="187"/>
      <c r="N1069" s="188"/>
      <c r="O1069" s="188"/>
      <c r="P1069" s="188"/>
      <c r="Q1069" s="188"/>
      <c r="R1069" s="188"/>
      <c r="S1069" s="188"/>
      <c r="T1069" s="188"/>
      <c r="U1069" s="188"/>
      <c r="V1069" s="188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8"/>
      <c r="AT1069" s="188"/>
      <c r="AU1069" s="188"/>
      <c r="AV1069" s="188"/>
      <c r="AW1069" s="188"/>
      <c r="AX1069" s="188"/>
      <c r="AY1069" s="188"/>
      <c r="AZ1069" s="188"/>
      <c r="BA1069" s="188"/>
      <c r="BB1069" s="188"/>
      <c r="BC1069" s="188"/>
      <c r="BD1069" s="188"/>
      <c r="BE1069" s="188"/>
      <c r="BF1069" s="188"/>
      <c r="BG1069" s="188"/>
      <c r="BH1069" s="188"/>
      <c r="BI1069" s="188"/>
      <c r="BJ1069" s="188"/>
      <c r="BK1069" s="188"/>
      <c r="BL1069" s="188"/>
      <c r="BM1069" s="189" t="e">
        <v>#N/A</v>
      </c>
    </row>
    <row r="1070" spans="1:65">
      <c r="A1070" s="32"/>
      <c r="B1070" s="19">
        <v>1</v>
      </c>
      <c r="C1070" s="8">
        <v>3</v>
      </c>
      <c r="D1070" s="190">
        <v>193</v>
      </c>
      <c r="E1070" s="190">
        <v>200</v>
      </c>
      <c r="F1070" s="191">
        <v>174</v>
      </c>
      <c r="G1070" s="190">
        <v>220</v>
      </c>
      <c r="H1070" s="191">
        <v>210</v>
      </c>
      <c r="I1070" s="190">
        <v>190</v>
      </c>
      <c r="J1070" s="191">
        <v>237.18991518458753</v>
      </c>
      <c r="K1070" s="191">
        <v>197</v>
      </c>
      <c r="L1070" s="194">
        <v>207.60368667023201</v>
      </c>
      <c r="M1070" s="187"/>
      <c r="N1070" s="188"/>
      <c r="O1070" s="188"/>
      <c r="P1070" s="188"/>
      <c r="Q1070" s="188"/>
      <c r="R1070" s="188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8"/>
      <c r="AT1070" s="188"/>
      <c r="AU1070" s="188"/>
      <c r="AV1070" s="188"/>
      <c r="AW1070" s="188"/>
      <c r="AX1070" s="188"/>
      <c r="AY1070" s="188"/>
      <c r="AZ1070" s="188"/>
      <c r="BA1070" s="188"/>
      <c r="BB1070" s="188"/>
      <c r="BC1070" s="188"/>
      <c r="BD1070" s="188"/>
      <c r="BE1070" s="188"/>
      <c r="BF1070" s="188"/>
      <c r="BG1070" s="188"/>
      <c r="BH1070" s="188"/>
      <c r="BI1070" s="188"/>
      <c r="BJ1070" s="188"/>
      <c r="BK1070" s="188"/>
      <c r="BL1070" s="188"/>
      <c r="BM1070" s="189">
        <v>16</v>
      </c>
    </row>
    <row r="1071" spans="1:65">
      <c r="A1071" s="32"/>
      <c r="B1071" s="19">
        <v>1</v>
      </c>
      <c r="C1071" s="8">
        <v>4</v>
      </c>
      <c r="D1071" s="195">
        <v>218</v>
      </c>
      <c r="E1071" s="190">
        <v>200</v>
      </c>
      <c r="F1071" s="191">
        <v>180</v>
      </c>
      <c r="G1071" s="190">
        <v>210</v>
      </c>
      <c r="H1071" s="191">
        <v>210</v>
      </c>
      <c r="I1071" s="190">
        <v>178</v>
      </c>
      <c r="J1071" s="226">
        <v>213.05023445521957</v>
      </c>
      <c r="K1071" s="191">
        <v>214</v>
      </c>
      <c r="L1071" s="194">
        <v>195.021302401415</v>
      </c>
      <c r="M1071" s="187"/>
      <c r="N1071" s="188"/>
      <c r="O1071" s="188"/>
      <c r="P1071" s="188"/>
      <c r="Q1071" s="188"/>
      <c r="R1071" s="188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8"/>
      <c r="AT1071" s="188"/>
      <c r="AU1071" s="188"/>
      <c r="AV1071" s="188"/>
      <c r="AW1071" s="188"/>
      <c r="AX1071" s="188"/>
      <c r="AY1071" s="188"/>
      <c r="AZ1071" s="188"/>
      <c r="BA1071" s="188"/>
      <c r="BB1071" s="188"/>
      <c r="BC1071" s="188"/>
      <c r="BD1071" s="188"/>
      <c r="BE1071" s="188"/>
      <c r="BF1071" s="188"/>
      <c r="BG1071" s="188"/>
      <c r="BH1071" s="188"/>
      <c r="BI1071" s="188"/>
      <c r="BJ1071" s="188"/>
      <c r="BK1071" s="188"/>
      <c r="BL1071" s="188"/>
      <c r="BM1071" s="189">
        <v>202.239572911729</v>
      </c>
    </row>
    <row r="1072" spans="1:65">
      <c r="A1072" s="32"/>
      <c r="B1072" s="19">
        <v>1</v>
      </c>
      <c r="C1072" s="8">
        <v>5</v>
      </c>
      <c r="D1072" s="190">
        <v>183</v>
      </c>
      <c r="E1072" s="190">
        <v>200</v>
      </c>
      <c r="F1072" s="190">
        <v>170</v>
      </c>
      <c r="G1072" s="190">
        <v>220</v>
      </c>
      <c r="H1072" s="190">
        <v>210</v>
      </c>
      <c r="I1072" s="190">
        <v>175</v>
      </c>
      <c r="J1072" s="190">
        <v>232.21595628359196</v>
      </c>
      <c r="K1072" s="190">
        <v>236</v>
      </c>
      <c r="L1072" s="190">
        <v>201.350997741649</v>
      </c>
      <c r="M1072" s="187"/>
      <c r="N1072" s="188"/>
      <c r="O1072" s="188"/>
      <c r="P1072" s="188"/>
      <c r="Q1072" s="188"/>
      <c r="R1072" s="188"/>
      <c r="S1072" s="188"/>
      <c r="T1072" s="188"/>
      <c r="U1072" s="188"/>
      <c r="V1072" s="188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88"/>
      <c r="AT1072" s="188"/>
      <c r="AU1072" s="188"/>
      <c r="AV1072" s="188"/>
      <c r="AW1072" s="188"/>
      <c r="AX1072" s="188"/>
      <c r="AY1072" s="188"/>
      <c r="AZ1072" s="188"/>
      <c r="BA1072" s="188"/>
      <c r="BB1072" s="188"/>
      <c r="BC1072" s="188"/>
      <c r="BD1072" s="188"/>
      <c r="BE1072" s="188"/>
      <c r="BF1072" s="188"/>
      <c r="BG1072" s="188"/>
      <c r="BH1072" s="188"/>
      <c r="BI1072" s="188"/>
      <c r="BJ1072" s="188"/>
      <c r="BK1072" s="188"/>
      <c r="BL1072" s="188"/>
      <c r="BM1072" s="189">
        <v>60</v>
      </c>
    </row>
    <row r="1073" spans="1:65">
      <c r="A1073" s="32"/>
      <c r="B1073" s="19">
        <v>1</v>
      </c>
      <c r="C1073" s="8">
        <v>6</v>
      </c>
      <c r="D1073" s="190">
        <v>188</v>
      </c>
      <c r="E1073" s="190">
        <v>200</v>
      </c>
      <c r="F1073" s="190">
        <v>179</v>
      </c>
      <c r="G1073" s="190">
        <v>210</v>
      </c>
      <c r="H1073" s="190">
        <v>210</v>
      </c>
      <c r="I1073" s="190">
        <v>182</v>
      </c>
      <c r="J1073" s="190">
        <v>239.04930977591584</v>
      </c>
      <c r="K1073" s="190">
        <v>235</v>
      </c>
      <c r="L1073" s="190">
        <v>207.554994315334</v>
      </c>
      <c r="M1073" s="187"/>
      <c r="N1073" s="188"/>
      <c r="O1073" s="188"/>
      <c r="P1073" s="188"/>
      <c r="Q1073" s="188"/>
      <c r="R1073" s="188"/>
      <c r="S1073" s="188"/>
      <c r="T1073" s="188"/>
      <c r="U1073" s="188"/>
      <c r="V1073" s="188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88"/>
      <c r="AT1073" s="188"/>
      <c r="AU1073" s="188"/>
      <c r="AV1073" s="188"/>
      <c r="AW1073" s="188"/>
      <c r="AX1073" s="188"/>
      <c r="AY1073" s="188"/>
      <c r="AZ1073" s="188"/>
      <c r="BA1073" s="188"/>
      <c r="BB1073" s="188"/>
      <c r="BC1073" s="188"/>
      <c r="BD1073" s="188"/>
      <c r="BE1073" s="188"/>
      <c r="BF1073" s="188"/>
      <c r="BG1073" s="188"/>
      <c r="BH1073" s="188"/>
      <c r="BI1073" s="188"/>
      <c r="BJ1073" s="188"/>
      <c r="BK1073" s="188"/>
      <c r="BL1073" s="188"/>
      <c r="BM1073" s="192"/>
    </row>
    <row r="1074" spans="1:65">
      <c r="A1074" s="32"/>
      <c r="B1074" s="20" t="s">
        <v>211</v>
      </c>
      <c r="C1074" s="12"/>
      <c r="D1074" s="193">
        <v>194.83333333333334</v>
      </c>
      <c r="E1074" s="193">
        <v>200</v>
      </c>
      <c r="F1074" s="193">
        <v>177.5</v>
      </c>
      <c r="G1074" s="193">
        <v>213.33333333333334</v>
      </c>
      <c r="H1074" s="193">
        <v>203.33333333333334</v>
      </c>
      <c r="I1074" s="193">
        <v>177.66666666666666</v>
      </c>
      <c r="J1074" s="193">
        <v>235.71451622591886</v>
      </c>
      <c r="K1074" s="193">
        <v>213.66666666666666</v>
      </c>
      <c r="L1074" s="193">
        <v>204.20878362550232</v>
      </c>
      <c r="M1074" s="187"/>
      <c r="N1074" s="188"/>
      <c r="O1074" s="188"/>
      <c r="P1074" s="188"/>
      <c r="Q1074" s="188"/>
      <c r="R1074" s="188"/>
      <c r="S1074" s="188"/>
      <c r="T1074" s="188"/>
      <c r="U1074" s="188"/>
      <c r="V1074" s="188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88"/>
      <c r="AT1074" s="188"/>
      <c r="AU1074" s="188"/>
      <c r="AV1074" s="188"/>
      <c r="AW1074" s="188"/>
      <c r="AX1074" s="188"/>
      <c r="AY1074" s="188"/>
      <c r="AZ1074" s="188"/>
      <c r="BA1074" s="188"/>
      <c r="BB1074" s="188"/>
      <c r="BC1074" s="188"/>
      <c r="BD1074" s="188"/>
      <c r="BE1074" s="188"/>
      <c r="BF1074" s="188"/>
      <c r="BG1074" s="188"/>
      <c r="BH1074" s="188"/>
      <c r="BI1074" s="188"/>
      <c r="BJ1074" s="188"/>
      <c r="BK1074" s="188"/>
      <c r="BL1074" s="188"/>
      <c r="BM1074" s="192"/>
    </row>
    <row r="1075" spans="1:65">
      <c r="A1075" s="32"/>
      <c r="B1075" s="3" t="s">
        <v>212</v>
      </c>
      <c r="C1075" s="30"/>
      <c r="D1075" s="194">
        <v>190.5</v>
      </c>
      <c r="E1075" s="194">
        <v>200</v>
      </c>
      <c r="F1075" s="194">
        <v>179.5</v>
      </c>
      <c r="G1075" s="194">
        <v>210</v>
      </c>
      <c r="H1075" s="194">
        <v>210</v>
      </c>
      <c r="I1075" s="194">
        <v>176.5</v>
      </c>
      <c r="J1075" s="194">
        <v>237.79412494659238</v>
      </c>
      <c r="K1075" s="194">
        <v>207.5</v>
      </c>
      <c r="L1075" s="194">
        <v>204.4529960284915</v>
      </c>
      <c r="M1075" s="187"/>
      <c r="N1075" s="188"/>
      <c r="O1075" s="188"/>
      <c r="P1075" s="188"/>
      <c r="Q1075" s="188"/>
      <c r="R1075" s="188"/>
      <c r="S1075" s="188"/>
      <c r="T1075" s="188"/>
      <c r="U1075" s="188"/>
      <c r="V1075" s="188"/>
      <c r="W1075" s="188"/>
      <c r="X1075" s="188"/>
      <c r="Y1075" s="188"/>
      <c r="Z1075" s="188"/>
      <c r="AA1075" s="188"/>
      <c r="AB1075" s="188"/>
      <c r="AC1075" s="188"/>
      <c r="AD1075" s="188"/>
      <c r="AE1075" s="188"/>
      <c r="AF1075" s="188"/>
      <c r="AG1075" s="188"/>
      <c r="AH1075" s="188"/>
      <c r="AI1075" s="188"/>
      <c r="AJ1075" s="188"/>
      <c r="AK1075" s="188"/>
      <c r="AL1075" s="188"/>
      <c r="AM1075" s="188"/>
      <c r="AN1075" s="188"/>
      <c r="AO1075" s="188"/>
      <c r="AP1075" s="188"/>
      <c r="AQ1075" s="188"/>
      <c r="AR1075" s="188"/>
      <c r="AS1075" s="188"/>
      <c r="AT1075" s="188"/>
      <c r="AU1075" s="188"/>
      <c r="AV1075" s="188"/>
      <c r="AW1075" s="188"/>
      <c r="AX1075" s="188"/>
      <c r="AY1075" s="188"/>
      <c r="AZ1075" s="188"/>
      <c r="BA1075" s="188"/>
      <c r="BB1075" s="188"/>
      <c r="BC1075" s="188"/>
      <c r="BD1075" s="188"/>
      <c r="BE1075" s="188"/>
      <c r="BF1075" s="188"/>
      <c r="BG1075" s="188"/>
      <c r="BH1075" s="188"/>
      <c r="BI1075" s="188"/>
      <c r="BJ1075" s="188"/>
      <c r="BK1075" s="188"/>
      <c r="BL1075" s="188"/>
      <c r="BM1075" s="192"/>
    </row>
    <row r="1076" spans="1:65">
      <c r="A1076" s="32"/>
      <c r="B1076" s="3" t="s">
        <v>213</v>
      </c>
      <c r="C1076" s="30"/>
      <c r="D1076" s="194">
        <v>12.765839833973581</v>
      </c>
      <c r="E1076" s="194">
        <v>0</v>
      </c>
      <c r="F1076" s="194">
        <v>4.5497252664309302</v>
      </c>
      <c r="G1076" s="194">
        <v>5.1639777949432224</v>
      </c>
      <c r="H1076" s="194">
        <v>10.327955589886445</v>
      </c>
      <c r="I1076" s="194">
        <v>8.0166493416306217</v>
      </c>
      <c r="J1076" s="194">
        <v>13.378605025359221</v>
      </c>
      <c r="K1076" s="194">
        <v>17.929491533969017</v>
      </c>
      <c r="L1076" s="194">
        <v>6.9893908349256648</v>
      </c>
      <c r="M1076" s="187"/>
      <c r="N1076" s="188"/>
      <c r="O1076" s="188"/>
      <c r="P1076" s="188"/>
      <c r="Q1076" s="188"/>
      <c r="R1076" s="188"/>
      <c r="S1076" s="188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88"/>
      <c r="AT1076" s="188"/>
      <c r="AU1076" s="188"/>
      <c r="AV1076" s="188"/>
      <c r="AW1076" s="188"/>
      <c r="AX1076" s="188"/>
      <c r="AY1076" s="188"/>
      <c r="AZ1076" s="188"/>
      <c r="BA1076" s="188"/>
      <c r="BB1076" s="188"/>
      <c r="BC1076" s="188"/>
      <c r="BD1076" s="188"/>
      <c r="BE1076" s="188"/>
      <c r="BF1076" s="188"/>
      <c r="BG1076" s="188"/>
      <c r="BH1076" s="188"/>
      <c r="BI1076" s="188"/>
      <c r="BJ1076" s="188"/>
      <c r="BK1076" s="188"/>
      <c r="BL1076" s="188"/>
      <c r="BM1076" s="192"/>
    </row>
    <row r="1077" spans="1:65">
      <c r="A1077" s="32"/>
      <c r="B1077" s="3" t="s">
        <v>86</v>
      </c>
      <c r="C1077" s="30"/>
      <c r="D1077" s="13">
        <v>6.5521846880959356E-2</v>
      </c>
      <c r="E1077" s="13">
        <v>0</v>
      </c>
      <c r="F1077" s="13">
        <v>2.5632255022146087E-2</v>
      </c>
      <c r="G1077" s="13">
        <v>2.4206145913796353E-2</v>
      </c>
      <c r="H1077" s="13">
        <v>5.0793224212556283E-2</v>
      </c>
      <c r="I1077" s="13">
        <v>4.5121853705238024E-2</v>
      </c>
      <c r="J1077" s="13">
        <v>5.6757662784487121E-2</v>
      </c>
      <c r="K1077" s="13">
        <v>8.3913376914051568E-2</v>
      </c>
      <c r="L1077" s="13">
        <v>3.4226690501930029E-2</v>
      </c>
      <c r="M1077" s="110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214</v>
      </c>
      <c r="C1078" s="30"/>
      <c r="D1078" s="13">
        <v>-3.6621119555213077E-2</v>
      </c>
      <c r="E1078" s="13">
        <v>-1.1073860963435211E-2</v>
      </c>
      <c r="F1078" s="13">
        <v>-0.12232805160504867</v>
      </c>
      <c r="G1078" s="13">
        <v>5.4854548305669271E-2</v>
      </c>
      <c r="H1078" s="13">
        <v>5.4082413538409924E-3</v>
      </c>
      <c r="I1078" s="13">
        <v>-0.12150394648918494</v>
      </c>
      <c r="J1078" s="13">
        <v>0.16552123223084814</v>
      </c>
      <c r="K1078" s="13">
        <v>5.6502758537396724E-2</v>
      </c>
      <c r="L1078" s="13">
        <v>9.7370197406063674E-3</v>
      </c>
      <c r="M1078" s="110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215</v>
      </c>
      <c r="C1079" s="51"/>
      <c r="D1079" s="49">
        <v>0.56999999999999995</v>
      </c>
      <c r="E1079" s="49">
        <v>0.22</v>
      </c>
      <c r="F1079" s="49">
        <v>1.74</v>
      </c>
      <c r="G1079" s="49">
        <v>0.67</v>
      </c>
      <c r="H1079" s="49">
        <v>0</v>
      </c>
      <c r="I1079" s="49">
        <v>1.73</v>
      </c>
      <c r="J1079" s="49">
        <v>2.1800000000000002</v>
      </c>
      <c r="K1079" s="49">
        <v>0.7</v>
      </c>
      <c r="L1079" s="49">
        <v>0.06</v>
      </c>
      <c r="M1079" s="110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BM1080" s="59"/>
    </row>
    <row r="1081" spans="1:65" ht="15">
      <c r="B1081" s="34" t="s">
        <v>416</v>
      </c>
      <c r="BM1081" s="29" t="s">
        <v>67</v>
      </c>
    </row>
    <row r="1082" spans="1:65" ht="15">
      <c r="A1082" s="26" t="s">
        <v>45</v>
      </c>
      <c r="B1082" s="18" t="s">
        <v>117</v>
      </c>
      <c r="C1082" s="15" t="s">
        <v>118</v>
      </c>
      <c r="D1082" s="16" t="s">
        <v>201</v>
      </c>
      <c r="E1082" s="17" t="s">
        <v>201</v>
      </c>
      <c r="F1082" s="17" t="s">
        <v>201</v>
      </c>
      <c r="G1082" s="17" t="s">
        <v>201</v>
      </c>
      <c r="H1082" s="17" t="s">
        <v>201</v>
      </c>
      <c r="I1082" s="17" t="s">
        <v>201</v>
      </c>
      <c r="J1082" s="110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202</v>
      </c>
      <c r="C1083" s="8" t="s">
        <v>202</v>
      </c>
      <c r="D1083" s="108" t="s">
        <v>228</v>
      </c>
      <c r="E1083" s="109" t="s">
        <v>229</v>
      </c>
      <c r="F1083" s="109" t="s">
        <v>204</v>
      </c>
      <c r="G1083" s="109" t="s">
        <v>207</v>
      </c>
      <c r="H1083" s="109" t="s">
        <v>223</v>
      </c>
      <c r="I1083" s="109" t="s">
        <v>225</v>
      </c>
      <c r="J1083" s="110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105</v>
      </c>
      <c r="E1084" s="10" t="s">
        <v>99</v>
      </c>
      <c r="F1084" s="10" t="s">
        <v>105</v>
      </c>
      <c r="G1084" s="10" t="s">
        <v>105</v>
      </c>
      <c r="H1084" s="10" t="s">
        <v>226</v>
      </c>
      <c r="I1084" s="10" t="s">
        <v>226</v>
      </c>
      <c r="J1084" s="110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110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1</v>
      </c>
    </row>
    <row r="1086" spans="1:65">
      <c r="A1086" s="32"/>
      <c r="B1086" s="18">
        <v>1</v>
      </c>
      <c r="C1086" s="14">
        <v>1</v>
      </c>
      <c r="D1086" s="209">
        <v>58.9</v>
      </c>
      <c r="E1086" s="218">
        <v>28</v>
      </c>
      <c r="F1086" s="219">
        <v>29</v>
      </c>
      <c r="G1086" s="218">
        <v>33</v>
      </c>
      <c r="H1086" s="219">
        <v>58.778185502722621</v>
      </c>
      <c r="I1086" s="218">
        <v>38.1</v>
      </c>
      <c r="J1086" s="210"/>
      <c r="K1086" s="211"/>
      <c r="L1086" s="211"/>
      <c r="M1086" s="211"/>
      <c r="N1086" s="211"/>
      <c r="O1086" s="211"/>
      <c r="P1086" s="211"/>
      <c r="Q1086" s="211"/>
      <c r="R1086" s="211"/>
      <c r="S1086" s="211"/>
      <c r="T1086" s="211"/>
      <c r="U1086" s="211"/>
      <c r="V1086" s="211"/>
      <c r="W1086" s="211"/>
      <c r="X1086" s="211"/>
      <c r="Y1086" s="211"/>
      <c r="Z1086" s="211"/>
      <c r="AA1086" s="211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11"/>
      <c r="AT1086" s="211"/>
      <c r="AU1086" s="211"/>
      <c r="AV1086" s="211"/>
      <c r="AW1086" s="211"/>
      <c r="AX1086" s="211"/>
      <c r="AY1086" s="211"/>
      <c r="AZ1086" s="211"/>
      <c r="BA1086" s="211"/>
      <c r="BB1086" s="211"/>
      <c r="BC1086" s="211"/>
      <c r="BD1086" s="211"/>
      <c r="BE1086" s="211"/>
      <c r="BF1086" s="211"/>
      <c r="BG1086" s="211"/>
      <c r="BH1086" s="211"/>
      <c r="BI1086" s="211"/>
      <c r="BJ1086" s="211"/>
      <c r="BK1086" s="211"/>
      <c r="BL1086" s="211"/>
      <c r="BM1086" s="212">
        <v>1</v>
      </c>
    </row>
    <row r="1087" spans="1:65">
      <c r="A1087" s="32"/>
      <c r="B1087" s="19">
        <v>1</v>
      </c>
      <c r="C1087" s="8">
        <v>2</v>
      </c>
      <c r="D1087" s="213">
        <v>80.14</v>
      </c>
      <c r="E1087" s="221">
        <v>30</v>
      </c>
      <c r="F1087" s="225">
        <v>32</v>
      </c>
      <c r="G1087" s="221">
        <v>33</v>
      </c>
      <c r="H1087" s="225">
        <v>31.034155819725513</v>
      </c>
      <c r="I1087" s="221">
        <v>37.090000000000003</v>
      </c>
      <c r="J1087" s="210"/>
      <c r="K1087" s="211"/>
      <c r="L1087" s="211"/>
      <c r="M1087" s="211"/>
      <c r="N1087" s="211"/>
      <c r="O1087" s="211"/>
      <c r="P1087" s="211"/>
      <c r="Q1087" s="211"/>
      <c r="R1087" s="211"/>
      <c r="S1087" s="211"/>
      <c r="T1087" s="211"/>
      <c r="U1087" s="211"/>
      <c r="V1087" s="211"/>
      <c r="W1087" s="211"/>
      <c r="X1087" s="211"/>
      <c r="Y1087" s="211"/>
      <c r="Z1087" s="211"/>
      <c r="AA1087" s="211"/>
      <c r="AB1087" s="211"/>
      <c r="AC1087" s="211"/>
      <c r="AD1087" s="211"/>
      <c r="AE1087" s="211"/>
      <c r="AF1087" s="211"/>
      <c r="AG1087" s="211"/>
      <c r="AH1087" s="211"/>
      <c r="AI1087" s="211"/>
      <c r="AJ1087" s="211"/>
      <c r="AK1087" s="211"/>
      <c r="AL1087" s="211"/>
      <c r="AM1087" s="211"/>
      <c r="AN1087" s="211"/>
      <c r="AO1087" s="211"/>
      <c r="AP1087" s="211"/>
      <c r="AQ1087" s="211"/>
      <c r="AR1087" s="211"/>
      <c r="AS1087" s="211"/>
      <c r="AT1087" s="211"/>
      <c r="AU1087" s="211"/>
      <c r="AV1087" s="211"/>
      <c r="AW1087" s="211"/>
      <c r="AX1087" s="211"/>
      <c r="AY1087" s="211"/>
      <c r="AZ1087" s="211"/>
      <c r="BA1087" s="211"/>
      <c r="BB1087" s="211"/>
      <c r="BC1087" s="211"/>
      <c r="BD1087" s="211"/>
      <c r="BE1087" s="211"/>
      <c r="BF1087" s="211"/>
      <c r="BG1087" s="211"/>
      <c r="BH1087" s="211"/>
      <c r="BI1087" s="211"/>
      <c r="BJ1087" s="211"/>
      <c r="BK1087" s="211"/>
      <c r="BL1087" s="211"/>
      <c r="BM1087" s="212" t="e">
        <v>#N/A</v>
      </c>
    </row>
    <row r="1088" spans="1:65">
      <c r="A1088" s="32"/>
      <c r="B1088" s="19">
        <v>1</v>
      </c>
      <c r="C1088" s="8">
        <v>3</v>
      </c>
      <c r="D1088" s="213">
        <v>56.96</v>
      </c>
      <c r="E1088" s="221">
        <v>28</v>
      </c>
      <c r="F1088" s="225">
        <v>33</v>
      </c>
      <c r="G1088" s="221">
        <v>37</v>
      </c>
      <c r="H1088" s="225">
        <v>28.972426639975065</v>
      </c>
      <c r="I1088" s="221">
        <v>35.92</v>
      </c>
      <c r="J1088" s="210"/>
      <c r="K1088" s="211"/>
      <c r="L1088" s="211"/>
      <c r="M1088" s="211"/>
      <c r="N1088" s="211"/>
      <c r="O1088" s="211"/>
      <c r="P1088" s="211"/>
      <c r="Q1088" s="211"/>
      <c r="R1088" s="211"/>
      <c r="S1088" s="211"/>
      <c r="T1088" s="211"/>
      <c r="U1088" s="211"/>
      <c r="V1088" s="211"/>
      <c r="W1088" s="211"/>
      <c r="X1088" s="211"/>
      <c r="Y1088" s="211"/>
      <c r="Z1088" s="211"/>
      <c r="AA1088" s="211"/>
      <c r="AB1088" s="211"/>
      <c r="AC1088" s="211"/>
      <c r="AD1088" s="211"/>
      <c r="AE1088" s="211"/>
      <c r="AF1088" s="211"/>
      <c r="AG1088" s="211"/>
      <c r="AH1088" s="211"/>
      <c r="AI1088" s="211"/>
      <c r="AJ1088" s="211"/>
      <c r="AK1088" s="211"/>
      <c r="AL1088" s="211"/>
      <c r="AM1088" s="211"/>
      <c r="AN1088" s="211"/>
      <c r="AO1088" s="211"/>
      <c r="AP1088" s="211"/>
      <c r="AQ1088" s="211"/>
      <c r="AR1088" s="211"/>
      <c r="AS1088" s="211"/>
      <c r="AT1088" s="211"/>
      <c r="AU1088" s="211"/>
      <c r="AV1088" s="211"/>
      <c r="AW1088" s="211"/>
      <c r="AX1088" s="211"/>
      <c r="AY1088" s="211"/>
      <c r="AZ1088" s="211"/>
      <c r="BA1088" s="211"/>
      <c r="BB1088" s="211"/>
      <c r="BC1088" s="211"/>
      <c r="BD1088" s="211"/>
      <c r="BE1088" s="211"/>
      <c r="BF1088" s="211"/>
      <c r="BG1088" s="211"/>
      <c r="BH1088" s="211"/>
      <c r="BI1088" s="211"/>
      <c r="BJ1088" s="211"/>
      <c r="BK1088" s="211"/>
      <c r="BL1088" s="211"/>
      <c r="BM1088" s="212">
        <v>16</v>
      </c>
    </row>
    <row r="1089" spans="1:65">
      <c r="A1089" s="32"/>
      <c r="B1089" s="19">
        <v>1</v>
      </c>
      <c r="C1089" s="8">
        <v>4</v>
      </c>
      <c r="D1089" s="213">
        <v>46.69</v>
      </c>
      <c r="E1089" s="221">
        <v>29</v>
      </c>
      <c r="F1089" s="225">
        <v>33</v>
      </c>
      <c r="G1089" s="221">
        <v>27</v>
      </c>
      <c r="H1089" s="225">
        <v>29.714409100344781</v>
      </c>
      <c r="I1089" s="221">
        <v>35.200000000000003</v>
      </c>
      <c r="J1089" s="210"/>
      <c r="K1089" s="211"/>
      <c r="L1089" s="211"/>
      <c r="M1089" s="211"/>
      <c r="N1089" s="211"/>
      <c r="O1089" s="211"/>
      <c r="P1089" s="211"/>
      <c r="Q1089" s="211"/>
      <c r="R1089" s="211"/>
      <c r="S1089" s="211"/>
      <c r="T1089" s="211"/>
      <c r="U1089" s="211"/>
      <c r="V1089" s="211"/>
      <c r="W1089" s="211"/>
      <c r="X1089" s="211"/>
      <c r="Y1089" s="211"/>
      <c r="Z1089" s="211"/>
      <c r="AA1089" s="211"/>
      <c r="AB1089" s="211"/>
      <c r="AC1089" s="211"/>
      <c r="AD1089" s="211"/>
      <c r="AE1089" s="211"/>
      <c r="AF1089" s="211"/>
      <c r="AG1089" s="211"/>
      <c r="AH1089" s="211"/>
      <c r="AI1089" s="211"/>
      <c r="AJ1089" s="211"/>
      <c r="AK1089" s="211"/>
      <c r="AL1089" s="211"/>
      <c r="AM1089" s="211"/>
      <c r="AN1089" s="211"/>
      <c r="AO1089" s="211"/>
      <c r="AP1089" s="211"/>
      <c r="AQ1089" s="211"/>
      <c r="AR1089" s="211"/>
      <c r="AS1089" s="211"/>
      <c r="AT1089" s="211"/>
      <c r="AU1089" s="211"/>
      <c r="AV1089" s="211"/>
      <c r="AW1089" s="211"/>
      <c r="AX1089" s="211"/>
      <c r="AY1089" s="211"/>
      <c r="AZ1089" s="211"/>
      <c r="BA1089" s="211"/>
      <c r="BB1089" s="211"/>
      <c r="BC1089" s="211"/>
      <c r="BD1089" s="211"/>
      <c r="BE1089" s="211"/>
      <c r="BF1089" s="211"/>
      <c r="BG1089" s="211"/>
      <c r="BH1089" s="211"/>
      <c r="BI1089" s="211"/>
      <c r="BJ1089" s="211"/>
      <c r="BK1089" s="211"/>
      <c r="BL1089" s="211"/>
      <c r="BM1089" s="212">
        <v>32.7547995337194</v>
      </c>
    </row>
    <row r="1090" spans="1:65">
      <c r="A1090" s="32"/>
      <c r="B1090" s="19">
        <v>1</v>
      </c>
      <c r="C1090" s="8">
        <v>5</v>
      </c>
      <c r="D1090" s="213">
        <v>82.84</v>
      </c>
      <c r="E1090" s="221">
        <v>31</v>
      </c>
      <c r="F1090" s="221">
        <v>33</v>
      </c>
      <c r="G1090" s="221">
        <v>39</v>
      </c>
      <c r="H1090" s="223">
        <v>77.198242771602949</v>
      </c>
      <c r="I1090" s="221">
        <v>41.43</v>
      </c>
      <c r="J1090" s="210"/>
      <c r="K1090" s="211"/>
      <c r="L1090" s="211"/>
      <c r="M1090" s="211"/>
      <c r="N1090" s="211"/>
      <c r="O1090" s="211"/>
      <c r="P1090" s="211"/>
      <c r="Q1090" s="211"/>
      <c r="R1090" s="211"/>
      <c r="S1090" s="211"/>
      <c r="T1090" s="211"/>
      <c r="U1090" s="211"/>
      <c r="V1090" s="211"/>
      <c r="W1090" s="211"/>
      <c r="X1090" s="211"/>
      <c r="Y1090" s="211"/>
      <c r="Z1090" s="211"/>
      <c r="AA1090" s="211"/>
      <c r="AB1090" s="211"/>
      <c r="AC1090" s="211"/>
      <c r="AD1090" s="211"/>
      <c r="AE1090" s="211"/>
      <c r="AF1090" s="211"/>
      <c r="AG1090" s="211"/>
      <c r="AH1090" s="211"/>
      <c r="AI1090" s="211"/>
      <c r="AJ1090" s="211"/>
      <c r="AK1090" s="211"/>
      <c r="AL1090" s="211"/>
      <c r="AM1090" s="211"/>
      <c r="AN1090" s="211"/>
      <c r="AO1090" s="211"/>
      <c r="AP1090" s="211"/>
      <c r="AQ1090" s="211"/>
      <c r="AR1090" s="211"/>
      <c r="AS1090" s="211"/>
      <c r="AT1090" s="211"/>
      <c r="AU1090" s="211"/>
      <c r="AV1090" s="211"/>
      <c r="AW1090" s="211"/>
      <c r="AX1090" s="211"/>
      <c r="AY1090" s="211"/>
      <c r="AZ1090" s="211"/>
      <c r="BA1090" s="211"/>
      <c r="BB1090" s="211"/>
      <c r="BC1090" s="211"/>
      <c r="BD1090" s="211"/>
      <c r="BE1090" s="211"/>
      <c r="BF1090" s="211"/>
      <c r="BG1090" s="211"/>
      <c r="BH1090" s="211"/>
      <c r="BI1090" s="211"/>
      <c r="BJ1090" s="211"/>
      <c r="BK1090" s="211"/>
      <c r="BL1090" s="211"/>
      <c r="BM1090" s="212">
        <v>61</v>
      </c>
    </row>
    <row r="1091" spans="1:65">
      <c r="A1091" s="32"/>
      <c r="B1091" s="19">
        <v>1</v>
      </c>
      <c r="C1091" s="8">
        <v>6</v>
      </c>
      <c r="D1091" s="213">
        <v>54.61</v>
      </c>
      <c r="E1091" s="221">
        <v>28</v>
      </c>
      <c r="F1091" s="221">
        <v>34</v>
      </c>
      <c r="G1091" s="221">
        <v>37</v>
      </c>
      <c r="H1091" s="221">
        <v>29.64833244767598</v>
      </c>
      <c r="I1091" s="221">
        <v>37.85</v>
      </c>
      <c r="J1091" s="210"/>
      <c r="K1091" s="211"/>
      <c r="L1091" s="211"/>
      <c r="M1091" s="211"/>
      <c r="N1091" s="211"/>
      <c r="O1091" s="211"/>
      <c r="P1091" s="211"/>
      <c r="Q1091" s="211"/>
      <c r="R1091" s="211"/>
      <c r="S1091" s="211"/>
      <c r="T1091" s="211"/>
      <c r="U1091" s="211"/>
      <c r="V1091" s="211"/>
      <c r="W1091" s="211"/>
      <c r="X1091" s="211"/>
      <c r="Y1091" s="211"/>
      <c r="Z1091" s="211"/>
      <c r="AA1091" s="211"/>
      <c r="AB1091" s="211"/>
      <c r="AC1091" s="211"/>
      <c r="AD1091" s="211"/>
      <c r="AE1091" s="211"/>
      <c r="AF1091" s="211"/>
      <c r="AG1091" s="211"/>
      <c r="AH1091" s="211"/>
      <c r="AI1091" s="211"/>
      <c r="AJ1091" s="211"/>
      <c r="AK1091" s="211"/>
      <c r="AL1091" s="211"/>
      <c r="AM1091" s="211"/>
      <c r="AN1091" s="211"/>
      <c r="AO1091" s="211"/>
      <c r="AP1091" s="211"/>
      <c r="AQ1091" s="211"/>
      <c r="AR1091" s="211"/>
      <c r="AS1091" s="211"/>
      <c r="AT1091" s="211"/>
      <c r="AU1091" s="211"/>
      <c r="AV1091" s="211"/>
      <c r="AW1091" s="211"/>
      <c r="AX1091" s="211"/>
      <c r="AY1091" s="211"/>
      <c r="AZ1091" s="211"/>
      <c r="BA1091" s="211"/>
      <c r="BB1091" s="211"/>
      <c r="BC1091" s="211"/>
      <c r="BD1091" s="211"/>
      <c r="BE1091" s="211"/>
      <c r="BF1091" s="211"/>
      <c r="BG1091" s="211"/>
      <c r="BH1091" s="211"/>
      <c r="BI1091" s="211"/>
      <c r="BJ1091" s="211"/>
      <c r="BK1091" s="211"/>
      <c r="BL1091" s="211"/>
      <c r="BM1091" s="214"/>
    </row>
    <row r="1092" spans="1:65">
      <c r="A1092" s="32"/>
      <c r="B1092" s="20" t="s">
        <v>211</v>
      </c>
      <c r="C1092" s="12"/>
      <c r="D1092" s="215">
        <v>63.356666666666662</v>
      </c>
      <c r="E1092" s="215">
        <v>29</v>
      </c>
      <c r="F1092" s="215">
        <v>32.333333333333336</v>
      </c>
      <c r="G1092" s="215">
        <v>34.333333333333336</v>
      </c>
      <c r="H1092" s="215">
        <v>42.55762538034115</v>
      </c>
      <c r="I1092" s="215">
        <v>37.598333333333336</v>
      </c>
      <c r="J1092" s="210"/>
      <c r="K1092" s="211"/>
      <c r="L1092" s="211"/>
      <c r="M1092" s="211"/>
      <c r="N1092" s="211"/>
      <c r="O1092" s="211"/>
      <c r="P1092" s="211"/>
      <c r="Q1092" s="211"/>
      <c r="R1092" s="211"/>
      <c r="S1092" s="211"/>
      <c r="T1092" s="211"/>
      <c r="U1092" s="211"/>
      <c r="V1092" s="211"/>
      <c r="W1092" s="211"/>
      <c r="X1092" s="211"/>
      <c r="Y1092" s="211"/>
      <c r="Z1092" s="211"/>
      <c r="AA1092" s="211"/>
      <c r="AB1092" s="211"/>
      <c r="AC1092" s="211"/>
      <c r="AD1092" s="211"/>
      <c r="AE1092" s="211"/>
      <c r="AF1092" s="211"/>
      <c r="AG1092" s="211"/>
      <c r="AH1092" s="211"/>
      <c r="AI1092" s="211"/>
      <c r="AJ1092" s="211"/>
      <c r="AK1092" s="211"/>
      <c r="AL1092" s="211"/>
      <c r="AM1092" s="211"/>
      <c r="AN1092" s="211"/>
      <c r="AO1092" s="211"/>
      <c r="AP1092" s="211"/>
      <c r="AQ1092" s="211"/>
      <c r="AR1092" s="211"/>
      <c r="AS1092" s="211"/>
      <c r="AT1092" s="211"/>
      <c r="AU1092" s="211"/>
      <c r="AV1092" s="211"/>
      <c r="AW1092" s="211"/>
      <c r="AX1092" s="211"/>
      <c r="AY1092" s="211"/>
      <c r="AZ1092" s="211"/>
      <c r="BA1092" s="211"/>
      <c r="BB1092" s="211"/>
      <c r="BC1092" s="211"/>
      <c r="BD1092" s="211"/>
      <c r="BE1092" s="211"/>
      <c r="BF1092" s="211"/>
      <c r="BG1092" s="211"/>
      <c r="BH1092" s="211"/>
      <c r="BI1092" s="211"/>
      <c r="BJ1092" s="211"/>
      <c r="BK1092" s="211"/>
      <c r="BL1092" s="211"/>
      <c r="BM1092" s="214"/>
    </row>
    <row r="1093" spans="1:65">
      <c r="A1093" s="32"/>
      <c r="B1093" s="3" t="s">
        <v>212</v>
      </c>
      <c r="C1093" s="30"/>
      <c r="D1093" s="216">
        <v>57.93</v>
      </c>
      <c r="E1093" s="216">
        <v>28.5</v>
      </c>
      <c r="F1093" s="216">
        <v>33</v>
      </c>
      <c r="G1093" s="216">
        <v>35</v>
      </c>
      <c r="H1093" s="216">
        <v>30.374282460035147</v>
      </c>
      <c r="I1093" s="216">
        <v>37.47</v>
      </c>
      <c r="J1093" s="210"/>
      <c r="K1093" s="211"/>
      <c r="L1093" s="211"/>
      <c r="M1093" s="211"/>
      <c r="N1093" s="211"/>
      <c r="O1093" s="211"/>
      <c r="P1093" s="211"/>
      <c r="Q1093" s="211"/>
      <c r="R1093" s="211"/>
      <c r="S1093" s="211"/>
      <c r="T1093" s="211"/>
      <c r="U1093" s="211"/>
      <c r="V1093" s="211"/>
      <c r="W1093" s="211"/>
      <c r="X1093" s="211"/>
      <c r="Y1093" s="211"/>
      <c r="Z1093" s="211"/>
      <c r="AA1093" s="211"/>
      <c r="AB1093" s="211"/>
      <c r="AC1093" s="211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1"/>
      <c r="AT1093" s="211"/>
      <c r="AU1093" s="211"/>
      <c r="AV1093" s="211"/>
      <c r="AW1093" s="211"/>
      <c r="AX1093" s="211"/>
      <c r="AY1093" s="211"/>
      <c r="AZ1093" s="211"/>
      <c r="BA1093" s="211"/>
      <c r="BB1093" s="211"/>
      <c r="BC1093" s="211"/>
      <c r="BD1093" s="211"/>
      <c r="BE1093" s="211"/>
      <c r="BF1093" s="211"/>
      <c r="BG1093" s="211"/>
      <c r="BH1093" s="211"/>
      <c r="BI1093" s="211"/>
      <c r="BJ1093" s="211"/>
      <c r="BK1093" s="211"/>
      <c r="BL1093" s="211"/>
      <c r="BM1093" s="214"/>
    </row>
    <row r="1094" spans="1:65">
      <c r="A1094" s="32"/>
      <c r="B1094" s="3" t="s">
        <v>213</v>
      </c>
      <c r="C1094" s="30"/>
      <c r="D1094" s="216">
        <v>14.672025990525905</v>
      </c>
      <c r="E1094" s="216">
        <v>1.2649110640673518</v>
      </c>
      <c r="F1094" s="216">
        <v>1.7511900715418263</v>
      </c>
      <c r="G1094" s="216">
        <v>4.3204937989385668</v>
      </c>
      <c r="H1094" s="216">
        <v>20.552493609766106</v>
      </c>
      <c r="I1094" s="216">
        <v>2.1828368392224515</v>
      </c>
      <c r="J1094" s="210"/>
      <c r="K1094" s="211"/>
      <c r="L1094" s="211"/>
      <c r="M1094" s="211"/>
      <c r="N1094" s="211"/>
      <c r="O1094" s="211"/>
      <c r="P1094" s="211"/>
      <c r="Q1094" s="211"/>
      <c r="R1094" s="211"/>
      <c r="S1094" s="211"/>
      <c r="T1094" s="211"/>
      <c r="U1094" s="211"/>
      <c r="V1094" s="211"/>
      <c r="W1094" s="211"/>
      <c r="X1094" s="211"/>
      <c r="Y1094" s="211"/>
      <c r="Z1094" s="211"/>
      <c r="AA1094" s="211"/>
      <c r="AB1094" s="211"/>
      <c r="AC1094" s="211"/>
      <c r="AD1094" s="211"/>
      <c r="AE1094" s="211"/>
      <c r="AF1094" s="211"/>
      <c r="AG1094" s="211"/>
      <c r="AH1094" s="211"/>
      <c r="AI1094" s="211"/>
      <c r="AJ1094" s="211"/>
      <c r="AK1094" s="211"/>
      <c r="AL1094" s="211"/>
      <c r="AM1094" s="211"/>
      <c r="AN1094" s="211"/>
      <c r="AO1094" s="211"/>
      <c r="AP1094" s="211"/>
      <c r="AQ1094" s="211"/>
      <c r="AR1094" s="211"/>
      <c r="AS1094" s="211"/>
      <c r="AT1094" s="211"/>
      <c r="AU1094" s="211"/>
      <c r="AV1094" s="211"/>
      <c r="AW1094" s="211"/>
      <c r="AX1094" s="211"/>
      <c r="AY1094" s="211"/>
      <c r="AZ1094" s="211"/>
      <c r="BA1094" s="211"/>
      <c r="BB1094" s="211"/>
      <c r="BC1094" s="211"/>
      <c r="BD1094" s="211"/>
      <c r="BE1094" s="211"/>
      <c r="BF1094" s="211"/>
      <c r="BG1094" s="211"/>
      <c r="BH1094" s="211"/>
      <c r="BI1094" s="211"/>
      <c r="BJ1094" s="211"/>
      <c r="BK1094" s="211"/>
      <c r="BL1094" s="211"/>
      <c r="BM1094" s="214"/>
    </row>
    <row r="1095" spans="1:65">
      <c r="A1095" s="32"/>
      <c r="B1095" s="3" t="s">
        <v>86</v>
      </c>
      <c r="C1095" s="30"/>
      <c r="D1095" s="13">
        <v>0.23157824996884158</v>
      </c>
      <c r="E1095" s="13">
        <v>4.3617622898874199E-2</v>
      </c>
      <c r="F1095" s="13">
        <v>5.4160517676551327E-2</v>
      </c>
      <c r="G1095" s="13">
        <v>0.12583962521180292</v>
      </c>
      <c r="H1095" s="13">
        <v>0.48293327990193785</v>
      </c>
      <c r="I1095" s="13">
        <v>5.8056744693181027E-2</v>
      </c>
      <c r="J1095" s="110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9"/>
    </row>
    <row r="1096" spans="1:65">
      <c r="A1096" s="32"/>
      <c r="B1096" s="3" t="s">
        <v>214</v>
      </c>
      <c r="C1096" s="30"/>
      <c r="D1096" s="13">
        <v>0.93427123867585249</v>
      </c>
      <c r="E1096" s="13">
        <v>-0.11463356781817657</v>
      </c>
      <c r="F1096" s="13">
        <v>-1.286731124555307E-2</v>
      </c>
      <c r="G1096" s="13">
        <v>4.8192442698020921E-2</v>
      </c>
      <c r="H1096" s="13">
        <v>0.29927906707321594</v>
      </c>
      <c r="I1096" s="13">
        <v>0.14787249101090549</v>
      </c>
      <c r="J1096" s="110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9"/>
    </row>
    <row r="1097" spans="1:65">
      <c r="A1097" s="32"/>
      <c r="B1097" s="50" t="s">
        <v>215</v>
      </c>
      <c r="C1097" s="51"/>
      <c r="D1097" s="49">
        <v>3.61</v>
      </c>
      <c r="E1097" s="49">
        <v>0.92</v>
      </c>
      <c r="F1097" s="49">
        <v>0.48</v>
      </c>
      <c r="G1097" s="49">
        <v>0.22</v>
      </c>
      <c r="H1097" s="49">
        <v>0.87</v>
      </c>
      <c r="I1097" s="49">
        <v>0.22</v>
      </c>
      <c r="J1097" s="110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9"/>
    </row>
    <row r="1098" spans="1:65">
      <c r="B1098" s="33"/>
      <c r="C1098" s="20"/>
      <c r="D1098" s="28"/>
      <c r="E1098" s="28"/>
      <c r="F1098" s="28"/>
      <c r="G1098" s="28"/>
      <c r="H1098" s="28"/>
      <c r="I1098" s="28"/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59"/>
    </row>
    <row r="1142" spans="65:65">
      <c r="BM1142" s="59"/>
    </row>
    <row r="1143" spans="65:65">
      <c r="BM1143" s="59"/>
    </row>
    <row r="1144" spans="65:65">
      <c r="BM1144" s="59"/>
    </row>
    <row r="1145" spans="65:65">
      <c r="BM1145" s="59"/>
    </row>
    <row r="1146" spans="65:65">
      <c r="BM1146" s="59"/>
    </row>
    <row r="1147" spans="65:65">
      <c r="BM1147" s="60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  <row r="1176" spans="65:65">
      <c r="BM1176" s="61"/>
    </row>
    <row r="1177" spans="65:65">
      <c r="BM1177" s="61"/>
    </row>
    <row r="1178" spans="65:65">
      <c r="BM1178" s="61"/>
    </row>
    <row r="1179" spans="65:65">
      <c r="BM1179" s="61"/>
    </row>
    <row r="1180" spans="65:65">
      <c r="BM1180" s="61"/>
    </row>
    <row r="1181" spans="65:65">
      <c r="BM1181" s="61"/>
    </row>
  </sheetData>
  <dataConsolidate/>
  <conditionalFormatting sqref="B6:J11 B24:Q29 B42:O47 B60:H65 B78:L83 B96:I101 B114:I119 B132:O137 B150:H155 B168:J173 B186:O191 B204:Q209 B222:J227 B240:P245 B258:I263 B276:I281 B294:I299 B312:Q317 B330:K335 B348:I353 B366:H371 B384:H389 B402:I407 B420:H425 B438:O443 B456:J461 B474:I479 B492:G497 B510:Q515 B528:O533 B546:L551 B564:D569 B582:L587 B600:I605 B618:P623 B636:I641 B654:K659 B672:I677 B690:K695 B708:M713 B726:J731 B744:H749 B762:G767 B780:O785 B798:I803 B816:K821 B834:K839 B852:M857 B870:I875 B888:G893 B906:L911 B924:M929 B942:K947 B960:I965 B978:L983 B996:K1001 B1014:M1019 B1032:L1037 B1050:I1055 B1068:L1073 B1086:I1091">
    <cfRule type="expression" dxfId="11" priority="183">
      <formula>AND($B6&lt;&gt;$B5,NOT(ISBLANK(INDIRECT(Anlyt_LabRefThisCol))))</formula>
    </cfRule>
  </conditionalFormatting>
  <conditionalFormatting sqref="C2:J17 C20:Q35 C38:O53 C56:H71 C74:L89 C92:I107 C110:I125 C128:O143 C146:H161 C164:J179 C182:O197 C200:Q215 C218:J233 C236:P251 C254:I269 C272:I287 C290:I305 C308:Q323 C326:K341 C344:I359 C362:H377 C380:H395 C398:I413 C416:H431 C434:O449 C452:J467 C470:I485 C488:G503 C506:Q521 C524:O539 C542:L557 C560:D575 C578:L593 C596:I611 C614:P629 C632:I647 C650:K665 C668:I683 C686:K701 C704:M719 C722:J737 C740:H755 C758:G773 C776:O791 C794:I809 C812:K827 C830:K845 C848:M863 C866:I881 C884:G899 C902:L917 C920:M935 C938:K953 C956:I971 C974:L989 C992:K1007 C1010:M1025 C1028:L1043 C1046:I1061 C1064:L1079 C1082:I1097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EA64-3C37-40A5-923E-A9FEBBC65394}">
  <sheetPr codeName="Sheet12"/>
  <dimension ref="A1:BN1163"/>
  <sheetViews>
    <sheetView zoomScale="89" zoomScaleNormal="89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417</v>
      </c>
      <c r="BM1" s="29" t="s">
        <v>67</v>
      </c>
    </row>
    <row r="2" spans="1:66" ht="15">
      <c r="A2" s="26" t="s">
        <v>4</v>
      </c>
      <c r="B2" s="18" t="s">
        <v>117</v>
      </c>
      <c r="C2" s="15" t="s">
        <v>118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10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227</v>
      </c>
      <c r="E3" s="109" t="s">
        <v>229</v>
      </c>
      <c r="F3" s="109" t="s">
        <v>204</v>
      </c>
      <c r="G3" s="109" t="s">
        <v>205</v>
      </c>
      <c r="H3" s="109" t="s">
        <v>244</v>
      </c>
      <c r="I3" s="109" t="s">
        <v>206</v>
      </c>
      <c r="J3" s="109" t="s">
        <v>207</v>
      </c>
      <c r="K3" s="109" t="s">
        <v>223</v>
      </c>
      <c r="L3" s="109" t="s">
        <v>224</v>
      </c>
      <c r="M3" s="109" t="s">
        <v>208</v>
      </c>
      <c r="N3" s="109" t="s">
        <v>245</v>
      </c>
      <c r="O3" s="109" t="s">
        <v>209</v>
      </c>
      <c r="P3" s="109" t="s">
        <v>225</v>
      </c>
      <c r="Q3" s="110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119</v>
      </c>
      <c r="E4" s="10" t="s">
        <v>246</v>
      </c>
      <c r="F4" s="10" t="s">
        <v>246</v>
      </c>
      <c r="G4" s="10" t="s">
        <v>246</v>
      </c>
      <c r="H4" s="10" t="s">
        <v>119</v>
      </c>
      <c r="I4" s="10" t="s">
        <v>246</v>
      </c>
      <c r="J4" s="10" t="s">
        <v>246</v>
      </c>
      <c r="K4" s="10" t="s">
        <v>247</v>
      </c>
      <c r="L4" s="10" t="s">
        <v>246</v>
      </c>
      <c r="M4" s="10" t="s">
        <v>246</v>
      </c>
      <c r="N4" s="10" t="s">
        <v>119</v>
      </c>
      <c r="O4" s="10" t="s">
        <v>246</v>
      </c>
      <c r="P4" s="10" t="s">
        <v>247</v>
      </c>
      <c r="Q4" s="110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10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116</v>
      </c>
      <c r="E6" s="21">
        <v>1.9</v>
      </c>
      <c r="F6" s="22">
        <v>1.53</v>
      </c>
      <c r="G6" s="21">
        <v>1.41</v>
      </c>
      <c r="H6" s="107" t="s">
        <v>242</v>
      </c>
      <c r="I6" s="21">
        <v>1.57</v>
      </c>
      <c r="J6" s="22">
        <v>1.59</v>
      </c>
      <c r="K6" s="21">
        <v>1.5895000000000001</v>
      </c>
      <c r="L6" s="21">
        <v>1.7</v>
      </c>
      <c r="M6" s="21">
        <v>1.56</v>
      </c>
      <c r="N6" s="100" t="s">
        <v>111</v>
      </c>
      <c r="O6" s="21">
        <v>1.81</v>
      </c>
      <c r="P6" s="21">
        <v>1.5212962962962999</v>
      </c>
      <c r="Q6" s="11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116</v>
      </c>
      <c r="E7" s="10">
        <v>1.8</v>
      </c>
      <c r="F7" s="23">
        <v>1.52</v>
      </c>
      <c r="G7" s="10">
        <v>1.44</v>
      </c>
      <c r="H7" s="106" t="s">
        <v>242</v>
      </c>
      <c r="I7" s="10">
        <v>1.56</v>
      </c>
      <c r="J7" s="23">
        <v>1.51</v>
      </c>
      <c r="K7" s="10">
        <v>1.5345</v>
      </c>
      <c r="L7" s="10">
        <v>1.7</v>
      </c>
      <c r="M7" s="10">
        <v>1.59</v>
      </c>
      <c r="N7" s="102" t="s">
        <v>111</v>
      </c>
      <c r="O7" s="10">
        <v>1.84</v>
      </c>
      <c r="P7" s="10">
        <v>1.40673076923077</v>
      </c>
      <c r="Q7" s="11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116</v>
      </c>
      <c r="E8" s="10">
        <v>1.8</v>
      </c>
      <c r="F8" s="23">
        <v>1.46</v>
      </c>
      <c r="G8" s="10">
        <v>1.44</v>
      </c>
      <c r="H8" s="106" t="s">
        <v>242</v>
      </c>
      <c r="I8" s="10">
        <v>1.62</v>
      </c>
      <c r="J8" s="23">
        <v>1.46</v>
      </c>
      <c r="K8" s="23">
        <v>1.5950000000000002</v>
      </c>
      <c r="L8" s="11">
        <v>1.7</v>
      </c>
      <c r="M8" s="11">
        <v>1.63</v>
      </c>
      <c r="N8" s="106" t="s">
        <v>111</v>
      </c>
      <c r="O8" s="11">
        <v>1.89</v>
      </c>
      <c r="P8" s="11">
        <v>1.5137254901960799</v>
      </c>
      <c r="Q8" s="11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116</v>
      </c>
      <c r="E9" s="10">
        <v>2.1</v>
      </c>
      <c r="F9" s="23">
        <v>1.47</v>
      </c>
      <c r="G9" s="104">
        <v>1.65</v>
      </c>
      <c r="H9" s="106" t="s">
        <v>242</v>
      </c>
      <c r="I9" s="10">
        <v>1.64</v>
      </c>
      <c r="J9" s="23">
        <v>1.52</v>
      </c>
      <c r="K9" s="23">
        <v>1.6060000000000001</v>
      </c>
      <c r="L9" s="11">
        <v>1.6</v>
      </c>
      <c r="M9" s="11">
        <v>1.55</v>
      </c>
      <c r="N9" s="106" t="s">
        <v>111</v>
      </c>
      <c r="O9" s="11">
        <v>1.9299999999999997</v>
      </c>
      <c r="P9" s="11">
        <v>1.5398148148148101</v>
      </c>
      <c r="Q9" s="11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1.6160592659805566</v>
      </c>
      <c r="BN9" s="29"/>
    </row>
    <row r="10" spans="1:66">
      <c r="A10" s="32"/>
      <c r="B10" s="19">
        <v>1</v>
      </c>
      <c r="C10" s="8">
        <v>5</v>
      </c>
      <c r="D10" s="10" t="s">
        <v>116</v>
      </c>
      <c r="E10" s="10">
        <v>1.8</v>
      </c>
      <c r="F10" s="10">
        <v>1.44</v>
      </c>
      <c r="G10" s="10">
        <v>1.57</v>
      </c>
      <c r="H10" s="102" t="s">
        <v>242</v>
      </c>
      <c r="I10" s="10">
        <v>1.57</v>
      </c>
      <c r="J10" s="10">
        <v>1.5</v>
      </c>
      <c r="K10" s="10">
        <v>1.5950000000000002</v>
      </c>
      <c r="L10" s="10">
        <v>1.8</v>
      </c>
      <c r="M10" s="10">
        <v>1.55</v>
      </c>
      <c r="N10" s="102" t="s">
        <v>111</v>
      </c>
      <c r="O10" s="10">
        <v>1.95</v>
      </c>
      <c r="P10" s="10">
        <v>1.47230046948357</v>
      </c>
      <c r="Q10" s="110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66</v>
      </c>
    </row>
    <row r="11" spans="1:66">
      <c r="A11" s="32"/>
      <c r="B11" s="19">
        <v>1</v>
      </c>
      <c r="C11" s="8">
        <v>6</v>
      </c>
      <c r="D11" s="10" t="s">
        <v>116</v>
      </c>
      <c r="E11" s="10">
        <v>1.8</v>
      </c>
      <c r="F11" s="10">
        <v>1.35</v>
      </c>
      <c r="G11" s="10">
        <v>1.46</v>
      </c>
      <c r="H11" s="102" t="s">
        <v>242</v>
      </c>
      <c r="I11" s="10">
        <v>1.58</v>
      </c>
      <c r="J11" s="10">
        <v>1.52</v>
      </c>
      <c r="K11" s="10">
        <v>1.5345</v>
      </c>
      <c r="L11" s="10">
        <v>1.8</v>
      </c>
      <c r="M11" s="10">
        <v>1.64</v>
      </c>
      <c r="N11" s="102" t="s">
        <v>111</v>
      </c>
      <c r="O11" s="10">
        <v>1.9400000000000002</v>
      </c>
      <c r="P11" s="10">
        <v>1.4811881188118801</v>
      </c>
      <c r="Q11" s="11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 t="s">
        <v>480</v>
      </c>
      <c r="E12" s="24">
        <v>1.8666666666666669</v>
      </c>
      <c r="F12" s="24">
        <v>1.4616666666666667</v>
      </c>
      <c r="G12" s="24">
        <v>1.4949999999999999</v>
      </c>
      <c r="H12" s="24" t="s">
        <v>480</v>
      </c>
      <c r="I12" s="24">
        <v>1.5899999999999999</v>
      </c>
      <c r="J12" s="24">
        <v>1.5166666666666666</v>
      </c>
      <c r="K12" s="24">
        <v>1.57575</v>
      </c>
      <c r="L12" s="24">
        <v>1.7166666666666668</v>
      </c>
      <c r="M12" s="24">
        <v>1.5866666666666667</v>
      </c>
      <c r="N12" s="24" t="s">
        <v>480</v>
      </c>
      <c r="O12" s="24">
        <v>1.8933333333333333</v>
      </c>
      <c r="P12" s="24">
        <v>1.4891759931389019</v>
      </c>
      <c r="Q12" s="11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 t="s">
        <v>480</v>
      </c>
      <c r="E13" s="11">
        <v>1.8</v>
      </c>
      <c r="F13" s="11">
        <v>1.4649999999999999</v>
      </c>
      <c r="G13" s="11">
        <v>1.45</v>
      </c>
      <c r="H13" s="11" t="s">
        <v>480</v>
      </c>
      <c r="I13" s="11">
        <v>1.5750000000000002</v>
      </c>
      <c r="J13" s="11">
        <v>1.5150000000000001</v>
      </c>
      <c r="K13" s="11">
        <v>1.5922500000000002</v>
      </c>
      <c r="L13" s="11">
        <v>1.7</v>
      </c>
      <c r="M13" s="11">
        <v>1.5750000000000002</v>
      </c>
      <c r="N13" s="11" t="s">
        <v>480</v>
      </c>
      <c r="O13" s="11">
        <v>1.9099999999999997</v>
      </c>
      <c r="P13" s="11">
        <v>1.49745680450398</v>
      </c>
      <c r="Q13" s="11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 t="s">
        <v>480</v>
      </c>
      <c r="E14" s="25">
        <v>0.12110601416389968</v>
      </c>
      <c r="F14" s="25">
        <v>6.4935865795927167E-2</v>
      </c>
      <c r="G14" s="25">
        <v>9.396807968666808E-2</v>
      </c>
      <c r="H14" s="25" t="s">
        <v>480</v>
      </c>
      <c r="I14" s="25">
        <v>3.2249030993194157E-2</v>
      </c>
      <c r="J14" s="25">
        <v>4.2268979957726327E-2</v>
      </c>
      <c r="K14" s="25">
        <v>3.2398688245051002E-2</v>
      </c>
      <c r="L14" s="25">
        <v>7.5277265270908097E-2</v>
      </c>
      <c r="M14" s="25">
        <v>4.0331955899344393E-2</v>
      </c>
      <c r="N14" s="25" t="s">
        <v>480</v>
      </c>
      <c r="O14" s="25">
        <v>5.7503623074260816E-2</v>
      </c>
      <c r="P14" s="25">
        <v>4.763294305745959E-2</v>
      </c>
      <c r="Q14" s="11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86</v>
      </c>
      <c r="C15" s="30"/>
      <c r="D15" s="13" t="s">
        <v>480</v>
      </c>
      <c r="E15" s="13">
        <v>6.4878221873517675E-2</v>
      </c>
      <c r="F15" s="13">
        <v>4.4425905903713002E-2</v>
      </c>
      <c r="G15" s="13">
        <v>6.285490280044688E-2</v>
      </c>
      <c r="H15" s="13" t="s">
        <v>480</v>
      </c>
      <c r="I15" s="13">
        <v>2.0282409429681861E-2</v>
      </c>
      <c r="J15" s="13">
        <v>2.7869657114984393E-2</v>
      </c>
      <c r="K15" s="13">
        <v>2.0560804851690307E-2</v>
      </c>
      <c r="L15" s="13">
        <v>4.3850834138393066E-2</v>
      </c>
      <c r="M15" s="13">
        <v>2.5419299936561592E-2</v>
      </c>
      <c r="N15" s="13" t="s">
        <v>480</v>
      </c>
      <c r="O15" s="13">
        <v>3.0371631905419447E-2</v>
      </c>
      <c r="P15" s="13">
        <v>3.19861072679921E-2</v>
      </c>
      <c r="Q15" s="1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 t="s">
        <v>480</v>
      </c>
      <c r="E16" s="13">
        <v>0.15507314982910136</v>
      </c>
      <c r="F16" s="13">
        <v>-9.5536471071319906E-2</v>
      </c>
      <c r="G16" s="13">
        <v>-7.4910164824371739E-2</v>
      </c>
      <c r="H16" s="13" t="s">
        <v>480</v>
      </c>
      <c r="I16" s="13">
        <v>-1.6125192020569279E-2</v>
      </c>
      <c r="J16" s="13">
        <v>-6.1503065763855336E-2</v>
      </c>
      <c r="K16" s="13">
        <v>-2.4942937941139554E-2</v>
      </c>
      <c r="L16" s="13">
        <v>6.2254771717834112E-2</v>
      </c>
      <c r="M16" s="13">
        <v>-1.8187822645264085E-2</v>
      </c>
      <c r="N16" s="13" t="s">
        <v>480</v>
      </c>
      <c r="O16" s="13">
        <v>0.17157419482665981</v>
      </c>
      <c r="P16" s="13">
        <v>-7.8513997297411819E-2</v>
      </c>
      <c r="Q16" s="11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 t="s">
        <v>219</v>
      </c>
      <c r="E17" s="49">
        <v>3.05</v>
      </c>
      <c r="F17" s="49">
        <v>0.81</v>
      </c>
      <c r="G17" s="49">
        <v>0.49</v>
      </c>
      <c r="H17" s="49">
        <v>12.35</v>
      </c>
      <c r="I17" s="49">
        <v>0.42</v>
      </c>
      <c r="J17" s="49">
        <v>0.28000000000000003</v>
      </c>
      <c r="K17" s="49">
        <v>0.28000000000000003</v>
      </c>
      <c r="L17" s="49">
        <v>1.62</v>
      </c>
      <c r="M17" s="49">
        <v>0.39</v>
      </c>
      <c r="N17" s="49">
        <v>5.2</v>
      </c>
      <c r="O17" s="49">
        <v>3.31</v>
      </c>
      <c r="P17" s="49">
        <v>0.54</v>
      </c>
      <c r="Q17" s="11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9"/>
    </row>
    <row r="19" spans="1:65" ht="15">
      <c r="B19" s="34" t="s">
        <v>418</v>
      </c>
      <c r="BM19" s="29" t="s">
        <v>67</v>
      </c>
    </row>
    <row r="20" spans="1:65" ht="15">
      <c r="A20" s="26" t="s">
        <v>48</v>
      </c>
      <c r="B20" s="18" t="s">
        <v>117</v>
      </c>
      <c r="C20" s="15" t="s">
        <v>118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7" t="s">
        <v>201</v>
      </c>
      <c r="S20" s="17" t="s">
        <v>201</v>
      </c>
      <c r="T20" s="11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227</v>
      </c>
      <c r="F21" s="109" t="s">
        <v>228</v>
      </c>
      <c r="G21" s="109" t="s">
        <v>229</v>
      </c>
      <c r="H21" s="109" t="s">
        <v>204</v>
      </c>
      <c r="I21" s="109" t="s">
        <v>205</v>
      </c>
      <c r="J21" s="109" t="s">
        <v>244</v>
      </c>
      <c r="K21" s="109" t="s">
        <v>230</v>
      </c>
      <c r="L21" s="109" t="s">
        <v>206</v>
      </c>
      <c r="M21" s="109" t="s">
        <v>207</v>
      </c>
      <c r="N21" s="109" t="s">
        <v>223</v>
      </c>
      <c r="O21" s="109" t="s">
        <v>224</v>
      </c>
      <c r="P21" s="109" t="s">
        <v>208</v>
      </c>
      <c r="Q21" s="109" t="s">
        <v>245</v>
      </c>
      <c r="R21" s="109" t="s">
        <v>209</v>
      </c>
      <c r="S21" s="109" t="s">
        <v>225</v>
      </c>
      <c r="T21" s="11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119</v>
      </c>
      <c r="E22" s="10" t="s">
        <v>119</v>
      </c>
      <c r="F22" s="10" t="s">
        <v>119</v>
      </c>
      <c r="G22" s="10" t="s">
        <v>246</v>
      </c>
      <c r="H22" s="10" t="s">
        <v>246</v>
      </c>
      <c r="I22" s="10" t="s">
        <v>246</v>
      </c>
      <c r="J22" s="10" t="s">
        <v>119</v>
      </c>
      <c r="K22" s="10" t="s">
        <v>119</v>
      </c>
      <c r="L22" s="10" t="s">
        <v>246</v>
      </c>
      <c r="M22" s="10" t="s">
        <v>246</v>
      </c>
      <c r="N22" s="10" t="s">
        <v>247</v>
      </c>
      <c r="O22" s="10" t="s">
        <v>119</v>
      </c>
      <c r="P22" s="10" t="s">
        <v>246</v>
      </c>
      <c r="Q22" s="10" t="s">
        <v>119</v>
      </c>
      <c r="R22" s="10" t="s">
        <v>246</v>
      </c>
      <c r="S22" s="10" t="s">
        <v>247</v>
      </c>
      <c r="T22" s="11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1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1.8580000000000001</v>
      </c>
      <c r="E24" s="21">
        <v>1.77</v>
      </c>
      <c r="F24" s="22">
        <v>2.0206</v>
      </c>
      <c r="G24" s="21">
        <v>1.95</v>
      </c>
      <c r="H24" s="22">
        <v>2.04</v>
      </c>
      <c r="I24" s="100">
        <v>1.63</v>
      </c>
      <c r="J24" s="107">
        <v>1.72</v>
      </c>
      <c r="K24" s="21">
        <v>2.0099999999999998</v>
      </c>
      <c r="L24" s="21">
        <v>1.83</v>
      </c>
      <c r="M24" s="21">
        <v>2.16</v>
      </c>
      <c r="N24" s="21">
        <v>1.9323176985044093</v>
      </c>
      <c r="O24" s="21">
        <v>1.7500000000000002</v>
      </c>
      <c r="P24" s="21">
        <v>1.9799999999999998</v>
      </c>
      <c r="Q24" s="21">
        <v>1.929635</v>
      </c>
      <c r="R24" s="21">
        <v>2.1</v>
      </c>
      <c r="S24" s="21">
        <v>1.9709259259259302</v>
      </c>
      <c r="T24" s="11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1.8580000000000001</v>
      </c>
      <c r="E25" s="10">
        <v>1.81</v>
      </c>
      <c r="F25" s="23">
        <v>2.0026000000000002</v>
      </c>
      <c r="G25" s="10">
        <v>2.04</v>
      </c>
      <c r="H25" s="23">
        <v>2</v>
      </c>
      <c r="I25" s="102">
        <v>1.6200000000000003</v>
      </c>
      <c r="J25" s="106">
        <v>1.72</v>
      </c>
      <c r="K25" s="10">
        <v>1.96</v>
      </c>
      <c r="L25" s="10">
        <v>1.7500000000000002</v>
      </c>
      <c r="M25" s="10">
        <v>2.09</v>
      </c>
      <c r="N25" s="10">
        <v>1.9033163620381002</v>
      </c>
      <c r="O25" s="10">
        <v>1.72</v>
      </c>
      <c r="P25" s="10">
        <v>1.9900000000000002</v>
      </c>
      <c r="Q25" s="10">
        <v>1.9308200000000002</v>
      </c>
      <c r="R25" s="10">
        <v>2.06</v>
      </c>
      <c r="S25" s="10">
        <v>1.86375</v>
      </c>
      <c r="T25" s="11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1.8680000000000001</v>
      </c>
      <c r="E26" s="10">
        <v>1.81</v>
      </c>
      <c r="F26" s="23">
        <v>2.0005000000000002</v>
      </c>
      <c r="G26" s="10">
        <v>1.94</v>
      </c>
      <c r="H26" s="23">
        <v>1.96</v>
      </c>
      <c r="I26" s="102">
        <v>1.73</v>
      </c>
      <c r="J26" s="106">
        <v>1.67</v>
      </c>
      <c r="K26" s="23">
        <v>2</v>
      </c>
      <c r="L26" s="11">
        <v>1.79</v>
      </c>
      <c r="M26" s="11">
        <v>2.09</v>
      </c>
      <c r="N26" s="11">
        <v>1.9249204825161175</v>
      </c>
      <c r="O26" s="11">
        <v>1.7500000000000002</v>
      </c>
      <c r="P26" s="11">
        <v>2.0299999999999998</v>
      </c>
      <c r="Q26" s="11">
        <v>1.9408749999999999</v>
      </c>
      <c r="R26" s="11">
        <v>2.11</v>
      </c>
      <c r="S26" s="11">
        <v>1.9177450980392201</v>
      </c>
      <c r="T26" s="11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1.879</v>
      </c>
      <c r="E27" s="10">
        <v>1.81</v>
      </c>
      <c r="F27" s="23">
        <v>2.0381</v>
      </c>
      <c r="G27" s="10">
        <v>2</v>
      </c>
      <c r="H27" s="23">
        <v>1.9799999999999998</v>
      </c>
      <c r="I27" s="102">
        <v>1.7000000000000002</v>
      </c>
      <c r="J27" s="106">
        <v>1.72</v>
      </c>
      <c r="K27" s="23">
        <v>2</v>
      </c>
      <c r="L27" s="11">
        <v>1.87</v>
      </c>
      <c r="M27" s="11">
        <v>2.0499999999999998</v>
      </c>
      <c r="N27" s="11">
        <v>1.9292189115296694</v>
      </c>
      <c r="O27" s="11">
        <v>1.7999999999999998</v>
      </c>
      <c r="P27" s="11">
        <v>2</v>
      </c>
      <c r="Q27" s="11">
        <v>1.8992500000000003</v>
      </c>
      <c r="R27" s="11">
        <v>2.1</v>
      </c>
      <c r="S27" s="11">
        <v>1.8858333333333299</v>
      </c>
      <c r="T27" s="11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1.9422603347790148</v>
      </c>
    </row>
    <row r="28" spans="1:65">
      <c r="A28" s="32"/>
      <c r="B28" s="19">
        <v>1</v>
      </c>
      <c r="C28" s="8">
        <v>5</v>
      </c>
      <c r="D28" s="10">
        <v>1.9</v>
      </c>
      <c r="E28" s="10">
        <v>1.81</v>
      </c>
      <c r="F28" s="10">
        <v>1.9644999999999999</v>
      </c>
      <c r="G28" s="10">
        <v>1.92</v>
      </c>
      <c r="H28" s="10">
        <v>1.94</v>
      </c>
      <c r="I28" s="102">
        <v>1.79</v>
      </c>
      <c r="J28" s="102">
        <v>1.76</v>
      </c>
      <c r="K28" s="10">
        <v>2</v>
      </c>
      <c r="L28" s="10">
        <v>1.77</v>
      </c>
      <c r="M28" s="10">
        <v>2.11</v>
      </c>
      <c r="N28" s="10">
        <v>1.9378273366716401</v>
      </c>
      <c r="O28" s="10">
        <v>1.8499999999999999</v>
      </c>
      <c r="P28" s="10">
        <v>2.0099999999999998</v>
      </c>
      <c r="Q28" s="10">
        <v>1.9901500000000003</v>
      </c>
      <c r="R28" s="10">
        <v>2.11</v>
      </c>
      <c r="S28" s="10">
        <v>1.8558685446009402</v>
      </c>
      <c r="T28" s="11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67</v>
      </c>
    </row>
    <row r="29" spans="1:65">
      <c r="A29" s="32"/>
      <c r="B29" s="19">
        <v>1</v>
      </c>
      <c r="C29" s="8">
        <v>6</v>
      </c>
      <c r="D29" s="10">
        <v>1.8680000000000001</v>
      </c>
      <c r="E29" s="10">
        <v>1.79</v>
      </c>
      <c r="F29" s="10">
        <v>2.0634999999999999</v>
      </c>
      <c r="G29" s="10">
        <v>1.91</v>
      </c>
      <c r="H29" s="104">
        <v>1.76</v>
      </c>
      <c r="I29" s="102">
        <v>1.6500000000000001</v>
      </c>
      <c r="J29" s="102">
        <v>1.71</v>
      </c>
      <c r="K29" s="10">
        <v>1.96</v>
      </c>
      <c r="L29" s="10">
        <v>1.7500000000000002</v>
      </c>
      <c r="M29" s="10">
        <v>2.13</v>
      </c>
      <c r="N29" s="10">
        <v>1.9307992319086789</v>
      </c>
      <c r="O29" s="10">
        <v>1.8900000000000001</v>
      </c>
      <c r="P29" s="10">
        <v>1.9799999999999998</v>
      </c>
      <c r="Q29" s="10">
        <v>2.0316649999999998</v>
      </c>
      <c r="R29" s="10">
        <v>2.14</v>
      </c>
      <c r="S29" s="10">
        <v>1.9004950495049502</v>
      </c>
      <c r="T29" s="110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1.8718333333333337</v>
      </c>
      <c r="E30" s="24">
        <v>1.8</v>
      </c>
      <c r="F30" s="24">
        <v>2.0149666666666666</v>
      </c>
      <c r="G30" s="24">
        <v>1.96</v>
      </c>
      <c r="H30" s="24">
        <v>1.9466666666666665</v>
      </c>
      <c r="I30" s="24">
        <v>1.6866666666666668</v>
      </c>
      <c r="J30" s="24">
        <v>1.7166666666666668</v>
      </c>
      <c r="K30" s="24">
        <v>1.9883333333333333</v>
      </c>
      <c r="L30" s="24">
        <v>1.7933333333333332</v>
      </c>
      <c r="M30" s="24">
        <v>2.105</v>
      </c>
      <c r="N30" s="24">
        <v>1.9264000038614357</v>
      </c>
      <c r="O30" s="24">
        <v>1.7933333333333337</v>
      </c>
      <c r="P30" s="24">
        <v>1.9983333333333333</v>
      </c>
      <c r="Q30" s="24">
        <v>1.9537325000000001</v>
      </c>
      <c r="R30" s="24">
        <v>2.1033333333333331</v>
      </c>
      <c r="S30" s="24">
        <v>1.8991029919007285</v>
      </c>
      <c r="T30" s="110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1.8680000000000001</v>
      </c>
      <c r="E31" s="11">
        <v>1.81</v>
      </c>
      <c r="F31" s="11">
        <v>2.0116000000000001</v>
      </c>
      <c r="G31" s="11">
        <v>1.9449999999999998</v>
      </c>
      <c r="H31" s="11">
        <v>1.9699999999999998</v>
      </c>
      <c r="I31" s="11">
        <v>1.6750000000000003</v>
      </c>
      <c r="J31" s="11">
        <v>1.72</v>
      </c>
      <c r="K31" s="11">
        <v>2</v>
      </c>
      <c r="L31" s="11">
        <v>1.78</v>
      </c>
      <c r="M31" s="11">
        <v>2.0999999999999996</v>
      </c>
      <c r="N31" s="11">
        <v>1.9300090717191742</v>
      </c>
      <c r="O31" s="11">
        <v>1.7749999999999999</v>
      </c>
      <c r="P31" s="11">
        <v>1.9950000000000001</v>
      </c>
      <c r="Q31" s="11">
        <v>1.9358474999999999</v>
      </c>
      <c r="R31" s="11">
        <v>2.105</v>
      </c>
      <c r="S31" s="11">
        <v>1.8931641914191402</v>
      </c>
      <c r="T31" s="11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1.585454719210436E-2</v>
      </c>
      <c r="E32" s="25">
        <v>1.6733200530681527E-2</v>
      </c>
      <c r="F32" s="25">
        <v>3.4151056596636427E-2</v>
      </c>
      <c r="G32" s="25">
        <v>5.0199601592044577E-2</v>
      </c>
      <c r="H32" s="25">
        <v>9.7707045122993372E-2</v>
      </c>
      <c r="I32" s="25">
        <v>6.5929255013739238E-2</v>
      </c>
      <c r="J32" s="25">
        <v>2.875181153713046E-2</v>
      </c>
      <c r="K32" s="25">
        <v>2.2286019533929016E-2</v>
      </c>
      <c r="L32" s="25">
        <v>4.8027769744874299E-2</v>
      </c>
      <c r="M32" s="25">
        <v>3.7815340802378174E-2</v>
      </c>
      <c r="N32" s="25">
        <v>1.2066034942230417E-2</v>
      </c>
      <c r="O32" s="25">
        <v>6.5929255013739238E-2</v>
      </c>
      <c r="P32" s="25">
        <v>1.9407902170679499E-2</v>
      </c>
      <c r="Q32" s="25">
        <v>4.8247360834557475E-2</v>
      </c>
      <c r="R32" s="25">
        <v>2.5819888974716113E-2</v>
      </c>
      <c r="S32" s="25">
        <v>4.195982627654031E-2</v>
      </c>
      <c r="T32" s="183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8.4700634985866042E-3</v>
      </c>
      <c r="E33" s="13">
        <v>9.2962225170452918E-3</v>
      </c>
      <c r="F33" s="13">
        <v>1.6948695559878456E-2</v>
      </c>
      <c r="G33" s="13">
        <v>2.5612041628594172E-2</v>
      </c>
      <c r="H33" s="13">
        <v>5.0191975234414404E-2</v>
      </c>
      <c r="I33" s="13">
        <v>3.9088491114865162E-2</v>
      </c>
      <c r="J33" s="13">
        <v>1.6748628079881821E-2</v>
      </c>
      <c r="K33" s="13">
        <v>1.1208392053945859E-2</v>
      </c>
      <c r="L33" s="13">
        <v>2.6781284244353699E-2</v>
      </c>
      <c r="M33" s="13">
        <v>1.7964532447685592E-2</v>
      </c>
      <c r="N33" s="13">
        <v>6.2635148038020436E-3</v>
      </c>
      <c r="O33" s="13">
        <v>3.6763525100598084E-2</v>
      </c>
      <c r="P33" s="13">
        <v>9.7120444557195155E-3</v>
      </c>
      <c r="Q33" s="13">
        <v>2.4694967624563482E-2</v>
      </c>
      <c r="R33" s="13">
        <v>1.2275699987979135E-2</v>
      </c>
      <c r="S33" s="13">
        <v>2.2094550140508477E-2</v>
      </c>
      <c r="T33" s="110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-3.6260330391648665E-2</v>
      </c>
      <c r="E34" s="13">
        <v>-7.3244730498602695E-2</v>
      </c>
      <c r="F34" s="13">
        <v>3.7433875668332561E-2</v>
      </c>
      <c r="G34" s="13">
        <v>9.13351567929932E-3</v>
      </c>
      <c r="H34" s="13">
        <v>2.268661831140717E-3</v>
      </c>
      <c r="I34" s="13">
        <v>-0.13159598820794993</v>
      </c>
      <c r="J34" s="13">
        <v>-0.1161500670495933</v>
      </c>
      <c r="K34" s="13">
        <v>2.3721330106636129E-2</v>
      </c>
      <c r="L34" s="13">
        <v>-7.6677157422681996E-2</v>
      </c>
      <c r="M34" s="13">
        <v>8.3788801278023017E-2</v>
      </c>
      <c r="N34" s="13">
        <v>-8.1659140299457089E-3</v>
      </c>
      <c r="O34" s="13">
        <v>-7.6677157422681774E-2</v>
      </c>
      <c r="P34" s="13">
        <v>2.8869970492754859E-2</v>
      </c>
      <c r="Q34" s="13">
        <v>5.9066053172993627E-3</v>
      </c>
      <c r="R34" s="13">
        <v>8.293069454700297E-2</v>
      </c>
      <c r="S34" s="13">
        <v>-2.2220163850072416E-2</v>
      </c>
      <c r="T34" s="11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0.61</v>
      </c>
      <c r="E35" s="49">
        <v>1.29</v>
      </c>
      <c r="F35" s="49">
        <v>0.74</v>
      </c>
      <c r="G35" s="49">
        <v>0.22</v>
      </c>
      <c r="H35" s="49">
        <v>0.1</v>
      </c>
      <c r="I35" s="49">
        <v>2.35</v>
      </c>
      <c r="J35" s="49">
        <v>2.0699999999999998</v>
      </c>
      <c r="K35" s="49">
        <v>0.49</v>
      </c>
      <c r="L35" s="49">
        <v>1.35</v>
      </c>
      <c r="M35" s="49">
        <v>1.59</v>
      </c>
      <c r="N35" s="49">
        <v>0.1</v>
      </c>
      <c r="O35" s="49">
        <v>1.35</v>
      </c>
      <c r="P35" s="49">
        <v>0.57999999999999996</v>
      </c>
      <c r="Q35" s="49">
        <v>0.16</v>
      </c>
      <c r="R35" s="49">
        <v>1.57</v>
      </c>
      <c r="S35" s="49">
        <v>0.35</v>
      </c>
      <c r="T35" s="11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9"/>
    </row>
    <row r="37" spans="1:65" ht="15">
      <c r="B37" s="34" t="s">
        <v>419</v>
      </c>
      <c r="BM37" s="29" t="s">
        <v>67</v>
      </c>
    </row>
    <row r="38" spans="1:65" ht="15">
      <c r="A38" s="26" t="s">
        <v>7</v>
      </c>
      <c r="B38" s="18" t="s">
        <v>117</v>
      </c>
      <c r="C38" s="15" t="s">
        <v>118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7" t="s">
        <v>201</v>
      </c>
      <c r="I38" s="17" t="s">
        <v>201</v>
      </c>
      <c r="J38" s="17" t="s">
        <v>201</v>
      </c>
      <c r="K38" s="17" t="s">
        <v>201</v>
      </c>
      <c r="L38" s="17" t="s">
        <v>201</v>
      </c>
      <c r="M38" s="17" t="s">
        <v>201</v>
      </c>
      <c r="N38" s="17" t="s">
        <v>201</v>
      </c>
      <c r="O38" s="17" t="s">
        <v>201</v>
      </c>
      <c r="P38" s="17" t="s">
        <v>201</v>
      </c>
      <c r="Q38" s="17" t="s">
        <v>201</v>
      </c>
      <c r="R38" s="17" t="s">
        <v>201</v>
      </c>
      <c r="S38" s="17" t="s">
        <v>201</v>
      </c>
      <c r="T38" s="110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203</v>
      </c>
      <c r="E39" s="109" t="s">
        <v>227</v>
      </c>
      <c r="F39" s="109" t="s">
        <v>228</v>
      </c>
      <c r="G39" s="109" t="s">
        <v>229</v>
      </c>
      <c r="H39" s="109" t="s">
        <v>204</v>
      </c>
      <c r="I39" s="109" t="s">
        <v>205</v>
      </c>
      <c r="J39" s="109" t="s">
        <v>244</v>
      </c>
      <c r="K39" s="109" t="s">
        <v>230</v>
      </c>
      <c r="L39" s="109" t="s">
        <v>206</v>
      </c>
      <c r="M39" s="109" t="s">
        <v>207</v>
      </c>
      <c r="N39" s="109" t="s">
        <v>223</v>
      </c>
      <c r="O39" s="109" t="s">
        <v>224</v>
      </c>
      <c r="P39" s="109" t="s">
        <v>208</v>
      </c>
      <c r="Q39" s="109" t="s">
        <v>245</v>
      </c>
      <c r="R39" s="109" t="s">
        <v>209</v>
      </c>
      <c r="S39" s="109" t="s">
        <v>225</v>
      </c>
      <c r="T39" s="110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246</v>
      </c>
      <c r="E40" s="10" t="s">
        <v>119</v>
      </c>
      <c r="F40" s="10" t="s">
        <v>246</v>
      </c>
      <c r="G40" s="10" t="s">
        <v>246</v>
      </c>
      <c r="H40" s="10" t="s">
        <v>246</v>
      </c>
      <c r="I40" s="10" t="s">
        <v>119</v>
      </c>
      <c r="J40" s="10" t="s">
        <v>119</v>
      </c>
      <c r="K40" s="10" t="s">
        <v>119</v>
      </c>
      <c r="L40" s="10" t="s">
        <v>119</v>
      </c>
      <c r="M40" s="10" t="s">
        <v>246</v>
      </c>
      <c r="N40" s="10" t="s">
        <v>247</v>
      </c>
      <c r="O40" s="10" t="s">
        <v>119</v>
      </c>
      <c r="P40" s="10" t="s">
        <v>246</v>
      </c>
      <c r="Q40" s="10" t="s">
        <v>248</v>
      </c>
      <c r="R40" s="10" t="s">
        <v>246</v>
      </c>
      <c r="S40" s="10" t="s">
        <v>247</v>
      </c>
      <c r="T40" s="110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10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1830</v>
      </c>
      <c r="E42" s="185">
        <v>2040.9999999999998</v>
      </c>
      <c r="F42" s="186">
        <v>2010</v>
      </c>
      <c r="G42" s="185">
        <v>2043.9999999999998</v>
      </c>
      <c r="H42" s="186">
        <v>2280</v>
      </c>
      <c r="I42" s="197">
        <v>1480</v>
      </c>
      <c r="J42" s="186">
        <v>1850</v>
      </c>
      <c r="K42" s="185">
        <v>2106</v>
      </c>
      <c r="L42" s="197">
        <v>1390</v>
      </c>
      <c r="M42" s="185">
        <v>2090</v>
      </c>
      <c r="N42" s="197">
        <v>1571.6475306116956</v>
      </c>
      <c r="O42" s="185">
        <v>2030.0000000000002</v>
      </c>
      <c r="P42" s="185">
        <v>2070</v>
      </c>
      <c r="Q42" s="185">
        <v>2068.6772000000001</v>
      </c>
      <c r="R42" s="185">
        <v>2210</v>
      </c>
      <c r="S42" s="185">
        <v>2205.51296296296</v>
      </c>
      <c r="T42" s="187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1820</v>
      </c>
      <c r="E43" s="190">
        <v>1998.0000000000002</v>
      </c>
      <c r="F43" s="191">
        <v>1945</v>
      </c>
      <c r="G43" s="190">
        <v>2128</v>
      </c>
      <c r="H43" s="191">
        <v>2220</v>
      </c>
      <c r="I43" s="198">
        <v>1460</v>
      </c>
      <c r="J43" s="191">
        <v>1820</v>
      </c>
      <c r="K43" s="190">
        <v>2081</v>
      </c>
      <c r="L43" s="198">
        <v>1360</v>
      </c>
      <c r="M43" s="190">
        <v>2060</v>
      </c>
      <c r="N43" s="198">
        <v>1572.8194189161791</v>
      </c>
      <c r="O43" s="190">
        <v>2022</v>
      </c>
      <c r="P43" s="190">
        <v>2120</v>
      </c>
      <c r="Q43" s="190">
        <v>2093.1635000000001</v>
      </c>
      <c r="R43" s="190">
        <v>2170</v>
      </c>
      <c r="S43" s="195">
        <v>2102.625</v>
      </c>
      <c r="T43" s="187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1840</v>
      </c>
      <c r="E44" s="190">
        <v>2046</v>
      </c>
      <c r="F44" s="191">
        <v>1905</v>
      </c>
      <c r="G44" s="190">
        <v>2084</v>
      </c>
      <c r="H44" s="191">
        <v>2150</v>
      </c>
      <c r="I44" s="198">
        <v>1480</v>
      </c>
      <c r="J44" s="191">
        <v>1860</v>
      </c>
      <c r="K44" s="191">
        <v>2060</v>
      </c>
      <c r="L44" s="199">
        <v>1520</v>
      </c>
      <c r="M44" s="194">
        <v>2040.0000000000002</v>
      </c>
      <c r="N44" s="226">
        <v>1664.220133515614</v>
      </c>
      <c r="O44" s="194">
        <v>1967</v>
      </c>
      <c r="P44" s="194">
        <v>2120</v>
      </c>
      <c r="Q44" s="194">
        <v>2102.3072000000002</v>
      </c>
      <c r="R44" s="194">
        <v>2210</v>
      </c>
      <c r="S44" s="194">
        <v>2207.2941176470599</v>
      </c>
      <c r="T44" s="187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1810</v>
      </c>
      <c r="E45" s="190">
        <v>2043.9999999999998</v>
      </c>
      <c r="F45" s="191">
        <v>1887</v>
      </c>
      <c r="G45" s="190">
        <v>2071</v>
      </c>
      <c r="H45" s="191">
        <v>2250</v>
      </c>
      <c r="I45" s="198">
        <v>1430</v>
      </c>
      <c r="J45" s="191">
        <v>1840</v>
      </c>
      <c r="K45" s="191">
        <v>2096</v>
      </c>
      <c r="L45" s="199">
        <v>1420</v>
      </c>
      <c r="M45" s="194">
        <v>2000</v>
      </c>
      <c r="N45" s="199">
        <v>1566.6047185266675</v>
      </c>
      <c r="O45" s="194">
        <v>2084</v>
      </c>
      <c r="P45" s="194">
        <v>2120</v>
      </c>
      <c r="Q45" s="194">
        <v>2140.3784999999998</v>
      </c>
      <c r="R45" s="194">
        <v>2180</v>
      </c>
      <c r="S45" s="194">
        <v>2201.0379629629601</v>
      </c>
      <c r="T45" s="187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2053.5425266691236</v>
      </c>
    </row>
    <row r="46" spans="1:65">
      <c r="A46" s="32"/>
      <c r="B46" s="19">
        <v>1</v>
      </c>
      <c r="C46" s="8">
        <v>5</v>
      </c>
      <c r="D46" s="190">
        <v>1850</v>
      </c>
      <c r="E46" s="190">
        <v>2042</v>
      </c>
      <c r="F46" s="190">
        <v>1835</v>
      </c>
      <c r="G46" s="190">
        <v>2084</v>
      </c>
      <c r="H46" s="190">
        <v>2180</v>
      </c>
      <c r="I46" s="198">
        <v>1480</v>
      </c>
      <c r="J46" s="190">
        <v>1840</v>
      </c>
      <c r="K46" s="190">
        <v>2071</v>
      </c>
      <c r="L46" s="198">
        <v>1290</v>
      </c>
      <c r="M46" s="190">
        <v>2060</v>
      </c>
      <c r="N46" s="198">
        <v>1576.7855332141198</v>
      </c>
      <c r="O46" s="190">
        <v>2140</v>
      </c>
      <c r="P46" s="190">
        <v>2150</v>
      </c>
      <c r="Q46" s="190">
        <v>2120.1909999999998</v>
      </c>
      <c r="R46" s="190">
        <v>2230</v>
      </c>
      <c r="S46" s="190">
        <v>2201.50610328639</v>
      </c>
      <c r="T46" s="187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65</v>
      </c>
    </row>
    <row r="47" spans="1:65">
      <c r="A47" s="32"/>
      <c r="B47" s="19">
        <v>1</v>
      </c>
      <c r="C47" s="8">
        <v>6</v>
      </c>
      <c r="D47" s="190">
        <v>1810</v>
      </c>
      <c r="E47" s="190">
        <v>2071</v>
      </c>
      <c r="F47" s="190">
        <v>1978.9999999999998</v>
      </c>
      <c r="G47" s="190">
        <v>2126</v>
      </c>
      <c r="H47" s="190">
        <v>2000</v>
      </c>
      <c r="I47" s="198">
        <v>1420</v>
      </c>
      <c r="J47" s="190">
        <v>1820</v>
      </c>
      <c r="K47" s="190">
        <v>2065</v>
      </c>
      <c r="L47" s="198">
        <v>1250</v>
      </c>
      <c r="M47" s="190">
        <v>2050</v>
      </c>
      <c r="N47" s="198">
        <v>1565.0277280958921</v>
      </c>
      <c r="O47" s="190">
        <v>2107</v>
      </c>
      <c r="P47" s="190">
        <v>2120</v>
      </c>
      <c r="Q47" s="190">
        <v>2046.4186999999997</v>
      </c>
      <c r="R47" s="190">
        <v>2200</v>
      </c>
      <c r="S47" s="190">
        <v>2156.4663366336599</v>
      </c>
      <c r="T47" s="187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2"/>
    </row>
    <row r="48" spans="1:65">
      <c r="A48" s="32"/>
      <c r="B48" s="20" t="s">
        <v>211</v>
      </c>
      <c r="C48" s="12"/>
      <c r="D48" s="193">
        <v>1826.6666666666667</v>
      </c>
      <c r="E48" s="193">
        <v>2040.3333333333333</v>
      </c>
      <c r="F48" s="193">
        <v>1926.8333333333333</v>
      </c>
      <c r="G48" s="193">
        <v>2089.5</v>
      </c>
      <c r="H48" s="193">
        <v>2180</v>
      </c>
      <c r="I48" s="193">
        <v>1458.3333333333333</v>
      </c>
      <c r="J48" s="193">
        <v>1838.3333333333333</v>
      </c>
      <c r="K48" s="193">
        <v>2079.8333333333335</v>
      </c>
      <c r="L48" s="193">
        <v>1371.6666666666667</v>
      </c>
      <c r="M48" s="193">
        <v>2050</v>
      </c>
      <c r="N48" s="193">
        <v>1586.1841771466945</v>
      </c>
      <c r="O48" s="193">
        <v>2058.3333333333335</v>
      </c>
      <c r="P48" s="193">
        <v>2116.6666666666665</v>
      </c>
      <c r="Q48" s="193">
        <v>2095.1893500000001</v>
      </c>
      <c r="R48" s="193">
        <v>2200</v>
      </c>
      <c r="S48" s="193">
        <v>2179.0737472488386</v>
      </c>
      <c r="T48" s="187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2"/>
    </row>
    <row r="49" spans="1:65">
      <c r="A49" s="32"/>
      <c r="B49" s="3" t="s">
        <v>212</v>
      </c>
      <c r="C49" s="30"/>
      <c r="D49" s="194">
        <v>1825</v>
      </c>
      <c r="E49" s="194">
        <v>2043</v>
      </c>
      <c r="F49" s="194">
        <v>1925</v>
      </c>
      <c r="G49" s="194">
        <v>2084</v>
      </c>
      <c r="H49" s="194">
        <v>2200</v>
      </c>
      <c r="I49" s="194">
        <v>1470</v>
      </c>
      <c r="J49" s="194">
        <v>1840</v>
      </c>
      <c r="K49" s="194">
        <v>2076</v>
      </c>
      <c r="L49" s="194">
        <v>1375</v>
      </c>
      <c r="M49" s="194">
        <v>2055</v>
      </c>
      <c r="N49" s="194">
        <v>1572.2334747639375</v>
      </c>
      <c r="O49" s="194">
        <v>2057</v>
      </c>
      <c r="P49" s="194">
        <v>2120</v>
      </c>
      <c r="Q49" s="194">
        <v>2097.7353499999999</v>
      </c>
      <c r="R49" s="194">
        <v>2205</v>
      </c>
      <c r="S49" s="194">
        <v>2201.2720331246751</v>
      </c>
      <c r="T49" s="187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2"/>
    </row>
    <row r="50" spans="1:65">
      <c r="A50" s="32"/>
      <c r="B50" s="3" t="s">
        <v>213</v>
      </c>
      <c r="C50" s="30"/>
      <c r="D50" s="194">
        <v>16.329931618554518</v>
      </c>
      <c r="E50" s="194">
        <v>23.585306160121441</v>
      </c>
      <c r="F50" s="194">
        <v>63.976297694276283</v>
      </c>
      <c r="G50" s="194">
        <v>32.519225083018263</v>
      </c>
      <c r="H50" s="194">
        <v>99.799799598997197</v>
      </c>
      <c r="I50" s="194">
        <v>27.141603981096377</v>
      </c>
      <c r="J50" s="194">
        <v>16.020819787597222</v>
      </c>
      <c r="K50" s="194">
        <v>18.104327291193858</v>
      </c>
      <c r="L50" s="194">
        <v>96.211572415519043</v>
      </c>
      <c r="M50" s="194">
        <v>29.664793948382638</v>
      </c>
      <c r="N50" s="194">
        <v>38.467717336799154</v>
      </c>
      <c r="O50" s="194">
        <v>63.500131233460174</v>
      </c>
      <c r="P50" s="194">
        <v>25.819888974716115</v>
      </c>
      <c r="Q50" s="194">
        <v>34.068695414808587</v>
      </c>
      <c r="R50" s="194">
        <v>21.908902300206645</v>
      </c>
      <c r="S50" s="194">
        <v>42.039421435035678</v>
      </c>
      <c r="T50" s="187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2"/>
    </row>
    <row r="51" spans="1:65">
      <c r="A51" s="32"/>
      <c r="B51" s="3" t="s">
        <v>86</v>
      </c>
      <c r="C51" s="30"/>
      <c r="D51" s="13">
        <v>8.9397435867999177E-3</v>
      </c>
      <c r="E51" s="13">
        <v>1.1559535775259651E-2</v>
      </c>
      <c r="F51" s="13">
        <v>3.3202818628635736E-2</v>
      </c>
      <c r="G51" s="13">
        <v>1.5563161083042959E-2</v>
      </c>
      <c r="H51" s="13">
        <v>4.5779724586695963E-2</v>
      </c>
      <c r="I51" s="13">
        <v>1.8611385587037517E-2</v>
      </c>
      <c r="J51" s="13">
        <v>8.7148611718570572E-3</v>
      </c>
      <c r="K51" s="13">
        <v>8.7047009974487652E-3</v>
      </c>
      <c r="L51" s="13">
        <v>7.0142094106089209E-2</v>
      </c>
      <c r="M51" s="13">
        <v>1.4470631194332994E-2</v>
      </c>
      <c r="N51" s="13">
        <v>2.4251734376771278E-2</v>
      </c>
      <c r="O51" s="13">
        <v>3.0850266186296438E-2</v>
      </c>
      <c r="P51" s="13">
        <v>1.219837274396037E-2</v>
      </c>
      <c r="Q51" s="13">
        <v>1.6260437470631751E-2</v>
      </c>
      <c r="R51" s="13">
        <v>9.9585919546393842E-3</v>
      </c>
      <c r="S51" s="13">
        <v>1.929233532738945E-2</v>
      </c>
      <c r="T51" s="110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-0.1104802345488568</v>
      </c>
      <c r="E52" s="13">
        <v>-6.4323933710863646E-3</v>
      </c>
      <c r="F52" s="13">
        <v>-6.1702736461618168E-2</v>
      </c>
      <c r="G52" s="13">
        <v>1.7509972578556798E-2</v>
      </c>
      <c r="H52" s="13">
        <v>6.1580158038408106E-2</v>
      </c>
      <c r="I52" s="13">
        <v>-0.28984507776482649</v>
      </c>
      <c r="J52" s="13">
        <v>-0.10479899517097557</v>
      </c>
      <c r="K52" s="13">
        <v>1.2802659951169248E-2</v>
      </c>
      <c r="L52" s="13">
        <v>-0.33204857028623103</v>
      </c>
      <c r="M52" s="13">
        <v>-1.7250807436988147E-3</v>
      </c>
      <c r="N52" s="13">
        <v>-0.22758639933329805</v>
      </c>
      <c r="O52" s="13">
        <v>2.3329473833593184E-3</v>
      </c>
      <c r="P52" s="13">
        <v>3.073914427276625E-2</v>
      </c>
      <c r="Q52" s="13">
        <v>2.0280477657518059E-2</v>
      </c>
      <c r="R52" s="13">
        <v>7.1319425543347581E-2</v>
      </c>
      <c r="S52" s="13">
        <v>6.112910687237072E-2</v>
      </c>
      <c r="T52" s="110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1.22</v>
      </c>
      <c r="E53" s="49">
        <v>7.0000000000000007E-2</v>
      </c>
      <c r="F53" s="49">
        <v>0.68</v>
      </c>
      <c r="G53" s="49">
        <v>0.19</v>
      </c>
      <c r="H53" s="49">
        <v>0.68</v>
      </c>
      <c r="I53" s="49">
        <v>3.2</v>
      </c>
      <c r="J53" s="49">
        <v>1.1599999999999999</v>
      </c>
      <c r="K53" s="49">
        <v>0.14000000000000001</v>
      </c>
      <c r="L53" s="49">
        <v>3.67</v>
      </c>
      <c r="M53" s="49">
        <v>0.02</v>
      </c>
      <c r="N53" s="49">
        <v>2.52</v>
      </c>
      <c r="O53" s="49">
        <v>0.02</v>
      </c>
      <c r="P53" s="49">
        <v>0.34</v>
      </c>
      <c r="Q53" s="49">
        <v>0.22</v>
      </c>
      <c r="R53" s="49">
        <v>0.78</v>
      </c>
      <c r="S53" s="49">
        <v>0.67</v>
      </c>
      <c r="T53" s="110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9"/>
    </row>
    <row r="55" spans="1:65" ht="15">
      <c r="B55" s="34" t="s">
        <v>420</v>
      </c>
      <c r="BM55" s="29" t="s">
        <v>67</v>
      </c>
    </row>
    <row r="56" spans="1:65" ht="15">
      <c r="A56" s="26" t="s">
        <v>10</v>
      </c>
      <c r="B56" s="18" t="s">
        <v>117</v>
      </c>
      <c r="C56" s="15" t="s">
        <v>118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7" t="s">
        <v>201</v>
      </c>
      <c r="J56" s="17" t="s">
        <v>201</v>
      </c>
      <c r="K56" s="17" t="s">
        <v>201</v>
      </c>
      <c r="L56" s="17" t="s">
        <v>201</v>
      </c>
      <c r="M56" s="17" t="s">
        <v>201</v>
      </c>
      <c r="N56" s="17" t="s">
        <v>201</v>
      </c>
      <c r="O56" s="17" t="s">
        <v>201</v>
      </c>
      <c r="P56" s="17" t="s">
        <v>201</v>
      </c>
      <c r="Q56" s="17" t="s">
        <v>201</v>
      </c>
      <c r="R56" s="11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227</v>
      </c>
      <c r="E57" s="109" t="s">
        <v>228</v>
      </c>
      <c r="F57" s="109" t="s">
        <v>229</v>
      </c>
      <c r="G57" s="109" t="s">
        <v>204</v>
      </c>
      <c r="H57" s="109" t="s">
        <v>205</v>
      </c>
      <c r="I57" s="109" t="s">
        <v>244</v>
      </c>
      <c r="J57" s="109" t="s">
        <v>230</v>
      </c>
      <c r="K57" s="109" t="s">
        <v>206</v>
      </c>
      <c r="L57" s="109" t="s">
        <v>207</v>
      </c>
      <c r="M57" s="109" t="s">
        <v>223</v>
      </c>
      <c r="N57" s="109" t="s">
        <v>224</v>
      </c>
      <c r="O57" s="109" t="s">
        <v>208</v>
      </c>
      <c r="P57" s="109" t="s">
        <v>209</v>
      </c>
      <c r="Q57" s="109" t="s">
        <v>225</v>
      </c>
      <c r="R57" s="1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119</v>
      </c>
      <c r="E58" s="10" t="s">
        <v>246</v>
      </c>
      <c r="F58" s="10" t="s">
        <v>246</v>
      </c>
      <c r="G58" s="10" t="s">
        <v>246</v>
      </c>
      <c r="H58" s="10" t="s">
        <v>246</v>
      </c>
      <c r="I58" s="10" t="s">
        <v>119</v>
      </c>
      <c r="J58" s="10" t="s">
        <v>119</v>
      </c>
      <c r="K58" s="10" t="s">
        <v>246</v>
      </c>
      <c r="L58" s="10" t="s">
        <v>246</v>
      </c>
      <c r="M58" s="10" t="s">
        <v>247</v>
      </c>
      <c r="N58" s="10" t="s">
        <v>119</v>
      </c>
      <c r="O58" s="10" t="s">
        <v>246</v>
      </c>
      <c r="P58" s="10" t="s">
        <v>246</v>
      </c>
      <c r="Q58" s="10" t="s">
        <v>247</v>
      </c>
      <c r="R58" s="1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5">
        <v>121</v>
      </c>
      <c r="E60" s="185">
        <v>124.69999999999999</v>
      </c>
      <c r="F60" s="231">
        <v>17</v>
      </c>
      <c r="G60" s="185">
        <v>120</v>
      </c>
      <c r="H60" s="196">
        <v>17</v>
      </c>
      <c r="I60" s="185">
        <v>106</v>
      </c>
      <c r="J60" s="186">
        <v>104</v>
      </c>
      <c r="K60" s="197">
        <v>26</v>
      </c>
      <c r="L60" s="185">
        <v>120</v>
      </c>
      <c r="M60" s="185">
        <v>117.71377223859722</v>
      </c>
      <c r="N60" s="197">
        <v>144</v>
      </c>
      <c r="O60" s="185">
        <v>120</v>
      </c>
      <c r="P60" s="185">
        <v>120</v>
      </c>
      <c r="Q60" s="185">
        <v>124.98148148148098</v>
      </c>
      <c r="R60" s="187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9">
        <v>1</v>
      </c>
    </row>
    <row r="61" spans="1:65">
      <c r="A61" s="32"/>
      <c r="B61" s="19">
        <v>1</v>
      </c>
      <c r="C61" s="8">
        <v>2</v>
      </c>
      <c r="D61" s="190">
        <v>131</v>
      </c>
      <c r="E61" s="190">
        <v>121.4</v>
      </c>
      <c r="F61" s="199">
        <v>28</v>
      </c>
      <c r="G61" s="190">
        <v>120</v>
      </c>
      <c r="H61" s="199">
        <v>22</v>
      </c>
      <c r="I61" s="190">
        <v>102</v>
      </c>
      <c r="J61" s="191">
        <v>106</v>
      </c>
      <c r="K61" s="198">
        <v>32</v>
      </c>
      <c r="L61" s="190">
        <v>120</v>
      </c>
      <c r="M61" s="190">
        <v>116.47227480930331</v>
      </c>
      <c r="N61" s="198">
        <v>145</v>
      </c>
      <c r="O61" s="190">
        <v>120</v>
      </c>
      <c r="P61" s="190">
        <v>120</v>
      </c>
      <c r="Q61" s="190">
        <v>118.653846153846</v>
      </c>
      <c r="R61" s="187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 t="e">
        <v>#N/A</v>
      </c>
    </row>
    <row r="62" spans="1:65">
      <c r="A62" s="32"/>
      <c r="B62" s="19">
        <v>1</v>
      </c>
      <c r="C62" s="8">
        <v>3</v>
      </c>
      <c r="D62" s="190">
        <v>125</v>
      </c>
      <c r="E62" s="190">
        <v>123.29999999999998</v>
      </c>
      <c r="F62" s="199">
        <v>36</v>
      </c>
      <c r="G62" s="190">
        <v>120</v>
      </c>
      <c r="H62" s="199">
        <v>21</v>
      </c>
      <c r="I62" s="190">
        <v>100</v>
      </c>
      <c r="J62" s="191">
        <v>105</v>
      </c>
      <c r="K62" s="199">
        <v>31</v>
      </c>
      <c r="L62" s="194">
        <v>120</v>
      </c>
      <c r="M62" s="194">
        <v>117.82867864691717</v>
      </c>
      <c r="N62" s="199">
        <v>143</v>
      </c>
      <c r="O62" s="194">
        <v>130</v>
      </c>
      <c r="P62" s="194">
        <v>120</v>
      </c>
      <c r="Q62" s="194">
        <v>119.529411764706</v>
      </c>
      <c r="R62" s="187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9">
        <v>16</v>
      </c>
    </row>
    <row r="63" spans="1:65">
      <c r="A63" s="32"/>
      <c r="B63" s="19">
        <v>1</v>
      </c>
      <c r="C63" s="8">
        <v>4</v>
      </c>
      <c r="D63" s="190">
        <v>130</v>
      </c>
      <c r="E63" s="190">
        <v>117.8</v>
      </c>
      <c r="F63" s="199">
        <v>21</v>
      </c>
      <c r="G63" s="190">
        <v>120</v>
      </c>
      <c r="H63" s="199">
        <v>21</v>
      </c>
      <c r="I63" s="190">
        <v>99</v>
      </c>
      <c r="J63" s="191">
        <v>104</v>
      </c>
      <c r="K63" s="199">
        <v>22</v>
      </c>
      <c r="L63" s="194">
        <v>120</v>
      </c>
      <c r="M63" s="194">
        <v>118.8246435856679</v>
      </c>
      <c r="N63" s="199">
        <v>148</v>
      </c>
      <c r="O63" s="194">
        <v>130</v>
      </c>
      <c r="P63" s="194">
        <v>120</v>
      </c>
      <c r="Q63" s="194">
        <v>120.09259259259299</v>
      </c>
      <c r="R63" s="187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9">
        <v>117.71130647408395</v>
      </c>
    </row>
    <row r="64" spans="1:65">
      <c r="A64" s="32"/>
      <c r="B64" s="19">
        <v>1</v>
      </c>
      <c r="C64" s="8">
        <v>5</v>
      </c>
      <c r="D64" s="190">
        <v>132</v>
      </c>
      <c r="E64" s="190">
        <v>112.8</v>
      </c>
      <c r="F64" s="198">
        <v>22</v>
      </c>
      <c r="G64" s="190">
        <v>120</v>
      </c>
      <c r="H64" s="198">
        <v>20</v>
      </c>
      <c r="I64" s="190">
        <v>105</v>
      </c>
      <c r="J64" s="190">
        <v>105</v>
      </c>
      <c r="K64" s="198">
        <v>45</v>
      </c>
      <c r="L64" s="190">
        <v>120</v>
      </c>
      <c r="M64" s="190">
        <v>118.76280905297074</v>
      </c>
      <c r="N64" s="198">
        <v>148</v>
      </c>
      <c r="O64" s="190">
        <v>130</v>
      </c>
      <c r="P64" s="190">
        <v>120</v>
      </c>
      <c r="Q64" s="190">
        <v>118.244131455399</v>
      </c>
      <c r="R64" s="187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9">
        <v>68</v>
      </c>
    </row>
    <row r="65" spans="1:65">
      <c r="A65" s="32"/>
      <c r="B65" s="19">
        <v>1</v>
      </c>
      <c r="C65" s="8">
        <v>6</v>
      </c>
      <c r="D65" s="190">
        <v>127</v>
      </c>
      <c r="E65" s="190">
        <v>124.29999999999998</v>
      </c>
      <c r="F65" s="198">
        <v>31</v>
      </c>
      <c r="G65" s="190">
        <v>110</v>
      </c>
      <c r="H65" s="198">
        <v>20</v>
      </c>
      <c r="I65" s="190">
        <v>101</v>
      </c>
      <c r="J65" s="195">
        <v>100</v>
      </c>
      <c r="K65" s="198">
        <v>58</v>
      </c>
      <c r="L65" s="190">
        <v>120</v>
      </c>
      <c r="M65" s="190">
        <v>117.05890507939745</v>
      </c>
      <c r="N65" s="198">
        <v>149</v>
      </c>
      <c r="O65" s="190">
        <v>120</v>
      </c>
      <c r="P65" s="190">
        <v>120</v>
      </c>
      <c r="Q65" s="190">
        <v>122.415841584158</v>
      </c>
      <c r="R65" s="187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92"/>
    </row>
    <row r="66" spans="1:65">
      <c r="A66" s="32"/>
      <c r="B66" s="20" t="s">
        <v>211</v>
      </c>
      <c r="C66" s="12"/>
      <c r="D66" s="193">
        <v>127.66666666666667</v>
      </c>
      <c r="E66" s="193">
        <v>120.71666666666665</v>
      </c>
      <c r="F66" s="193">
        <v>25.833333333333332</v>
      </c>
      <c r="G66" s="193">
        <v>118.33333333333333</v>
      </c>
      <c r="H66" s="193">
        <v>20.166666666666668</v>
      </c>
      <c r="I66" s="193">
        <v>102.16666666666667</v>
      </c>
      <c r="J66" s="193">
        <v>104</v>
      </c>
      <c r="K66" s="193">
        <v>35.666666666666664</v>
      </c>
      <c r="L66" s="193">
        <v>120</v>
      </c>
      <c r="M66" s="193">
        <v>117.77684723547561</v>
      </c>
      <c r="N66" s="193">
        <v>146.16666666666666</v>
      </c>
      <c r="O66" s="193">
        <v>125</v>
      </c>
      <c r="P66" s="193">
        <v>120</v>
      </c>
      <c r="Q66" s="193">
        <v>120.6528841720305</v>
      </c>
      <c r="R66" s="187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92"/>
    </row>
    <row r="67" spans="1:65">
      <c r="A67" s="32"/>
      <c r="B67" s="3" t="s">
        <v>212</v>
      </c>
      <c r="C67" s="30"/>
      <c r="D67" s="194">
        <v>128.5</v>
      </c>
      <c r="E67" s="194">
        <v>122.35</v>
      </c>
      <c r="F67" s="194">
        <v>25</v>
      </c>
      <c r="G67" s="194">
        <v>120</v>
      </c>
      <c r="H67" s="194">
        <v>20.5</v>
      </c>
      <c r="I67" s="194">
        <v>101.5</v>
      </c>
      <c r="J67" s="194">
        <v>104.5</v>
      </c>
      <c r="K67" s="194">
        <v>31.5</v>
      </c>
      <c r="L67" s="194">
        <v>120</v>
      </c>
      <c r="M67" s="194">
        <v>117.77122544275718</v>
      </c>
      <c r="N67" s="194">
        <v>146.5</v>
      </c>
      <c r="O67" s="194">
        <v>125</v>
      </c>
      <c r="P67" s="194">
        <v>120</v>
      </c>
      <c r="Q67" s="194">
        <v>119.81100217864949</v>
      </c>
      <c r="R67" s="187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92"/>
    </row>
    <row r="68" spans="1:65">
      <c r="A68" s="32"/>
      <c r="B68" s="3" t="s">
        <v>213</v>
      </c>
      <c r="C68" s="30"/>
      <c r="D68" s="194">
        <v>4.1793141383086612</v>
      </c>
      <c r="E68" s="194">
        <v>4.6266258403578107</v>
      </c>
      <c r="F68" s="194">
        <v>7.082843120291928</v>
      </c>
      <c r="G68" s="194">
        <v>4.0824829046386304</v>
      </c>
      <c r="H68" s="194">
        <v>1.7224014243685086</v>
      </c>
      <c r="I68" s="194">
        <v>2.7868739954771304</v>
      </c>
      <c r="J68" s="194">
        <v>2.0976176963403033</v>
      </c>
      <c r="K68" s="194">
        <v>13.426342266852377</v>
      </c>
      <c r="L68" s="194">
        <v>0</v>
      </c>
      <c r="M68" s="194">
        <v>0.92671603008484127</v>
      </c>
      <c r="N68" s="194">
        <v>2.4832774042918899</v>
      </c>
      <c r="O68" s="194">
        <v>5.4772255750516612</v>
      </c>
      <c r="P68" s="194">
        <v>0</v>
      </c>
      <c r="Q68" s="194">
        <v>2.5775621449886317</v>
      </c>
      <c r="R68" s="187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92"/>
    </row>
    <row r="69" spans="1:65">
      <c r="A69" s="32"/>
      <c r="B69" s="3" t="s">
        <v>86</v>
      </c>
      <c r="C69" s="30"/>
      <c r="D69" s="13">
        <v>3.2736142075524763E-2</v>
      </c>
      <c r="E69" s="13">
        <v>3.8326322024225964E-2</v>
      </c>
      <c r="F69" s="13">
        <v>0.27417457239839721</v>
      </c>
      <c r="G69" s="13">
        <v>3.4499855532157439E-2</v>
      </c>
      <c r="H69" s="13">
        <v>8.5408335092653317E-2</v>
      </c>
      <c r="I69" s="13">
        <v>2.7277722631097522E-2</v>
      </c>
      <c r="J69" s="13">
        <v>2.0169400926349071E-2</v>
      </c>
      <c r="K69" s="13">
        <v>0.37643950280894517</v>
      </c>
      <c r="L69" s="13">
        <v>0</v>
      </c>
      <c r="M69" s="13">
        <v>7.8684058186073158E-3</v>
      </c>
      <c r="N69" s="13">
        <v>1.6989355103479292E-2</v>
      </c>
      <c r="O69" s="13">
        <v>4.381780460041329E-2</v>
      </c>
      <c r="P69" s="13">
        <v>0</v>
      </c>
      <c r="Q69" s="13">
        <v>2.1363452375605597E-2</v>
      </c>
      <c r="R69" s="11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>
        <v>8.4574375145301417E-2</v>
      </c>
      <c r="E70" s="13">
        <v>2.5531618691568836E-2</v>
      </c>
      <c r="F70" s="13">
        <v>-0.78053651677869229</v>
      </c>
      <c r="G70" s="13">
        <v>5.2843424976030118E-3</v>
      </c>
      <c r="H70" s="13">
        <v>-0.82867689374336617</v>
      </c>
      <c r="I70" s="13">
        <v>-0.13205732119573144</v>
      </c>
      <c r="J70" s="13">
        <v>-0.11648249335421934</v>
      </c>
      <c r="K70" s="13">
        <v>-0.69699880381058166</v>
      </c>
      <c r="L70" s="13">
        <v>1.9443276898977846E-2</v>
      </c>
      <c r="M70" s="13">
        <v>5.5679240469630464E-4</v>
      </c>
      <c r="N70" s="13">
        <v>0.24173854700056041</v>
      </c>
      <c r="O70" s="13">
        <v>6.1920080103101904E-2</v>
      </c>
      <c r="P70" s="13">
        <v>1.9443276898977846E-2</v>
      </c>
      <c r="Q70" s="13">
        <v>2.4989763397063047E-2</v>
      </c>
      <c r="R70" s="1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>
        <v>0.8</v>
      </c>
      <c r="E71" s="49">
        <v>0.15</v>
      </c>
      <c r="F71" s="49">
        <v>8.7799999999999994</v>
      </c>
      <c r="G71" s="49">
        <v>0.08</v>
      </c>
      <c r="H71" s="49">
        <v>9.31</v>
      </c>
      <c r="I71" s="49">
        <v>1.6</v>
      </c>
      <c r="J71" s="49">
        <v>1.43</v>
      </c>
      <c r="K71" s="49">
        <v>7.86</v>
      </c>
      <c r="L71" s="49">
        <v>0.08</v>
      </c>
      <c r="M71" s="49">
        <v>0.13</v>
      </c>
      <c r="N71" s="49">
        <v>2.54</v>
      </c>
      <c r="O71" s="49">
        <v>0.55000000000000004</v>
      </c>
      <c r="P71" s="49">
        <v>0.08</v>
      </c>
      <c r="Q71" s="49">
        <v>0.14000000000000001</v>
      </c>
      <c r="R71" s="1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421</v>
      </c>
      <c r="BM73" s="29" t="s">
        <v>67</v>
      </c>
    </row>
    <row r="74" spans="1:65" ht="15">
      <c r="A74" s="26" t="s">
        <v>13</v>
      </c>
      <c r="B74" s="18" t="s">
        <v>117</v>
      </c>
      <c r="C74" s="15" t="s">
        <v>118</v>
      </c>
      <c r="D74" s="16" t="s">
        <v>201</v>
      </c>
      <c r="E74" s="17" t="s">
        <v>201</v>
      </c>
      <c r="F74" s="17" t="s">
        <v>201</v>
      </c>
      <c r="G74" s="17" t="s">
        <v>201</v>
      </c>
      <c r="H74" s="17" t="s">
        <v>201</v>
      </c>
      <c r="I74" s="17" t="s">
        <v>201</v>
      </c>
      <c r="J74" s="17" t="s">
        <v>201</v>
      </c>
      <c r="K74" s="17" t="s">
        <v>201</v>
      </c>
      <c r="L74" s="17" t="s">
        <v>201</v>
      </c>
      <c r="M74" s="17" t="s">
        <v>201</v>
      </c>
      <c r="N74" s="17" t="s">
        <v>201</v>
      </c>
      <c r="O74" s="1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228</v>
      </c>
      <c r="E75" s="109" t="s">
        <v>229</v>
      </c>
      <c r="F75" s="109" t="s">
        <v>204</v>
      </c>
      <c r="G75" s="109" t="s">
        <v>205</v>
      </c>
      <c r="H75" s="109" t="s">
        <v>206</v>
      </c>
      <c r="I75" s="109" t="s">
        <v>207</v>
      </c>
      <c r="J75" s="109" t="s">
        <v>223</v>
      </c>
      <c r="K75" s="109" t="s">
        <v>224</v>
      </c>
      <c r="L75" s="109" t="s">
        <v>208</v>
      </c>
      <c r="M75" s="109" t="s">
        <v>209</v>
      </c>
      <c r="N75" s="109" t="s">
        <v>225</v>
      </c>
      <c r="O75" s="110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246</v>
      </c>
      <c r="E76" s="10" t="s">
        <v>246</v>
      </c>
      <c r="F76" s="10" t="s">
        <v>246</v>
      </c>
      <c r="G76" s="10" t="s">
        <v>246</v>
      </c>
      <c r="H76" s="10" t="s">
        <v>246</v>
      </c>
      <c r="I76" s="10" t="s">
        <v>246</v>
      </c>
      <c r="J76" s="10" t="s">
        <v>247</v>
      </c>
      <c r="K76" s="10" t="s">
        <v>246</v>
      </c>
      <c r="L76" s="10" t="s">
        <v>246</v>
      </c>
      <c r="M76" s="10" t="s">
        <v>246</v>
      </c>
      <c r="N76" s="10" t="s">
        <v>247</v>
      </c>
      <c r="O76" s="11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1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100">
        <v>0.91500000000000004</v>
      </c>
      <c r="E78" s="100" t="s">
        <v>110</v>
      </c>
      <c r="F78" s="22">
        <v>0.46</v>
      </c>
      <c r="G78" s="21">
        <v>0.5</v>
      </c>
      <c r="H78" s="22">
        <v>0.4</v>
      </c>
      <c r="I78" s="21">
        <v>0.42</v>
      </c>
      <c r="J78" s="107" t="s">
        <v>110</v>
      </c>
      <c r="K78" s="21">
        <v>0.4</v>
      </c>
      <c r="L78" s="21">
        <v>0.47</v>
      </c>
      <c r="M78" s="21">
        <v>0.42</v>
      </c>
      <c r="N78" s="21">
        <v>0.531481481481482</v>
      </c>
      <c r="O78" s="110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2">
        <v>0.99600000000000011</v>
      </c>
      <c r="E79" s="102" t="s">
        <v>110</v>
      </c>
      <c r="F79" s="23">
        <v>0.48</v>
      </c>
      <c r="G79" s="10">
        <v>0.5</v>
      </c>
      <c r="H79" s="23">
        <v>0.4</v>
      </c>
      <c r="I79" s="104">
        <v>0.92</v>
      </c>
      <c r="J79" s="106" t="s">
        <v>110</v>
      </c>
      <c r="K79" s="10">
        <v>0.4</v>
      </c>
      <c r="L79" s="10">
        <v>0.43</v>
      </c>
      <c r="M79" s="104">
        <v>0.38</v>
      </c>
      <c r="N79" s="10">
        <v>0.46442307692307699</v>
      </c>
      <c r="O79" s="1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2">
        <v>0.65800000000000003</v>
      </c>
      <c r="E80" s="102" t="s">
        <v>110</v>
      </c>
      <c r="F80" s="23">
        <v>0.49</v>
      </c>
      <c r="G80" s="10">
        <v>0.5</v>
      </c>
      <c r="H80" s="23">
        <v>0.4</v>
      </c>
      <c r="I80" s="10">
        <v>0.4</v>
      </c>
      <c r="J80" s="106" t="s">
        <v>110</v>
      </c>
      <c r="K80" s="23">
        <v>0.4</v>
      </c>
      <c r="L80" s="11">
        <v>0.49</v>
      </c>
      <c r="M80" s="11">
        <v>0.43</v>
      </c>
      <c r="N80" s="11">
        <v>0.57549019607843099</v>
      </c>
      <c r="O80" s="11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2">
        <v>0.84299999999999997</v>
      </c>
      <c r="E81" s="102" t="s">
        <v>110</v>
      </c>
      <c r="F81" s="23">
        <v>0.45</v>
      </c>
      <c r="G81" s="10">
        <v>0.5</v>
      </c>
      <c r="H81" s="23">
        <v>0.5</v>
      </c>
      <c r="I81" s="10">
        <v>0.49</v>
      </c>
      <c r="J81" s="106" t="s">
        <v>110</v>
      </c>
      <c r="K81" s="23">
        <v>0.4</v>
      </c>
      <c r="L81" s="11">
        <v>0.5</v>
      </c>
      <c r="M81" s="11">
        <v>0.42</v>
      </c>
      <c r="N81" s="11">
        <v>0.57407407407407396</v>
      </c>
      <c r="O81" s="110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0.47298228291105776</v>
      </c>
    </row>
    <row r="82" spans="1:65">
      <c r="A82" s="32"/>
      <c r="B82" s="19">
        <v>1</v>
      </c>
      <c r="C82" s="8">
        <v>5</v>
      </c>
      <c r="D82" s="102">
        <v>0.82</v>
      </c>
      <c r="E82" s="102" t="s">
        <v>110</v>
      </c>
      <c r="F82" s="10">
        <v>0.47</v>
      </c>
      <c r="G82" s="10">
        <v>0.6</v>
      </c>
      <c r="H82" s="10">
        <v>0.6</v>
      </c>
      <c r="I82" s="10">
        <v>0.56999999999999995</v>
      </c>
      <c r="J82" s="102" t="s">
        <v>110</v>
      </c>
      <c r="K82" s="10">
        <v>0.4</v>
      </c>
      <c r="L82" s="10">
        <v>0.44</v>
      </c>
      <c r="M82" s="10">
        <v>0.43</v>
      </c>
      <c r="N82" s="10">
        <v>0.63568075117370904</v>
      </c>
      <c r="O82" s="11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69</v>
      </c>
    </row>
    <row r="83" spans="1:65">
      <c r="A83" s="32"/>
      <c r="B83" s="19">
        <v>1</v>
      </c>
      <c r="C83" s="8">
        <v>6</v>
      </c>
      <c r="D83" s="102">
        <v>0.93500000000000005</v>
      </c>
      <c r="E83" s="102" t="s">
        <v>110</v>
      </c>
      <c r="F83" s="10">
        <v>0.42</v>
      </c>
      <c r="G83" s="10">
        <v>0.5</v>
      </c>
      <c r="H83" s="10">
        <v>0.4</v>
      </c>
      <c r="I83" s="10">
        <v>0.62</v>
      </c>
      <c r="J83" s="102" t="s">
        <v>110</v>
      </c>
      <c r="K83" s="10">
        <v>0.5</v>
      </c>
      <c r="L83" s="10">
        <v>0.49</v>
      </c>
      <c r="M83" s="10">
        <v>0.41</v>
      </c>
      <c r="N83" s="10">
        <v>0.5</v>
      </c>
      <c r="O83" s="11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211</v>
      </c>
      <c r="C84" s="12"/>
      <c r="D84" s="24">
        <v>0.86116666666666664</v>
      </c>
      <c r="E84" s="24" t="s">
        <v>480</v>
      </c>
      <c r="F84" s="24">
        <v>0.46166666666666661</v>
      </c>
      <c r="G84" s="24">
        <v>0.51666666666666672</v>
      </c>
      <c r="H84" s="24">
        <v>0.45</v>
      </c>
      <c r="I84" s="24">
        <v>0.57000000000000006</v>
      </c>
      <c r="J84" s="24" t="s">
        <v>480</v>
      </c>
      <c r="K84" s="24">
        <v>0.41666666666666669</v>
      </c>
      <c r="L84" s="24">
        <v>0.47000000000000003</v>
      </c>
      <c r="M84" s="24">
        <v>0.41500000000000004</v>
      </c>
      <c r="N84" s="24">
        <v>0.5468582632884621</v>
      </c>
      <c r="O84" s="110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212</v>
      </c>
      <c r="C85" s="30"/>
      <c r="D85" s="11">
        <v>0.879</v>
      </c>
      <c r="E85" s="11" t="s">
        <v>480</v>
      </c>
      <c r="F85" s="11">
        <v>0.46499999999999997</v>
      </c>
      <c r="G85" s="11">
        <v>0.5</v>
      </c>
      <c r="H85" s="11">
        <v>0.4</v>
      </c>
      <c r="I85" s="11">
        <v>0.53</v>
      </c>
      <c r="J85" s="11" t="s">
        <v>480</v>
      </c>
      <c r="K85" s="11">
        <v>0.4</v>
      </c>
      <c r="L85" s="11">
        <v>0.48</v>
      </c>
      <c r="M85" s="11">
        <v>0.42</v>
      </c>
      <c r="N85" s="11">
        <v>0.55277777777777803</v>
      </c>
      <c r="O85" s="11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213</v>
      </c>
      <c r="C86" s="30"/>
      <c r="D86" s="25">
        <v>0.11817853725049604</v>
      </c>
      <c r="E86" s="25" t="s">
        <v>480</v>
      </c>
      <c r="F86" s="25">
        <v>2.48327740429189E-2</v>
      </c>
      <c r="G86" s="25">
        <v>4.0824829046386291E-2</v>
      </c>
      <c r="H86" s="25">
        <v>8.3666002653407456E-2</v>
      </c>
      <c r="I86" s="25">
        <v>0.19120669444347349</v>
      </c>
      <c r="J86" s="25" t="s">
        <v>480</v>
      </c>
      <c r="K86" s="25">
        <v>4.0824829046386291E-2</v>
      </c>
      <c r="L86" s="25">
        <v>2.8982753492378877E-2</v>
      </c>
      <c r="M86" s="25">
        <v>1.8708286933869698E-2</v>
      </c>
      <c r="N86" s="25">
        <v>6.1118940590260448E-2</v>
      </c>
      <c r="O86" s="11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86</v>
      </c>
      <c r="C87" s="30"/>
      <c r="D87" s="13">
        <v>0.13723073804973412</v>
      </c>
      <c r="E87" s="13" t="s">
        <v>480</v>
      </c>
      <c r="F87" s="13">
        <v>5.378940225903011E-2</v>
      </c>
      <c r="G87" s="13">
        <v>7.9015798154296032E-2</v>
      </c>
      <c r="H87" s="13">
        <v>0.18592445034090546</v>
      </c>
      <c r="I87" s="13">
        <v>0.33545034112890082</v>
      </c>
      <c r="J87" s="13" t="s">
        <v>480</v>
      </c>
      <c r="K87" s="13">
        <v>9.7979589711327086E-2</v>
      </c>
      <c r="L87" s="13">
        <v>6.1665432962508246E-2</v>
      </c>
      <c r="M87" s="13">
        <v>4.5080209479204089E-2</v>
      </c>
      <c r="N87" s="13">
        <v>0.11176376895674855</v>
      </c>
      <c r="O87" s="110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0.82071654220630763</v>
      </c>
      <c r="E88" s="13" t="s">
        <v>480</v>
      </c>
      <c r="F88" s="13">
        <v>-2.3923974857466224E-2</v>
      </c>
      <c r="G88" s="13">
        <v>9.235945052052541E-2</v>
      </c>
      <c r="H88" s="13">
        <v>-4.8590155998252227E-2</v>
      </c>
      <c r="I88" s="13">
        <v>0.2051191357355473</v>
      </c>
      <c r="J88" s="13" t="s">
        <v>480</v>
      </c>
      <c r="K88" s="13">
        <v>-0.11906495925764093</v>
      </c>
      <c r="L88" s="13">
        <v>-6.3052740426189358E-3</v>
      </c>
      <c r="M88" s="13">
        <v>-0.12258869942061035</v>
      </c>
      <c r="N88" s="13">
        <v>0.15619185548076109</v>
      </c>
      <c r="O88" s="11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5.2</v>
      </c>
      <c r="E89" s="49">
        <v>0</v>
      </c>
      <c r="F89" s="49">
        <v>0.55000000000000004</v>
      </c>
      <c r="G89" s="49">
        <v>0.24</v>
      </c>
      <c r="H89" s="49">
        <v>0.72</v>
      </c>
      <c r="I89" s="49">
        <v>1.01</v>
      </c>
      <c r="J89" s="49">
        <v>0</v>
      </c>
      <c r="K89" s="49">
        <v>1.2</v>
      </c>
      <c r="L89" s="49">
        <v>0.43</v>
      </c>
      <c r="M89" s="49">
        <v>1.22</v>
      </c>
      <c r="N89" s="49">
        <v>0.67</v>
      </c>
      <c r="O89" s="11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9"/>
    </row>
    <row r="91" spans="1:65" ht="15">
      <c r="B91" s="34" t="s">
        <v>422</v>
      </c>
      <c r="BM91" s="29" t="s">
        <v>67</v>
      </c>
    </row>
    <row r="92" spans="1:65" ht="15">
      <c r="A92" s="26" t="s">
        <v>16</v>
      </c>
      <c r="B92" s="18" t="s">
        <v>117</v>
      </c>
      <c r="C92" s="15" t="s">
        <v>118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7" t="s">
        <v>201</v>
      </c>
      <c r="K92" s="17" t="s">
        <v>201</v>
      </c>
      <c r="L92" s="17" t="s">
        <v>201</v>
      </c>
      <c r="M92" s="17" t="s">
        <v>201</v>
      </c>
      <c r="N92" s="17" t="s">
        <v>201</v>
      </c>
      <c r="O92" s="17" t="s">
        <v>201</v>
      </c>
      <c r="P92" s="17" t="s">
        <v>201</v>
      </c>
      <c r="Q92" s="110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228</v>
      </c>
      <c r="E93" s="109" t="s">
        <v>229</v>
      </c>
      <c r="F93" s="109" t="s">
        <v>204</v>
      </c>
      <c r="G93" s="109" t="s">
        <v>205</v>
      </c>
      <c r="H93" s="109" t="s">
        <v>244</v>
      </c>
      <c r="I93" s="109" t="s">
        <v>206</v>
      </c>
      <c r="J93" s="109" t="s">
        <v>207</v>
      </c>
      <c r="K93" s="109" t="s">
        <v>223</v>
      </c>
      <c r="L93" s="109" t="s">
        <v>224</v>
      </c>
      <c r="M93" s="109" t="s">
        <v>208</v>
      </c>
      <c r="N93" s="109" t="s">
        <v>245</v>
      </c>
      <c r="O93" s="109" t="s">
        <v>209</v>
      </c>
      <c r="P93" s="109" t="s">
        <v>225</v>
      </c>
      <c r="Q93" s="110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246</v>
      </c>
      <c r="E94" s="10" t="s">
        <v>246</v>
      </c>
      <c r="F94" s="10" t="s">
        <v>246</v>
      </c>
      <c r="G94" s="10" t="s">
        <v>246</v>
      </c>
      <c r="H94" s="10" t="s">
        <v>119</v>
      </c>
      <c r="I94" s="10" t="s">
        <v>246</v>
      </c>
      <c r="J94" s="10" t="s">
        <v>246</v>
      </c>
      <c r="K94" s="10" t="s">
        <v>247</v>
      </c>
      <c r="L94" s="10" t="s">
        <v>246</v>
      </c>
      <c r="M94" s="10" t="s">
        <v>246</v>
      </c>
      <c r="N94" s="10" t="s">
        <v>246</v>
      </c>
      <c r="O94" s="10" t="s">
        <v>246</v>
      </c>
      <c r="P94" s="10" t="s">
        <v>247</v>
      </c>
      <c r="Q94" s="110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10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8">
        <v>1</v>
      </c>
      <c r="C96" s="14">
        <v>1</v>
      </c>
      <c r="D96" s="21">
        <v>3.37</v>
      </c>
      <c r="E96" s="100">
        <v>4.4000000000000004</v>
      </c>
      <c r="F96" s="107">
        <v>3.16</v>
      </c>
      <c r="G96" s="21">
        <v>3.03</v>
      </c>
      <c r="H96" s="107" t="s">
        <v>112</v>
      </c>
      <c r="I96" s="21">
        <v>3.57</v>
      </c>
      <c r="J96" s="22">
        <v>3.46</v>
      </c>
      <c r="K96" s="21">
        <v>3.6036000000000001</v>
      </c>
      <c r="L96" s="21">
        <v>3.3</v>
      </c>
      <c r="M96" s="21">
        <v>3.46</v>
      </c>
      <c r="N96" s="21">
        <v>3.5699000000000001</v>
      </c>
      <c r="O96" s="21">
        <v>3.38</v>
      </c>
      <c r="P96" s="21">
        <v>3.5435185185185198</v>
      </c>
      <c r="Q96" s="110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3.4</v>
      </c>
      <c r="E97" s="102">
        <v>4.3</v>
      </c>
      <c r="F97" s="106">
        <v>3.15</v>
      </c>
      <c r="G97" s="10">
        <v>3.17</v>
      </c>
      <c r="H97" s="106" t="s">
        <v>112</v>
      </c>
      <c r="I97" s="10">
        <v>3.37</v>
      </c>
      <c r="J97" s="23">
        <v>3.74</v>
      </c>
      <c r="K97" s="10">
        <v>3.528525000000001</v>
      </c>
      <c r="L97" s="10">
        <v>3.3</v>
      </c>
      <c r="M97" s="10">
        <v>3.54</v>
      </c>
      <c r="N97" s="10">
        <v>3.6648999999999998</v>
      </c>
      <c r="O97" s="10">
        <v>3.24</v>
      </c>
      <c r="P97" s="10">
        <v>3.37596153846154</v>
      </c>
      <c r="Q97" s="110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3.19</v>
      </c>
      <c r="E98" s="102">
        <v>4.4000000000000004</v>
      </c>
      <c r="F98" s="106">
        <v>3.12</v>
      </c>
      <c r="G98" s="10">
        <v>3.39</v>
      </c>
      <c r="H98" s="106" t="s">
        <v>112</v>
      </c>
      <c r="I98" s="10">
        <v>3.4</v>
      </c>
      <c r="J98" s="23">
        <v>3.39</v>
      </c>
      <c r="K98" s="23">
        <v>3.4650000000000007</v>
      </c>
      <c r="L98" s="11">
        <v>3.1</v>
      </c>
      <c r="M98" s="11">
        <v>3.52</v>
      </c>
      <c r="N98" s="11">
        <v>3.5920000000000001</v>
      </c>
      <c r="O98" s="11">
        <v>3.4</v>
      </c>
      <c r="P98" s="11">
        <v>3.6156862745098</v>
      </c>
      <c r="Q98" s="110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3.68</v>
      </c>
      <c r="E99" s="102">
        <v>4.7</v>
      </c>
      <c r="F99" s="106">
        <v>3.14</v>
      </c>
      <c r="G99" s="10">
        <v>3.27</v>
      </c>
      <c r="H99" s="106" t="s">
        <v>112</v>
      </c>
      <c r="I99" s="10">
        <v>3.62</v>
      </c>
      <c r="J99" s="23">
        <v>3.55</v>
      </c>
      <c r="K99" s="23">
        <v>3.4996500000000008</v>
      </c>
      <c r="L99" s="11">
        <v>3.3</v>
      </c>
      <c r="M99" s="11">
        <v>3.39</v>
      </c>
      <c r="N99" s="11">
        <v>3.5247000000000002</v>
      </c>
      <c r="O99" s="11">
        <v>3.38</v>
      </c>
      <c r="P99" s="11">
        <v>3.37607655502392</v>
      </c>
      <c r="Q99" s="110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3.4372788178601867</v>
      </c>
    </row>
    <row r="100" spans="1:65">
      <c r="A100" s="32"/>
      <c r="B100" s="19">
        <v>1</v>
      </c>
      <c r="C100" s="8">
        <v>5</v>
      </c>
      <c r="D100" s="10">
        <v>3.38</v>
      </c>
      <c r="E100" s="102">
        <v>4.2</v>
      </c>
      <c r="F100" s="102">
        <v>3.22</v>
      </c>
      <c r="G100" s="10">
        <v>3.62</v>
      </c>
      <c r="H100" s="102" t="s">
        <v>112</v>
      </c>
      <c r="I100" s="10">
        <v>3.46</v>
      </c>
      <c r="J100" s="10">
        <v>3.48</v>
      </c>
      <c r="K100" s="10">
        <v>3.5631750000000011</v>
      </c>
      <c r="L100" s="10">
        <v>3.4</v>
      </c>
      <c r="M100" s="10">
        <v>3.35</v>
      </c>
      <c r="N100" s="10">
        <v>3.4559000000000002</v>
      </c>
      <c r="O100" s="10">
        <v>3.38</v>
      </c>
      <c r="P100" s="10">
        <v>3.6685446009389699</v>
      </c>
      <c r="Q100" s="110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70</v>
      </c>
    </row>
    <row r="101" spans="1:65">
      <c r="A101" s="32"/>
      <c r="B101" s="19">
        <v>1</v>
      </c>
      <c r="C101" s="8">
        <v>6</v>
      </c>
      <c r="D101" s="10">
        <v>3.41</v>
      </c>
      <c r="E101" s="102">
        <v>4.3</v>
      </c>
      <c r="F101" s="104">
        <v>2.78</v>
      </c>
      <c r="G101" s="10">
        <v>3.17</v>
      </c>
      <c r="H101" s="102" t="s">
        <v>112</v>
      </c>
      <c r="I101" s="10">
        <v>3.33</v>
      </c>
      <c r="J101" s="10">
        <v>3.51</v>
      </c>
      <c r="K101" s="10">
        <v>3.5920500000000004</v>
      </c>
      <c r="L101" s="10">
        <v>3.3</v>
      </c>
      <c r="M101" s="10">
        <v>3.47</v>
      </c>
      <c r="N101" s="10">
        <v>3.4916999999999998</v>
      </c>
      <c r="O101" s="10">
        <v>3.42</v>
      </c>
      <c r="P101" s="10">
        <v>3.5158415841584199</v>
      </c>
      <c r="Q101" s="110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211</v>
      </c>
      <c r="C102" s="12"/>
      <c r="D102" s="24">
        <v>3.4049999999999998</v>
      </c>
      <c r="E102" s="24">
        <v>4.3833333333333337</v>
      </c>
      <c r="F102" s="24">
        <v>3.0950000000000002</v>
      </c>
      <c r="G102" s="24">
        <v>3.2749999999999999</v>
      </c>
      <c r="H102" s="24" t="s">
        <v>480</v>
      </c>
      <c r="I102" s="24">
        <v>3.4583333333333335</v>
      </c>
      <c r="J102" s="24">
        <v>3.5216666666666669</v>
      </c>
      <c r="K102" s="24">
        <v>3.5420000000000003</v>
      </c>
      <c r="L102" s="24">
        <v>3.2833333333333332</v>
      </c>
      <c r="M102" s="24">
        <v>3.4550000000000001</v>
      </c>
      <c r="N102" s="24">
        <v>3.5498500000000006</v>
      </c>
      <c r="O102" s="24">
        <v>3.3666666666666658</v>
      </c>
      <c r="P102" s="24">
        <v>3.5159381786018611</v>
      </c>
      <c r="Q102" s="110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212</v>
      </c>
      <c r="C103" s="30"/>
      <c r="D103" s="11">
        <v>3.3899999999999997</v>
      </c>
      <c r="E103" s="11">
        <v>4.3499999999999996</v>
      </c>
      <c r="F103" s="11">
        <v>3.145</v>
      </c>
      <c r="G103" s="11">
        <v>3.2199999999999998</v>
      </c>
      <c r="H103" s="11" t="s">
        <v>480</v>
      </c>
      <c r="I103" s="11">
        <v>3.4299999999999997</v>
      </c>
      <c r="J103" s="11">
        <v>3.4950000000000001</v>
      </c>
      <c r="K103" s="11">
        <v>3.5458500000000011</v>
      </c>
      <c r="L103" s="11">
        <v>3.3</v>
      </c>
      <c r="M103" s="11">
        <v>3.4649999999999999</v>
      </c>
      <c r="N103" s="11">
        <v>3.5472999999999999</v>
      </c>
      <c r="O103" s="11">
        <v>3.38</v>
      </c>
      <c r="P103" s="11">
        <v>3.5296800513384698</v>
      </c>
      <c r="Q103" s="110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213</v>
      </c>
      <c r="C104" s="30"/>
      <c r="D104" s="25">
        <v>0.15732132722552281</v>
      </c>
      <c r="E104" s="25">
        <v>0.17224014243685093</v>
      </c>
      <c r="F104" s="25">
        <v>0.15795568998931325</v>
      </c>
      <c r="G104" s="25">
        <v>0.20705071842425479</v>
      </c>
      <c r="H104" s="25" t="s">
        <v>480</v>
      </c>
      <c r="I104" s="25">
        <v>0.11513759884011245</v>
      </c>
      <c r="J104" s="25">
        <v>0.11956866925188504</v>
      </c>
      <c r="K104" s="25">
        <v>5.413324533038804E-2</v>
      </c>
      <c r="L104" s="25">
        <v>9.8319208025017424E-2</v>
      </c>
      <c r="M104" s="25">
        <v>7.3416619371910574E-2</v>
      </c>
      <c r="N104" s="25">
        <v>7.5174031420431275E-2</v>
      </c>
      <c r="O104" s="25">
        <v>6.4083279150388764E-2</v>
      </c>
      <c r="P104" s="25">
        <v>0.12095769573782975</v>
      </c>
      <c r="Q104" s="183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60"/>
    </row>
    <row r="105" spans="1:65">
      <c r="A105" s="32"/>
      <c r="B105" s="3" t="s">
        <v>86</v>
      </c>
      <c r="C105" s="30"/>
      <c r="D105" s="13">
        <v>4.6203032959037535E-2</v>
      </c>
      <c r="E105" s="13">
        <v>3.9294329073045836E-2</v>
      </c>
      <c r="F105" s="13">
        <v>5.1035764132249833E-2</v>
      </c>
      <c r="G105" s="13">
        <v>6.3221593411986202E-2</v>
      </c>
      <c r="H105" s="13" t="s">
        <v>480</v>
      </c>
      <c r="I105" s="13">
        <v>3.329279966461083E-2</v>
      </c>
      <c r="J105" s="13">
        <v>3.3952296048807867E-2</v>
      </c>
      <c r="K105" s="13">
        <v>1.5283242611628469E-2</v>
      </c>
      <c r="L105" s="13">
        <v>2.9944936454320028E-2</v>
      </c>
      <c r="M105" s="13">
        <v>2.1249383320379327E-2</v>
      </c>
      <c r="N105" s="13">
        <v>2.1176678287936467E-2</v>
      </c>
      <c r="O105" s="13">
        <v>1.9034637371402607E-2</v>
      </c>
      <c r="P105" s="13">
        <v>3.4402679908874127E-2</v>
      </c>
      <c r="Q105" s="110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>
        <v>-9.3908058003515649E-3</v>
      </c>
      <c r="E106" s="13">
        <v>0.27523356864663517</v>
      </c>
      <c r="F106" s="13">
        <v>-9.9578427005018399E-2</v>
      </c>
      <c r="G106" s="13">
        <v>-4.7211421144244148E-2</v>
      </c>
      <c r="H106" s="13" t="s">
        <v>480</v>
      </c>
      <c r="I106" s="13">
        <v>6.125344084322526E-3</v>
      </c>
      <c r="J106" s="13">
        <v>2.4550772072372773E-2</v>
      </c>
      <c r="K106" s="13">
        <v>3.0466304215904572E-2</v>
      </c>
      <c r="L106" s="13">
        <v>-4.478702272476387E-2</v>
      </c>
      <c r="M106" s="13">
        <v>5.1555847165303259E-3</v>
      </c>
      <c r="N106" s="13">
        <v>3.2750087527055216E-2</v>
      </c>
      <c r="O106" s="13">
        <v>-2.0543038529961088E-2</v>
      </c>
      <c r="P106" s="13">
        <v>2.2884195583133371E-2</v>
      </c>
      <c r="Q106" s="110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>
        <v>0.38</v>
      </c>
      <c r="E107" s="49">
        <v>7.09</v>
      </c>
      <c r="F107" s="49">
        <v>2.75</v>
      </c>
      <c r="G107" s="49">
        <v>1.37</v>
      </c>
      <c r="H107" s="49">
        <v>7.29</v>
      </c>
      <c r="I107" s="49">
        <v>0.03</v>
      </c>
      <c r="J107" s="49">
        <v>0.51</v>
      </c>
      <c r="K107" s="49">
        <v>0.66</v>
      </c>
      <c r="L107" s="49">
        <v>1.31</v>
      </c>
      <c r="M107" s="49">
        <v>0</v>
      </c>
      <c r="N107" s="49">
        <v>0.72</v>
      </c>
      <c r="O107" s="49">
        <v>0.67</v>
      </c>
      <c r="P107" s="49">
        <v>0.47</v>
      </c>
      <c r="Q107" s="110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9"/>
    </row>
    <row r="109" spans="1:65" ht="15">
      <c r="B109" s="34" t="s">
        <v>423</v>
      </c>
      <c r="BM109" s="29" t="s">
        <v>67</v>
      </c>
    </row>
    <row r="110" spans="1:65" ht="15">
      <c r="A110" s="26" t="s">
        <v>50</v>
      </c>
      <c r="B110" s="18" t="s">
        <v>117</v>
      </c>
      <c r="C110" s="15" t="s">
        <v>118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7" t="s">
        <v>201</v>
      </c>
      <c r="K110" s="17" t="s">
        <v>201</v>
      </c>
      <c r="L110" s="17" t="s">
        <v>201</v>
      </c>
      <c r="M110" s="17" t="s">
        <v>201</v>
      </c>
      <c r="N110" s="17" t="s">
        <v>201</v>
      </c>
      <c r="O110" s="17" t="s">
        <v>201</v>
      </c>
      <c r="P110" s="17" t="s">
        <v>201</v>
      </c>
      <c r="Q110" s="110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227</v>
      </c>
      <c r="E111" s="109" t="s">
        <v>229</v>
      </c>
      <c r="F111" s="109" t="s">
        <v>204</v>
      </c>
      <c r="G111" s="109" t="s">
        <v>205</v>
      </c>
      <c r="H111" s="109" t="s">
        <v>244</v>
      </c>
      <c r="I111" s="109" t="s">
        <v>230</v>
      </c>
      <c r="J111" s="109" t="s">
        <v>206</v>
      </c>
      <c r="K111" s="109" t="s">
        <v>207</v>
      </c>
      <c r="L111" s="109" t="s">
        <v>223</v>
      </c>
      <c r="M111" s="109" t="s">
        <v>224</v>
      </c>
      <c r="N111" s="109" t="s">
        <v>208</v>
      </c>
      <c r="O111" s="109" t="s">
        <v>209</v>
      </c>
      <c r="P111" s="109" t="s">
        <v>225</v>
      </c>
      <c r="Q111" s="110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119</v>
      </c>
      <c r="E112" s="10" t="s">
        <v>246</v>
      </c>
      <c r="F112" s="10" t="s">
        <v>246</v>
      </c>
      <c r="G112" s="10" t="s">
        <v>119</v>
      </c>
      <c r="H112" s="10" t="s">
        <v>119</v>
      </c>
      <c r="I112" s="10" t="s">
        <v>119</v>
      </c>
      <c r="J112" s="10" t="s">
        <v>119</v>
      </c>
      <c r="K112" s="10" t="s">
        <v>246</v>
      </c>
      <c r="L112" s="10" t="s">
        <v>247</v>
      </c>
      <c r="M112" s="10" t="s">
        <v>119</v>
      </c>
      <c r="N112" s="10" t="s">
        <v>246</v>
      </c>
      <c r="O112" s="10" t="s">
        <v>246</v>
      </c>
      <c r="P112" s="10" t="s">
        <v>247</v>
      </c>
      <c r="Q112" s="110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10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3.03</v>
      </c>
      <c r="E114" s="21">
        <v>3.26</v>
      </c>
      <c r="F114" s="22">
        <v>3.07</v>
      </c>
      <c r="G114" s="21">
        <v>3.02</v>
      </c>
      <c r="H114" s="107">
        <v>2.77</v>
      </c>
      <c r="I114" s="21">
        <v>2.91</v>
      </c>
      <c r="J114" s="107">
        <v>2.78</v>
      </c>
      <c r="K114" s="21">
        <v>3.18</v>
      </c>
      <c r="L114" s="100">
        <v>3.3343576445274437</v>
      </c>
      <c r="M114" s="21">
        <v>3.0300000000000002</v>
      </c>
      <c r="N114" s="21">
        <v>3.06</v>
      </c>
      <c r="O114" s="21">
        <v>2.99</v>
      </c>
      <c r="P114" s="21">
        <v>3.16611111111111</v>
      </c>
      <c r="Q114" s="110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3.09</v>
      </c>
      <c r="E115" s="10">
        <v>3.2099999999999995</v>
      </c>
      <c r="F115" s="23">
        <v>3.02</v>
      </c>
      <c r="G115" s="10">
        <v>2.92</v>
      </c>
      <c r="H115" s="106">
        <v>2.69</v>
      </c>
      <c r="I115" s="10">
        <v>2.9</v>
      </c>
      <c r="J115" s="106">
        <v>2.75</v>
      </c>
      <c r="K115" s="10">
        <v>3.11</v>
      </c>
      <c r="L115" s="102">
        <v>3.2812562087734745</v>
      </c>
      <c r="M115" s="10">
        <v>3.02</v>
      </c>
      <c r="N115" s="10">
        <v>3.07</v>
      </c>
      <c r="O115" s="10">
        <v>2.94</v>
      </c>
      <c r="P115" s="10">
        <v>3.0276923076923099</v>
      </c>
      <c r="Q115" s="110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3.08</v>
      </c>
      <c r="E116" s="10">
        <v>3.18</v>
      </c>
      <c r="F116" s="23">
        <v>2.98</v>
      </c>
      <c r="G116" s="10">
        <v>3.05</v>
      </c>
      <c r="H116" s="106">
        <v>2.68</v>
      </c>
      <c r="I116" s="10">
        <v>2.89</v>
      </c>
      <c r="J116" s="106">
        <v>2.74</v>
      </c>
      <c r="K116" s="23">
        <v>3.07</v>
      </c>
      <c r="L116" s="106">
        <v>3.3260007474440605</v>
      </c>
      <c r="M116" s="11">
        <v>2.9899999999999998</v>
      </c>
      <c r="N116" s="11">
        <v>3.12</v>
      </c>
      <c r="O116" s="11">
        <v>3.02</v>
      </c>
      <c r="P116" s="11">
        <v>3.1566666666666703</v>
      </c>
      <c r="Q116" s="110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3.12</v>
      </c>
      <c r="E117" s="10">
        <v>3.2099999999999995</v>
      </c>
      <c r="F117" s="23">
        <v>3.07</v>
      </c>
      <c r="G117" s="10">
        <v>2.95</v>
      </c>
      <c r="H117" s="106">
        <v>2.6</v>
      </c>
      <c r="I117" s="10">
        <v>2.89</v>
      </c>
      <c r="J117" s="106">
        <v>2.67</v>
      </c>
      <c r="K117" s="23">
        <v>3.05</v>
      </c>
      <c r="L117" s="106">
        <v>3.3348944198630823</v>
      </c>
      <c r="M117" s="11">
        <v>3.08</v>
      </c>
      <c r="N117" s="11">
        <v>3.12</v>
      </c>
      <c r="O117" s="11">
        <v>3.03</v>
      </c>
      <c r="P117" s="11">
        <v>3.0070370370370401</v>
      </c>
      <c r="Q117" s="110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3.0582510611618523</v>
      </c>
    </row>
    <row r="118" spans="1:65">
      <c r="A118" s="32"/>
      <c r="B118" s="19">
        <v>1</v>
      </c>
      <c r="C118" s="8">
        <v>5</v>
      </c>
      <c r="D118" s="10">
        <v>3.09</v>
      </c>
      <c r="E118" s="10">
        <v>3.2199999999999998</v>
      </c>
      <c r="F118" s="10">
        <v>3</v>
      </c>
      <c r="G118" s="10">
        <v>2.92</v>
      </c>
      <c r="H118" s="102">
        <v>2.78</v>
      </c>
      <c r="I118" s="10">
        <v>2.9</v>
      </c>
      <c r="J118" s="102">
        <v>2.76</v>
      </c>
      <c r="K118" s="10">
        <v>3.1300000000000003</v>
      </c>
      <c r="L118" s="102">
        <v>3.3457345521163839</v>
      </c>
      <c r="M118" s="10">
        <v>3.17</v>
      </c>
      <c r="N118" s="10">
        <v>3.1400000000000006</v>
      </c>
      <c r="O118" s="10">
        <v>3.02</v>
      </c>
      <c r="P118" s="10">
        <v>3.0445070422535201</v>
      </c>
      <c r="Q118" s="110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71</v>
      </c>
    </row>
    <row r="119" spans="1:65">
      <c r="A119" s="32"/>
      <c r="B119" s="19">
        <v>1</v>
      </c>
      <c r="C119" s="8">
        <v>6</v>
      </c>
      <c r="D119" s="10">
        <v>3.09</v>
      </c>
      <c r="E119" s="10">
        <v>3.2400000000000007</v>
      </c>
      <c r="F119" s="104">
        <v>2.76</v>
      </c>
      <c r="G119" s="10">
        <v>2.99</v>
      </c>
      <c r="H119" s="102">
        <v>2.81</v>
      </c>
      <c r="I119" s="10">
        <v>2.9</v>
      </c>
      <c r="J119" s="102">
        <v>2.8</v>
      </c>
      <c r="K119" s="10">
        <v>3.1300000000000003</v>
      </c>
      <c r="L119" s="102">
        <v>3.3025708363780724</v>
      </c>
      <c r="M119" s="10">
        <v>3.16</v>
      </c>
      <c r="N119" s="10">
        <v>3.08</v>
      </c>
      <c r="O119" s="10">
        <v>3.04</v>
      </c>
      <c r="P119" s="10">
        <v>3.1150495049504898</v>
      </c>
      <c r="Q119" s="110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211</v>
      </c>
      <c r="C120" s="12"/>
      <c r="D120" s="24">
        <v>3.0833333333333335</v>
      </c>
      <c r="E120" s="24">
        <v>3.22</v>
      </c>
      <c r="F120" s="24">
        <v>2.9833333333333329</v>
      </c>
      <c r="G120" s="24">
        <v>2.9749999999999996</v>
      </c>
      <c r="H120" s="24">
        <v>2.7216666666666662</v>
      </c>
      <c r="I120" s="24">
        <v>2.8983333333333334</v>
      </c>
      <c r="J120" s="24">
        <v>2.75</v>
      </c>
      <c r="K120" s="24">
        <v>3.1116666666666668</v>
      </c>
      <c r="L120" s="24">
        <v>3.3208024015170863</v>
      </c>
      <c r="M120" s="24">
        <v>3.0750000000000006</v>
      </c>
      <c r="N120" s="24">
        <v>3.098333333333334</v>
      </c>
      <c r="O120" s="24">
        <v>3.0066666666666664</v>
      </c>
      <c r="P120" s="24">
        <v>3.0861772782851902</v>
      </c>
      <c r="Q120" s="110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212</v>
      </c>
      <c r="C121" s="30"/>
      <c r="D121" s="11">
        <v>3.09</v>
      </c>
      <c r="E121" s="11">
        <v>3.2149999999999999</v>
      </c>
      <c r="F121" s="11">
        <v>3.01</v>
      </c>
      <c r="G121" s="11">
        <v>2.97</v>
      </c>
      <c r="H121" s="11">
        <v>2.73</v>
      </c>
      <c r="I121" s="11">
        <v>2.9</v>
      </c>
      <c r="J121" s="11">
        <v>2.7549999999999999</v>
      </c>
      <c r="K121" s="11">
        <v>3.12</v>
      </c>
      <c r="L121" s="11">
        <v>3.3301791959857523</v>
      </c>
      <c r="M121" s="11">
        <v>3.0550000000000002</v>
      </c>
      <c r="N121" s="11">
        <v>3.1</v>
      </c>
      <c r="O121" s="11">
        <v>3.02</v>
      </c>
      <c r="P121" s="11">
        <v>3.0797782736020052</v>
      </c>
      <c r="Q121" s="110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213</v>
      </c>
      <c r="C122" s="30"/>
      <c r="D122" s="25">
        <v>2.9439202887759565E-2</v>
      </c>
      <c r="E122" s="25">
        <v>2.7568097504180499E-2</v>
      </c>
      <c r="F122" s="25">
        <v>0.11535452599125305</v>
      </c>
      <c r="G122" s="25">
        <v>5.3944415837044686E-2</v>
      </c>
      <c r="H122" s="25">
        <v>7.8845841150099086E-2</v>
      </c>
      <c r="I122" s="25">
        <v>7.527726527090787E-3</v>
      </c>
      <c r="J122" s="25">
        <v>4.4721359549995739E-2</v>
      </c>
      <c r="K122" s="25">
        <v>4.6654760385910064E-2</v>
      </c>
      <c r="L122" s="25">
        <v>2.4196098263766758E-2</v>
      </c>
      <c r="M122" s="25">
        <v>7.5564541949250275E-2</v>
      </c>
      <c r="N122" s="25">
        <v>3.2506409624359904E-2</v>
      </c>
      <c r="O122" s="25">
        <v>3.6696957185394348E-2</v>
      </c>
      <c r="P122" s="25">
        <v>6.8719509774517809E-2</v>
      </c>
      <c r="Q122" s="183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60"/>
    </row>
    <row r="123" spans="1:65">
      <c r="A123" s="32"/>
      <c r="B123" s="3" t="s">
        <v>86</v>
      </c>
      <c r="C123" s="30"/>
      <c r="D123" s="13">
        <v>9.5478495852193181E-3</v>
      </c>
      <c r="E123" s="13">
        <v>8.5615209640312103E-3</v>
      </c>
      <c r="F123" s="13">
        <v>3.8666321561313874E-2</v>
      </c>
      <c r="G123" s="13">
        <v>1.8132576751947797E-2</v>
      </c>
      <c r="H123" s="13">
        <v>2.8969690563416691E-2</v>
      </c>
      <c r="I123" s="13">
        <v>2.5972604463798E-3</v>
      </c>
      <c r="J123" s="13">
        <v>1.6262312563634813E-2</v>
      </c>
      <c r="K123" s="13">
        <v>1.4993495571261938E-2</v>
      </c>
      <c r="L123" s="13">
        <v>7.2862204185087714E-3</v>
      </c>
      <c r="M123" s="13">
        <v>2.4573834780243987E-2</v>
      </c>
      <c r="N123" s="13">
        <v>1.0491579222493781E-2</v>
      </c>
      <c r="O123" s="13">
        <v>1.2205196403124507E-2</v>
      </c>
      <c r="P123" s="13">
        <v>2.2266870493162744E-2</v>
      </c>
      <c r="Q123" s="110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8.201508532118984E-3</v>
      </c>
      <c r="E124" s="13">
        <v>5.2889359180569695E-2</v>
      </c>
      <c r="F124" s="13">
        <v>-2.449691877162552E-2</v>
      </c>
      <c r="G124" s="13">
        <v>-2.7221787713604173E-2</v>
      </c>
      <c r="H124" s="13">
        <v>-0.11005780354975669</v>
      </c>
      <c r="I124" s="13">
        <v>-5.2290581979808071E-2</v>
      </c>
      <c r="J124" s="13">
        <v>-0.10079324914702892</v>
      </c>
      <c r="K124" s="13">
        <v>1.7466062934846649E-2</v>
      </c>
      <c r="L124" s="13">
        <v>8.5850159161062756E-2</v>
      </c>
      <c r="M124" s="13">
        <v>5.4766395901404419E-3</v>
      </c>
      <c r="N124" s="13">
        <v>1.3106272627680937E-2</v>
      </c>
      <c r="O124" s="13">
        <v>-1.6867285734085136E-2</v>
      </c>
      <c r="P124" s="13">
        <v>9.1314338047605581E-3</v>
      </c>
      <c r="Q124" s="110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0.06</v>
      </c>
      <c r="E125" s="49">
        <v>1.07</v>
      </c>
      <c r="F125" s="49">
        <v>0.67</v>
      </c>
      <c r="G125" s="49">
        <v>0.74</v>
      </c>
      <c r="H125" s="49">
        <v>2.6</v>
      </c>
      <c r="I125" s="49">
        <v>1.3</v>
      </c>
      <c r="J125" s="49">
        <v>2.39</v>
      </c>
      <c r="K125" s="49">
        <v>0.27</v>
      </c>
      <c r="L125" s="49">
        <v>1.81</v>
      </c>
      <c r="M125" s="49">
        <v>0</v>
      </c>
      <c r="N125" s="49">
        <v>0.17</v>
      </c>
      <c r="O125" s="49">
        <v>0.5</v>
      </c>
      <c r="P125" s="49">
        <v>0.08</v>
      </c>
      <c r="Q125" s="110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9"/>
    </row>
    <row r="127" spans="1:65" ht="15">
      <c r="B127" s="34" t="s">
        <v>424</v>
      </c>
      <c r="BM127" s="29" t="s">
        <v>67</v>
      </c>
    </row>
    <row r="128" spans="1:65" ht="15">
      <c r="A128" s="26" t="s">
        <v>19</v>
      </c>
      <c r="B128" s="18" t="s">
        <v>117</v>
      </c>
      <c r="C128" s="15" t="s">
        <v>118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7" t="s">
        <v>201</v>
      </c>
      <c r="K128" s="17" t="s">
        <v>201</v>
      </c>
      <c r="L128" s="17" t="s">
        <v>201</v>
      </c>
      <c r="M128" s="17" t="s">
        <v>201</v>
      </c>
      <c r="N128" s="17" t="s">
        <v>201</v>
      </c>
      <c r="O128" s="17" t="s">
        <v>201</v>
      </c>
      <c r="P128" s="17" t="s">
        <v>201</v>
      </c>
      <c r="Q128" s="17" t="s">
        <v>201</v>
      </c>
      <c r="R128" s="110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227</v>
      </c>
      <c r="E129" s="109" t="s">
        <v>228</v>
      </c>
      <c r="F129" s="109" t="s">
        <v>229</v>
      </c>
      <c r="G129" s="109" t="s">
        <v>204</v>
      </c>
      <c r="H129" s="109" t="s">
        <v>205</v>
      </c>
      <c r="I129" s="109" t="s">
        <v>244</v>
      </c>
      <c r="J129" s="109" t="s">
        <v>206</v>
      </c>
      <c r="K129" s="109" t="s">
        <v>207</v>
      </c>
      <c r="L129" s="109" t="s">
        <v>223</v>
      </c>
      <c r="M129" s="109" t="s">
        <v>224</v>
      </c>
      <c r="N129" s="109" t="s">
        <v>208</v>
      </c>
      <c r="O129" s="109" t="s">
        <v>245</v>
      </c>
      <c r="P129" s="109" t="s">
        <v>209</v>
      </c>
      <c r="Q129" s="109" t="s">
        <v>225</v>
      </c>
      <c r="R129" s="110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119</v>
      </c>
      <c r="E130" s="10" t="s">
        <v>246</v>
      </c>
      <c r="F130" s="10" t="s">
        <v>246</v>
      </c>
      <c r="G130" s="10" t="s">
        <v>246</v>
      </c>
      <c r="H130" s="10" t="s">
        <v>246</v>
      </c>
      <c r="I130" s="10" t="s">
        <v>119</v>
      </c>
      <c r="J130" s="10" t="s">
        <v>246</v>
      </c>
      <c r="K130" s="10" t="s">
        <v>246</v>
      </c>
      <c r="L130" s="10" t="s">
        <v>247</v>
      </c>
      <c r="M130" s="10" t="s">
        <v>119</v>
      </c>
      <c r="N130" s="10" t="s">
        <v>246</v>
      </c>
      <c r="O130" s="10" t="s">
        <v>246</v>
      </c>
      <c r="P130" s="10" t="s">
        <v>246</v>
      </c>
      <c r="Q130" s="10" t="s">
        <v>247</v>
      </c>
      <c r="R130" s="11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10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116</v>
      </c>
      <c r="E132" s="21">
        <v>0.89800000000000002</v>
      </c>
      <c r="F132" s="22">
        <v>1.4</v>
      </c>
      <c r="G132" s="21">
        <v>1.17</v>
      </c>
      <c r="H132" s="22">
        <v>1.3</v>
      </c>
      <c r="I132" s="100" t="s">
        <v>110</v>
      </c>
      <c r="J132" s="22">
        <v>1</v>
      </c>
      <c r="K132" s="21">
        <v>1.1200000000000001</v>
      </c>
      <c r="L132" s="21">
        <v>1.1662591687041566</v>
      </c>
      <c r="M132" s="100">
        <v>25</v>
      </c>
      <c r="N132" s="21">
        <v>1.1100000000000001</v>
      </c>
      <c r="O132" s="21">
        <v>1.282</v>
      </c>
      <c r="P132" s="21">
        <v>1.25</v>
      </c>
      <c r="Q132" s="21">
        <v>1.2055555555555599</v>
      </c>
      <c r="R132" s="110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116</v>
      </c>
      <c r="E133" s="10">
        <v>1.103</v>
      </c>
      <c r="F133" s="23">
        <v>1.4</v>
      </c>
      <c r="G133" s="10">
        <v>1.1200000000000001</v>
      </c>
      <c r="H133" s="23">
        <v>1.4</v>
      </c>
      <c r="I133" s="102" t="s">
        <v>110</v>
      </c>
      <c r="J133" s="23">
        <v>1</v>
      </c>
      <c r="K133" s="10">
        <v>1.23</v>
      </c>
      <c r="L133" s="10">
        <v>1.1442542787286065</v>
      </c>
      <c r="M133" s="102">
        <v>18</v>
      </c>
      <c r="N133" s="10">
        <v>1.1000000000000001</v>
      </c>
      <c r="O133" s="10">
        <v>1.2903</v>
      </c>
      <c r="P133" s="10">
        <v>1.2</v>
      </c>
      <c r="Q133" s="104">
        <v>1.1326923076923101</v>
      </c>
      <c r="R133" s="110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116</v>
      </c>
      <c r="E134" s="10">
        <v>0.995</v>
      </c>
      <c r="F134" s="23">
        <v>1.5</v>
      </c>
      <c r="G134" s="10">
        <v>1.08</v>
      </c>
      <c r="H134" s="23">
        <v>1.4</v>
      </c>
      <c r="I134" s="102" t="s">
        <v>110</v>
      </c>
      <c r="J134" s="23">
        <v>1.1000000000000001</v>
      </c>
      <c r="K134" s="23">
        <v>1.1599999999999999</v>
      </c>
      <c r="L134" s="11">
        <v>1.1717603911980441</v>
      </c>
      <c r="M134" s="106">
        <v>23</v>
      </c>
      <c r="N134" s="11">
        <v>1.1000000000000001</v>
      </c>
      <c r="O134" s="11">
        <v>1.3237000000000001</v>
      </c>
      <c r="P134" s="11">
        <v>1.26</v>
      </c>
      <c r="Q134" s="11">
        <v>1.22647058823529</v>
      </c>
      <c r="R134" s="110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116</v>
      </c>
      <c r="E135" s="10">
        <v>0.90500000000000003</v>
      </c>
      <c r="F135" s="23">
        <v>1.4</v>
      </c>
      <c r="G135" s="10">
        <v>1.1200000000000001</v>
      </c>
      <c r="H135" s="23">
        <v>1.3</v>
      </c>
      <c r="I135" s="102" t="s">
        <v>110</v>
      </c>
      <c r="J135" s="23">
        <v>1.1000000000000001</v>
      </c>
      <c r="K135" s="23">
        <v>1.1599999999999999</v>
      </c>
      <c r="L135" s="11">
        <v>1.1442542787286065</v>
      </c>
      <c r="M135" s="106">
        <v>22</v>
      </c>
      <c r="N135" s="11">
        <v>1.1299999999999999</v>
      </c>
      <c r="O135" s="11">
        <v>1.2843</v>
      </c>
      <c r="P135" s="11">
        <v>1.28</v>
      </c>
      <c r="Q135" s="11">
        <v>1.2055555555555599</v>
      </c>
      <c r="R135" s="110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1.1953345235265935</v>
      </c>
    </row>
    <row r="136" spans="1:65">
      <c r="A136" s="32"/>
      <c r="B136" s="19">
        <v>1</v>
      </c>
      <c r="C136" s="8">
        <v>5</v>
      </c>
      <c r="D136" s="10" t="s">
        <v>116</v>
      </c>
      <c r="E136" s="10">
        <v>0.91200000000000003</v>
      </c>
      <c r="F136" s="10">
        <v>1.4</v>
      </c>
      <c r="G136" s="10">
        <v>1.1299999999999999</v>
      </c>
      <c r="H136" s="10">
        <v>1.5</v>
      </c>
      <c r="I136" s="102" t="s">
        <v>110</v>
      </c>
      <c r="J136" s="10">
        <v>1.1000000000000001</v>
      </c>
      <c r="K136" s="10">
        <v>1.24</v>
      </c>
      <c r="L136" s="10">
        <v>1.1442542787286065</v>
      </c>
      <c r="M136" s="104">
        <v>44</v>
      </c>
      <c r="N136" s="10">
        <v>1.1100000000000001</v>
      </c>
      <c r="O136" s="10">
        <v>1.2868999999999999</v>
      </c>
      <c r="P136" s="10">
        <v>1.26</v>
      </c>
      <c r="Q136" s="10">
        <v>1.2150234741784001</v>
      </c>
      <c r="R136" s="110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72</v>
      </c>
    </row>
    <row r="137" spans="1:65">
      <c r="A137" s="32"/>
      <c r="B137" s="19">
        <v>1</v>
      </c>
      <c r="C137" s="8">
        <v>6</v>
      </c>
      <c r="D137" s="10" t="s">
        <v>116</v>
      </c>
      <c r="E137" s="104">
        <v>1.39</v>
      </c>
      <c r="F137" s="10">
        <v>1.4</v>
      </c>
      <c r="G137" s="10">
        <v>1.05</v>
      </c>
      <c r="H137" s="10">
        <v>1.4</v>
      </c>
      <c r="I137" s="102" t="s">
        <v>110</v>
      </c>
      <c r="J137" s="10">
        <v>1</v>
      </c>
      <c r="K137" s="10">
        <v>1.3</v>
      </c>
      <c r="L137" s="10">
        <v>1.116748166259169</v>
      </c>
      <c r="M137" s="102">
        <v>32</v>
      </c>
      <c r="N137" s="10">
        <v>1.1000000000000001</v>
      </c>
      <c r="O137" s="10">
        <v>1.3308</v>
      </c>
      <c r="P137" s="10">
        <v>1.27</v>
      </c>
      <c r="Q137" s="10">
        <v>1.2148514851485099</v>
      </c>
      <c r="R137" s="110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211</v>
      </c>
      <c r="C138" s="12"/>
      <c r="D138" s="24" t="s">
        <v>480</v>
      </c>
      <c r="E138" s="24">
        <v>1.0338333333333332</v>
      </c>
      <c r="F138" s="24">
        <v>1.4166666666666667</v>
      </c>
      <c r="G138" s="24">
        <v>1.1116666666666666</v>
      </c>
      <c r="H138" s="24">
        <v>1.3833333333333331</v>
      </c>
      <c r="I138" s="24" t="s">
        <v>480</v>
      </c>
      <c r="J138" s="24">
        <v>1.05</v>
      </c>
      <c r="K138" s="24">
        <v>1.2016666666666667</v>
      </c>
      <c r="L138" s="24">
        <v>1.1479217603911982</v>
      </c>
      <c r="M138" s="24">
        <v>27.333333333333332</v>
      </c>
      <c r="N138" s="24">
        <v>1.1083333333333334</v>
      </c>
      <c r="O138" s="24">
        <v>1.2996666666666667</v>
      </c>
      <c r="P138" s="24">
        <v>1.2533333333333332</v>
      </c>
      <c r="Q138" s="24">
        <v>1.2000248277276051</v>
      </c>
      <c r="R138" s="110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212</v>
      </c>
      <c r="C139" s="30"/>
      <c r="D139" s="11" t="s">
        <v>480</v>
      </c>
      <c r="E139" s="11">
        <v>0.95350000000000001</v>
      </c>
      <c r="F139" s="11">
        <v>1.4</v>
      </c>
      <c r="G139" s="11">
        <v>1.1200000000000001</v>
      </c>
      <c r="H139" s="11">
        <v>1.4</v>
      </c>
      <c r="I139" s="11" t="s">
        <v>480</v>
      </c>
      <c r="J139" s="11">
        <v>1.05</v>
      </c>
      <c r="K139" s="11">
        <v>1.1949999999999998</v>
      </c>
      <c r="L139" s="11">
        <v>1.1442542787286065</v>
      </c>
      <c r="M139" s="11">
        <v>24</v>
      </c>
      <c r="N139" s="11">
        <v>1.105</v>
      </c>
      <c r="O139" s="11">
        <v>1.2886</v>
      </c>
      <c r="P139" s="11">
        <v>1.26</v>
      </c>
      <c r="Q139" s="11">
        <v>1.2102035203520349</v>
      </c>
      <c r="R139" s="110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213</v>
      </c>
      <c r="C140" s="30"/>
      <c r="D140" s="25" t="s">
        <v>480</v>
      </c>
      <c r="E140" s="25">
        <v>0.19133156212885244</v>
      </c>
      <c r="F140" s="25">
        <v>4.0824829046386332E-2</v>
      </c>
      <c r="G140" s="25">
        <v>4.1673332800085269E-2</v>
      </c>
      <c r="H140" s="25">
        <v>7.527726527090807E-2</v>
      </c>
      <c r="I140" s="25" t="s">
        <v>480</v>
      </c>
      <c r="J140" s="25">
        <v>5.4772255750516662E-2</v>
      </c>
      <c r="K140" s="25">
        <v>6.6458006791256297E-2</v>
      </c>
      <c r="L140" s="25">
        <v>1.9578994349690609E-2</v>
      </c>
      <c r="M140" s="25">
        <v>9.3737221351321587</v>
      </c>
      <c r="N140" s="25">
        <v>1.1690451944500049E-2</v>
      </c>
      <c r="O140" s="25">
        <v>2.1660347796530588E-2</v>
      </c>
      <c r="P140" s="25">
        <v>2.8047578623950194E-2</v>
      </c>
      <c r="Q140" s="25">
        <v>3.387923720918129E-2</v>
      </c>
      <c r="R140" s="110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86</v>
      </c>
      <c r="C141" s="30"/>
      <c r="D141" s="13" t="s">
        <v>480</v>
      </c>
      <c r="E141" s="13">
        <v>0.18507002624103092</v>
      </c>
      <c r="F141" s="13">
        <v>2.881752638568447E-2</v>
      </c>
      <c r="G141" s="13">
        <v>3.7487255892130679E-2</v>
      </c>
      <c r="H141" s="13">
        <v>5.4417300195837168E-2</v>
      </c>
      <c r="I141" s="13" t="s">
        <v>480</v>
      </c>
      <c r="J141" s="13">
        <v>5.2164053095730155E-2</v>
      </c>
      <c r="K141" s="13">
        <v>5.5304860020462941E-2</v>
      </c>
      <c r="L141" s="13">
        <v>1.7056035546375841E-2</v>
      </c>
      <c r="M141" s="13">
        <v>0.3429410537243473</v>
      </c>
      <c r="N141" s="13">
        <v>1.0547776190526359E-2</v>
      </c>
      <c r="O141" s="13">
        <v>1.6666079351010967E-2</v>
      </c>
      <c r="P141" s="13">
        <v>2.2378387199960263E-2</v>
      </c>
      <c r="Q141" s="13">
        <v>2.823211355829679E-2</v>
      </c>
      <c r="R141" s="110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 t="s">
        <v>480</v>
      </c>
      <c r="E142" s="13">
        <v>-0.13510961744565331</v>
      </c>
      <c r="F142" s="13">
        <v>0.18516334865580331</v>
      </c>
      <c r="G142" s="13">
        <v>-6.9995348760681475E-2</v>
      </c>
      <c r="H142" s="13">
        <v>0.15727715221684302</v>
      </c>
      <c r="I142" s="13" t="s">
        <v>480</v>
      </c>
      <c r="J142" s="13">
        <v>-0.12158481217275752</v>
      </c>
      <c r="K142" s="13">
        <v>5.2973816245107663E-3</v>
      </c>
      <c r="L142" s="13">
        <v>-3.9664848795225582E-2</v>
      </c>
      <c r="M142" s="13">
        <v>21.866681079947263</v>
      </c>
      <c r="N142" s="13">
        <v>-7.2783968404577348E-2</v>
      </c>
      <c r="O142" s="13">
        <v>8.7282799155053548E-2</v>
      </c>
      <c r="P142" s="13">
        <v>4.8520986104898745E-2</v>
      </c>
      <c r="Q142" s="13">
        <v>3.9238423292367042E-3</v>
      </c>
      <c r="R142" s="110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 t="s">
        <v>219</v>
      </c>
      <c r="E143" s="49">
        <v>1.1200000000000001</v>
      </c>
      <c r="F143" s="49">
        <v>1.47</v>
      </c>
      <c r="G143" s="49">
        <v>0.6</v>
      </c>
      <c r="H143" s="49">
        <v>1.24</v>
      </c>
      <c r="I143" s="49">
        <v>4.74</v>
      </c>
      <c r="J143" s="49">
        <v>1.02</v>
      </c>
      <c r="K143" s="49">
        <v>0.01</v>
      </c>
      <c r="L143" s="49">
        <v>0.35</v>
      </c>
      <c r="M143" s="49">
        <v>176.85</v>
      </c>
      <c r="N143" s="49">
        <v>0.62</v>
      </c>
      <c r="O143" s="49">
        <v>0.67</v>
      </c>
      <c r="P143" s="49">
        <v>0.36</v>
      </c>
      <c r="Q143" s="49">
        <v>0</v>
      </c>
      <c r="R143" s="110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9"/>
    </row>
    <row r="145" spans="1:65" ht="15">
      <c r="B145" s="34" t="s">
        <v>425</v>
      </c>
      <c r="BM145" s="29" t="s">
        <v>67</v>
      </c>
    </row>
    <row r="146" spans="1:65" ht="15">
      <c r="A146" s="26" t="s">
        <v>22</v>
      </c>
      <c r="B146" s="18" t="s">
        <v>117</v>
      </c>
      <c r="C146" s="15" t="s">
        <v>118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7" t="s">
        <v>201</v>
      </c>
      <c r="J146" s="17" t="s">
        <v>201</v>
      </c>
      <c r="K146" s="17" t="s">
        <v>201</v>
      </c>
      <c r="L146" s="17" t="s">
        <v>201</v>
      </c>
      <c r="M146" s="17" t="s">
        <v>201</v>
      </c>
      <c r="N146" s="17" t="s">
        <v>201</v>
      </c>
      <c r="O146" s="11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228</v>
      </c>
      <c r="E147" s="109" t="s">
        <v>229</v>
      </c>
      <c r="F147" s="109" t="s">
        <v>204</v>
      </c>
      <c r="G147" s="109" t="s">
        <v>205</v>
      </c>
      <c r="H147" s="109" t="s">
        <v>206</v>
      </c>
      <c r="I147" s="109" t="s">
        <v>207</v>
      </c>
      <c r="J147" s="109" t="s">
        <v>223</v>
      </c>
      <c r="K147" s="109" t="s">
        <v>224</v>
      </c>
      <c r="L147" s="109" t="s">
        <v>208</v>
      </c>
      <c r="M147" s="109" t="s">
        <v>209</v>
      </c>
      <c r="N147" s="109" t="s">
        <v>225</v>
      </c>
      <c r="O147" s="11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246</v>
      </c>
      <c r="E148" s="10" t="s">
        <v>246</v>
      </c>
      <c r="F148" s="10" t="s">
        <v>246</v>
      </c>
      <c r="G148" s="10" t="s">
        <v>246</v>
      </c>
      <c r="H148" s="10" t="s">
        <v>246</v>
      </c>
      <c r="I148" s="10" t="s">
        <v>246</v>
      </c>
      <c r="J148" s="10" t="s">
        <v>247</v>
      </c>
      <c r="K148" s="10" t="s">
        <v>246</v>
      </c>
      <c r="L148" s="10" t="s">
        <v>246</v>
      </c>
      <c r="M148" s="10" t="s">
        <v>246</v>
      </c>
      <c r="N148" s="10" t="s">
        <v>247</v>
      </c>
      <c r="O148" s="11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1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8">
        <v>1</v>
      </c>
      <c r="C150" s="14">
        <v>1</v>
      </c>
      <c r="D150" s="218">
        <v>26.81</v>
      </c>
      <c r="E150" s="218">
        <v>31</v>
      </c>
      <c r="F150" s="224">
        <v>32.9</v>
      </c>
      <c r="G150" s="218">
        <v>27.8</v>
      </c>
      <c r="H150" s="224">
        <v>25.4</v>
      </c>
      <c r="I150" s="218">
        <v>27.3</v>
      </c>
      <c r="J150" s="224">
        <v>23.416800000000002</v>
      </c>
      <c r="K150" s="218">
        <v>31.6</v>
      </c>
      <c r="L150" s="218">
        <v>27.9</v>
      </c>
      <c r="M150" s="218">
        <v>27.4</v>
      </c>
      <c r="N150" s="218">
        <v>24.074074074074101</v>
      </c>
      <c r="O150" s="210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1"/>
      <c r="BB150" s="211"/>
      <c r="BC150" s="211"/>
      <c r="BD150" s="211"/>
      <c r="BE150" s="211"/>
      <c r="BF150" s="211"/>
      <c r="BG150" s="211"/>
      <c r="BH150" s="211"/>
      <c r="BI150" s="211"/>
      <c r="BJ150" s="211"/>
      <c r="BK150" s="211"/>
      <c r="BL150" s="211"/>
      <c r="BM150" s="212">
        <v>1</v>
      </c>
    </row>
    <row r="151" spans="1:65">
      <c r="A151" s="32"/>
      <c r="B151" s="19">
        <v>1</v>
      </c>
      <c r="C151" s="8">
        <v>2</v>
      </c>
      <c r="D151" s="221">
        <v>26.87</v>
      </c>
      <c r="E151" s="221">
        <v>31</v>
      </c>
      <c r="F151" s="225">
        <v>31.8</v>
      </c>
      <c r="G151" s="221">
        <v>28.4</v>
      </c>
      <c r="H151" s="225">
        <v>25.1</v>
      </c>
      <c r="I151" s="221">
        <v>27.5</v>
      </c>
      <c r="J151" s="225">
        <v>23.148400000000002</v>
      </c>
      <c r="K151" s="221">
        <v>32.1</v>
      </c>
      <c r="L151" s="221">
        <v>27.6</v>
      </c>
      <c r="M151" s="221">
        <v>26.5</v>
      </c>
      <c r="N151" s="221">
        <v>23.1019230769231</v>
      </c>
      <c r="O151" s="210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  <c r="AI151" s="211"/>
      <c r="AJ151" s="211"/>
      <c r="AK151" s="211"/>
      <c r="AL151" s="211"/>
      <c r="AM151" s="211"/>
      <c r="AN151" s="211"/>
      <c r="AO151" s="211"/>
      <c r="AP151" s="211"/>
      <c r="AQ151" s="211"/>
      <c r="AR151" s="211"/>
      <c r="AS151" s="211"/>
      <c r="AT151" s="211"/>
      <c r="AU151" s="211"/>
      <c r="AV151" s="211"/>
      <c r="AW151" s="211"/>
      <c r="AX151" s="211"/>
      <c r="AY151" s="211"/>
      <c r="AZ151" s="211"/>
      <c r="BA151" s="211"/>
      <c r="BB151" s="211"/>
      <c r="BC151" s="211"/>
      <c r="BD151" s="211"/>
      <c r="BE151" s="211"/>
      <c r="BF151" s="211"/>
      <c r="BG151" s="211"/>
      <c r="BH151" s="211"/>
      <c r="BI151" s="211"/>
      <c r="BJ151" s="211"/>
      <c r="BK151" s="211"/>
      <c r="BL151" s="211"/>
      <c r="BM151" s="212" t="e">
        <v>#N/A</v>
      </c>
    </row>
    <row r="152" spans="1:65">
      <c r="A152" s="32"/>
      <c r="B152" s="19">
        <v>1</v>
      </c>
      <c r="C152" s="8">
        <v>3</v>
      </c>
      <c r="D152" s="221">
        <v>27.27</v>
      </c>
      <c r="E152" s="221">
        <v>30</v>
      </c>
      <c r="F152" s="225">
        <v>31.7</v>
      </c>
      <c r="G152" s="221">
        <v>28.5</v>
      </c>
      <c r="H152" s="225">
        <v>25.6</v>
      </c>
      <c r="I152" s="221">
        <v>25.9</v>
      </c>
      <c r="J152" s="225">
        <v>23.760000000000005</v>
      </c>
      <c r="K152" s="225">
        <v>29.8</v>
      </c>
      <c r="L152" s="216">
        <v>28.1</v>
      </c>
      <c r="M152" s="216">
        <v>27.7</v>
      </c>
      <c r="N152" s="216">
        <v>23.958823529411799</v>
      </c>
      <c r="O152" s="210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  <c r="AI152" s="211"/>
      <c r="AJ152" s="211"/>
      <c r="AK152" s="211"/>
      <c r="AL152" s="211"/>
      <c r="AM152" s="211"/>
      <c r="AN152" s="211"/>
      <c r="AO152" s="211"/>
      <c r="AP152" s="211"/>
      <c r="AQ152" s="211"/>
      <c r="AR152" s="211"/>
      <c r="AS152" s="211"/>
      <c r="AT152" s="211"/>
      <c r="AU152" s="211"/>
      <c r="AV152" s="211"/>
      <c r="AW152" s="211"/>
      <c r="AX152" s="211"/>
      <c r="AY152" s="211"/>
      <c r="AZ152" s="211"/>
      <c r="BA152" s="211"/>
      <c r="BB152" s="211"/>
      <c r="BC152" s="211"/>
      <c r="BD152" s="211"/>
      <c r="BE152" s="211"/>
      <c r="BF152" s="211"/>
      <c r="BG152" s="211"/>
      <c r="BH152" s="211"/>
      <c r="BI152" s="211"/>
      <c r="BJ152" s="211"/>
      <c r="BK152" s="211"/>
      <c r="BL152" s="211"/>
      <c r="BM152" s="212">
        <v>16</v>
      </c>
    </row>
    <row r="153" spans="1:65">
      <c r="A153" s="32"/>
      <c r="B153" s="19">
        <v>1</v>
      </c>
      <c r="C153" s="8">
        <v>4</v>
      </c>
      <c r="D153" s="221">
        <v>26.34</v>
      </c>
      <c r="E153" s="221">
        <v>32</v>
      </c>
      <c r="F153" s="225">
        <v>33.1</v>
      </c>
      <c r="G153" s="221">
        <v>29.9</v>
      </c>
      <c r="H153" s="225">
        <v>26.1</v>
      </c>
      <c r="I153" s="221">
        <v>26.4</v>
      </c>
      <c r="J153" s="225">
        <v>24.164800000000003</v>
      </c>
      <c r="K153" s="225">
        <v>32.700000000000003</v>
      </c>
      <c r="L153" s="216">
        <v>27.1</v>
      </c>
      <c r="M153" s="216">
        <v>27.9</v>
      </c>
      <c r="N153" s="216">
        <v>24.462962962963001</v>
      </c>
      <c r="O153" s="210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  <c r="AI153" s="211"/>
      <c r="AJ153" s="211"/>
      <c r="AK153" s="211"/>
      <c r="AL153" s="211"/>
      <c r="AM153" s="211"/>
      <c r="AN153" s="211"/>
      <c r="AO153" s="211"/>
      <c r="AP153" s="211"/>
      <c r="AQ153" s="211"/>
      <c r="AR153" s="211"/>
      <c r="AS153" s="211"/>
      <c r="AT153" s="211"/>
      <c r="AU153" s="211"/>
      <c r="AV153" s="211"/>
      <c r="AW153" s="211"/>
      <c r="AX153" s="211"/>
      <c r="AY153" s="211"/>
      <c r="AZ153" s="211"/>
      <c r="BA153" s="211"/>
      <c r="BB153" s="211"/>
      <c r="BC153" s="211"/>
      <c r="BD153" s="211"/>
      <c r="BE153" s="211"/>
      <c r="BF153" s="211"/>
      <c r="BG153" s="211"/>
      <c r="BH153" s="211"/>
      <c r="BI153" s="211"/>
      <c r="BJ153" s="211"/>
      <c r="BK153" s="211"/>
      <c r="BL153" s="211"/>
      <c r="BM153" s="212">
        <v>27.712707232075218</v>
      </c>
    </row>
    <row r="154" spans="1:65">
      <c r="A154" s="32"/>
      <c r="B154" s="19">
        <v>1</v>
      </c>
      <c r="C154" s="8">
        <v>5</v>
      </c>
      <c r="D154" s="221">
        <v>25.61</v>
      </c>
      <c r="E154" s="221">
        <v>30</v>
      </c>
      <c r="F154" s="221">
        <v>31.6</v>
      </c>
      <c r="G154" s="221">
        <v>30.5</v>
      </c>
      <c r="H154" s="221">
        <v>25.7</v>
      </c>
      <c r="I154" s="221">
        <v>25.9</v>
      </c>
      <c r="J154" s="221">
        <v>23.372800000000002</v>
      </c>
      <c r="K154" s="221">
        <v>33.4</v>
      </c>
      <c r="L154" s="221">
        <v>27.5</v>
      </c>
      <c r="M154" s="221">
        <v>27.8</v>
      </c>
      <c r="N154" s="221">
        <v>23.891079812206598</v>
      </c>
      <c r="O154" s="210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1"/>
      <c r="BB154" s="211"/>
      <c r="BC154" s="211"/>
      <c r="BD154" s="211"/>
      <c r="BE154" s="211"/>
      <c r="BF154" s="211"/>
      <c r="BG154" s="211"/>
      <c r="BH154" s="211"/>
      <c r="BI154" s="211"/>
      <c r="BJ154" s="211"/>
      <c r="BK154" s="211"/>
      <c r="BL154" s="211"/>
      <c r="BM154" s="212">
        <v>73</v>
      </c>
    </row>
    <row r="155" spans="1:65">
      <c r="A155" s="32"/>
      <c r="B155" s="19">
        <v>1</v>
      </c>
      <c r="C155" s="8">
        <v>6</v>
      </c>
      <c r="D155" s="221">
        <v>26.81</v>
      </c>
      <c r="E155" s="221">
        <v>31</v>
      </c>
      <c r="F155" s="223">
        <v>28.8</v>
      </c>
      <c r="G155" s="221">
        <v>28.1</v>
      </c>
      <c r="H155" s="221">
        <v>24.6</v>
      </c>
      <c r="I155" s="221">
        <v>27.6</v>
      </c>
      <c r="J155" s="221">
        <v>22.818400000000004</v>
      </c>
      <c r="K155" s="221">
        <v>31.5</v>
      </c>
      <c r="L155" s="221">
        <v>27</v>
      </c>
      <c r="M155" s="221">
        <v>27.6</v>
      </c>
      <c r="N155" s="221">
        <v>23.338613861386101</v>
      </c>
      <c r="O155" s="210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211"/>
      <c r="AN155" s="211"/>
      <c r="AO155" s="211"/>
      <c r="AP155" s="211"/>
      <c r="AQ155" s="211"/>
      <c r="AR155" s="211"/>
      <c r="AS155" s="211"/>
      <c r="AT155" s="211"/>
      <c r="AU155" s="211"/>
      <c r="AV155" s="211"/>
      <c r="AW155" s="211"/>
      <c r="AX155" s="211"/>
      <c r="AY155" s="211"/>
      <c r="AZ155" s="211"/>
      <c r="BA155" s="211"/>
      <c r="BB155" s="211"/>
      <c r="BC155" s="211"/>
      <c r="BD155" s="211"/>
      <c r="BE155" s="211"/>
      <c r="BF155" s="211"/>
      <c r="BG155" s="211"/>
      <c r="BH155" s="211"/>
      <c r="BI155" s="211"/>
      <c r="BJ155" s="211"/>
      <c r="BK155" s="211"/>
      <c r="BL155" s="211"/>
      <c r="BM155" s="214"/>
    </row>
    <row r="156" spans="1:65">
      <c r="A156" s="32"/>
      <c r="B156" s="20" t="s">
        <v>211</v>
      </c>
      <c r="C156" s="12"/>
      <c r="D156" s="215">
        <v>26.618333333333336</v>
      </c>
      <c r="E156" s="215">
        <v>30.833333333333332</v>
      </c>
      <c r="F156" s="215">
        <v>31.650000000000002</v>
      </c>
      <c r="G156" s="215">
        <v>28.866666666666664</v>
      </c>
      <c r="H156" s="215">
        <v>25.416666666666668</v>
      </c>
      <c r="I156" s="215">
        <v>26.766666666666666</v>
      </c>
      <c r="J156" s="215">
        <v>23.446866666666669</v>
      </c>
      <c r="K156" s="215">
        <v>31.849999999999998</v>
      </c>
      <c r="L156" s="215">
        <v>27.533333333333331</v>
      </c>
      <c r="M156" s="215">
        <v>27.483333333333334</v>
      </c>
      <c r="N156" s="215">
        <v>23.804579552827452</v>
      </c>
      <c r="O156" s="210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211"/>
      <c r="AN156" s="211"/>
      <c r="AO156" s="211"/>
      <c r="AP156" s="211"/>
      <c r="AQ156" s="211"/>
      <c r="AR156" s="211"/>
      <c r="AS156" s="211"/>
      <c r="AT156" s="211"/>
      <c r="AU156" s="211"/>
      <c r="AV156" s="211"/>
      <c r="AW156" s="211"/>
      <c r="AX156" s="211"/>
      <c r="AY156" s="211"/>
      <c r="AZ156" s="211"/>
      <c r="BA156" s="211"/>
      <c r="BB156" s="211"/>
      <c r="BC156" s="211"/>
      <c r="BD156" s="211"/>
      <c r="BE156" s="211"/>
      <c r="BF156" s="211"/>
      <c r="BG156" s="211"/>
      <c r="BH156" s="211"/>
      <c r="BI156" s="211"/>
      <c r="BJ156" s="211"/>
      <c r="BK156" s="211"/>
      <c r="BL156" s="211"/>
      <c r="BM156" s="214"/>
    </row>
    <row r="157" spans="1:65">
      <c r="A157" s="32"/>
      <c r="B157" s="3" t="s">
        <v>212</v>
      </c>
      <c r="C157" s="30"/>
      <c r="D157" s="216">
        <v>26.81</v>
      </c>
      <c r="E157" s="216">
        <v>31</v>
      </c>
      <c r="F157" s="216">
        <v>31.75</v>
      </c>
      <c r="G157" s="216">
        <v>28.45</v>
      </c>
      <c r="H157" s="216">
        <v>25.5</v>
      </c>
      <c r="I157" s="216">
        <v>26.85</v>
      </c>
      <c r="J157" s="216">
        <v>23.394800000000004</v>
      </c>
      <c r="K157" s="216">
        <v>31.85</v>
      </c>
      <c r="L157" s="216">
        <v>27.55</v>
      </c>
      <c r="M157" s="216">
        <v>27.65</v>
      </c>
      <c r="N157" s="216">
        <v>23.9249516708092</v>
      </c>
      <c r="O157" s="210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  <c r="AI157" s="211"/>
      <c r="AJ157" s="211"/>
      <c r="AK157" s="211"/>
      <c r="AL157" s="211"/>
      <c r="AM157" s="211"/>
      <c r="AN157" s="211"/>
      <c r="AO157" s="211"/>
      <c r="AP157" s="211"/>
      <c r="AQ157" s="211"/>
      <c r="AR157" s="211"/>
      <c r="AS157" s="211"/>
      <c r="AT157" s="211"/>
      <c r="AU157" s="211"/>
      <c r="AV157" s="211"/>
      <c r="AW157" s="211"/>
      <c r="AX157" s="211"/>
      <c r="AY157" s="211"/>
      <c r="AZ157" s="211"/>
      <c r="BA157" s="211"/>
      <c r="BB157" s="211"/>
      <c r="BC157" s="211"/>
      <c r="BD157" s="211"/>
      <c r="BE157" s="211"/>
      <c r="BF157" s="211"/>
      <c r="BG157" s="211"/>
      <c r="BH157" s="211"/>
      <c r="BI157" s="211"/>
      <c r="BJ157" s="211"/>
      <c r="BK157" s="211"/>
      <c r="BL157" s="211"/>
      <c r="BM157" s="214"/>
    </row>
    <row r="158" spans="1:65">
      <c r="A158" s="32"/>
      <c r="B158" s="3" t="s">
        <v>213</v>
      </c>
      <c r="C158" s="30"/>
      <c r="D158" s="216">
        <v>0.57544475552972651</v>
      </c>
      <c r="E158" s="216">
        <v>0.752772652709081</v>
      </c>
      <c r="F158" s="216">
        <v>1.5372052563011873</v>
      </c>
      <c r="G158" s="216">
        <v>1.0782702196883049</v>
      </c>
      <c r="H158" s="216">
        <v>0.51929439306299696</v>
      </c>
      <c r="I158" s="216">
        <v>0.79414524280302057</v>
      </c>
      <c r="J158" s="216">
        <v>0.46987728894538722</v>
      </c>
      <c r="K158" s="216">
        <v>1.2308533625091169</v>
      </c>
      <c r="L158" s="216">
        <v>0.43204937989385728</v>
      </c>
      <c r="M158" s="216">
        <v>0.51153364177409344</v>
      </c>
      <c r="N158" s="216">
        <v>0.49964380505308514</v>
      </c>
      <c r="O158" s="210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1"/>
      <c r="BB158" s="211"/>
      <c r="BC158" s="211"/>
      <c r="BD158" s="211"/>
      <c r="BE158" s="211"/>
      <c r="BF158" s="211"/>
      <c r="BG158" s="211"/>
      <c r="BH158" s="211"/>
      <c r="BI158" s="211"/>
      <c r="BJ158" s="211"/>
      <c r="BK158" s="211"/>
      <c r="BL158" s="211"/>
      <c r="BM158" s="214"/>
    </row>
    <row r="159" spans="1:65">
      <c r="A159" s="32"/>
      <c r="B159" s="3" t="s">
        <v>86</v>
      </c>
      <c r="C159" s="30"/>
      <c r="D159" s="13">
        <v>2.161836161278792E-2</v>
      </c>
      <c r="E159" s="13">
        <v>2.4414248195970194E-2</v>
      </c>
      <c r="F159" s="13">
        <v>4.8568886455013817E-2</v>
      </c>
      <c r="G159" s="13">
        <v>3.735347181368262E-2</v>
      </c>
      <c r="H159" s="13">
        <v>2.0431254809035945E-2</v>
      </c>
      <c r="I159" s="13">
        <v>2.9669187153288441E-2</v>
      </c>
      <c r="J159" s="13">
        <v>2.0040088751534128E-2</v>
      </c>
      <c r="K159" s="13">
        <v>3.8645317504210894E-2</v>
      </c>
      <c r="L159" s="13">
        <v>1.5691866097839853E-2</v>
      </c>
      <c r="M159" s="13">
        <v>1.8612503642477626E-2</v>
      </c>
      <c r="N159" s="13">
        <v>2.09893984451298E-2</v>
      </c>
      <c r="O159" s="11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>
        <v>-3.9489967168391038E-2</v>
      </c>
      <c r="E160" s="13">
        <v>0.11260632442456719</v>
      </c>
      <c r="F160" s="13">
        <v>0.14207535680121808</v>
      </c>
      <c r="G160" s="13">
        <v>4.164008319100021E-2</v>
      </c>
      <c r="H160" s="13">
        <v>-8.2851543379748538E-2</v>
      </c>
      <c r="I160" s="13">
        <v>-3.4137428634672951E-2</v>
      </c>
      <c r="J160" s="13">
        <v>-0.15393084947223001</v>
      </c>
      <c r="K160" s="13">
        <v>0.14929226268937734</v>
      </c>
      <c r="L160" s="13">
        <v>-6.4726227300621053E-3</v>
      </c>
      <c r="M160" s="13">
        <v>-8.2768492021018103E-3</v>
      </c>
      <c r="N160" s="13">
        <v>-0.14102294830020878</v>
      </c>
      <c r="O160" s="11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0.28000000000000003</v>
      </c>
      <c r="E161" s="49">
        <v>1.0900000000000001</v>
      </c>
      <c r="F161" s="49">
        <v>1.36</v>
      </c>
      <c r="G161" s="49">
        <v>0.45</v>
      </c>
      <c r="H161" s="49">
        <v>0.67</v>
      </c>
      <c r="I161" s="49">
        <v>0.23</v>
      </c>
      <c r="J161" s="49">
        <v>1.32</v>
      </c>
      <c r="K161" s="49">
        <v>1.42</v>
      </c>
      <c r="L161" s="49">
        <v>0.02</v>
      </c>
      <c r="M161" s="49">
        <v>0</v>
      </c>
      <c r="N161" s="49">
        <v>1.2</v>
      </c>
      <c r="O161" s="11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9"/>
    </row>
    <row r="163" spans="1:65" ht="15">
      <c r="B163" s="34" t="s">
        <v>426</v>
      </c>
      <c r="BM163" s="29" t="s">
        <v>67</v>
      </c>
    </row>
    <row r="164" spans="1:65" ht="15">
      <c r="A164" s="26" t="s">
        <v>25</v>
      </c>
      <c r="B164" s="18" t="s">
        <v>117</v>
      </c>
      <c r="C164" s="15" t="s">
        <v>118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7" t="s">
        <v>201</v>
      </c>
      <c r="L164" s="17" t="s">
        <v>201</v>
      </c>
      <c r="M164" s="17" t="s">
        <v>201</v>
      </c>
      <c r="N164" s="17" t="s">
        <v>201</v>
      </c>
      <c r="O164" s="17" t="s">
        <v>201</v>
      </c>
      <c r="P164" s="17" t="s">
        <v>201</v>
      </c>
      <c r="Q164" s="17" t="s">
        <v>201</v>
      </c>
      <c r="R164" s="17" t="s">
        <v>201</v>
      </c>
      <c r="S164" s="17" t="s">
        <v>201</v>
      </c>
      <c r="T164" s="110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203</v>
      </c>
      <c r="E165" s="109" t="s">
        <v>227</v>
      </c>
      <c r="F165" s="109" t="s">
        <v>228</v>
      </c>
      <c r="G165" s="109" t="s">
        <v>229</v>
      </c>
      <c r="H165" s="109" t="s">
        <v>204</v>
      </c>
      <c r="I165" s="109" t="s">
        <v>205</v>
      </c>
      <c r="J165" s="109" t="s">
        <v>244</v>
      </c>
      <c r="K165" s="109" t="s">
        <v>230</v>
      </c>
      <c r="L165" s="109" t="s">
        <v>206</v>
      </c>
      <c r="M165" s="109" t="s">
        <v>207</v>
      </c>
      <c r="N165" s="109" t="s">
        <v>223</v>
      </c>
      <c r="O165" s="109" t="s">
        <v>224</v>
      </c>
      <c r="P165" s="109" t="s">
        <v>208</v>
      </c>
      <c r="Q165" s="109" t="s">
        <v>245</v>
      </c>
      <c r="R165" s="109" t="s">
        <v>209</v>
      </c>
      <c r="S165" s="109" t="s">
        <v>225</v>
      </c>
      <c r="T165" s="110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119</v>
      </c>
      <c r="E166" s="10" t="s">
        <v>119</v>
      </c>
      <c r="F166" s="10" t="s">
        <v>246</v>
      </c>
      <c r="G166" s="10" t="s">
        <v>246</v>
      </c>
      <c r="H166" s="10" t="s">
        <v>246</v>
      </c>
      <c r="I166" s="10" t="s">
        <v>119</v>
      </c>
      <c r="J166" s="10" t="s">
        <v>119</v>
      </c>
      <c r="K166" s="10" t="s">
        <v>119</v>
      </c>
      <c r="L166" s="10" t="s">
        <v>119</v>
      </c>
      <c r="M166" s="10" t="s">
        <v>246</v>
      </c>
      <c r="N166" s="10" t="s">
        <v>247</v>
      </c>
      <c r="O166" s="10" t="s">
        <v>119</v>
      </c>
      <c r="P166" s="10" t="s">
        <v>246</v>
      </c>
      <c r="Q166" s="10" t="s">
        <v>119</v>
      </c>
      <c r="R166" s="10" t="s">
        <v>246</v>
      </c>
      <c r="S166" s="10" t="s">
        <v>247</v>
      </c>
      <c r="T166" s="110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10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5">
        <v>1610</v>
      </c>
      <c r="E168" s="185">
        <v>1575</v>
      </c>
      <c r="F168" s="186">
        <v>1503</v>
      </c>
      <c r="G168" s="185">
        <v>1432.1</v>
      </c>
      <c r="H168" s="186">
        <v>1630</v>
      </c>
      <c r="I168" s="185">
        <v>1580</v>
      </c>
      <c r="J168" s="231">
        <v>1390</v>
      </c>
      <c r="K168" s="185">
        <v>1585</v>
      </c>
      <c r="L168" s="185">
        <v>1490</v>
      </c>
      <c r="M168" s="185">
        <v>1530</v>
      </c>
      <c r="N168" s="185">
        <v>1605.1804679161714</v>
      </c>
      <c r="O168" s="185">
        <v>1605</v>
      </c>
      <c r="P168" s="185">
        <v>1500</v>
      </c>
      <c r="Q168" s="185">
        <v>1583.4</v>
      </c>
      <c r="R168" s="185">
        <v>1500</v>
      </c>
      <c r="S168" s="185">
        <v>1490.1485436893199</v>
      </c>
      <c r="T168" s="187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9">
        <v>1</v>
      </c>
    </row>
    <row r="169" spans="1:65">
      <c r="A169" s="32"/>
      <c r="B169" s="19">
        <v>1</v>
      </c>
      <c r="C169" s="8">
        <v>2</v>
      </c>
      <c r="D169" s="190">
        <v>1600</v>
      </c>
      <c r="E169" s="190">
        <v>1577</v>
      </c>
      <c r="F169" s="191">
        <v>1555</v>
      </c>
      <c r="G169" s="195">
        <v>1525.4</v>
      </c>
      <c r="H169" s="191">
        <v>1610</v>
      </c>
      <c r="I169" s="190">
        <v>1530</v>
      </c>
      <c r="J169" s="199">
        <v>1350</v>
      </c>
      <c r="K169" s="190">
        <v>1575</v>
      </c>
      <c r="L169" s="190">
        <v>1470</v>
      </c>
      <c r="M169" s="190">
        <v>1510</v>
      </c>
      <c r="N169" s="190">
        <v>1590.3834285399962</v>
      </c>
      <c r="O169" s="190">
        <v>1608</v>
      </c>
      <c r="P169" s="190">
        <v>1520</v>
      </c>
      <c r="Q169" s="190">
        <v>1580.0500000000002</v>
      </c>
      <c r="R169" s="190">
        <v>1475</v>
      </c>
      <c r="S169" s="195">
        <v>1768.17692307692</v>
      </c>
      <c r="T169" s="187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9" t="e">
        <v>#N/A</v>
      </c>
    </row>
    <row r="170" spans="1:65">
      <c r="A170" s="32"/>
      <c r="B170" s="19">
        <v>1</v>
      </c>
      <c r="C170" s="8">
        <v>3</v>
      </c>
      <c r="D170" s="190">
        <v>1600</v>
      </c>
      <c r="E170" s="190">
        <v>1582</v>
      </c>
      <c r="F170" s="191">
        <v>1535</v>
      </c>
      <c r="G170" s="190">
        <v>1453.8</v>
      </c>
      <c r="H170" s="191">
        <v>1550</v>
      </c>
      <c r="I170" s="190">
        <v>1570</v>
      </c>
      <c r="J170" s="199">
        <v>1360</v>
      </c>
      <c r="K170" s="191">
        <v>1595</v>
      </c>
      <c r="L170" s="194">
        <v>1470</v>
      </c>
      <c r="M170" s="194">
        <v>1500</v>
      </c>
      <c r="N170" s="194">
        <v>1610.8683535762966</v>
      </c>
      <c r="O170" s="194">
        <v>1574</v>
      </c>
      <c r="P170" s="194">
        <v>1540</v>
      </c>
      <c r="Q170" s="194">
        <v>1590.65</v>
      </c>
      <c r="R170" s="194">
        <v>1510</v>
      </c>
      <c r="S170" s="194">
        <v>1492.30783410138</v>
      </c>
      <c r="T170" s="187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9">
        <v>16</v>
      </c>
    </row>
    <row r="171" spans="1:65">
      <c r="A171" s="32"/>
      <c r="B171" s="19">
        <v>1</v>
      </c>
      <c r="C171" s="8">
        <v>4</v>
      </c>
      <c r="D171" s="190">
        <v>1640</v>
      </c>
      <c r="E171" s="190">
        <v>1600</v>
      </c>
      <c r="F171" s="191">
        <v>1574</v>
      </c>
      <c r="G171" s="190">
        <v>1434.4</v>
      </c>
      <c r="H171" s="191">
        <v>1630</v>
      </c>
      <c r="I171" s="190">
        <v>1510</v>
      </c>
      <c r="J171" s="199">
        <v>1320</v>
      </c>
      <c r="K171" s="191">
        <v>1582</v>
      </c>
      <c r="L171" s="194">
        <v>1430</v>
      </c>
      <c r="M171" s="194">
        <v>1490</v>
      </c>
      <c r="N171" s="194">
        <v>1604.1559150576168</v>
      </c>
      <c r="O171" s="194">
        <v>1588</v>
      </c>
      <c r="P171" s="194">
        <v>1540</v>
      </c>
      <c r="Q171" s="194">
        <v>1559.15</v>
      </c>
      <c r="R171" s="194">
        <v>1500</v>
      </c>
      <c r="S171" s="194">
        <v>1645.6526315789499</v>
      </c>
      <c r="T171" s="187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9">
        <v>1551.3122876379268</v>
      </c>
    </row>
    <row r="172" spans="1:65">
      <c r="A172" s="32"/>
      <c r="B172" s="19">
        <v>1</v>
      </c>
      <c r="C172" s="8">
        <v>5</v>
      </c>
      <c r="D172" s="190">
        <v>1600</v>
      </c>
      <c r="E172" s="190">
        <v>1612</v>
      </c>
      <c r="F172" s="190">
        <v>1471</v>
      </c>
      <c r="G172" s="190">
        <v>1446.7</v>
      </c>
      <c r="H172" s="190">
        <v>1600</v>
      </c>
      <c r="I172" s="190">
        <v>1530</v>
      </c>
      <c r="J172" s="198">
        <v>1390</v>
      </c>
      <c r="K172" s="190">
        <v>1603</v>
      </c>
      <c r="L172" s="190">
        <v>1480</v>
      </c>
      <c r="M172" s="190">
        <v>1505</v>
      </c>
      <c r="N172" s="190">
        <v>1620.4448459812854</v>
      </c>
      <c r="O172" s="190">
        <v>1567</v>
      </c>
      <c r="P172" s="190">
        <v>1560</v>
      </c>
      <c r="Q172" s="190">
        <v>1593.3500000000001</v>
      </c>
      <c r="R172" s="190">
        <v>1515</v>
      </c>
      <c r="S172" s="190">
        <v>1678.6196261682201</v>
      </c>
      <c r="T172" s="187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8"/>
      <c r="BH172" s="188"/>
      <c r="BI172" s="188"/>
      <c r="BJ172" s="188"/>
      <c r="BK172" s="188"/>
      <c r="BL172" s="188"/>
      <c r="BM172" s="189">
        <v>64</v>
      </c>
    </row>
    <row r="173" spans="1:65">
      <c r="A173" s="32"/>
      <c r="B173" s="19">
        <v>1</v>
      </c>
      <c r="C173" s="8">
        <v>6</v>
      </c>
      <c r="D173" s="190">
        <v>1610</v>
      </c>
      <c r="E173" s="190">
        <v>1595</v>
      </c>
      <c r="F173" s="190">
        <v>1509</v>
      </c>
      <c r="G173" s="190">
        <v>1481.1</v>
      </c>
      <c r="H173" s="195">
        <v>1470</v>
      </c>
      <c r="I173" s="190">
        <v>1530</v>
      </c>
      <c r="J173" s="198">
        <v>1400</v>
      </c>
      <c r="K173" s="190">
        <v>1627</v>
      </c>
      <c r="L173" s="190">
        <v>1500</v>
      </c>
      <c r="M173" s="190">
        <v>1515</v>
      </c>
      <c r="N173" s="190">
        <v>1601.8243960495438</v>
      </c>
      <c r="O173" s="190">
        <v>1526</v>
      </c>
      <c r="P173" s="190">
        <v>1530</v>
      </c>
      <c r="Q173" s="195">
        <v>1695.8500000000001</v>
      </c>
      <c r="R173" s="190">
        <v>1515</v>
      </c>
      <c r="S173" s="190">
        <v>1566.2784313725499</v>
      </c>
      <c r="T173" s="187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8"/>
      <c r="BH173" s="188"/>
      <c r="BI173" s="188"/>
      <c r="BJ173" s="188"/>
      <c r="BK173" s="188"/>
      <c r="BL173" s="188"/>
      <c r="BM173" s="192"/>
    </row>
    <row r="174" spans="1:65">
      <c r="A174" s="32"/>
      <c r="B174" s="20" t="s">
        <v>211</v>
      </c>
      <c r="C174" s="12"/>
      <c r="D174" s="193">
        <v>1610</v>
      </c>
      <c r="E174" s="193">
        <v>1590.1666666666667</v>
      </c>
      <c r="F174" s="193">
        <v>1524.5</v>
      </c>
      <c r="G174" s="193">
        <v>1462.25</v>
      </c>
      <c r="H174" s="193">
        <v>1581.6666666666667</v>
      </c>
      <c r="I174" s="193">
        <v>1541.6666666666667</v>
      </c>
      <c r="J174" s="193">
        <v>1368.3333333333333</v>
      </c>
      <c r="K174" s="193">
        <v>1594.5</v>
      </c>
      <c r="L174" s="193">
        <v>1473.3333333333333</v>
      </c>
      <c r="M174" s="193">
        <v>1508.3333333333333</v>
      </c>
      <c r="N174" s="193">
        <v>1605.4762345201518</v>
      </c>
      <c r="O174" s="193">
        <v>1578</v>
      </c>
      <c r="P174" s="193">
        <v>1531.6666666666667</v>
      </c>
      <c r="Q174" s="193">
        <v>1600.4083333333335</v>
      </c>
      <c r="R174" s="193">
        <v>1502.5</v>
      </c>
      <c r="S174" s="193">
        <v>1606.8639983312232</v>
      </c>
      <c r="T174" s="187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188"/>
      <c r="BC174" s="188"/>
      <c r="BD174" s="188"/>
      <c r="BE174" s="188"/>
      <c r="BF174" s="188"/>
      <c r="BG174" s="188"/>
      <c r="BH174" s="188"/>
      <c r="BI174" s="188"/>
      <c r="BJ174" s="188"/>
      <c r="BK174" s="188"/>
      <c r="BL174" s="188"/>
      <c r="BM174" s="192"/>
    </row>
    <row r="175" spans="1:65">
      <c r="A175" s="32"/>
      <c r="B175" s="3" t="s">
        <v>212</v>
      </c>
      <c r="C175" s="30"/>
      <c r="D175" s="194">
        <v>1605</v>
      </c>
      <c r="E175" s="194">
        <v>1588.5</v>
      </c>
      <c r="F175" s="194">
        <v>1522</v>
      </c>
      <c r="G175" s="194">
        <v>1450.25</v>
      </c>
      <c r="H175" s="194">
        <v>1605</v>
      </c>
      <c r="I175" s="194">
        <v>1530</v>
      </c>
      <c r="J175" s="194">
        <v>1375</v>
      </c>
      <c r="K175" s="194">
        <v>1590</v>
      </c>
      <c r="L175" s="194">
        <v>1475</v>
      </c>
      <c r="M175" s="194">
        <v>1507.5</v>
      </c>
      <c r="N175" s="194">
        <v>1604.6681914868941</v>
      </c>
      <c r="O175" s="194">
        <v>1581</v>
      </c>
      <c r="P175" s="194">
        <v>1535</v>
      </c>
      <c r="Q175" s="194">
        <v>1587.0250000000001</v>
      </c>
      <c r="R175" s="194">
        <v>1505</v>
      </c>
      <c r="S175" s="194">
        <v>1605.9655314757499</v>
      </c>
      <c r="T175" s="187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188"/>
      <c r="BC175" s="188"/>
      <c r="BD175" s="188"/>
      <c r="BE175" s="188"/>
      <c r="BF175" s="188"/>
      <c r="BG175" s="188"/>
      <c r="BH175" s="188"/>
      <c r="BI175" s="188"/>
      <c r="BJ175" s="188"/>
      <c r="BK175" s="188"/>
      <c r="BL175" s="188"/>
      <c r="BM175" s="192"/>
    </row>
    <row r="176" spans="1:65">
      <c r="A176" s="32"/>
      <c r="B176" s="3" t="s">
        <v>213</v>
      </c>
      <c r="C176" s="30"/>
      <c r="D176" s="194">
        <v>15.491933384829668</v>
      </c>
      <c r="E176" s="194">
        <v>14.607075910895606</v>
      </c>
      <c r="F176" s="194">
        <v>37.564611005572786</v>
      </c>
      <c r="G176" s="194">
        <v>35.612062563126017</v>
      </c>
      <c r="H176" s="194">
        <v>62.102066524928674</v>
      </c>
      <c r="I176" s="194">
        <v>27.141603981096377</v>
      </c>
      <c r="J176" s="194">
        <v>30.605010483034746</v>
      </c>
      <c r="K176" s="194">
        <v>18.737662607700035</v>
      </c>
      <c r="L176" s="194">
        <v>24.221202832779934</v>
      </c>
      <c r="M176" s="194">
        <v>13.662601021279466</v>
      </c>
      <c r="N176" s="194">
        <v>9.9608605544624798</v>
      </c>
      <c r="O176" s="194">
        <v>30.232432915661949</v>
      </c>
      <c r="P176" s="194">
        <v>20.412414523193153</v>
      </c>
      <c r="Q176" s="194">
        <v>48.291100801976626</v>
      </c>
      <c r="R176" s="194">
        <v>15.083103128998356</v>
      </c>
      <c r="S176" s="194">
        <v>110.51523718130188</v>
      </c>
      <c r="T176" s="187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  <c r="BA176" s="188"/>
      <c r="BB176" s="188"/>
      <c r="BC176" s="188"/>
      <c r="BD176" s="188"/>
      <c r="BE176" s="188"/>
      <c r="BF176" s="188"/>
      <c r="BG176" s="188"/>
      <c r="BH176" s="188"/>
      <c r="BI176" s="188"/>
      <c r="BJ176" s="188"/>
      <c r="BK176" s="188"/>
      <c r="BL176" s="188"/>
      <c r="BM176" s="192"/>
    </row>
    <row r="177" spans="1:65">
      <c r="A177" s="32"/>
      <c r="B177" s="3" t="s">
        <v>86</v>
      </c>
      <c r="C177" s="30"/>
      <c r="D177" s="13">
        <v>9.6223188725650111E-3</v>
      </c>
      <c r="E177" s="13">
        <v>9.185877315310096E-3</v>
      </c>
      <c r="F177" s="13">
        <v>2.4640610695685659E-2</v>
      </c>
      <c r="G177" s="13">
        <v>2.4354291375022066E-2</v>
      </c>
      <c r="H177" s="13">
        <v>3.9263688003116123E-2</v>
      </c>
      <c r="I177" s="13">
        <v>1.7605364744494947E-2</v>
      </c>
      <c r="J177" s="13">
        <v>2.2366633726943787E-2</v>
      </c>
      <c r="K177" s="13">
        <v>1.1751434686547529E-2</v>
      </c>
      <c r="L177" s="13">
        <v>1.6439730429488642E-2</v>
      </c>
      <c r="M177" s="13">
        <v>9.0580780251576579E-3</v>
      </c>
      <c r="N177" s="13">
        <v>6.2043027111140037E-3</v>
      </c>
      <c r="O177" s="13">
        <v>1.9158702734893503E-2</v>
      </c>
      <c r="P177" s="13">
        <v>1.3326930047786607E-2</v>
      </c>
      <c r="Q177" s="13">
        <v>3.0174237284428425E-2</v>
      </c>
      <c r="R177" s="13">
        <v>1.0038670967719371E-2</v>
      </c>
      <c r="S177" s="13">
        <v>6.8776970108282529E-2</v>
      </c>
      <c r="T177" s="110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3.7831011092829492E-2</v>
      </c>
      <c r="E178" s="13">
        <v>2.5046136318497725E-2</v>
      </c>
      <c r="F178" s="13">
        <v>-1.728361713601323E-2</v>
      </c>
      <c r="G178" s="13">
        <v>-5.7410934179819906E-2</v>
      </c>
      <c r="H178" s="13">
        <v>1.9566904272355412E-2</v>
      </c>
      <c r="I178" s="13">
        <v>-6.2177171212552951E-3</v>
      </c>
      <c r="J178" s="13">
        <v>-0.11795107649356829</v>
      </c>
      <c r="K178" s="13">
        <v>2.7839470302805314E-2</v>
      </c>
      <c r="L178" s="13">
        <v>-5.0266445335340304E-2</v>
      </c>
      <c r="M178" s="13">
        <v>-2.7704901615930977E-2</v>
      </c>
      <c r="N178" s="13">
        <v>3.4914921588545367E-2</v>
      </c>
      <c r="O178" s="13">
        <v>1.7203313977941059E-2</v>
      </c>
      <c r="P178" s="13">
        <v>-1.2663872469657944E-2</v>
      </c>
      <c r="Q178" s="13">
        <v>3.1648073754486861E-2</v>
      </c>
      <c r="R178" s="13">
        <v>-3.1465158902499124E-2</v>
      </c>
      <c r="S178" s="13">
        <v>3.5809495699850924E-2</v>
      </c>
      <c r="T178" s="110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0.78</v>
      </c>
      <c r="E179" s="49">
        <v>0.47</v>
      </c>
      <c r="F179" s="49">
        <v>0.55000000000000004</v>
      </c>
      <c r="G179" s="49">
        <v>1.53</v>
      </c>
      <c r="H179" s="49">
        <v>0.34</v>
      </c>
      <c r="I179" s="49">
        <v>0.28000000000000003</v>
      </c>
      <c r="J179" s="49">
        <v>3</v>
      </c>
      <c r="K179" s="49">
        <v>0.54</v>
      </c>
      <c r="L179" s="49">
        <v>1.35</v>
      </c>
      <c r="M179" s="49">
        <v>0.81</v>
      </c>
      <c r="N179" s="49">
        <v>0.71</v>
      </c>
      <c r="O179" s="49">
        <v>0.28000000000000003</v>
      </c>
      <c r="P179" s="49">
        <v>0.44</v>
      </c>
      <c r="Q179" s="49">
        <v>0.63</v>
      </c>
      <c r="R179" s="49">
        <v>0.9</v>
      </c>
      <c r="S179" s="49">
        <v>0.74</v>
      </c>
      <c r="T179" s="110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9"/>
    </row>
    <row r="181" spans="1:65" ht="15">
      <c r="B181" s="34" t="s">
        <v>427</v>
      </c>
      <c r="BM181" s="29" t="s">
        <v>67</v>
      </c>
    </row>
    <row r="182" spans="1:65" ht="15">
      <c r="A182" s="26" t="s">
        <v>51</v>
      </c>
      <c r="B182" s="18" t="s">
        <v>117</v>
      </c>
      <c r="C182" s="15" t="s">
        <v>118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7" t="s">
        <v>201</v>
      </c>
      <c r="M182" s="17" t="s">
        <v>201</v>
      </c>
      <c r="N182" s="17" t="s">
        <v>201</v>
      </c>
      <c r="O182" s="17" t="s">
        <v>201</v>
      </c>
      <c r="P182" s="17" t="s">
        <v>201</v>
      </c>
      <c r="Q182" s="17" t="s">
        <v>201</v>
      </c>
      <c r="R182" s="17" t="s">
        <v>201</v>
      </c>
      <c r="S182" s="17" t="s">
        <v>201</v>
      </c>
      <c r="T182" s="110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203</v>
      </c>
      <c r="E183" s="109" t="s">
        <v>227</v>
      </c>
      <c r="F183" s="109" t="s">
        <v>228</v>
      </c>
      <c r="G183" s="109" t="s">
        <v>229</v>
      </c>
      <c r="H183" s="109" t="s">
        <v>204</v>
      </c>
      <c r="I183" s="109" t="s">
        <v>205</v>
      </c>
      <c r="J183" s="109" t="s">
        <v>244</v>
      </c>
      <c r="K183" s="109" t="s">
        <v>230</v>
      </c>
      <c r="L183" s="109" t="s">
        <v>206</v>
      </c>
      <c r="M183" s="109" t="s">
        <v>207</v>
      </c>
      <c r="N183" s="109" t="s">
        <v>223</v>
      </c>
      <c r="O183" s="109" t="s">
        <v>224</v>
      </c>
      <c r="P183" s="109" t="s">
        <v>208</v>
      </c>
      <c r="Q183" s="109" t="s">
        <v>245</v>
      </c>
      <c r="R183" s="109" t="s">
        <v>209</v>
      </c>
      <c r="S183" s="109" t="s">
        <v>225</v>
      </c>
      <c r="T183" s="110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119</v>
      </c>
      <c r="E184" s="10" t="s">
        <v>119</v>
      </c>
      <c r="F184" s="10" t="s">
        <v>119</v>
      </c>
      <c r="G184" s="10" t="s">
        <v>246</v>
      </c>
      <c r="H184" s="10" t="s">
        <v>246</v>
      </c>
      <c r="I184" s="10" t="s">
        <v>119</v>
      </c>
      <c r="J184" s="10" t="s">
        <v>119</v>
      </c>
      <c r="K184" s="10" t="s">
        <v>119</v>
      </c>
      <c r="L184" s="10" t="s">
        <v>119</v>
      </c>
      <c r="M184" s="10" t="s">
        <v>246</v>
      </c>
      <c r="N184" s="10" t="s">
        <v>247</v>
      </c>
      <c r="O184" s="10" t="s">
        <v>119</v>
      </c>
      <c r="P184" s="10" t="s">
        <v>246</v>
      </c>
      <c r="Q184" s="10" t="s">
        <v>119</v>
      </c>
      <c r="R184" s="10" t="s">
        <v>246</v>
      </c>
      <c r="S184" s="10" t="s">
        <v>247</v>
      </c>
      <c r="T184" s="110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110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97">
        <v>100</v>
      </c>
      <c r="E186" s="185">
        <v>318</v>
      </c>
      <c r="F186" s="186">
        <v>317</v>
      </c>
      <c r="G186" s="185">
        <v>273</v>
      </c>
      <c r="H186" s="186">
        <v>303</v>
      </c>
      <c r="I186" s="185">
        <v>323</v>
      </c>
      <c r="J186" s="186">
        <v>279</v>
      </c>
      <c r="K186" s="185">
        <v>298</v>
      </c>
      <c r="L186" s="185">
        <v>217</v>
      </c>
      <c r="M186" s="185">
        <v>275</v>
      </c>
      <c r="N186" s="185">
        <v>327.56985256354551</v>
      </c>
      <c r="O186" s="227">
        <v>224</v>
      </c>
      <c r="P186" s="185">
        <v>278</v>
      </c>
      <c r="Q186" s="185">
        <v>304.35000000000002</v>
      </c>
      <c r="R186" s="185">
        <v>264</v>
      </c>
      <c r="S186" s="185">
        <v>204.805555555556</v>
      </c>
      <c r="T186" s="187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9">
        <v>1</v>
      </c>
    </row>
    <row r="187" spans="1:65">
      <c r="A187" s="32"/>
      <c r="B187" s="19">
        <v>1</v>
      </c>
      <c r="C187" s="8">
        <v>2</v>
      </c>
      <c r="D187" s="198">
        <v>140</v>
      </c>
      <c r="E187" s="190">
        <v>308</v>
      </c>
      <c r="F187" s="191">
        <v>325</v>
      </c>
      <c r="G187" s="190">
        <v>288</v>
      </c>
      <c r="H187" s="191">
        <v>289</v>
      </c>
      <c r="I187" s="190">
        <v>278</v>
      </c>
      <c r="J187" s="191">
        <v>280</v>
      </c>
      <c r="K187" s="190">
        <v>300</v>
      </c>
      <c r="L187" s="190">
        <v>212</v>
      </c>
      <c r="M187" s="190">
        <v>270</v>
      </c>
      <c r="N187" s="190">
        <v>330.08796911235106</v>
      </c>
      <c r="O187" s="190">
        <v>274</v>
      </c>
      <c r="P187" s="190">
        <v>289</v>
      </c>
      <c r="Q187" s="190">
        <v>300.39999999999998</v>
      </c>
      <c r="R187" s="190">
        <v>267</v>
      </c>
      <c r="S187" s="190">
        <v>206.586538461538</v>
      </c>
      <c r="T187" s="187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9" t="e">
        <v>#N/A</v>
      </c>
    </row>
    <row r="188" spans="1:65">
      <c r="A188" s="32"/>
      <c r="B188" s="19">
        <v>1</v>
      </c>
      <c r="C188" s="8">
        <v>3</v>
      </c>
      <c r="D188" s="198">
        <v>120</v>
      </c>
      <c r="E188" s="190">
        <v>313</v>
      </c>
      <c r="F188" s="191">
        <v>304</v>
      </c>
      <c r="G188" s="190">
        <v>266</v>
      </c>
      <c r="H188" s="191">
        <v>282</v>
      </c>
      <c r="I188" s="190">
        <v>289</v>
      </c>
      <c r="J188" s="191">
        <v>266</v>
      </c>
      <c r="K188" s="191">
        <v>296</v>
      </c>
      <c r="L188" s="194">
        <v>219</v>
      </c>
      <c r="M188" s="194">
        <v>255.00000000000003</v>
      </c>
      <c r="N188" s="194">
        <v>333.10156224636125</v>
      </c>
      <c r="O188" s="194">
        <v>262</v>
      </c>
      <c r="P188" s="194">
        <v>281</v>
      </c>
      <c r="Q188" s="194">
        <v>298.74999999999994</v>
      </c>
      <c r="R188" s="194">
        <v>270</v>
      </c>
      <c r="S188" s="194">
        <v>210.95098039215699</v>
      </c>
      <c r="T188" s="187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  <c r="BG188" s="188"/>
      <c r="BH188" s="188"/>
      <c r="BI188" s="188"/>
      <c r="BJ188" s="188"/>
      <c r="BK188" s="188"/>
      <c r="BL188" s="188"/>
      <c r="BM188" s="189">
        <v>16</v>
      </c>
    </row>
    <row r="189" spans="1:65">
      <c r="A189" s="32"/>
      <c r="B189" s="19">
        <v>1</v>
      </c>
      <c r="C189" s="8">
        <v>4</v>
      </c>
      <c r="D189" s="198">
        <v>140</v>
      </c>
      <c r="E189" s="190">
        <v>328</v>
      </c>
      <c r="F189" s="191">
        <v>318</v>
      </c>
      <c r="G189" s="190">
        <v>279</v>
      </c>
      <c r="H189" s="191">
        <v>292</v>
      </c>
      <c r="I189" s="190">
        <v>302</v>
      </c>
      <c r="J189" s="191">
        <v>267</v>
      </c>
      <c r="K189" s="191">
        <v>297</v>
      </c>
      <c r="L189" s="194">
        <v>221</v>
      </c>
      <c r="M189" s="194">
        <v>262</v>
      </c>
      <c r="N189" s="194">
        <v>331.93305834744632</v>
      </c>
      <c r="O189" s="194">
        <v>255.00000000000003</v>
      </c>
      <c r="P189" s="194">
        <v>273</v>
      </c>
      <c r="Q189" s="194">
        <v>291.5</v>
      </c>
      <c r="R189" s="194">
        <v>259</v>
      </c>
      <c r="S189" s="194">
        <v>209.46296296296299</v>
      </c>
      <c r="T189" s="187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188"/>
      <c r="BC189" s="188"/>
      <c r="BD189" s="188"/>
      <c r="BE189" s="188"/>
      <c r="BF189" s="188"/>
      <c r="BG189" s="188"/>
      <c r="BH189" s="188"/>
      <c r="BI189" s="188"/>
      <c r="BJ189" s="188"/>
      <c r="BK189" s="188"/>
      <c r="BL189" s="188"/>
      <c r="BM189" s="189">
        <v>279.82923916798194</v>
      </c>
    </row>
    <row r="190" spans="1:65">
      <c r="A190" s="32"/>
      <c r="B190" s="19">
        <v>1</v>
      </c>
      <c r="C190" s="8">
        <v>5</v>
      </c>
      <c r="D190" s="198">
        <v>110</v>
      </c>
      <c r="E190" s="190">
        <v>318</v>
      </c>
      <c r="F190" s="190">
        <v>300</v>
      </c>
      <c r="G190" s="190">
        <v>271</v>
      </c>
      <c r="H190" s="190">
        <v>286</v>
      </c>
      <c r="I190" s="190">
        <v>330</v>
      </c>
      <c r="J190" s="190">
        <v>254</v>
      </c>
      <c r="K190" s="190">
        <v>295</v>
      </c>
      <c r="L190" s="190">
        <v>224</v>
      </c>
      <c r="M190" s="190">
        <v>262</v>
      </c>
      <c r="N190" s="190">
        <v>336.17246819695578</v>
      </c>
      <c r="O190" s="190">
        <v>250</v>
      </c>
      <c r="P190" s="190">
        <v>275</v>
      </c>
      <c r="Q190" s="190">
        <v>289.8</v>
      </c>
      <c r="R190" s="190">
        <v>268</v>
      </c>
      <c r="S190" s="190">
        <v>217.868544600939</v>
      </c>
      <c r="T190" s="187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188"/>
      <c r="BC190" s="188"/>
      <c r="BD190" s="188"/>
      <c r="BE190" s="188"/>
      <c r="BF190" s="188"/>
      <c r="BG190" s="188"/>
      <c r="BH190" s="188"/>
      <c r="BI190" s="188"/>
      <c r="BJ190" s="188"/>
      <c r="BK190" s="188"/>
      <c r="BL190" s="188"/>
      <c r="BM190" s="189">
        <v>74</v>
      </c>
    </row>
    <row r="191" spans="1:65">
      <c r="A191" s="32"/>
      <c r="B191" s="19">
        <v>1</v>
      </c>
      <c r="C191" s="8">
        <v>6</v>
      </c>
      <c r="D191" s="198">
        <v>120</v>
      </c>
      <c r="E191" s="190">
        <v>320</v>
      </c>
      <c r="F191" s="190">
        <v>325</v>
      </c>
      <c r="G191" s="190">
        <v>280</v>
      </c>
      <c r="H191" s="190">
        <v>263</v>
      </c>
      <c r="I191" s="190">
        <v>303</v>
      </c>
      <c r="J191" s="190">
        <v>277</v>
      </c>
      <c r="K191" s="190">
        <v>301</v>
      </c>
      <c r="L191" s="190">
        <v>201</v>
      </c>
      <c r="M191" s="190">
        <v>261</v>
      </c>
      <c r="N191" s="190">
        <v>330.00094356965587</v>
      </c>
      <c r="O191" s="190">
        <v>258</v>
      </c>
      <c r="P191" s="190">
        <v>275</v>
      </c>
      <c r="Q191" s="190">
        <v>322.59999999999997</v>
      </c>
      <c r="R191" s="190">
        <v>275</v>
      </c>
      <c r="S191" s="190">
        <v>225.89108910891099</v>
      </c>
      <c r="T191" s="187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188"/>
      <c r="BC191" s="188"/>
      <c r="BD191" s="188"/>
      <c r="BE191" s="188"/>
      <c r="BF191" s="188"/>
      <c r="BG191" s="188"/>
      <c r="BH191" s="188"/>
      <c r="BI191" s="188"/>
      <c r="BJ191" s="188"/>
      <c r="BK191" s="188"/>
      <c r="BL191" s="188"/>
      <c r="BM191" s="192"/>
    </row>
    <row r="192" spans="1:65">
      <c r="A192" s="32"/>
      <c r="B192" s="20" t="s">
        <v>211</v>
      </c>
      <c r="C192" s="12"/>
      <c r="D192" s="193">
        <v>121.66666666666667</v>
      </c>
      <c r="E192" s="193">
        <v>317.5</v>
      </c>
      <c r="F192" s="193">
        <v>314.83333333333331</v>
      </c>
      <c r="G192" s="193">
        <v>276.16666666666669</v>
      </c>
      <c r="H192" s="193">
        <v>285.83333333333331</v>
      </c>
      <c r="I192" s="193">
        <v>304.16666666666669</v>
      </c>
      <c r="J192" s="193">
        <v>270.5</v>
      </c>
      <c r="K192" s="193">
        <v>297.83333333333331</v>
      </c>
      <c r="L192" s="193">
        <v>215.66666666666666</v>
      </c>
      <c r="M192" s="193">
        <v>264.16666666666669</v>
      </c>
      <c r="N192" s="193">
        <v>331.47764233938597</v>
      </c>
      <c r="O192" s="193">
        <v>253.83333333333334</v>
      </c>
      <c r="P192" s="193">
        <v>278.5</v>
      </c>
      <c r="Q192" s="193">
        <v>301.23333333333329</v>
      </c>
      <c r="R192" s="193">
        <v>267.16666666666669</v>
      </c>
      <c r="S192" s="193">
        <v>212.59427851367732</v>
      </c>
      <c r="T192" s="187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188"/>
      <c r="BC192" s="188"/>
      <c r="BD192" s="188"/>
      <c r="BE192" s="188"/>
      <c r="BF192" s="188"/>
      <c r="BG192" s="188"/>
      <c r="BH192" s="188"/>
      <c r="BI192" s="188"/>
      <c r="BJ192" s="188"/>
      <c r="BK192" s="188"/>
      <c r="BL192" s="188"/>
      <c r="BM192" s="192"/>
    </row>
    <row r="193" spans="1:65">
      <c r="A193" s="32"/>
      <c r="B193" s="3" t="s">
        <v>212</v>
      </c>
      <c r="C193" s="30"/>
      <c r="D193" s="194">
        <v>120</v>
      </c>
      <c r="E193" s="194">
        <v>318</v>
      </c>
      <c r="F193" s="194">
        <v>317.5</v>
      </c>
      <c r="G193" s="194">
        <v>276</v>
      </c>
      <c r="H193" s="194">
        <v>287.5</v>
      </c>
      <c r="I193" s="194">
        <v>302.5</v>
      </c>
      <c r="J193" s="194">
        <v>272</v>
      </c>
      <c r="K193" s="194">
        <v>297.5</v>
      </c>
      <c r="L193" s="194">
        <v>218</v>
      </c>
      <c r="M193" s="194">
        <v>262</v>
      </c>
      <c r="N193" s="194">
        <v>331.01051372989866</v>
      </c>
      <c r="O193" s="194">
        <v>256.5</v>
      </c>
      <c r="P193" s="194">
        <v>276.5</v>
      </c>
      <c r="Q193" s="194">
        <v>299.57499999999993</v>
      </c>
      <c r="R193" s="194">
        <v>267.5</v>
      </c>
      <c r="S193" s="194">
        <v>210.20697167755998</v>
      </c>
      <c r="T193" s="187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8"/>
      <c r="BD193" s="188"/>
      <c r="BE193" s="188"/>
      <c r="BF193" s="188"/>
      <c r="BG193" s="188"/>
      <c r="BH193" s="188"/>
      <c r="BI193" s="188"/>
      <c r="BJ193" s="188"/>
      <c r="BK193" s="188"/>
      <c r="BL193" s="188"/>
      <c r="BM193" s="192"/>
    </row>
    <row r="194" spans="1:65">
      <c r="A194" s="32"/>
      <c r="B194" s="3" t="s">
        <v>213</v>
      </c>
      <c r="C194" s="30"/>
      <c r="D194" s="194">
        <v>16.02081978759719</v>
      </c>
      <c r="E194" s="194">
        <v>6.7453687816160208</v>
      </c>
      <c r="F194" s="194">
        <v>10.571975532825768</v>
      </c>
      <c r="G194" s="194">
        <v>7.7824589087682723</v>
      </c>
      <c r="H194" s="194">
        <v>13.257702163899545</v>
      </c>
      <c r="I194" s="194">
        <v>19.712094426180762</v>
      </c>
      <c r="J194" s="194">
        <v>10.094552986635911</v>
      </c>
      <c r="K194" s="194">
        <v>2.3166067138525408</v>
      </c>
      <c r="L194" s="194">
        <v>8.2381227635103045</v>
      </c>
      <c r="M194" s="194">
        <v>7.1390942469382317</v>
      </c>
      <c r="N194" s="194">
        <v>2.9755188221282531</v>
      </c>
      <c r="O194" s="194">
        <v>16.714265364252977</v>
      </c>
      <c r="P194" s="194">
        <v>5.8566201857385289</v>
      </c>
      <c r="Q194" s="194">
        <v>11.820053581378826</v>
      </c>
      <c r="R194" s="194">
        <v>5.4191020166321531</v>
      </c>
      <c r="S194" s="194">
        <v>7.9232034734889876</v>
      </c>
      <c r="T194" s="187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92"/>
    </row>
    <row r="195" spans="1:65">
      <c r="A195" s="32"/>
      <c r="B195" s="3" t="s">
        <v>86</v>
      </c>
      <c r="C195" s="30"/>
      <c r="D195" s="13">
        <v>0.1316779708569632</v>
      </c>
      <c r="E195" s="13">
        <v>2.1245256005089828E-2</v>
      </c>
      <c r="F195" s="13">
        <v>3.3579594069324835E-2</v>
      </c>
      <c r="G195" s="13">
        <v>2.8180297798798812E-2</v>
      </c>
      <c r="H195" s="13">
        <v>4.6382631477199579E-2</v>
      </c>
      <c r="I195" s="13">
        <v>6.4806885784703866E-2</v>
      </c>
      <c r="J195" s="13">
        <v>3.7318125643755681E-2</v>
      </c>
      <c r="K195" s="13">
        <v>7.778198255800361E-3</v>
      </c>
      <c r="L195" s="13">
        <v>3.8198405394947316E-2</v>
      </c>
      <c r="M195" s="13">
        <v>2.7024962448977532E-2</v>
      </c>
      <c r="N195" s="13">
        <v>8.9765294610179014E-3</v>
      </c>
      <c r="O195" s="13">
        <v>6.5847401303688685E-2</v>
      </c>
      <c r="P195" s="13">
        <v>2.1029156860820571E-2</v>
      </c>
      <c r="Q195" s="13">
        <v>3.923886327778741E-2</v>
      </c>
      <c r="R195" s="13">
        <v>2.028360081085023E-2</v>
      </c>
      <c r="S195" s="13">
        <v>3.7269128449189406E-2</v>
      </c>
      <c r="T195" s="110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-0.56521103002524342</v>
      </c>
      <c r="E196" s="13">
        <v>0.13462053123549489</v>
      </c>
      <c r="F196" s="13">
        <v>0.12509090997577399</v>
      </c>
      <c r="G196" s="13">
        <v>-1.3088598290175835E-2</v>
      </c>
      <c r="H196" s="13">
        <v>2.145627877631151E-2</v>
      </c>
      <c r="I196" s="13">
        <v>8.6972424936891501E-2</v>
      </c>
      <c r="J196" s="13">
        <v>-3.3339043467082385E-2</v>
      </c>
      <c r="K196" s="13">
        <v>6.4339574445054559E-2</v>
      </c>
      <c r="L196" s="13">
        <v>-0.22929188062008909</v>
      </c>
      <c r="M196" s="13">
        <v>-5.5971893958918995E-2</v>
      </c>
      <c r="N196" s="13">
        <v>0.184571145334814</v>
      </c>
      <c r="O196" s="13">
        <v>-9.289917634033662E-2</v>
      </c>
      <c r="P196" s="13">
        <v>-4.7501796879203528E-3</v>
      </c>
      <c r="Q196" s="13">
        <v>7.6489841551198534E-2</v>
      </c>
      <c r="R196" s="13">
        <v>-4.5251070041733121E-2</v>
      </c>
      <c r="S196" s="13">
        <v>-0.24027139141790455</v>
      </c>
      <c r="T196" s="110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4.43</v>
      </c>
      <c r="E197" s="49">
        <v>1.1399999999999999</v>
      </c>
      <c r="F197" s="49">
        <v>1.07</v>
      </c>
      <c r="G197" s="49">
        <v>0.03</v>
      </c>
      <c r="H197" s="49">
        <v>0.24</v>
      </c>
      <c r="I197" s="49">
        <v>0.76</v>
      </c>
      <c r="J197" s="49">
        <v>0.19</v>
      </c>
      <c r="K197" s="49">
        <v>0.57999999999999996</v>
      </c>
      <c r="L197" s="49">
        <v>1.75</v>
      </c>
      <c r="M197" s="49">
        <v>0.37</v>
      </c>
      <c r="N197" s="49">
        <v>1.54</v>
      </c>
      <c r="O197" s="49">
        <v>0.67</v>
      </c>
      <c r="P197" s="49">
        <v>0.03</v>
      </c>
      <c r="Q197" s="49">
        <v>0.68</v>
      </c>
      <c r="R197" s="49">
        <v>0.28999999999999998</v>
      </c>
      <c r="S197" s="49">
        <v>1.84</v>
      </c>
      <c r="T197" s="110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BM198" s="59"/>
    </row>
    <row r="199" spans="1:65" ht="15">
      <c r="B199" s="34" t="s">
        <v>428</v>
      </c>
      <c r="BM199" s="29" t="s">
        <v>67</v>
      </c>
    </row>
    <row r="200" spans="1:65" ht="15">
      <c r="A200" s="26" t="s">
        <v>28</v>
      </c>
      <c r="B200" s="18" t="s">
        <v>117</v>
      </c>
      <c r="C200" s="15" t="s">
        <v>118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7" t="s">
        <v>201</v>
      </c>
      <c r="L200" s="17" t="s">
        <v>201</v>
      </c>
      <c r="M200" s="110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228</v>
      </c>
      <c r="E201" s="109" t="s">
        <v>204</v>
      </c>
      <c r="F201" s="109" t="s">
        <v>205</v>
      </c>
      <c r="G201" s="109" t="s">
        <v>206</v>
      </c>
      <c r="H201" s="109" t="s">
        <v>207</v>
      </c>
      <c r="I201" s="109" t="s">
        <v>224</v>
      </c>
      <c r="J201" s="109" t="s">
        <v>208</v>
      </c>
      <c r="K201" s="109" t="s">
        <v>209</v>
      </c>
      <c r="L201" s="109" t="s">
        <v>225</v>
      </c>
      <c r="M201" s="110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246</v>
      </c>
      <c r="E202" s="10" t="s">
        <v>246</v>
      </c>
      <c r="F202" s="10" t="s">
        <v>246</v>
      </c>
      <c r="G202" s="10" t="s">
        <v>246</v>
      </c>
      <c r="H202" s="10" t="s">
        <v>246</v>
      </c>
      <c r="I202" s="10" t="s">
        <v>246</v>
      </c>
      <c r="J202" s="10" t="s">
        <v>246</v>
      </c>
      <c r="K202" s="10" t="s">
        <v>246</v>
      </c>
      <c r="L202" s="10" t="s">
        <v>247</v>
      </c>
      <c r="M202" s="110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110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2.4300000000000002</v>
      </c>
      <c r="E204" s="100">
        <v>2.68</v>
      </c>
      <c r="F204" s="107">
        <v>1.9</v>
      </c>
      <c r="G204" s="100">
        <v>1.95</v>
      </c>
      <c r="H204" s="22">
        <v>2.2599999999999998</v>
      </c>
      <c r="I204" s="21">
        <v>2.33</v>
      </c>
      <c r="J204" s="22">
        <v>2.39</v>
      </c>
      <c r="K204" s="21">
        <v>2.39</v>
      </c>
      <c r="L204" s="21">
        <v>2.3611111111111098</v>
      </c>
      <c r="M204" s="110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2.19</v>
      </c>
      <c r="E205" s="102">
        <v>2.58</v>
      </c>
      <c r="F205" s="106">
        <v>1.91</v>
      </c>
      <c r="G205" s="102">
        <v>1.9699999999999998</v>
      </c>
      <c r="H205" s="23">
        <v>2.2799999999999998</v>
      </c>
      <c r="I205" s="10">
        <v>2.31</v>
      </c>
      <c r="J205" s="23">
        <v>2.37</v>
      </c>
      <c r="K205" s="10">
        <v>2.31</v>
      </c>
      <c r="L205" s="10">
        <v>2.2096153846153799</v>
      </c>
      <c r="M205" s="110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2.42</v>
      </c>
      <c r="E206" s="102">
        <v>2.62</v>
      </c>
      <c r="F206" s="106">
        <v>2</v>
      </c>
      <c r="G206" s="102">
        <v>1.96</v>
      </c>
      <c r="H206" s="23">
        <v>2.16</v>
      </c>
      <c r="I206" s="10">
        <v>2.25</v>
      </c>
      <c r="J206" s="23">
        <v>2.39</v>
      </c>
      <c r="K206" s="23">
        <v>2.38</v>
      </c>
      <c r="L206" s="11">
        <v>2.35</v>
      </c>
      <c r="M206" s="110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2.2000000000000002</v>
      </c>
      <c r="E207" s="102">
        <v>2.62</v>
      </c>
      <c r="F207" s="106">
        <v>2.0499999999999998</v>
      </c>
      <c r="G207" s="102">
        <v>2.0699999999999998</v>
      </c>
      <c r="H207" s="23">
        <v>2.23</v>
      </c>
      <c r="I207" s="10">
        <v>2.36</v>
      </c>
      <c r="J207" s="23">
        <v>2.2799999999999998</v>
      </c>
      <c r="K207" s="23">
        <v>2.4</v>
      </c>
      <c r="L207" s="11">
        <v>2.3898148148148199</v>
      </c>
      <c r="M207" s="110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2.3190245784379413</v>
      </c>
    </row>
    <row r="208" spans="1:65">
      <c r="A208" s="32"/>
      <c r="B208" s="19">
        <v>1</v>
      </c>
      <c r="C208" s="8">
        <v>5</v>
      </c>
      <c r="D208" s="10">
        <v>2.17</v>
      </c>
      <c r="E208" s="102">
        <v>2.57</v>
      </c>
      <c r="F208" s="102">
        <v>2.11</v>
      </c>
      <c r="G208" s="102">
        <v>1.9299999999999997</v>
      </c>
      <c r="H208" s="10">
        <v>2.12</v>
      </c>
      <c r="I208" s="10">
        <v>2.42</v>
      </c>
      <c r="J208" s="10">
        <v>2.37</v>
      </c>
      <c r="K208" s="10">
        <v>2.39</v>
      </c>
      <c r="L208" s="10">
        <v>2.3446009389671398</v>
      </c>
      <c r="M208" s="110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75</v>
      </c>
    </row>
    <row r="209" spans="1:65">
      <c r="A209" s="32"/>
      <c r="B209" s="19">
        <v>1</v>
      </c>
      <c r="C209" s="8">
        <v>6</v>
      </c>
      <c r="D209" s="10">
        <v>2.3199999999999998</v>
      </c>
      <c r="E209" s="104">
        <v>2.2799999999999998</v>
      </c>
      <c r="F209" s="102">
        <v>1.9699999999999998</v>
      </c>
      <c r="G209" s="102">
        <v>1.92</v>
      </c>
      <c r="H209" s="10">
        <v>2.35</v>
      </c>
      <c r="I209" s="104">
        <v>2.74</v>
      </c>
      <c r="J209" s="10">
        <v>2.2999999999999998</v>
      </c>
      <c r="K209" s="10">
        <v>2.4</v>
      </c>
      <c r="L209" s="10">
        <v>2.32574257425743</v>
      </c>
      <c r="M209" s="110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A210" s="32"/>
      <c r="B210" s="20" t="s">
        <v>211</v>
      </c>
      <c r="C210" s="12"/>
      <c r="D210" s="24">
        <v>2.2883333333333336</v>
      </c>
      <c r="E210" s="24">
        <v>2.5583333333333331</v>
      </c>
      <c r="F210" s="24">
        <v>1.9899999999999995</v>
      </c>
      <c r="G210" s="24">
        <v>1.9666666666666666</v>
      </c>
      <c r="H210" s="24">
        <v>2.2333333333333334</v>
      </c>
      <c r="I210" s="24">
        <v>2.4016666666666668</v>
      </c>
      <c r="J210" s="24">
        <v>2.35</v>
      </c>
      <c r="K210" s="24">
        <v>2.3783333333333334</v>
      </c>
      <c r="L210" s="24">
        <v>2.3301474706276468</v>
      </c>
      <c r="M210" s="110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9"/>
    </row>
    <row r="211" spans="1:65">
      <c r="A211" s="32"/>
      <c r="B211" s="3" t="s">
        <v>212</v>
      </c>
      <c r="C211" s="30"/>
      <c r="D211" s="11">
        <v>2.2599999999999998</v>
      </c>
      <c r="E211" s="11">
        <v>2.6</v>
      </c>
      <c r="F211" s="11">
        <v>1.9849999999999999</v>
      </c>
      <c r="G211" s="11">
        <v>1.9550000000000001</v>
      </c>
      <c r="H211" s="11">
        <v>2.2450000000000001</v>
      </c>
      <c r="I211" s="11">
        <v>2.3449999999999998</v>
      </c>
      <c r="J211" s="11">
        <v>2.37</v>
      </c>
      <c r="K211" s="11">
        <v>2.39</v>
      </c>
      <c r="L211" s="11">
        <v>2.34730046948357</v>
      </c>
      <c r="M211" s="110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3" t="s">
        <v>213</v>
      </c>
      <c r="C212" s="30"/>
      <c r="D212" s="25">
        <v>0.11822295321411434</v>
      </c>
      <c r="E212" s="25">
        <v>0.14176271253988723</v>
      </c>
      <c r="F212" s="25">
        <v>8.1240384046359582E-2</v>
      </c>
      <c r="G212" s="25">
        <v>5.3913510984415269E-2</v>
      </c>
      <c r="H212" s="25">
        <v>8.3346665600170566E-2</v>
      </c>
      <c r="I212" s="25">
        <v>0.17497618885627464</v>
      </c>
      <c r="J212" s="25">
        <v>4.7749345545253438E-2</v>
      </c>
      <c r="K212" s="25">
        <v>3.4302575219167797E-2</v>
      </c>
      <c r="L212" s="25">
        <v>6.2720573234563912E-2</v>
      </c>
      <c r="M212" s="183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60"/>
    </row>
    <row r="213" spans="1:65">
      <c r="A213" s="32"/>
      <c r="B213" s="3" t="s">
        <v>86</v>
      </c>
      <c r="C213" s="30"/>
      <c r="D213" s="13">
        <v>5.1663344448993884E-2</v>
      </c>
      <c r="E213" s="13">
        <v>5.5412135194744201E-2</v>
      </c>
      <c r="F213" s="13">
        <v>4.0824313591135475E-2</v>
      </c>
      <c r="G213" s="13">
        <v>2.7413649653092512E-2</v>
      </c>
      <c r="H213" s="13">
        <v>3.7319402507539061E-2</v>
      </c>
      <c r="I213" s="13">
        <v>7.2856150807609141E-2</v>
      </c>
      <c r="J213" s="13">
        <v>2.0318870444788695E-2</v>
      </c>
      <c r="K213" s="13">
        <v>1.4422946833567398E-2</v>
      </c>
      <c r="L213" s="13">
        <v>2.6916997325353638E-2</v>
      </c>
      <c r="M213" s="110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-1.32345492971363E-2</v>
      </c>
      <c r="E214" s="13">
        <v>0.10319371218419193</v>
      </c>
      <c r="F214" s="13">
        <v>-0.14188059130428343</v>
      </c>
      <c r="G214" s="13">
        <v>-0.15194229291378081</v>
      </c>
      <c r="H214" s="13">
        <v>-3.6951417376666296E-2</v>
      </c>
      <c r="I214" s="13">
        <v>3.563657280613719E-2</v>
      </c>
      <c r="J214" s="13">
        <v>1.3357090670821359E-2</v>
      </c>
      <c r="K214" s="13">
        <v>2.5574871196639704E-2</v>
      </c>
      <c r="L214" s="13">
        <v>4.7963666677468542E-3</v>
      </c>
      <c r="M214" s="110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0.39</v>
      </c>
      <c r="E215" s="49">
        <v>2.15</v>
      </c>
      <c r="F215" s="49">
        <v>3.21</v>
      </c>
      <c r="G215" s="49">
        <v>3.43</v>
      </c>
      <c r="H215" s="49">
        <v>0.91</v>
      </c>
      <c r="I215" s="49">
        <v>0.67</v>
      </c>
      <c r="J215" s="49">
        <v>0.19</v>
      </c>
      <c r="K215" s="49">
        <v>0.45</v>
      </c>
      <c r="L215" s="49">
        <v>0</v>
      </c>
      <c r="M215" s="110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BM216" s="59"/>
    </row>
    <row r="217" spans="1:65" ht="15">
      <c r="B217" s="34" t="s">
        <v>429</v>
      </c>
      <c r="BM217" s="29" t="s">
        <v>67</v>
      </c>
    </row>
    <row r="218" spans="1:65" ht="15">
      <c r="A218" s="26" t="s">
        <v>0</v>
      </c>
      <c r="B218" s="18" t="s">
        <v>117</v>
      </c>
      <c r="C218" s="15" t="s">
        <v>118</v>
      </c>
      <c r="D218" s="16" t="s">
        <v>201</v>
      </c>
      <c r="E218" s="17" t="s">
        <v>201</v>
      </c>
      <c r="F218" s="17" t="s">
        <v>201</v>
      </c>
      <c r="G218" s="17" t="s">
        <v>201</v>
      </c>
      <c r="H218" s="17" t="s">
        <v>201</v>
      </c>
      <c r="I218" s="17" t="s">
        <v>201</v>
      </c>
      <c r="J218" s="17" t="s">
        <v>201</v>
      </c>
      <c r="K218" s="17" t="s">
        <v>201</v>
      </c>
      <c r="L218" s="17" t="s">
        <v>201</v>
      </c>
      <c r="M218" s="17" t="s">
        <v>201</v>
      </c>
      <c r="N218" s="17" t="s">
        <v>201</v>
      </c>
      <c r="O218" s="17" t="s">
        <v>201</v>
      </c>
      <c r="P218" s="17" t="s">
        <v>201</v>
      </c>
      <c r="Q218" s="17" t="s">
        <v>201</v>
      </c>
      <c r="R218" s="17" t="s">
        <v>201</v>
      </c>
      <c r="S218" s="17" t="s">
        <v>201</v>
      </c>
      <c r="T218" s="110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203</v>
      </c>
      <c r="E219" s="109" t="s">
        <v>227</v>
      </c>
      <c r="F219" s="109" t="s">
        <v>228</v>
      </c>
      <c r="G219" s="109" t="s">
        <v>229</v>
      </c>
      <c r="H219" s="109" t="s">
        <v>204</v>
      </c>
      <c r="I219" s="109" t="s">
        <v>205</v>
      </c>
      <c r="J219" s="109" t="s">
        <v>244</v>
      </c>
      <c r="K219" s="109" t="s">
        <v>230</v>
      </c>
      <c r="L219" s="109" t="s">
        <v>206</v>
      </c>
      <c r="M219" s="109" t="s">
        <v>207</v>
      </c>
      <c r="N219" s="109" t="s">
        <v>223</v>
      </c>
      <c r="O219" s="109" t="s">
        <v>224</v>
      </c>
      <c r="P219" s="109" t="s">
        <v>208</v>
      </c>
      <c r="Q219" s="109" t="s">
        <v>245</v>
      </c>
      <c r="R219" s="109" t="s">
        <v>209</v>
      </c>
      <c r="S219" s="109" t="s">
        <v>225</v>
      </c>
      <c r="T219" s="110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119</v>
      </c>
      <c r="E220" s="10" t="s">
        <v>119</v>
      </c>
      <c r="F220" s="10" t="s">
        <v>246</v>
      </c>
      <c r="G220" s="10" t="s">
        <v>246</v>
      </c>
      <c r="H220" s="10" t="s">
        <v>246</v>
      </c>
      <c r="I220" s="10" t="s">
        <v>119</v>
      </c>
      <c r="J220" s="10" t="s">
        <v>119</v>
      </c>
      <c r="K220" s="10" t="s">
        <v>119</v>
      </c>
      <c r="L220" s="10" t="s">
        <v>119</v>
      </c>
      <c r="M220" s="10" t="s">
        <v>246</v>
      </c>
      <c r="N220" s="10" t="s">
        <v>247</v>
      </c>
      <c r="O220" s="10" t="s">
        <v>119</v>
      </c>
      <c r="P220" s="10" t="s">
        <v>246</v>
      </c>
      <c r="Q220" s="10" t="s">
        <v>119</v>
      </c>
      <c r="R220" s="10" t="s">
        <v>246</v>
      </c>
      <c r="S220" s="10" t="s">
        <v>247</v>
      </c>
      <c r="T220" s="110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0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110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0</v>
      </c>
    </row>
    <row r="222" spans="1:65">
      <c r="A222" s="32"/>
      <c r="B222" s="18">
        <v>1</v>
      </c>
      <c r="C222" s="14">
        <v>1</v>
      </c>
      <c r="D222" s="185">
        <v>3460</v>
      </c>
      <c r="E222" s="185">
        <v>3274</v>
      </c>
      <c r="F222" s="231">
        <v>3097</v>
      </c>
      <c r="G222" s="185">
        <v>3363.1</v>
      </c>
      <c r="H222" s="186">
        <v>3780</v>
      </c>
      <c r="I222" s="185">
        <v>3630</v>
      </c>
      <c r="J222" s="231">
        <v>3070</v>
      </c>
      <c r="K222" s="185">
        <v>3425</v>
      </c>
      <c r="L222" s="185">
        <v>3390</v>
      </c>
      <c r="M222" s="185">
        <v>3470</v>
      </c>
      <c r="N222" s="185">
        <v>3379.130779670973</v>
      </c>
      <c r="O222" s="185">
        <v>3358</v>
      </c>
      <c r="P222" s="185">
        <v>3490</v>
      </c>
      <c r="Q222" s="185">
        <v>3399.69</v>
      </c>
      <c r="R222" s="185">
        <v>3630</v>
      </c>
      <c r="S222" s="185">
        <v>3451.3888888888901</v>
      </c>
      <c r="T222" s="187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  <c r="BA222" s="188"/>
      <c r="BB222" s="188"/>
      <c r="BC222" s="188"/>
      <c r="BD222" s="188"/>
      <c r="BE222" s="188"/>
      <c r="BF222" s="188"/>
      <c r="BG222" s="188"/>
      <c r="BH222" s="188"/>
      <c r="BI222" s="188"/>
      <c r="BJ222" s="188"/>
      <c r="BK222" s="188"/>
      <c r="BL222" s="188"/>
      <c r="BM222" s="189">
        <v>1</v>
      </c>
    </row>
    <row r="223" spans="1:65">
      <c r="A223" s="32"/>
      <c r="B223" s="19">
        <v>1</v>
      </c>
      <c r="C223" s="8">
        <v>2</v>
      </c>
      <c r="D223" s="190">
        <v>3480</v>
      </c>
      <c r="E223" s="190">
        <v>3322</v>
      </c>
      <c r="F223" s="199">
        <v>3103</v>
      </c>
      <c r="G223" s="190">
        <v>3475.8</v>
      </c>
      <c r="H223" s="191">
        <v>3690</v>
      </c>
      <c r="I223" s="190">
        <v>3410</v>
      </c>
      <c r="J223" s="199">
        <v>3100</v>
      </c>
      <c r="K223" s="190">
        <v>3319</v>
      </c>
      <c r="L223" s="190">
        <v>3300</v>
      </c>
      <c r="M223" s="190">
        <v>3410</v>
      </c>
      <c r="N223" s="190">
        <v>3327.9020691856317</v>
      </c>
      <c r="O223" s="190">
        <v>3309</v>
      </c>
      <c r="P223" s="190">
        <v>3550</v>
      </c>
      <c r="Q223" s="190">
        <v>3397.125</v>
      </c>
      <c r="R223" s="190">
        <v>3560</v>
      </c>
      <c r="S223" s="190">
        <v>3239.4230769230799</v>
      </c>
      <c r="T223" s="187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  <c r="BA223" s="188"/>
      <c r="BB223" s="188"/>
      <c r="BC223" s="188"/>
      <c r="BD223" s="188"/>
      <c r="BE223" s="188"/>
      <c r="BF223" s="188"/>
      <c r="BG223" s="188"/>
      <c r="BH223" s="188"/>
      <c r="BI223" s="188"/>
      <c r="BJ223" s="188"/>
      <c r="BK223" s="188"/>
      <c r="BL223" s="188"/>
      <c r="BM223" s="189" t="e">
        <v>#N/A</v>
      </c>
    </row>
    <row r="224" spans="1:65">
      <c r="A224" s="32"/>
      <c r="B224" s="19">
        <v>1</v>
      </c>
      <c r="C224" s="8">
        <v>3</v>
      </c>
      <c r="D224" s="190">
        <v>3480</v>
      </c>
      <c r="E224" s="190">
        <v>3322</v>
      </c>
      <c r="F224" s="199">
        <v>3039</v>
      </c>
      <c r="G224" s="190">
        <v>3385.2</v>
      </c>
      <c r="H224" s="191">
        <v>3490</v>
      </c>
      <c r="I224" s="190">
        <v>3470</v>
      </c>
      <c r="J224" s="199">
        <v>3060</v>
      </c>
      <c r="K224" s="191">
        <v>3444</v>
      </c>
      <c r="L224" s="194">
        <v>3290</v>
      </c>
      <c r="M224" s="194">
        <v>3370</v>
      </c>
      <c r="N224" s="194">
        <v>3343.881791421637</v>
      </c>
      <c r="O224" s="194">
        <v>3268</v>
      </c>
      <c r="P224" s="194">
        <v>3590</v>
      </c>
      <c r="Q224" s="194">
        <v>3391.29</v>
      </c>
      <c r="R224" s="194">
        <v>3630</v>
      </c>
      <c r="S224" s="194">
        <v>3339.9019607843102</v>
      </c>
      <c r="T224" s="187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  <c r="BA224" s="188"/>
      <c r="BB224" s="188"/>
      <c r="BC224" s="188"/>
      <c r="BD224" s="188"/>
      <c r="BE224" s="188"/>
      <c r="BF224" s="188"/>
      <c r="BG224" s="188"/>
      <c r="BH224" s="188"/>
      <c r="BI224" s="188"/>
      <c r="BJ224" s="188"/>
      <c r="BK224" s="188"/>
      <c r="BL224" s="188"/>
      <c r="BM224" s="189">
        <v>16</v>
      </c>
    </row>
    <row r="225" spans="1:65">
      <c r="A225" s="32"/>
      <c r="B225" s="19">
        <v>1</v>
      </c>
      <c r="C225" s="8">
        <v>4</v>
      </c>
      <c r="D225" s="190">
        <v>3460</v>
      </c>
      <c r="E225" s="190">
        <v>3335</v>
      </c>
      <c r="F225" s="199">
        <v>3100</v>
      </c>
      <c r="G225" s="190">
        <v>3420.3</v>
      </c>
      <c r="H225" s="191">
        <v>3680</v>
      </c>
      <c r="I225" s="190">
        <v>3300</v>
      </c>
      <c r="J225" s="199">
        <v>3020</v>
      </c>
      <c r="K225" s="191">
        <v>3413</v>
      </c>
      <c r="L225" s="194">
        <v>3250</v>
      </c>
      <c r="M225" s="194">
        <v>3330</v>
      </c>
      <c r="N225" s="194">
        <v>3432.9093288326408</v>
      </c>
      <c r="O225" s="194">
        <v>3382</v>
      </c>
      <c r="P225" s="194">
        <v>3560</v>
      </c>
      <c r="Q225" s="194">
        <v>3332.4749999999999</v>
      </c>
      <c r="R225" s="194">
        <v>3610</v>
      </c>
      <c r="S225" s="194">
        <v>3291.0185185185201</v>
      </c>
      <c r="T225" s="187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8"/>
      <c r="BD225" s="188"/>
      <c r="BE225" s="188"/>
      <c r="BF225" s="188"/>
      <c r="BG225" s="188"/>
      <c r="BH225" s="188"/>
      <c r="BI225" s="188"/>
      <c r="BJ225" s="188"/>
      <c r="BK225" s="188"/>
      <c r="BL225" s="188"/>
      <c r="BM225" s="189">
        <v>3425.6274484335408</v>
      </c>
    </row>
    <row r="226" spans="1:65">
      <c r="A226" s="32"/>
      <c r="B226" s="19">
        <v>1</v>
      </c>
      <c r="C226" s="8">
        <v>5</v>
      </c>
      <c r="D226" s="190">
        <v>3470</v>
      </c>
      <c r="E226" s="190">
        <v>3336</v>
      </c>
      <c r="F226" s="195">
        <v>2929</v>
      </c>
      <c r="G226" s="190">
        <v>3397.8</v>
      </c>
      <c r="H226" s="190">
        <v>3570</v>
      </c>
      <c r="I226" s="190">
        <v>3460</v>
      </c>
      <c r="J226" s="198">
        <v>3070</v>
      </c>
      <c r="K226" s="190">
        <v>3421</v>
      </c>
      <c r="L226" s="190">
        <v>3300</v>
      </c>
      <c r="M226" s="190">
        <v>3420</v>
      </c>
      <c r="N226" s="190">
        <v>3376.3045345681503</v>
      </c>
      <c r="O226" s="190">
        <v>3547</v>
      </c>
      <c r="P226" s="190">
        <v>3600</v>
      </c>
      <c r="Q226" s="190">
        <v>3418.12</v>
      </c>
      <c r="R226" s="190">
        <v>3650</v>
      </c>
      <c r="S226" s="190">
        <v>3256.5258215962399</v>
      </c>
      <c r="T226" s="187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  <c r="BA226" s="188"/>
      <c r="BB226" s="188"/>
      <c r="BC226" s="188"/>
      <c r="BD226" s="188"/>
      <c r="BE226" s="188"/>
      <c r="BF226" s="188"/>
      <c r="BG226" s="188"/>
      <c r="BH226" s="188"/>
      <c r="BI226" s="188"/>
      <c r="BJ226" s="188"/>
      <c r="BK226" s="188"/>
      <c r="BL226" s="188"/>
      <c r="BM226" s="189">
        <v>76</v>
      </c>
    </row>
    <row r="227" spans="1:65">
      <c r="A227" s="32"/>
      <c r="B227" s="19">
        <v>1</v>
      </c>
      <c r="C227" s="8">
        <v>6</v>
      </c>
      <c r="D227" s="190">
        <v>3450</v>
      </c>
      <c r="E227" s="190">
        <v>3346</v>
      </c>
      <c r="F227" s="198">
        <v>3106</v>
      </c>
      <c r="G227" s="190">
        <v>3316.2</v>
      </c>
      <c r="H227" s="190">
        <v>3280</v>
      </c>
      <c r="I227" s="190">
        <v>3430</v>
      </c>
      <c r="J227" s="198">
        <v>3070</v>
      </c>
      <c r="K227" s="190">
        <v>3405</v>
      </c>
      <c r="L227" s="190">
        <v>3160</v>
      </c>
      <c r="M227" s="190">
        <v>3490</v>
      </c>
      <c r="N227" s="190">
        <v>3314.7442445620213</v>
      </c>
      <c r="O227" s="190">
        <v>3449</v>
      </c>
      <c r="P227" s="190">
        <v>3540</v>
      </c>
      <c r="Q227" s="190">
        <v>3490.94</v>
      </c>
      <c r="R227" s="190">
        <v>3640</v>
      </c>
      <c r="S227" s="190">
        <v>3316.5346534653499</v>
      </c>
      <c r="T227" s="187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  <c r="BA227" s="188"/>
      <c r="BB227" s="188"/>
      <c r="BC227" s="188"/>
      <c r="BD227" s="188"/>
      <c r="BE227" s="188"/>
      <c r="BF227" s="188"/>
      <c r="BG227" s="188"/>
      <c r="BH227" s="188"/>
      <c r="BI227" s="188"/>
      <c r="BJ227" s="188"/>
      <c r="BK227" s="188"/>
      <c r="BL227" s="188"/>
      <c r="BM227" s="192"/>
    </row>
    <row r="228" spans="1:65">
      <c r="A228" s="32"/>
      <c r="B228" s="20" t="s">
        <v>211</v>
      </c>
      <c r="C228" s="12"/>
      <c r="D228" s="193">
        <v>3466.6666666666665</v>
      </c>
      <c r="E228" s="193">
        <v>3322.5</v>
      </c>
      <c r="F228" s="193">
        <v>3062.3333333333335</v>
      </c>
      <c r="G228" s="193">
        <v>3393.0666666666662</v>
      </c>
      <c r="H228" s="193">
        <v>3581.6666666666665</v>
      </c>
      <c r="I228" s="193">
        <v>3450</v>
      </c>
      <c r="J228" s="193">
        <v>3065</v>
      </c>
      <c r="K228" s="193">
        <v>3404.5</v>
      </c>
      <c r="L228" s="193">
        <v>3281.6666666666665</v>
      </c>
      <c r="M228" s="193">
        <v>3415</v>
      </c>
      <c r="N228" s="193">
        <v>3362.478791373509</v>
      </c>
      <c r="O228" s="193">
        <v>3385.5</v>
      </c>
      <c r="P228" s="193">
        <v>3555</v>
      </c>
      <c r="Q228" s="193">
        <v>3404.94</v>
      </c>
      <c r="R228" s="193">
        <v>3620</v>
      </c>
      <c r="S228" s="193">
        <v>3315.7988200293985</v>
      </c>
      <c r="T228" s="187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  <c r="BA228" s="188"/>
      <c r="BB228" s="188"/>
      <c r="BC228" s="188"/>
      <c r="BD228" s="188"/>
      <c r="BE228" s="188"/>
      <c r="BF228" s="188"/>
      <c r="BG228" s="188"/>
      <c r="BH228" s="188"/>
      <c r="BI228" s="188"/>
      <c r="BJ228" s="188"/>
      <c r="BK228" s="188"/>
      <c r="BL228" s="188"/>
      <c r="BM228" s="192"/>
    </row>
    <row r="229" spans="1:65">
      <c r="A229" s="32"/>
      <c r="B229" s="3" t="s">
        <v>212</v>
      </c>
      <c r="C229" s="30"/>
      <c r="D229" s="194">
        <v>3465</v>
      </c>
      <c r="E229" s="194">
        <v>3328.5</v>
      </c>
      <c r="F229" s="194">
        <v>3098.5</v>
      </c>
      <c r="G229" s="194">
        <v>3391.5</v>
      </c>
      <c r="H229" s="194">
        <v>3625</v>
      </c>
      <c r="I229" s="194">
        <v>3445</v>
      </c>
      <c r="J229" s="194">
        <v>3070</v>
      </c>
      <c r="K229" s="194">
        <v>3417</v>
      </c>
      <c r="L229" s="194">
        <v>3295</v>
      </c>
      <c r="M229" s="194">
        <v>3415</v>
      </c>
      <c r="N229" s="194">
        <v>3360.0931629948936</v>
      </c>
      <c r="O229" s="194">
        <v>3370</v>
      </c>
      <c r="P229" s="194">
        <v>3555</v>
      </c>
      <c r="Q229" s="194">
        <v>3398.4075000000003</v>
      </c>
      <c r="R229" s="194">
        <v>3630</v>
      </c>
      <c r="S229" s="194">
        <v>3303.776585991935</v>
      </c>
      <c r="T229" s="187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  <c r="BA229" s="188"/>
      <c r="BB229" s="188"/>
      <c r="BC229" s="188"/>
      <c r="BD229" s="188"/>
      <c r="BE229" s="188"/>
      <c r="BF229" s="188"/>
      <c r="BG229" s="188"/>
      <c r="BH229" s="188"/>
      <c r="BI229" s="188"/>
      <c r="BJ229" s="188"/>
      <c r="BK229" s="188"/>
      <c r="BL229" s="188"/>
      <c r="BM229" s="192"/>
    </row>
    <row r="230" spans="1:65">
      <c r="A230" s="32"/>
      <c r="B230" s="3" t="s">
        <v>213</v>
      </c>
      <c r="C230" s="30"/>
      <c r="D230" s="194">
        <v>12.110601416389967</v>
      </c>
      <c r="E230" s="194">
        <v>25.469589710083671</v>
      </c>
      <c r="F230" s="194">
        <v>70.004761742803367</v>
      </c>
      <c r="G230" s="194">
        <v>53.809354824850686</v>
      </c>
      <c r="H230" s="194">
        <v>179.04375629065277</v>
      </c>
      <c r="I230" s="194">
        <v>107.144761887831</v>
      </c>
      <c r="J230" s="194">
        <v>25.88435821108957</v>
      </c>
      <c r="K230" s="194">
        <v>43.898747134741782</v>
      </c>
      <c r="L230" s="194">
        <v>75.210814825174353</v>
      </c>
      <c r="M230" s="194">
        <v>59.916608715780967</v>
      </c>
      <c r="N230" s="194">
        <v>43.009035282579617</v>
      </c>
      <c r="O230" s="194">
        <v>100.54004177440946</v>
      </c>
      <c r="P230" s="194">
        <v>39.370039370059054</v>
      </c>
      <c r="Q230" s="194">
        <v>51.177823029120766</v>
      </c>
      <c r="R230" s="194">
        <v>32.249030993194197</v>
      </c>
      <c r="S230" s="194">
        <v>76.061521730357001</v>
      </c>
      <c r="T230" s="187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  <c r="BA230" s="188"/>
      <c r="BB230" s="188"/>
      <c r="BC230" s="188"/>
      <c r="BD230" s="188"/>
      <c r="BE230" s="188"/>
      <c r="BF230" s="188"/>
      <c r="BG230" s="188"/>
      <c r="BH230" s="188"/>
      <c r="BI230" s="188"/>
      <c r="BJ230" s="188"/>
      <c r="BK230" s="188"/>
      <c r="BL230" s="188"/>
      <c r="BM230" s="192"/>
    </row>
    <row r="231" spans="1:65">
      <c r="A231" s="32"/>
      <c r="B231" s="3" t="s">
        <v>86</v>
      </c>
      <c r="C231" s="30"/>
      <c r="D231" s="13">
        <v>3.4934427162663369E-3</v>
      </c>
      <c r="E231" s="13">
        <v>7.6657907329070489E-3</v>
      </c>
      <c r="F231" s="13">
        <v>2.2859941790400577E-2</v>
      </c>
      <c r="G231" s="13">
        <v>1.5858619977459142E-2</v>
      </c>
      <c r="H231" s="13">
        <v>4.9988950104416785E-2</v>
      </c>
      <c r="I231" s="13">
        <v>3.1056452721110434E-2</v>
      </c>
      <c r="J231" s="13">
        <v>8.4451413413016534E-3</v>
      </c>
      <c r="K231" s="13">
        <v>1.2894330190847932E-2</v>
      </c>
      <c r="L231" s="13">
        <v>2.291848090152596E-2</v>
      </c>
      <c r="M231" s="13">
        <v>1.7545127003156944E-2</v>
      </c>
      <c r="N231" s="13">
        <v>1.2790871839227643E-2</v>
      </c>
      <c r="O231" s="13">
        <v>2.9697250561042523E-2</v>
      </c>
      <c r="P231" s="13">
        <v>1.1074553971887216E-2</v>
      </c>
      <c r="Q231" s="13">
        <v>1.5030462513031291E-2</v>
      </c>
      <c r="R231" s="13">
        <v>8.9085720975674576E-3</v>
      </c>
      <c r="S231" s="13">
        <v>2.293912443387703E-2</v>
      </c>
      <c r="T231" s="110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>
        <v>1.1980058792409487E-2</v>
      </c>
      <c r="E232" s="13">
        <v>-3.0104688844870942E-2</v>
      </c>
      <c r="F232" s="13">
        <v>-0.10605184614174357</v>
      </c>
      <c r="G232" s="13">
        <v>-9.5050563019525303E-3</v>
      </c>
      <c r="H232" s="13">
        <v>4.5550551127349959E-2</v>
      </c>
      <c r="I232" s="13">
        <v>7.1147700482152576E-3</v>
      </c>
      <c r="J232" s="13">
        <v>-0.10527339994267249</v>
      </c>
      <c r="K232" s="13">
        <v>-6.1674682234350575E-3</v>
      </c>
      <c r="L232" s="13">
        <v>-4.2024646268146948E-2</v>
      </c>
      <c r="M232" s="13">
        <v>-3.1023363145926686E-3</v>
      </c>
      <c r="N232" s="13">
        <v>-1.8434187024309434E-2</v>
      </c>
      <c r="O232" s="13">
        <v>-1.1713897391816608E-2</v>
      </c>
      <c r="P232" s="13">
        <v>3.7766089136639147E-2</v>
      </c>
      <c r="Q232" s="13">
        <v>-6.0390246005883608E-3</v>
      </c>
      <c r="R232" s="13">
        <v>5.674071523899693E-2</v>
      </c>
      <c r="S232" s="13">
        <v>-3.2060879373898232E-2</v>
      </c>
      <c r="T232" s="110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>
        <v>0.64</v>
      </c>
      <c r="E233" s="49">
        <v>0.71</v>
      </c>
      <c r="F233" s="49">
        <v>3.15</v>
      </c>
      <c r="G233" s="49">
        <v>0.05</v>
      </c>
      <c r="H233" s="49">
        <v>1.71</v>
      </c>
      <c r="I233" s="49">
        <v>0.48</v>
      </c>
      <c r="J233" s="49">
        <v>3.12</v>
      </c>
      <c r="K233" s="49">
        <v>0.05</v>
      </c>
      <c r="L233" s="49">
        <v>1.1000000000000001</v>
      </c>
      <c r="M233" s="49">
        <v>0.15</v>
      </c>
      <c r="N233" s="49">
        <v>0.34</v>
      </c>
      <c r="O233" s="49">
        <v>0.12</v>
      </c>
      <c r="P233" s="49">
        <v>1.46</v>
      </c>
      <c r="Q233" s="49">
        <v>0.06</v>
      </c>
      <c r="R233" s="49">
        <v>2.0699999999999998</v>
      </c>
      <c r="S233" s="49">
        <v>0.78</v>
      </c>
      <c r="T233" s="110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BM234" s="59"/>
    </row>
    <row r="235" spans="1:65" ht="15">
      <c r="B235" s="34" t="s">
        <v>430</v>
      </c>
      <c r="BM235" s="29" t="s">
        <v>222</v>
      </c>
    </row>
    <row r="236" spans="1:65" ht="15">
      <c r="A236" s="26" t="s">
        <v>33</v>
      </c>
      <c r="B236" s="18" t="s">
        <v>117</v>
      </c>
      <c r="C236" s="15" t="s">
        <v>118</v>
      </c>
      <c r="D236" s="16" t="s">
        <v>201</v>
      </c>
      <c r="E236" s="17" t="s">
        <v>201</v>
      </c>
      <c r="F236" s="17" t="s">
        <v>201</v>
      </c>
      <c r="G236" s="11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205</v>
      </c>
      <c r="E237" s="109" t="s">
        <v>206</v>
      </c>
      <c r="F237" s="109" t="s">
        <v>224</v>
      </c>
      <c r="G237" s="11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246</v>
      </c>
      <c r="E238" s="10" t="s">
        <v>246</v>
      </c>
      <c r="F238" s="10" t="s">
        <v>246</v>
      </c>
      <c r="G238" s="11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1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1.2</v>
      </c>
      <c r="E240" s="21">
        <v>1.3</v>
      </c>
      <c r="F240" s="22">
        <v>1.4</v>
      </c>
      <c r="G240" s="11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1.2</v>
      </c>
      <c r="E241" s="10">
        <v>1.3</v>
      </c>
      <c r="F241" s="23">
        <v>1.4</v>
      </c>
      <c r="G241" s="11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1.2</v>
      </c>
      <c r="E242" s="10">
        <v>1.3</v>
      </c>
      <c r="F242" s="23">
        <v>1.4</v>
      </c>
      <c r="G242" s="11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1.3</v>
      </c>
      <c r="E243" s="10">
        <v>1.3</v>
      </c>
      <c r="F243" s="23">
        <v>1.4</v>
      </c>
      <c r="G243" s="11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1.31666666666667</v>
      </c>
    </row>
    <row r="244" spans="1:65">
      <c r="A244" s="32"/>
      <c r="B244" s="19">
        <v>1</v>
      </c>
      <c r="C244" s="8">
        <v>5</v>
      </c>
      <c r="D244" s="10">
        <v>1.2</v>
      </c>
      <c r="E244" s="10">
        <v>1.3</v>
      </c>
      <c r="F244" s="10">
        <v>1.5</v>
      </c>
      <c r="G244" s="11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19</v>
      </c>
    </row>
    <row r="245" spans="1:65">
      <c r="A245" s="32"/>
      <c r="B245" s="19">
        <v>1</v>
      </c>
      <c r="C245" s="8">
        <v>6</v>
      </c>
      <c r="D245" s="10">
        <v>1.2</v>
      </c>
      <c r="E245" s="10">
        <v>1.3</v>
      </c>
      <c r="F245" s="10">
        <v>1.5</v>
      </c>
      <c r="G245" s="11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211</v>
      </c>
      <c r="C246" s="12"/>
      <c r="D246" s="24">
        <v>1.2166666666666666</v>
      </c>
      <c r="E246" s="24">
        <v>1.3</v>
      </c>
      <c r="F246" s="24">
        <v>1.4333333333333333</v>
      </c>
      <c r="G246" s="11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212</v>
      </c>
      <c r="C247" s="30"/>
      <c r="D247" s="11">
        <v>1.2</v>
      </c>
      <c r="E247" s="11">
        <v>1.3</v>
      </c>
      <c r="F247" s="11">
        <v>1.4</v>
      </c>
      <c r="G247" s="11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213</v>
      </c>
      <c r="C248" s="30"/>
      <c r="D248" s="25">
        <v>4.0824829046386339E-2</v>
      </c>
      <c r="E248" s="25">
        <v>0</v>
      </c>
      <c r="F248" s="25">
        <v>5.1639777949432274E-2</v>
      </c>
      <c r="G248" s="11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86</v>
      </c>
      <c r="C249" s="30"/>
      <c r="D249" s="13">
        <v>3.3554654010728498E-2</v>
      </c>
      <c r="E249" s="13">
        <v>0</v>
      </c>
      <c r="F249" s="13">
        <v>3.6027752057743445E-2</v>
      </c>
      <c r="G249" s="11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-7.5949367088609998E-2</v>
      </c>
      <c r="E250" s="13">
        <v>-1.2658227848103665E-2</v>
      </c>
      <c r="F250" s="13">
        <v>8.8607594936706224E-2</v>
      </c>
      <c r="G250" s="11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0.67</v>
      </c>
      <c r="E251" s="49">
        <v>0</v>
      </c>
      <c r="F251" s="49">
        <v>1.08</v>
      </c>
      <c r="G251" s="11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BM252" s="59"/>
    </row>
    <row r="253" spans="1:65" ht="15">
      <c r="B253" s="34" t="s">
        <v>431</v>
      </c>
      <c r="BM253" s="29" t="s">
        <v>222</v>
      </c>
    </row>
    <row r="254" spans="1:65" ht="15">
      <c r="A254" s="26" t="s">
        <v>36</v>
      </c>
      <c r="B254" s="18" t="s">
        <v>117</v>
      </c>
      <c r="C254" s="15" t="s">
        <v>118</v>
      </c>
      <c r="D254" s="16" t="s">
        <v>201</v>
      </c>
      <c r="E254" s="17" t="s">
        <v>201</v>
      </c>
      <c r="F254" s="17" t="s">
        <v>201</v>
      </c>
      <c r="G254" s="11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205</v>
      </c>
      <c r="E255" s="109" t="s">
        <v>206</v>
      </c>
      <c r="F255" s="109" t="s">
        <v>224</v>
      </c>
      <c r="G255" s="11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246</v>
      </c>
      <c r="E256" s="10" t="s">
        <v>246</v>
      </c>
      <c r="F256" s="10" t="s">
        <v>246</v>
      </c>
      <c r="G256" s="11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1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0.6</v>
      </c>
      <c r="E258" s="21">
        <v>0.7</v>
      </c>
      <c r="F258" s="22">
        <v>0.8</v>
      </c>
      <c r="G258" s="11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0.7</v>
      </c>
      <c r="E259" s="10">
        <v>0.7</v>
      </c>
      <c r="F259" s="23">
        <v>0.9</v>
      </c>
      <c r="G259" s="11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0.6</v>
      </c>
      <c r="E260" s="10">
        <v>0.7</v>
      </c>
      <c r="F260" s="23">
        <v>0.8</v>
      </c>
      <c r="G260" s="11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0.7</v>
      </c>
      <c r="E261" s="10">
        <v>0.8</v>
      </c>
      <c r="F261" s="23">
        <v>0.9</v>
      </c>
      <c r="G261" s="11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0.75</v>
      </c>
    </row>
    <row r="262" spans="1:65">
      <c r="A262" s="32"/>
      <c r="B262" s="19">
        <v>1</v>
      </c>
      <c r="C262" s="8">
        <v>5</v>
      </c>
      <c r="D262" s="10">
        <v>0.7</v>
      </c>
      <c r="E262" s="10">
        <v>0.7</v>
      </c>
      <c r="F262" s="10">
        <v>0.9</v>
      </c>
      <c r="G262" s="11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20</v>
      </c>
    </row>
    <row r="263" spans="1:65">
      <c r="A263" s="32"/>
      <c r="B263" s="19">
        <v>1</v>
      </c>
      <c r="C263" s="8">
        <v>6</v>
      </c>
      <c r="D263" s="10">
        <v>0.7</v>
      </c>
      <c r="E263" s="10">
        <v>0.7</v>
      </c>
      <c r="F263" s="10">
        <v>0.9</v>
      </c>
      <c r="G263" s="11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211</v>
      </c>
      <c r="C264" s="12"/>
      <c r="D264" s="24">
        <v>0.66666666666666663</v>
      </c>
      <c r="E264" s="24">
        <v>0.71666666666666667</v>
      </c>
      <c r="F264" s="24">
        <v>0.8666666666666667</v>
      </c>
      <c r="G264" s="11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212</v>
      </c>
      <c r="C265" s="30"/>
      <c r="D265" s="11">
        <v>0.7</v>
      </c>
      <c r="E265" s="11">
        <v>0.7</v>
      </c>
      <c r="F265" s="11">
        <v>0.9</v>
      </c>
      <c r="G265" s="11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213</v>
      </c>
      <c r="C266" s="30"/>
      <c r="D266" s="25">
        <v>5.1639777949432218E-2</v>
      </c>
      <c r="E266" s="25">
        <v>4.0824829046386339E-2</v>
      </c>
      <c r="F266" s="25">
        <v>5.1639777949432218E-2</v>
      </c>
      <c r="G266" s="11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7.7459666924148338E-2</v>
      </c>
      <c r="E267" s="13">
        <v>5.6964877739143729E-2</v>
      </c>
      <c r="F267" s="13">
        <v>5.9584359172421789E-2</v>
      </c>
      <c r="G267" s="11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>
        <v>-0.11111111111111116</v>
      </c>
      <c r="E268" s="13">
        <v>-4.4444444444444398E-2</v>
      </c>
      <c r="F268" s="13">
        <v>0.15555555555555567</v>
      </c>
      <c r="G268" s="11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>
        <v>0.67</v>
      </c>
      <c r="E269" s="49">
        <v>0</v>
      </c>
      <c r="F269" s="49">
        <v>2.02</v>
      </c>
      <c r="G269" s="11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BM270" s="59"/>
    </row>
    <row r="271" spans="1:65" ht="15">
      <c r="B271" s="34" t="s">
        <v>432</v>
      </c>
      <c r="BM271" s="29" t="s">
        <v>222</v>
      </c>
    </row>
    <row r="272" spans="1:65" ht="15">
      <c r="A272" s="26" t="s">
        <v>39</v>
      </c>
      <c r="B272" s="18" t="s">
        <v>117</v>
      </c>
      <c r="C272" s="15" t="s">
        <v>118</v>
      </c>
      <c r="D272" s="16" t="s">
        <v>201</v>
      </c>
      <c r="E272" s="17" t="s">
        <v>201</v>
      </c>
      <c r="F272" s="17" t="s">
        <v>201</v>
      </c>
      <c r="G272" s="11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205</v>
      </c>
      <c r="E273" s="109" t="s">
        <v>206</v>
      </c>
      <c r="F273" s="109" t="s">
        <v>224</v>
      </c>
      <c r="G273" s="11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246</v>
      </c>
      <c r="E274" s="10" t="s">
        <v>246</v>
      </c>
      <c r="F274" s="10" t="s">
        <v>246</v>
      </c>
      <c r="G274" s="11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11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2</v>
      </c>
    </row>
    <row r="276" spans="1:65">
      <c r="A276" s="32"/>
      <c r="B276" s="18">
        <v>1</v>
      </c>
      <c r="C276" s="14">
        <v>1</v>
      </c>
      <c r="D276" s="21">
        <v>0.28000000000000003</v>
      </c>
      <c r="E276" s="21">
        <v>0.34</v>
      </c>
      <c r="F276" s="22">
        <v>0.37</v>
      </c>
      <c r="G276" s="11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0.28999999999999998</v>
      </c>
      <c r="E277" s="10">
        <v>0.34</v>
      </c>
      <c r="F277" s="23">
        <v>0.38</v>
      </c>
      <c r="G277" s="11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0.32</v>
      </c>
      <c r="E278" s="10">
        <v>0.34</v>
      </c>
      <c r="F278" s="23">
        <v>0.36</v>
      </c>
      <c r="G278" s="11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0.31</v>
      </c>
      <c r="E279" s="10">
        <v>0.36</v>
      </c>
      <c r="F279" s="23">
        <v>0.37</v>
      </c>
      <c r="G279" s="11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0.33833333333333299</v>
      </c>
    </row>
    <row r="280" spans="1:65">
      <c r="A280" s="32"/>
      <c r="B280" s="19">
        <v>1</v>
      </c>
      <c r="C280" s="8">
        <v>5</v>
      </c>
      <c r="D280" s="10">
        <v>0.34</v>
      </c>
      <c r="E280" s="10">
        <v>0.32</v>
      </c>
      <c r="F280" s="10">
        <v>0.39</v>
      </c>
      <c r="G280" s="11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21</v>
      </c>
    </row>
    <row r="281" spans="1:65">
      <c r="A281" s="32"/>
      <c r="B281" s="19">
        <v>1</v>
      </c>
      <c r="C281" s="8">
        <v>6</v>
      </c>
      <c r="D281" s="10">
        <v>0.28999999999999998</v>
      </c>
      <c r="E281" s="10">
        <v>0.31</v>
      </c>
      <c r="F281" s="10">
        <v>0.38</v>
      </c>
      <c r="G281" s="11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211</v>
      </c>
      <c r="C282" s="12"/>
      <c r="D282" s="24">
        <v>0.30500000000000005</v>
      </c>
      <c r="E282" s="24">
        <v>0.33499999999999996</v>
      </c>
      <c r="F282" s="24">
        <v>0.375</v>
      </c>
      <c r="G282" s="11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212</v>
      </c>
      <c r="C283" s="30"/>
      <c r="D283" s="11">
        <v>0.3</v>
      </c>
      <c r="E283" s="11">
        <v>0.34</v>
      </c>
      <c r="F283" s="11">
        <v>0.375</v>
      </c>
      <c r="G283" s="11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213</v>
      </c>
      <c r="C284" s="30"/>
      <c r="D284" s="25">
        <v>2.2583179581272435E-2</v>
      </c>
      <c r="E284" s="25">
        <v>1.7606816861659012E-2</v>
      </c>
      <c r="F284" s="25">
        <v>1.0488088481701525E-2</v>
      </c>
      <c r="G284" s="11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9"/>
    </row>
    <row r="285" spans="1:65">
      <c r="A285" s="32"/>
      <c r="B285" s="3" t="s">
        <v>86</v>
      </c>
      <c r="C285" s="30"/>
      <c r="D285" s="13">
        <v>7.4043211741876822E-2</v>
      </c>
      <c r="E285" s="13">
        <v>5.2557662273608995E-2</v>
      </c>
      <c r="F285" s="13">
        <v>2.7968235951204068E-2</v>
      </c>
      <c r="G285" s="11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-9.852216748768361E-2</v>
      </c>
      <c r="E286" s="13">
        <v>-9.8522167487675727E-3</v>
      </c>
      <c r="F286" s="13">
        <v>0.1083743842364544</v>
      </c>
      <c r="G286" s="11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0.67</v>
      </c>
      <c r="E287" s="49">
        <v>0</v>
      </c>
      <c r="F287" s="49">
        <v>0.9</v>
      </c>
      <c r="G287" s="11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BM288" s="59"/>
    </row>
    <row r="289" spans="1:65" ht="15">
      <c r="B289" s="34" t="s">
        <v>433</v>
      </c>
      <c r="BM289" s="29" t="s">
        <v>67</v>
      </c>
    </row>
    <row r="290" spans="1:65" ht="15">
      <c r="A290" s="26" t="s">
        <v>52</v>
      </c>
      <c r="B290" s="18" t="s">
        <v>117</v>
      </c>
      <c r="C290" s="15" t="s">
        <v>118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7" t="s">
        <v>201</v>
      </c>
      <c r="I290" s="17" t="s">
        <v>201</v>
      </c>
      <c r="J290" s="17" t="s">
        <v>201</v>
      </c>
      <c r="K290" s="17" t="s">
        <v>201</v>
      </c>
      <c r="L290" s="17" t="s">
        <v>201</v>
      </c>
      <c r="M290" s="17" t="s">
        <v>201</v>
      </c>
      <c r="N290" s="17" t="s">
        <v>201</v>
      </c>
      <c r="O290" s="17" t="s">
        <v>201</v>
      </c>
      <c r="P290" s="17" t="s">
        <v>201</v>
      </c>
      <c r="Q290" s="17" t="s">
        <v>201</v>
      </c>
      <c r="R290" s="17" t="s">
        <v>201</v>
      </c>
      <c r="S290" s="17" t="s">
        <v>201</v>
      </c>
      <c r="T290" s="110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203</v>
      </c>
      <c r="E291" s="109" t="s">
        <v>227</v>
      </c>
      <c r="F291" s="109" t="s">
        <v>228</v>
      </c>
      <c r="G291" s="109" t="s">
        <v>229</v>
      </c>
      <c r="H291" s="109" t="s">
        <v>204</v>
      </c>
      <c r="I291" s="109" t="s">
        <v>205</v>
      </c>
      <c r="J291" s="109" t="s">
        <v>244</v>
      </c>
      <c r="K291" s="109" t="s">
        <v>230</v>
      </c>
      <c r="L291" s="109" t="s">
        <v>206</v>
      </c>
      <c r="M291" s="109" t="s">
        <v>207</v>
      </c>
      <c r="N291" s="109" t="s">
        <v>223</v>
      </c>
      <c r="O291" s="109" t="s">
        <v>224</v>
      </c>
      <c r="P291" s="109" t="s">
        <v>208</v>
      </c>
      <c r="Q291" s="109" t="s">
        <v>245</v>
      </c>
      <c r="R291" s="109" t="s">
        <v>209</v>
      </c>
      <c r="S291" s="109" t="s">
        <v>225</v>
      </c>
      <c r="T291" s="110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119</v>
      </c>
      <c r="E292" s="10" t="s">
        <v>119</v>
      </c>
      <c r="F292" s="10" t="s">
        <v>119</v>
      </c>
      <c r="G292" s="10" t="s">
        <v>246</v>
      </c>
      <c r="H292" s="10" t="s">
        <v>246</v>
      </c>
      <c r="I292" s="10" t="s">
        <v>119</v>
      </c>
      <c r="J292" s="10" t="s">
        <v>119</v>
      </c>
      <c r="K292" s="10" t="s">
        <v>119</v>
      </c>
      <c r="L292" s="10" t="s">
        <v>246</v>
      </c>
      <c r="M292" s="10" t="s">
        <v>246</v>
      </c>
      <c r="N292" s="10" t="s">
        <v>247</v>
      </c>
      <c r="O292" s="10" t="s">
        <v>119</v>
      </c>
      <c r="P292" s="10" t="s">
        <v>246</v>
      </c>
      <c r="Q292" s="10" t="s">
        <v>119</v>
      </c>
      <c r="R292" s="10" t="s">
        <v>246</v>
      </c>
      <c r="S292" s="10" t="s">
        <v>247</v>
      </c>
      <c r="T292" s="110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110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30.099999999999998</v>
      </c>
      <c r="E294" s="21">
        <v>30.92</v>
      </c>
      <c r="F294" s="22">
        <v>31.290000000000003</v>
      </c>
      <c r="G294" s="21">
        <v>29.049999999999997</v>
      </c>
      <c r="H294" s="22">
        <v>29.799999999999997</v>
      </c>
      <c r="I294" s="100">
        <v>27.3</v>
      </c>
      <c r="J294" s="22">
        <v>30.5</v>
      </c>
      <c r="K294" s="21">
        <v>30.28</v>
      </c>
      <c r="L294" s="100">
        <v>27</v>
      </c>
      <c r="M294" s="21">
        <v>30</v>
      </c>
      <c r="N294" s="21">
        <v>29.868276639891526</v>
      </c>
      <c r="O294" s="21">
        <v>30.4</v>
      </c>
      <c r="P294" s="21">
        <v>28.800000000000004</v>
      </c>
      <c r="Q294" s="21">
        <v>28.785850000000003</v>
      </c>
      <c r="R294" s="21">
        <v>31.4</v>
      </c>
      <c r="S294" s="100">
        <v>25.014814814814802</v>
      </c>
      <c r="T294" s="110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29.7</v>
      </c>
      <c r="E295" s="10">
        <v>31.53</v>
      </c>
      <c r="F295" s="23">
        <v>30.2</v>
      </c>
      <c r="G295" s="10">
        <v>30.380000000000003</v>
      </c>
      <c r="H295" s="23">
        <v>28.999999999999996</v>
      </c>
      <c r="I295" s="102">
        <v>26.200000000000003</v>
      </c>
      <c r="J295" s="23">
        <v>30.099999999999998</v>
      </c>
      <c r="K295" s="10">
        <v>29.609999999999996</v>
      </c>
      <c r="L295" s="102">
        <v>26.8</v>
      </c>
      <c r="M295" s="10">
        <v>28.6</v>
      </c>
      <c r="N295" s="10">
        <v>29.39019830121169</v>
      </c>
      <c r="O295" s="10">
        <v>30.2</v>
      </c>
      <c r="P295" s="10">
        <v>28.999999999999996</v>
      </c>
      <c r="Q295" s="10">
        <v>28.888449999999999</v>
      </c>
      <c r="R295" s="10">
        <v>30.8</v>
      </c>
      <c r="S295" s="102">
        <v>24.359615384615399</v>
      </c>
      <c r="T295" s="110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29.7</v>
      </c>
      <c r="E296" s="10">
        <v>31.53</v>
      </c>
      <c r="F296" s="23">
        <v>30.070000000000004</v>
      </c>
      <c r="G296" s="10">
        <v>30.19</v>
      </c>
      <c r="H296" s="23">
        <v>28.1</v>
      </c>
      <c r="I296" s="102">
        <v>26.8</v>
      </c>
      <c r="J296" s="23">
        <v>31.1</v>
      </c>
      <c r="K296" s="23">
        <v>30.269999999999996</v>
      </c>
      <c r="L296" s="106">
        <v>26.5</v>
      </c>
      <c r="M296" s="11">
        <v>28.800000000000004</v>
      </c>
      <c r="N296" s="11">
        <v>29.550630763733054</v>
      </c>
      <c r="O296" s="11">
        <v>29.299999999999997</v>
      </c>
      <c r="P296" s="11">
        <v>29.4</v>
      </c>
      <c r="Q296" s="11">
        <v>28.888500000000001</v>
      </c>
      <c r="R296" s="11">
        <v>28.4</v>
      </c>
      <c r="S296" s="106">
        <v>25.116666666666699</v>
      </c>
      <c r="T296" s="110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29.9</v>
      </c>
      <c r="E297" s="10">
        <v>31.66</v>
      </c>
      <c r="F297" s="23">
        <v>30.78</v>
      </c>
      <c r="G297" s="10">
        <v>30.380000000000003</v>
      </c>
      <c r="H297" s="23">
        <v>28.800000000000004</v>
      </c>
      <c r="I297" s="102">
        <v>25.6</v>
      </c>
      <c r="J297" s="23">
        <v>30.099999999999998</v>
      </c>
      <c r="K297" s="23">
        <v>30.04</v>
      </c>
      <c r="L297" s="106">
        <v>28.6</v>
      </c>
      <c r="M297" s="11">
        <v>28.000000000000004</v>
      </c>
      <c r="N297" s="11">
        <v>29.875461998670989</v>
      </c>
      <c r="O297" s="11">
        <v>30.7</v>
      </c>
      <c r="P297" s="11">
        <v>29.100000000000005</v>
      </c>
      <c r="Q297" s="11">
        <v>28.739249999999998</v>
      </c>
      <c r="R297" s="11">
        <v>28.300000000000004</v>
      </c>
      <c r="S297" s="106">
        <v>23.712037037037</v>
      </c>
      <c r="T297" s="110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29.849464648038467</v>
      </c>
    </row>
    <row r="298" spans="1:65">
      <c r="A298" s="32"/>
      <c r="B298" s="19">
        <v>1</v>
      </c>
      <c r="C298" s="8">
        <v>5</v>
      </c>
      <c r="D298" s="10">
        <v>30.099999999999998</v>
      </c>
      <c r="E298" s="10">
        <v>31.509999999999998</v>
      </c>
      <c r="F298" s="10">
        <v>30.010000000000005</v>
      </c>
      <c r="G298" s="10">
        <v>29.439999999999998</v>
      </c>
      <c r="H298" s="10">
        <v>27.699999999999996</v>
      </c>
      <c r="I298" s="102">
        <v>26.5</v>
      </c>
      <c r="J298" s="10">
        <v>30.8</v>
      </c>
      <c r="K298" s="10">
        <v>29.849999999999998</v>
      </c>
      <c r="L298" s="102">
        <v>27</v>
      </c>
      <c r="M298" s="10">
        <v>29.2</v>
      </c>
      <c r="N298" s="10">
        <v>29.835192927723554</v>
      </c>
      <c r="O298" s="10">
        <v>31.6</v>
      </c>
      <c r="P298" s="10">
        <v>29.2</v>
      </c>
      <c r="Q298" s="10">
        <v>29.767250000000001</v>
      </c>
      <c r="R298" s="10">
        <v>28.300000000000004</v>
      </c>
      <c r="S298" s="102">
        <v>24.015023474178399</v>
      </c>
      <c r="T298" s="110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77</v>
      </c>
    </row>
    <row r="299" spans="1:65">
      <c r="A299" s="32"/>
      <c r="B299" s="19">
        <v>1</v>
      </c>
      <c r="C299" s="8">
        <v>6</v>
      </c>
      <c r="D299" s="10">
        <v>30.099999999999998</v>
      </c>
      <c r="E299" s="10">
        <v>31.53</v>
      </c>
      <c r="F299" s="10">
        <v>30.81</v>
      </c>
      <c r="G299" s="10">
        <v>29.76</v>
      </c>
      <c r="H299" s="104">
        <v>25.6</v>
      </c>
      <c r="I299" s="102">
        <v>26.200000000000003</v>
      </c>
      <c r="J299" s="10">
        <v>30.7</v>
      </c>
      <c r="K299" s="10">
        <v>29.580000000000002</v>
      </c>
      <c r="L299" s="102">
        <v>25.6</v>
      </c>
      <c r="M299" s="10">
        <v>29.600000000000005</v>
      </c>
      <c r="N299" s="10">
        <v>29.405321915769182</v>
      </c>
      <c r="O299" s="10">
        <v>31</v>
      </c>
      <c r="P299" s="10">
        <v>28.800000000000004</v>
      </c>
      <c r="Q299" s="104">
        <v>30.296400000000002</v>
      </c>
      <c r="R299" s="10">
        <v>31.7</v>
      </c>
      <c r="S299" s="102">
        <v>24.888118811881199</v>
      </c>
      <c r="T299" s="110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211</v>
      </c>
      <c r="C300" s="12"/>
      <c r="D300" s="24">
        <v>29.933333333333334</v>
      </c>
      <c r="E300" s="24">
        <v>31.446666666666669</v>
      </c>
      <c r="F300" s="24">
        <v>30.526666666666671</v>
      </c>
      <c r="G300" s="24">
        <v>29.866666666666664</v>
      </c>
      <c r="H300" s="24">
        <v>28.166666666666668</v>
      </c>
      <c r="I300" s="24">
        <v>26.433333333333337</v>
      </c>
      <c r="J300" s="24">
        <v>30.549999999999997</v>
      </c>
      <c r="K300" s="24">
        <v>29.938333333333333</v>
      </c>
      <c r="L300" s="24">
        <v>26.916666666666668</v>
      </c>
      <c r="M300" s="24">
        <v>29.033333333333331</v>
      </c>
      <c r="N300" s="24">
        <v>29.654180424499998</v>
      </c>
      <c r="O300" s="24">
        <v>30.533333333333331</v>
      </c>
      <c r="P300" s="24">
        <v>29.05</v>
      </c>
      <c r="Q300" s="24">
        <v>29.227616666666666</v>
      </c>
      <c r="R300" s="24">
        <v>29.816666666666666</v>
      </c>
      <c r="S300" s="24">
        <v>24.51771269819892</v>
      </c>
      <c r="T300" s="110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212</v>
      </c>
      <c r="C301" s="30"/>
      <c r="D301" s="11">
        <v>30</v>
      </c>
      <c r="E301" s="11">
        <v>31.53</v>
      </c>
      <c r="F301" s="11">
        <v>30.490000000000002</v>
      </c>
      <c r="G301" s="11">
        <v>29.975000000000001</v>
      </c>
      <c r="H301" s="11">
        <v>28.450000000000003</v>
      </c>
      <c r="I301" s="11">
        <v>26.35</v>
      </c>
      <c r="J301" s="11">
        <v>30.6</v>
      </c>
      <c r="K301" s="11">
        <v>29.945</v>
      </c>
      <c r="L301" s="11">
        <v>26.9</v>
      </c>
      <c r="M301" s="11">
        <v>29</v>
      </c>
      <c r="N301" s="11">
        <v>29.692911845728304</v>
      </c>
      <c r="O301" s="11">
        <v>30.549999999999997</v>
      </c>
      <c r="P301" s="11">
        <v>29.05</v>
      </c>
      <c r="Q301" s="11">
        <v>28.888475</v>
      </c>
      <c r="R301" s="11">
        <v>29.6</v>
      </c>
      <c r="S301" s="11">
        <v>24.623867098248297</v>
      </c>
      <c r="T301" s="110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213</v>
      </c>
      <c r="C302" s="30"/>
      <c r="D302" s="25">
        <v>0.19663841605003432</v>
      </c>
      <c r="E302" s="25">
        <v>0.26371702005495662</v>
      </c>
      <c r="F302" s="25">
        <v>0.5117290949972122</v>
      </c>
      <c r="G302" s="25">
        <v>0.54624780701314413</v>
      </c>
      <c r="H302" s="25">
        <v>1.4541893503483869</v>
      </c>
      <c r="I302" s="25">
        <v>0.58195074247453793</v>
      </c>
      <c r="J302" s="25">
        <v>0.39874804074753911</v>
      </c>
      <c r="K302" s="25">
        <v>0.31018811496681598</v>
      </c>
      <c r="L302" s="25">
        <v>0.97655858332547918</v>
      </c>
      <c r="M302" s="25">
        <v>0.72018516137634059</v>
      </c>
      <c r="N302" s="25">
        <v>0.23233936466483834</v>
      </c>
      <c r="O302" s="25">
        <v>0.77888809636986289</v>
      </c>
      <c r="P302" s="25">
        <v>0.23452078799116949</v>
      </c>
      <c r="Q302" s="25">
        <v>0.64764123993663913</v>
      </c>
      <c r="R302" s="25">
        <v>1.6509593170840586</v>
      </c>
      <c r="S302" s="25">
        <v>0.57790337379840206</v>
      </c>
      <c r="T302" s="183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60"/>
    </row>
    <row r="303" spans="1:65">
      <c r="A303" s="32"/>
      <c r="B303" s="3" t="s">
        <v>86</v>
      </c>
      <c r="C303" s="30"/>
      <c r="D303" s="13">
        <v>6.5692121174844428E-3</v>
      </c>
      <c r="E303" s="13">
        <v>8.3861676930768476E-3</v>
      </c>
      <c r="F303" s="13">
        <v>1.6763346636728942E-2</v>
      </c>
      <c r="G303" s="13">
        <v>1.8289547109815094E-2</v>
      </c>
      <c r="H303" s="13">
        <v>5.1628024272723796E-2</v>
      </c>
      <c r="I303" s="13">
        <v>2.2015791014169148E-2</v>
      </c>
      <c r="J303" s="13">
        <v>1.3052309026106029E-2</v>
      </c>
      <c r="K303" s="13">
        <v>1.0360901240332327E-2</v>
      </c>
      <c r="L303" s="13">
        <v>3.6280814241194274E-2</v>
      </c>
      <c r="M303" s="13">
        <v>2.4805459060034694E-2</v>
      </c>
      <c r="N303" s="13">
        <v>7.8349615918867823E-3</v>
      </c>
      <c r="O303" s="13">
        <v>2.55094354706287E-2</v>
      </c>
      <c r="P303" s="13">
        <v>8.0730047501263169E-3</v>
      </c>
      <c r="Q303" s="13">
        <v>2.2158537499749581E-2</v>
      </c>
      <c r="R303" s="13">
        <v>5.5370351607067367E-2</v>
      </c>
      <c r="S303" s="13">
        <v>2.3570851853601135E-2</v>
      </c>
      <c r="T303" s="110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2.8097215907816331E-3</v>
      </c>
      <c r="E304" s="13">
        <v>5.3508564976328943E-2</v>
      </c>
      <c r="F304" s="13">
        <v>2.2687241684674841E-2</v>
      </c>
      <c r="G304" s="13">
        <v>5.7629236674849871E-4</v>
      </c>
      <c r="H304" s="13">
        <v>-5.6376152846090766E-2</v>
      </c>
      <c r="I304" s="13">
        <v>-0.1144453126709466</v>
      </c>
      <c r="J304" s="13">
        <v>2.3468941913086017E-2</v>
      </c>
      <c r="K304" s="13">
        <v>2.977228782583996E-3</v>
      </c>
      <c r="L304" s="13">
        <v>-9.8252950796708038E-2</v>
      </c>
      <c r="M304" s="13">
        <v>-2.7341572933662905E-2</v>
      </c>
      <c r="N304" s="13">
        <v>-6.5423023776508549E-3</v>
      </c>
      <c r="O304" s="13">
        <v>2.2910584607077844E-2</v>
      </c>
      <c r="P304" s="13">
        <v>-2.6783215627654511E-2</v>
      </c>
      <c r="Q304" s="13">
        <v>-2.0832801817524893E-2</v>
      </c>
      <c r="R304" s="13">
        <v>-1.098779551276019E-3</v>
      </c>
      <c r="S304" s="13">
        <v>-0.17862135930099232</v>
      </c>
      <c r="T304" s="110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0.18</v>
      </c>
      <c r="E305" s="49">
        <v>1.55</v>
      </c>
      <c r="F305" s="49">
        <v>0.71</v>
      </c>
      <c r="G305" s="49">
        <v>0.12</v>
      </c>
      <c r="H305" s="49">
        <v>1.42</v>
      </c>
      <c r="I305" s="49">
        <v>2.98</v>
      </c>
      <c r="J305" s="49">
        <v>0.74</v>
      </c>
      <c r="K305" s="49">
        <v>0.18</v>
      </c>
      <c r="L305" s="49">
        <v>2.5499999999999998</v>
      </c>
      <c r="M305" s="49">
        <v>0.63</v>
      </c>
      <c r="N305" s="49">
        <v>7.0000000000000007E-2</v>
      </c>
      <c r="O305" s="49">
        <v>0.72</v>
      </c>
      <c r="P305" s="49">
        <v>0.62</v>
      </c>
      <c r="Q305" s="49">
        <v>0.46</v>
      </c>
      <c r="R305" s="49">
        <v>7.0000000000000007E-2</v>
      </c>
      <c r="S305" s="49">
        <v>4.71</v>
      </c>
      <c r="T305" s="110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BM306" s="59"/>
    </row>
    <row r="307" spans="1:65" ht="15">
      <c r="B307" s="34" t="s">
        <v>434</v>
      </c>
      <c r="BM307" s="29" t="s">
        <v>67</v>
      </c>
    </row>
    <row r="308" spans="1:65" ht="15">
      <c r="A308" s="26" t="s">
        <v>42</v>
      </c>
      <c r="B308" s="18" t="s">
        <v>117</v>
      </c>
      <c r="C308" s="15" t="s">
        <v>118</v>
      </c>
      <c r="D308" s="16" t="s">
        <v>201</v>
      </c>
      <c r="E308" s="17" t="s">
        <v>201</v>
      </c>
      <c r="F308" s="17" t="s">
        <v>201</v>
      </c>
      <c r="G308" s="17" t="s">
        <v>201</v>
      </c>
      <c r="H308" s="17" t="s">
        <v>201</v>
      </c>
      <c r="I308" s="17" t="s">
        <v>201</v>
      </c>
      <c r="J308" s="17" t="s">
        <v>201</v>
      </c>
      <c r="K308" s="17" t="s">
        <v>201</v>
      </c>
      <c r="L308" s="17" t="s">
        <v>201</v>
      </c>
      <c r="M308" s="17" t="s">
        <v>201</v>
      </c>
      <c r="N308" s="110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204</v>
      </c>
      <c r="E309" s="109" t="s">
        <v>205</v>
      </c>
      <c r="F309" s="109" t="s">
        <v>244</v>
      </c>
      <c r="G309" s="109" t="s">
        <v>206</v>
      </c>
      <c r="H309" s="109" t="s">
        <v>207</v>
      </c>
      <c r="I309" s="109" t="s">
        <v>223</v>
      </c>
      <c r="J309" s="109" t="s">
        <v>224</v>
      </c>
      <c r="K309" s="109" t="s">
        <v>208</v>
      </c>
      <c r="L309" s="109" t="s">
        <v>209</v>
      </c>
      <c r="M309" s="109" t="s">
        <v>225</v>
      </c>
      <c r="N309" s="110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246</v>
      </c>
      <c r="E310" s="10" t="s">
        <v>246</v>
      </c>
      <c r="F310" s="10" t="s">
        <v>119</v>
      </c>
      <c r="G310" s="10" t="s">
        <v>246</v>
      </c>
      <c r="H310" s="10" t="s">
        <v>246</v>
      </c>
      <c r="I310" s="10" t="s">
        <v>247</v>
      </c>
      <c r="J310" s="10" t="s">
        <v>246</v>
      </c>
      <c r="K310" s="10" t="s">
        <v>246</v>
      </c>
      <c r="L310" s="10" t="s">
        <v>246</v>
      </c>
      <c r="M310" s="10" t="s">
        <v>247</v>
      </c>
      <c r="N310" s="110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110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4.6900000000000004</v>
      </c>
      <c r="E312" s="21">
        <v>4.9000000000000004</v>
      </c>
      <c r="F312" s="107" t="s">
        <v>97</v>
      </c>
      <c r="G312" s="21">
        <v>4</v>
      </c>
      <c r="H312" s="22">
        <v>4.99</v>
      </c>
      <c r="I312" s="21">
        <v>4.4370000000000003</v>
      </c>
      <c r="J312" s="22">
        <v>4.4000000000000004</v>
      </c>
      <c r="K312" s="21">
        <v>4.6500000000000004</v>
      </c>
      <c r="L312" s="21">
        <v>4.55</v>
      </c>
      <c r="M312" s="21">
        <v>4.7259259259259299</v>
      </c>
      <c r="N312" s="110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4.67</v>
      </c>
      <c r="E313" s="10">
        <v>4.9000000000000004</v>
      </c>
      <c r="F313" s="106" t="s">
        <v>97</v>
      </c>
      <c r="G313" s="10">
        <v>4.0999999999999996</v>
      </c>
      <c r="H313" s="23">
        <v>5.16</v>
      </c>
      <c r="I313" s="10">
        <v>4.2975000000000012</v>
      </c>
      <c r="J313" s="23">
        <v>4.4000000000000004</v>
      </c>
      <c r="K313" s="10">
        <v>4.6900000000000004</v>
      </c>
      <c r="L313" s="104">
        <v>4.3499999999999996</v>
      </c>
      <c r="M313" s="10">
        <v>4.5221153846153896</v>
      </c>
      <c r="N313" s="110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4.3899999999999997</v>
      </c>
      <c r="E314" s="10">
        <v>5.0999999999999996</v>
      </c>
      <c r="F314" s="106" t="s">
        <v>97</v>
      </c>
      <c r="G314" s="10">
        <v>4.2</v>
      </c>
      <c r="H314" s="23">
        <v>4.75</v>
      </c>
      <c r="I314" s="10">
        <v>4.4910000000000005</v>
      </c>
      <c r="J314" s="23">
        <v>4.4000000000000004</v>
      </c>
      <c r="K314" s="23">
        <v>4.67</v>
      </c>
      <c r="L314" s="11">
        <v>4.66</v>
      </c>
      <c r="M314" s="11">
        <v>4.8490196078431396</v>
      </c>
      <c r="N314" s="110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4.5599999999999996</v>
      </c>
      <c r="E315" s="10">
        <v>5</v>
      </c>
      <c r="F315" s="106" t="s">
        <v>97</v>
      </c>
      <c r="G315" s="10">
        <v>4.4000000000000004</v>
      </c>
      <c r="H315" s="23">
        <v>5.0599999999999996</v>
      </c>
      <c r="I315" s="10">
        <v>4.4820000000000011</v>
      </c>
      <c r="J315" s="23">
        <v>4.5999999999999996</v>
      </c>
      <c r="K315" s="23">
        <v>4.4800000000000004</v>
      </c>
      <c r="L315" s="11">
        <v>4.6399999999999997</v>
      </c>
      <c r="M315" s="11">
        <v>4.9092592592592599</v>
      </c>
      <c r="N315" s="110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4.6109971089674024</v>
      </c>
    </row>
    <row r="316" spans="1:65">
      <c r="A316" s="32"/>
      <c r="B316" s="19">
        <v>1</v>
      </c>
      <c r="C316" s="8">
        <v>5</v>
      </c>
      <c r="D316" s="10">
        <v>4.5599999999999996</v>
      </c>
      <c r="E316" s="10">
        <v>5.3</v>
      </c>
      <c r="F316" s="102" t="s">
        <v>97</v>
      </c>
      <c r="G316" s="10">
        <v>4.3</v>
      </c>
      <c r="H316" s="10">
        <v>4.7</v>
      </c>
      <c r="I316" s="10">
        <v>4.3740000000000006</v>
      </c>
      <c r="J316" s="10">
        <v>4.5999999999999996</v>
      </c>
      <c r="K316" s="10">
        <v>4.6900000000000004</v>
      </c>
      <c r="L316" s="10">
        <v>4.6100000000000003</v>
      </c>
      <c r="M316" s="10">
        <v>4.7577464788732398</v>
      </c>
      <c r="N316" s="110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78</v>
      </c>
    </row>
    <row r="317" spans="1:65">
      <c r="A317" s="32"/>
      <c r="B317" s="19">
        <v>1</v>
      </c>
      <c r="C317" s="8">
        <v>6</v>
      </c>
      <c r="D317" s="10">
        <v>4.16</v>
      </c>
      <c r="E317" s="10">
        <v>4.7</v>
      </c>
      <c r="F317" s="102" t="s">
        <v>97</v>
      </c>
      <c r="G317" s="10">
        <v>3.9</v>
      </c>
      <c r="H317" s="10">
        <v>5.19</v>
      </c>
      <c r="I317" s="10">
        <v>4.266</v>
      </c>
      <c r="J317" s="10">
        <v>4.5999999999999996</v>
      </c>
      <c r="K317" s="10">
        <v>4.53</v>
      </c>
      <c r="L317" s="10">
        <v>4.6399999999999997</v>
      </c>
      <c r="M317" s="10">
        <v>4.7722772277227703</v>
      </c>
      <c r="N317" s="110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211</v>
      </c>
      <c r="C318" s="12"/>
      <c r="D318" s="24">
        <v>4.5049999999999999</v>
      </c>
      <c r="E318" s="24">
        <v>4.9833333333333334</v>
      </c>
      <c r="F318" s="24" t="s">
        <v>480</v>
      </c>
      <c r="G318" s="24">
        <v>4.1500000000000004</v>
      </c>
      <c r="H318" s="24">
        <v>4.9750000000000005</v>
      </c>
      <c r="I318" s="24">
        <v>4.3912500000000003</v>
      </c>
      <c r="J318" s="24">
        <v>4.5</v>
      </c>
      <c r="K318" s="24">
        <v>4.6183333333333341</v>
      </c>
      <c r="L318" s="24">
        <v>4.5750000000000002</v>
      </c>
      <c r="M318" s="24">
        <v>4.7560573140399551</v>
      </c>
      <c r="N318" s="110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212</v>
      </c>
      <c r="C319" s="30"/>
      <c r="D319" s="11">
        <v>4.5599999999999996</v>
      </c>
      <c r="E319" s="11">
        <v>4.95</v>
      </c>
      <c r="F319" s="11" t="s">
        <v>480</v>
      </c>
      <c r="G319" s="11">
        <v>4.1500000000000004</v>
      </c>
      <c r="H319" s="11">
        <v>5.0250000000000004</v>
      </c>
      <c r="I319" s="11">
        <v>4.4055</v>
      </c>
      <c r="J319" s="11">
        <v>4.5</v>
      </c>
      <c r="K319" s="11">
        <v>4.66</v>
      </c>
      <c r="L319" s="11">
        <v>4.625</v>
      </c>
      <c r="M319" s="11">
        <v>4.765011853298005</v>
      </c>
      <c r="N319" s="110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213</v>
      </c>
      <c r="C320" s="30"/>
      <c r="D320" s="25">
        <v>0.19987496091306683</v>
      </c>
      <c r="E320" s="25">
        <v>0.20412414523193131</v>
      </c>
      <c r="F320" s="25" t="s">
        <v>480</v>
      </c>
      <c r="G320" s="25">
        <v>0.18708286933869719</v>
      </c>
      <c r="H320" s="25">
        <v>0.20695410119154442</v>
      </c>
      <c r="I320" s="25">
        <v>9.4924048586225065E-2</v>
      </c>
      <c r="J320" s="25">
        <v>0.10954451150103282</v>
      </c>
      <c r="K320" s="25">
        <v>9.0424922818140463E-2</v>
      </c>
      <c r="L320" s="25">
        <v>0.11674759098157027</v>
      </c>
      <c r="M320" s="25">
        <v>0.13267666702054798</v>
      </c>
      <c r="N320" s="183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4.4367360913000406E-2</v>
      </c>
      <c r="E321" s="13">
        <v>4.0961366936173506E-2</v>
      </c>
      <c r="F321" s="13" t="s">
        <v>480</v>
      </c>
      <c r="G321" s="13">
        <v>4.5080209479204138E-2</v>
      </c>
      <c r="H321" s="13">
        <v>4.1598814309858172E-2</v>
      </c>
      <c r="I321" s="13">
        <v>2.1616635032445215E-2</v>
      </c>
      <c r="J321" s="13">
        <v>2.4343224778007294E-2</v>
      </c>
      <c r="K321" s="13">
        <v>1.9579557448893638E-2</v>
      </c>
      <c r="L321" s="13">
        <v>2.5518599121654703E-2</v>
      </c>
      <c r="M321" s="13">
        <v>2.7896355796403965E-2</v>
      </c>
      <c r="N321" s="110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-2.2987893174181484E-2</v>
      </c>
      <c r="E322" s="13">
        <v>8.0749611324157256E-2</v>
      </c>
      <c r="F322" s="13" t="s">
        <v>480</v>
      </c>
      <c r="G322" s="13">
        <v>-9.9977748429046165E-2</v>
      </c>
      <c r="H322" s="13">
        <v>7.89423377266254E-2</v>
      </c>
      <c r="I322" s="13">
        <v>-4.765717778049372E-2</v>
      </c>
      <c r="J322" s="13">
        <v>-2.4072257332700686E-2</v>
      </c>
      <c r="K322" s="13">
        <v>1.5910277522543925E-3</v>
      </c>
      <c r="L322" s="13">
        <v>-7.8067949549123217E-3</v>
      </c>
      <c r="M322" s="13">
        <v>3.1459617441624843E-2</v>
      </c>
      <c r="N322" s="110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0.34</v>
      </c>
      <c r="E323" s="49">
        <v>1.43</v>
      </c>
      <c r="F323" s="49">
        <v>1.49</v>
      </c>
      <c r="G323" s="49">
        <v>1.65</v>
      </c>
      <c r="H323" s="49">
        <v>1.4</v>
      </c>
      <c r="I323" s="49">
        <v>0.76</v>
      </c>
      <c r="J323" s="49">
        <v>0.36</v>
      </c>
      <c r="K323" s="49">
        <v>0.08</v>
      </c>
      <c r="L323" s="49">
        <v>0.08</v>
      </c>
      <c r="M323" s="49">
        <v>0.59</v>
      </c>
      <c r="N323" s="110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BM324" s="59"/>
    </row>
    <row r="325" spans="1:65" ht="15">
      <c r="B325" s="34" t="s">
        <v>435</v>
      </c>
      <c r="BM325" s="29" t="s">
        <v>222</v>
      </c>
    </row>
    <row r="326" spans="1:65" ht="15">
      <c r="A326" s="26" t="s">
        <v>5</v>
      </c>
      <c r="B326" s="18" t="s">
        <v>117</v>
      </c>
      <c r="C326" s="15" t="s">
        <v>118</v>
      </c>
      <c r="D326" s="16" t="s">
        <v>201</v>
      </c>
      <c r="E326" s="17" t="s">
        <v>201</v>
      </c>
      <c r="F326" s="17" t="s">
        <v>201</v>
      </c>
      <c r="G326" s="11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205</v>
      </c>
      <c r="E327" s="109" t="s">
        <v>206</v>
      </c>
      <c r="F327" s="109" t="s">
        <v>224</v>
      </c>
      <c r="G327" s="11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246</v>
      </c>
      <c r="E328" s="10" t="s">
        <v>246</v>
      </c>
      <c r="F328" s="10" t="s">
        <v>246</v>
      </c>
      <c r="G328" s="11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11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1.4</v>
      </c>
      <c r="E330" s="21">
        <v>1.6</v>
      </c>
      <c r="F330" s="22">
        <v>1.8</v>
      </c>
      <c r="G330" s="11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1.4</v>
      </c>
      <c r="E331" s="10">
        <v>1.5</v>
      </c>
      <c r="F331" s="23">
        <v>1.8</v>
      </c>
      <c r="G331" s="11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1.5</v>
      </c>
      <c r="E332" s="10">
        <v>1.5</v>
      </c>
      <c r="F332" s="23">
        <v>1.7</v>
      </c>
      <c r="G332" s="11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1.4</v>
      </c>
      <c r="E333" s="10">
        <v>1.6</v>
      </c>
      <c r="F333" s="23">
        <v>1.7</v>
      </c>
      <c r="G333" s="11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1.5833333333333299</v>
      </c>
    </row>
    <row r="334" spans="1:65">
      <c r="A334" s="32"/>
      <c r="B334" s="19">
        <v>1</v>
      </c>
      <c r="C334" s="8">
        <v>5</v>
      </c>
      <c r="D334" s="10">
        <v>1.5</v>
      </c>
      <c r="E334" s="10">
        <v>1.5</v>
      </c>
      <c r="F334" s="10">
        <v>1.9</v>
      </c>
      <c r="G334" s="11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22</v>
      </c>
    </row>
    <row r="335" spans="1:65">
      <c r="A335" s="32"/>
      <c r="B335" s="19">
        <v>1</v>
      </c>
      <c r="C335" s="8">
        <v>6</v>
      </c>
      <c r="D335" s="10">
        <v>1.4</v>
      </c>
      <c r="E335" s="10">
        <v>1.5</v>
      </c>
      <c r="F335" s="10">
        <v>1.8</v>
      </c>
      <c r="G335" s="11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211</v>
      </c>
      <c r="C336" s="12"/>
      <c r="D336" s="24">
        <v>1.4333333333333333</v>
      </c>
      <c r="E336" s="24">
        <v>1.5333333333333332</v>
      </c>
      <c r="F336" s="24">
        <v>1.7833333333333334</v>
      </c>
      <c r="G336" s="11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212</v>
      </c>
      <c r="C337" s="30"/>
      <c r="D337" s="11">
        <v>1.4</v>
      </c>
      <c r="E337" s="11">
        <v>1.5</v>
      </c>
      <c r="F337" s="11">
        <v>1.8</v>
      </c>
      <c r="G337" s="11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213</v>
      </c>
      <c r="C338" s="30"/>
      <c r="D338" s="25">
        <v>5.1639777949432274E-2</v>
      </c>
      <c r="E338" s="25">
        <v>5.1639777949432274E-2</v>
      </c>
      <c r="F338" s="25">
        <v>7.5277265270908097E-2</v>
      </c>
      <c r="G338" s="11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3.6027752057743445E-2</v>
      </c>
      <c r="E339" s="13">
        <v>3.3678116053977573E-2</v>
      </c>
      <c r="F339" s="13">
        <v>4.2211550619200802E-2</v>
      </c>
      <c r="G339" s="11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-9.4736842105261232E-2</v>
      </c>
      <c r="E340" s="13">
        <v>-3.1578947368419041E-2</v>
      </c>
      <c r="F340" s="13">
        <v>0.1263157894736866</v>
      </c>
      <c r="G340" s="11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>
        <v>0.67</v>
      </c>
      <c r="E341" s="49">
        <v>0</v>
      </c>
      <c r="F341" s="49">
        <v>1.69</v>
      </c>
      <c r="G341" s="11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BM342" s="59"/>
    </row>
    <row r="343" spans="1:65" ht="15">
      <c r="B343" s="34" t="s">
        <v>436</v>
      </c>
      <c r="BM343" s="29" t="s">
        <v>222</v>
      </c>
    </row>
    <row r="344" spans="1:65" ht="15">
      <c r="A344" s="26" t="s">
        <v>82</v>
      </c>
      <c r="B344" s="18" t="s">
        <v>117</v>
      </c>
      <c r="C344" s="15" t="s">
        <v>118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7" t="s">
        <v>201</v>
      </c>
      <c r="I344" s="17" t="s">
        <v>201</v>
      </c>
      <c r="J344" s="17" t="s">
        <v>201</v>
      </c>
      <c r="K344" s="11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204</v>
      </c>
      <c r="E345" s="109" t="s">
        <v>205</v>
      </c>
      <c r="F345" s="109" t="s">
        <v>206</v>
      </c>
      <c r="G345" s="109" t="s">
        <v>207</v>
      </c>
      <c r="H345" s="109" t="s">
        <v>223</v>
      </c>
      <c r="I345" s="109" t="s">
        <v>208</v>
      </c>
      <c r="J345" s="109" t="s">
        <v>209</v>
      </c>
      <c r="K345" s="11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246</v>
      </c>
      <c r="E346" s="10" t="s">
        <v>246</v>
      </c>
      <c r="F346" s="10" t="s">
        <v>246</v>
      </c>
      <c r="G346" s="10" t="s">
        <v>246</v>
      </c>
      <c r="H346" s="10" t="s">
        <v>247</v>
      </c>
      <c r="I346" s="10" t="s">
        <v>246</v>
      </c>
      <c r="J346" s="10" t="s">
        <v>246</v>
      </c>
      <c r="K346" s="11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110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5.94</v>
      </c>
      <c r="E348" s="21">
        <v>5.2</v>
      </c>
      <c r="F348" s="22">
        <v>3.3</v>
      </c>
      <c r="G348" s="21">
        <v>3.04</v>
      </c>
      <c r="H348" s="22">
        <v>1.7199999999999998</v>
      </c>
      <c r="I348" s="21">
        <v>3.42</v>
      </c>
      <c r="J348" s="22">
        <v>4.7300000000000004</v>
      </c>
      <c r="K348" s="110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5.45</v>
      </c>
      <c r="E349" s="10">
        <v>5.3</v>
      </c>
      <c r="F349" s="23">
        <v>3.2</v>
      </c>
      <c r="G349" s="10">
        <v>3.12</v>
      </c>
      <c r="H349" s="23">
        <v>1.6149999999999998</v>
      </c>
      <c r="I349" s="10">
        <v>3.43</v>
      </c>
      <c r="J349" s="23">
        <v>4.43</v>
      </c>
      <c r="K349" s="110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5.15</v>
      </c>
      <c r="E350" s="10">
        <v>5.5</v>
      </c>
      <c r="F350" s="23">
        <v>3.5</v>
      </c>
      <c r="G350" s="10">
        <v>3.02</v>
      </c>
      <c r="H350" s="23">
        <v>1.6199999999999999</v>
      </c>
      <c r="I350" s="10">
        <v>3.61</v>
      </c>
      <c r="J350" s="23">
        <v>4.54</v>
      </c>
      <c r="K350" s="11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5.4</v>
      </c>
      <c r="E351" s="10">
        <v>5.3</v>
      </c>
      <c r="F351" s="23">
        <v>3.6</v>
      </c>
      <c r="G351" s="10">
        <v>2.85</v>
      </c>
      <c r="H351" s="23">
        <v>1.7650000000000001</v>
      </c>
      <c r="I351" s="10">
        <v>3.47</v>
      </c>
      <c r="J351" s="23">
        <v>4.57</v>
      </c>
      <c r="K351" s="11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3.8470238095238098</v>
      </c>
    </row>
    <row r="352" spans="1:65">
      <c r="A352" s="32"/>
      <c r="B352" s="19">
        <v>1</v>
      </c>
      <c r="C352" s="8">
        <v>5</v>
      </c>
      <c r="D352" s="10">
        <v>5.22</v>
      </c>
      <c r="E352" s="10">
        <v>5.8</v>
      </c>
      <c r="F352" s="10">
        <v>3.5</v>
      </c>
      <c r="G352" s="10">
        <v>3.26</v>
      </c>
      <c r="H352" s="10">
        <v>1.665</v>
      </c>
      <c r="I352" s="10">
        <v>3.55</v>
      </c>
      <c r="J352" s="10">
        <v>4.6100000000000003</v>
      </c>
      <c r="K352" s="11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23</v>
      </c>
    </row>
    <row r="353" spans="1:65">
      <c r="A353" s="32"/>
      <c r="B353" s="19">
        <v>1</v>
      </c>
      <c r="C353" s="8">
        <v>6</v>
      </c>
      <c r="D353" s="10">
        <v>4.67</v>
      </c>
      <c r="E353" s="10">
        <v>5.0999999999999996</v>
      </c>
      <c r="F353" s="10">
        <v>3.3</v>
      </c>
      <c r="G353" s="10">
        <v>3.52</v>
      </c>
      <c r="H353" s="10">
        <v>1.58</v>
      </c>
      <c r="I353" s="10">
        <v>3.42</v>
      </c>
      <c r="J353" s="10">
        <v>4.59</v>
      </c>
      <c r="K353" s="11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211</v>
      </c>
      <c r="C354" s="12"/>
      <c r="D354" s="24">
        <v>5.3049999999999997</v>
      </c>
      <c r="E354" s="24">
        <v>5.3666666666666671</v>
      </c>
      <c r="F354" s="24">
        <v>3.4000000000000004</v>
      </c>
      <c r="G354" s="24">
        <v>3.1349999999999998</v>
      </c>
      <c r="H354" s="24">
        <v>1.6608333333333329</v>
      </c>
      <c r="I354" s="24">
        <v>3.4833333333333329</v>
      </c>
      <c r="J354" s="24">
        <v>4.5783333333333331</v>
      </c>
      <c r="K354" s="11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212</v>
      </c>
      <c r="C355" s="30"/>
      <c r="D355" s="11">
        <v>5.3100000000000005</v>
      </c>
      <c r="E355" s="11">
        <v>5.3</v>
      </c>
      <c r="F355" s="11">
        <v>3.4</v>
      </c>
      <c r="G355" s="11">
        <v>3.08</v>
      </c>
      <c r="H355" s="11">
        <v>1.6425000000000001</v>
      </c>
      <c r="I355" s="11">
        <v>3.45</v>
      </c>
      <c r="J355" s="11">
        <v>4.58</v>
      </c>
      <c r="K355" s="11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213</v>
      </c>
      <c r="C356" s="30"/>
      <c r="D356" s="25">
        <v>0.41659332687886413</v>
      </c>
      <c r="E356" s="25">
        <v>0.2503331114069145</v>
      </c>
      <c r="F356" s="25">
        <v>0.1549193338482967</v>
      </c>
      <c r="G356" s="25">
        <v>0.23132228599942545</v>
      </c>
      <c r="H356" s="25">
        <v>7.0243623672662778E-2</v>
      </c>
      <c r="I356" s="25">
        <v>7.9414524280301865E-2</v>
      </c>
      <c r="J356" s="25">
        <v>9.7655858332548126E-2</v>
      </c>
      <c r="K356" s="11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7.8528431079898986E-2</v>
      </c>
      <c r="E357" s="13">
        <v>4.6645921380170402E-2</v>
      </c>
      <c r="F357" s="13">
        <v>4.5564509955381381E-2</v>
      </c>
      <c r="G357" s="13">
        <v>7.3787013077966659E-2</v>
      </c>
      <c r="H357" s="13">
        <v>4.2294203917308253E-2</v>
      </c>
      <c r="I357" s="13">
        <v>2.279842802305317E-2</v>
      </c>
      <c r="J357" s="13">
        <v>2.1330001819995951E-2</v>
      </c>
      <c r="K357" s="11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0.37898808602816003</v>
      </c>
      <c r="E358" s="13">
        <v>0.395017793594306</v>
      </c>
      <c r="F358" s="13">
        <v>-0.11619990716385575</v>
      </c>
      <c r="G358" s="13">
        <v>-0.18508432616432013</v>
      </c>
      <c r="H358" s="13">
        <v>-0.56828098406312866</v>
      </c>
      <c r="I358" s="13">
        <v>-9.453814018257789E-2</v>
      </c>
      <c r="J358" s="13">
        <v>0.19009747795141552</v>
      </c>
      <c r="K358" s="11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1.1200000000000001</v>
      </c>
      <c r="E359" s="49">
        <v>1.1599999999999999</v>
      </c>
      <c r="F359" s="49">
        <v>0.05</v>
      </c>
      <c r="G359" s="49">
        <v>0.21</v>
      </c>
      <c r="H359" s="49">
        <v>1.1200000000000001</v>
      </c>
      <c r="I359" s="49">
        <v>0</v>
      </c>
      <c r="J359" s="49">
        <v>0.67</v>
      </c>
      <c r="K359" s="11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BM360" s="59"/>
    </row>
    <row r="361" spans="1:65" ht="15">
      <c r="B361" s="34" t="s">
        <v>437</v>
      </c>
      <c r="BM361" s="29" t="s">
        <v>67</v>
      </c>
    </row>
    <row r="362" spans="1:65" ht="15">
      <c r="A362" s="26" t="s">
        <v>8</v>
      </c>
      <c r="B362" s="18" t="s">
        <v>117</v>
      </c>
      <c r="C362" s="15" t="s">
        <v>118</v>
      </c>
      <c r="D362" s="16" t="s">
        <v>201</v>
      </c>
      <c r="E362" s="17" t="s">
        <v>201</v>
      </c>
      <c r="F362" s="17" t="s">
        <v>201</v>
      </c>
      <c r="G362" s="17" t="s">
        <v>201</v>
      </c>
      <c r="H362" s="17" t="s">
        <v>201</v>
      </c>
      <c r="I362" s="17" t="s">
        <v>201</v>
      </c>
      <c r="J362" s="17" t="s">
        <v>201</v>
      </c>
      <c r="K362" s="17" t="s">
        <v>201</v>
      </c>
      <c r="L362" s="17" t="s">
        <v>201</v>
      </c>
      <c r="M362" s="110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229</v>
      </c>
      <c r="E363" s="109" t="s">
        <v>204</v>
      </c>
      <c r="F363" s="109" t="s">
        <v>205</v>
      </c>
      <c r="G363" s="109" t="s">
        <v>206</v>
      </c>
      <c r="H363" s="109" t="s">
        <v>207</v>
      </c>
      <c r="I363" s="109" t="s">
        <v>224</v>
      </c>
      <c r="J363" s="109" t="s">
        <v>208</v>
      </c>
      <c r="K363" s="109" t="s">
        <v>209</v>
      </c>
      <c r="L363" s="109" t="s">
        <v>225</v>
      </c>
      <c r="M363" s="110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246</v>
      </c>
      <c r="E364" s="10" t="s">
        <v>246</v>
      </c>
      <c r="F364" s="10" t="s">
        <v>246</v>
      </c>
      <c r="G364" s="10" t="s">
        <v>246</v>
      </c>
      <c r="H364" s="10" t="s">
        <v>246</v>
      </c>
      <c r="I364" s="10" t="s">
        <v>246</v>
      </c>
      <c r="J364" s="10" t="s">
        <v>246</v>
      </c>
      <c r="K364" s="10" t="s">
        <v>246</v>
      </c>
      <c r="L364" s="10" t="s">
        <v>247</v>
      </c>
      <c r="M364" s="110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110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1.1000000000000001</v>
      </c>
      <c r="E366" s="21">
        <v>1.2</v>
      </c>
      <c r="F366" s="22">
        <v>1.1000000000000001</v>
      </c>
      <c r="G366" s="21">
        <v>1.3</v>
      </c>
      <c r="H366" s="22">
        <v>1.1000000000000001</v>
      </c>
      <c r="I366" s="100">
        <v>1.56</v>
      </c>
      <c r="J366" s="22">
        <v>1.1000000000000001</v>
      </c>
      <c r="K366" s="21">
        <v>1.2</v>
      </c>
      <c r="L366" s="21">
        <v>1.1712962962963001</v>
      </c>
      <c r="M366" s="110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1.1000000000000001</v>
      </c>
      <c r="E367" s="10">
        <v>1.2</v>
      </c>
      <c r="F367" s="23">
        <v>1.1000000000000001</v>
      </c>
      <c r="G367" s="10">
        <v>1.1000000000000001</v>
      </c>
      <c r="H367" s="23">
        <v>1.1000000000000001</v>
      </c>
      <c r="I367" s="102">
        <v>1.51</v>
      </c>
      <c r="J367" s="23">
        <v>1.1000000000000001</v>
      </c>
      <c r="K367" s="10">
        <v>1.2</v>
      </c>
      <c r="L367" s="10">
        <v>1.06057692307692</v>
      </c>
      <c r="M367" s="110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1.2</v>
      </c>
      <c r="E368" s="10">
        <v>1.2</v>
      </c>
      <c r="F368" s="23">
        <v>1.2</v>
      </c>
      <c r="G368" s="10">
        <v>1.2</v>
      </c>
      <c r="H368" s="23">
        <v>1.1000000000000001</v>
      </c>
      <c r="I368" s="102">
        <v>1.46</v>
      </c>
      <c r="J368" s="23">
        <v>1.1000000000000001</v>
      </c>
      <c r="K368" s="23">
        <v>1.2</v>
      </c>
      <c r="L368" s="11">
        <v>1.11666666666667</v>
      </c>
      <c r="M368" s="110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1.3</v>
      </c>
      <c r="E369" s="10">
        <v>1.3</v>
      </c>
      <c r="F369" s="23">
        <v>1.2</v>
      </c>
      <c r="G369" s="10">
        <v>1.2</v>
      </c>
      <c r="H369" s="23">
        <v>1.2</v>
      </c>
      <c r="I369" s="102">
        <v>1.6</v>
      </c>
      <c r="J369" s="23">
        <v>1.1000000000000001</v>
      </c>
      <c r="K369" s="23">
        <v>1.2</v>
      </c>
      <c r="L369" s="11">
        <v>1.0953703703703701</v>
      </c>
      <c r="M369" s="110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1.1536284662627965</v>
      </c>
    </row>
    <row r="370" spans="1:65">
      <c r="A370" s="32"/>
      <c r="B370" s="19">
        <v>1</v>
      </c>
      <c r="C370" s="8">
        <v>5</v>
      </c>
      <c r="D370" s="10">
        <v>1.1000000000000001</v>
      </c>
      <c r="E370" s="10">
        <v>1.2</v>
      </c>
      <c r="F370" s="10">
        <v>1.3</v>
      </c>
      <c r="G370" s="10">
        <v>1.1000000000000001</v>
      </c>
      <c r="H370" s="10">
        <v>1.2</v>
      </c>
      <c r="I370" s="102">
        <v>1.56</v>
      </c>
      <c r="J370" s="10">
        <v>1.1000000000000001</v>
      </c>
      <c r="K370" s="10">
        <v>1.3</v>
      </c>
      <c r="L370" s="10">
        <v>1.0807511737089199</v>
      </c>
      <c r="M370" s="110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79</v>
      </c>
    </row>
    <row r="371" spans="1:65">
      <c r="A371" s="32"/>
      <c r="B371" s="19">
        <v>1</v>
      </c>
      <c r="C371" s="8">
        <v>6</v>
      </c>
      <c r="D371" s="10">
        <v>1.1000000000000001</v>
      </c>
      <c r="E371" s="10">
        <v>1.1000000000000001</v>
      </c>
      <c r="F371" s="10">
        <v>1.1000000000000001</v>
      </c>
      <c r="G371" s="10">
        <v>1.2</v>
      </c>
      <c r="H371" s="10">
        <v>1.1000000000000001</v>
      </c>
      <c r="I371" s="102">
        <v>1.59</v>
      </c>
      <c r="J371" s="10">
        <v>1</v>
      </c>
      <c r="K371" s="10">
        <v>1.2</v>
      </c>
      <c r="L371" s="10">
        <v>1.04950495049505</v>
      </c>
      <c r="M371" s="110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211</v>
      </c>
      <c r="C372" s="12"/>
      <c r="D372" s="24">
        <v>1.1500000000000001</v>
      </c>
      <c r="E372" s="24">
        <v>1.2</v>
      </c>
      <c r="F372" s="24">
        <v>1.1666666666666667</v>
      </c>
      <c r="G372" s="24">
        <v>1.1833333333333333</v>
      </c>
      <c r="H372" s="24">
        <v>1.1333333333333335</v>
      </c>
      <c r="I372" s="24">
        <v>1.5466666666666669</v>
      </c>
      <c r="J372" s="24">
        <v>1.0833333333333333</v>
      </c>
      <c r="K372" s="24">
        <v>1.2166666666666666</v>
      </c>
      <c r="L372" s="24">
        <v>1.0956943967690382</v>
      </c>
      <c r="M372" s="110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212</v>
      </c>
      <c r="C373" s="30"/>
      <c r="D373" s="11">
        <v>1.1000000000000001</v>
      </c>
      <c r="E373" s="11">
        <v>1.2</v>
      </c>
      <c r="F373" s="11">
        <v>1.1499999999999999</v>
      </c>
      <c r="G373" s="11">
        <v>1.2</v>
      </c>
      <c r="H373" s="11">
        <v>1.1000000000000001</v>
      </c>
      <c r="I373" s="11">
        <v>1.56</v>
      </c>
      <c r="J373" s="11">
        <v>1.1000000000000001</v>
      </c>
      <c r="K373" s="11">
        <v>1.2</v>
      </c>
      <c r="L373" s="11">
        <v>1.0880607720396451</v>
      </c>
      <c r="M373" s="110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213</v>
      </c>
      <c r="C374" s="30"/>
      <c r="D374" s="25">
        <v>8.3666002653407526E-2</v>
      </c>
      <c r="E374" s="25">
        <v>6.3245553203367569E-2</v>
      </c>
      <c r="F374" s="25">
        <v>8.1649658092772567E-2</v>
      </c>
      <c r="G374" s="25">
        <v>7.527726527090807E-2</v>
      </c>
      <c r="H374" s="25">
        <v>5.1639777949432156E-2</v>
      </c>
      <c r="I374" s="25">
        <v>5.2788887719544458E-2</v>
      </c>
      <c r="J374" s="25">
        <v>4.0824829046386339E-2</v>
      </c>
      <c r="K374" s="25">
        <v>4.0824829046386339E-2</v>
      </c>
      <c r="L374" s="25">
        <v>4.4148816815255766E-2</v>
      </c>
      <c r="M374" s="183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4"/>
      <c r="AT374" s="184"/>
      <c r="AU374" s="184"/>
      <c r="AV374" s="184"/>
      <c r="AW374" s="184"/>
      <c r="AX374" s="184"/>
      <c r="AY374" s="184"/>
      <c r="AZ374" s="184"/>
      <c r="BA374" s="184"/>
      <c r="BB374" s="184"/>
      <c r="BC374" s="184"/>
      <c r="BD374" s="184"/>
      <c r="BE374" s="184"/>
      <c r="BF374" s="184"/>
      <c r="BG374" s="184"/>
      <c r="BH374" s="184"/>
      <c r="BI374" s="184"/>
      <c r="BJ374" s="184"/>
      <c r="BK374" s="184"/>
      <c r="BL374" s="184"/>
      <c r="BM374" s="60"/>
    </row>
    <row r="375" spans="1:65">
      <c r="A375" s="32"/>
      <c r="B375" s="3" t="s">
        <v>86</v>
      </c>
      <c r="C375" s="30"/>
      <c r="D375" s="13">
        <v>7.2753045785571749E-2</v>
      </c>
      <c r="E375" s="13">
        <v>5.2704627669472974E-2</v>
      </c>
      <c r="F375" s="13">
        <v>6.9985421222376484E-2</v>
      </c>
      <c r="G375" s="13">
        <v>6.3614590369781468E-2</v>
      </c>
      <c r="H375" s="13">
        <v>4.5564509955381305E-2</v>
      </c>
      <c r="I375" s="13">
        <v>3.4130746370395121E-2</v>
      </c>
      <c r="J375" s="13">
        <v>3.7684457581279703E-2</v>
      </c>
      <c r="K375" s="13">
        <v>3.3554654010728498E-2</v>
      </c>
      <c r="L375" s="13">
        <v>4.0293002269100688E-2</v>
      </c>
      <c r="M375" s="110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>
        <v>-3.1452641547159432E-3</v>
      </c>
      <c r="E376" s="13">
        <v>4.0196246099426736E-2</v>
      </c>
      <c r="F376" s="13">
        <v>1.1301905929998135E-2</v>
      </c>
      <c r="G376" s="13">
        <v>2.5749076014712546E-2</v>
      </c>
      <c r="H376" s="13">
        <v>-1.7592434239430133E-2</v>
      </c>
      <c r="I376" s="13">
        <v>0.34069738386148352</v>
      </c>
      <c r="J376" s="13">
        <v>-6.0933944493573144E-2</v>
      </c>
      <c r="K376" s="13">
        <v>5.4643416184140925E-2</v>
      </c>
      <c r="L376" s="13">
        <v>-5.02190013405589E-2</v>
      </c>
      <c r="M376" s="110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0.34</v>
      </c>
      <c r="E377" s="49">
        <v>0.67</v>
      </c>
      <c r="F377" s="49">
        <v>0</v>
      </c>
      <c r="G377" s="49">
        <v>0.34</v>
      </c>
      <c r="H377" s="49">
        <v>0.67</v>
      </c>
      <c r="I377" s="49">
        <v>7.69</v>
      </c>
      <c r="J377" s="49">
        <v>1.69</v>
      </c>
      <c r="K377" s="49">
        <v>1.01</v>
      </c>
      <c r="L377" s="49">
        <v>1.44</v>
      </c>
      <c r="M377" s="110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BM378" s="59"/>
    </row>
    <row r="379" spans="1:65" ht="15">
      <c r="B379" s="34" t="s">
        <v>438</v>
      </c>
      <c r="BM379" s="29" t="s">
        <v>222</v>
      </c>
    </row>
    <row r="380" spans="1:65" ht="15">
      <c r="A380" s="26" t="s">
        <v>53</v>
      </c>
      <c r="B380" s="18" t="s">
        <v>117</v>
      </c>
      <c r="C380" s="15" t="s">
        <v>118</v>
      </c>
      <c r="D380" s="16" t="s">
        <v>201</v>
      </c>
      <c r="E380" s="17" t="s">
        <v>201</v>
      </c>
      <c r="F380" s="17" t="s">
        <v>201</v>
      </c>
      <c r="G380" s="11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202</v>
      </c>
      <c r="C381" s="8" t="s">
        <v>202</v>
      </c>
      <c r="D381" s="108" t="s">
        <v>205</v>
      </c>
      <c r="E381" s="109" t="s">
        <v>206</v>
      </c>
      <c r="F381" s="109" t="s">
        <v>223</v>
      </c>
      <c r="G381" s="11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119</v>
      </c>
      <c r="E382" s="10" t="s">
        <v>119</v>
      </c>
      <c r="F382" s="10" t="s">
        <v>247</v>
      </c>
      <c r="G382" s="11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/>
      <c r="C383" s="8"/>
      <c r="D383" s="27"/>
      <c r="E383" s="27"/>
      <c r="F383" s="27"/>
      <c r="G383" s="11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8">
        <v>1</v>
      </c>
      <c r="C384" s="14">
        <v>1</v>
      </c>
      <c r="D384" s="218">
        <v>9</v>
      </c>
      <c r="E384" s="218">
        <v>4</v>
      </c>
      <c r="F384" s="224" t="s">
        <v>114</v>
      </c>
      <c r="G384" s="210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  <c r="AA384" s="211"/>
      <c r="AB384" s="211"/>
      <c r="AC384" s="211"/>
      <c r="AD384" s="211"/>
      <c r="AE384" s="211"/>
      <c r="AF384" s="211"/>
      <c r="AG384" s="211"/>
      <c r="AH384" s="211"/>
      <c r="AI384" s="211"/>
      <c r="AJ384" s="211"/>
      <c r="AK384" s="211"/>
      <c r="AL384" s="211"/>
      <c r="AM384" s="211"/>
      <c r="AN384" s="211"/>
      <c r="AO384" s="211"/>
      <c r="AP384" s="211"/>
      <c r="AQ384" s="211"/>
      <c r="AR384" s="211"/>
      <c r="AS384" s="211"/>
      <c r="AT384" s="211"/>
      <c r="AU384" s="211"/>
      <c r="AV384" s="211"/>
      <c r="AW384" s="211"/>
      <c r="AX384" s="211"/>
      <c r="AY384" s="211"/>
      <c r="AZ384" s="211"/>
      <c r="BA384" s="211"/>
      <c r="BB384" s="211"/>
      <c r="BC384" s="211"/>
      <c r="BD384" s="211"/>
      <c r="BE384" s="211"/>
      <c r="BF384" s="211"/>
      <c r="BG384" s="211"/>
      <c r="BH384" s="211"/>
      <c r="BI384" s="211"/>
      <c r="BJ384" s="211"/>
      <c r="BK384" s="211"/>
      <c r="BL384" s="211"/>
      <c r="BM384" s="212">
        <v>1</v>
      </c>
    </row>
    <row r="385" spans="1:65">
      <c r="A385" s="32"/>
      <c r="B385" s="19">
        <v>1</v>
      </c>
      <c r="C385" s="8">
        <v>2</v>
      </c>
      <c r="D385" s="221">
        <v>5</v>
      </c>
      <c r="E385" s="221">
        <v>3</v>
      </c>
      <c r="F385" s="225">
        <v>2.008896000000001E-2</v>
      </c>
      <c r="G385" s="210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  <c r="AA385" s="211"/>
      <c r="AB385" s="211"/>
      <c r="AC385" s="211"/>
      <c r="AD385" s="211"/>
      <c r="AE385" s="211"/>
      <c r="AF385" s="211"/>
      <c r="AG385" s="211"/>
      <c r="AH385" s="211"/>
      <c r="AI385" s="211"/>
      <c r="AJ385" s="211"/>
      <c r="AK385" s="211"/>
      <c r="AL385" s="211"/>
      <c r="AM385" s="211"/>
      <c r="AN385" s="211"/>
      <c r="AO385" s="211"/>
      <c r="AP385" s="211"/>
      <c r="AQ385" s="211"/>
      <c r="AR385" s="211"/>
      <c r="AS385" s="211"/>
      <c r="AT385" s="211"/>
      <c r="AU385" s="211"/>
      <c r="AV385" s="211"/>
      <c r="AW385" s="211"/>
      <c r="AX385" s="211"/>
      <c r="AY385" s="211"/>
      <c r="AZ385" s="211"/>
      <c r="BA385" s="211"/>
      <c r="BB385" s="211"/>
      <c r="BC385" s="211"/>
      <c r="BD385" s="211"/>
      <c r="BE385" s="211"/>
      <c r="BF385" s="211"/>
      <c r="BG385" s="211"/>
      <c r="BH385" s="211"/>
      <c r="BI385" s="211"/>
      <c r="BJ385" s="211"/>
      <c r="BK385" s="211"/>
      <c r="BL385" s="211"/>
      <c r="BM385" s="212" t="e">
        <v>#N/A</v>
      </c>
    </row>
    <row r="386" spans="1:65">
      <c r="A386" s="32"/>
      <c r="B386" s="19">
        <v>1</v>
      </c>
      <c r="C386" s="8">
        <v>3</v>
      </c>
      <c r="D386" s="221">
        <v>1</v>
      </c>
      <c r="E386" s="221">
        <v>3</v>
      </c>
      <c r="F386" s="225">
        <v>1.6561039999999999E-2</v>
      </c>
      <c r="G386" s="210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  <c r="AA386" s="211"/>
      <c r="AB386" s="211"/>
      <c r="AC386" s="211"/>
      <c r="AD386" s="211"/>
      <c r="AE386" s="211"/>
      <c r="AF386" s="211"/>
      <c r="AG386" s="211"/>
      <c r="AH386" s="211"/>
      <c r="AI386" s="211"/>
      <c r="AJ386" s="211"/>
      <c r="AK386" s="211"/>
      <c r="AL386" s="211"/>
      <c r="AM386" s="211"/>
      <c r="AN386" s="211"/>
      <c r="AO386" s="211"/>
      <c r="AP386" s="211"/>
      <c r="AQ386" s="211"/>
      <c r="AR386" s="211"/>
      <c r="AS386" s="211"/>
      <c r="AT386" s="211"/>
      <c r="AU386" s="211"/>
      <c r="AV386" s="211"/>
      <c r="AW386" s="211"/>
      <c r="AX386" s="211"/>
      <c r="AY386" s="211"/>
      <c r="AZ386" s="211"/>
      <c r="BA386" s="211"/>
      <c r="BB386" s="211"/>
      <c r="BC386" s="211"/>
      <c r="BD386" s="211"/>
      <c r="BE386" s="211"/>
      <c r="BF386" s="211"/>
      <c r="BG386" s="211"/>
      <c r="BH386" s="211"/>
      <c r="BI386" s="211"/>
      <c r="BJ386" s="211"/>
      <c r="BK386" s="211"/>
      <c r="BL386" s="211"/>
      <c r="BM386" s="212">
        <v>16</v>
      </c>
    </row>
    <row r="387" spans="1:65">
      <c r="A387" s="32"/>
      <c r="B387" s="19">
        <v>1</v>
      </c>
      <c r="C387" s="8">
        <v>4</v>
      </c>
      <c r="D387" s="221">
        <v>6</v>
      </c>
      <c r="E387" s="221">
        <v>3</v>
      </c>
      <c r="F387" s="225" t="s">
        <v>114</v>
      </c>
      <c r="G387" s="210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  <c r="AA387" s="211"/>
      <c r="AB387" s="211"/>
      <c r="AC387" s="211"/>
      <c r="AD387" s="211"/>
      <c r="AE387" s="211"/>
      <c r="AF387" s="211"/>
      <c r="AG387" s="211"/>
      <c r="AH387" s="211"/>
      <c r="AI387" s="211"/>
      <c r="AJ387" s="211"/>
      <c r="AK387" s="211"/>
      <c r="AL387" s="211"/>
      <c r="AM387" s="211"/>
      <c r="AN387" s="211"/>
      <c r="AO387" s="211"/>
      <c r="AP387" s="211"/>
      <c r="AQ387" s="211"/>
      <c r="AR387" s="211"/>
      <c r="AS387" s="211"/>
      <c r="AT387" s="211"/>
      <c r="AU387" s="211"/>
      <c r="AV387" s="211"/>
      <c r="AW387" s="211"/>
      <c r="AX387" s="211"/>
      <c r="AY387" s="211"/>
      <c r="AZ387" s="211"/>
      <c r="BA387" s="211"/>
      <c r="BB387" s="211"/>
      <c r="BC387" s="211"/>
      <c r="BD387" s="211"/>
      <c r="BE387" s="211"/>
      <c r="BF387" s="211"/>
      <c r="BG387" s="211"/>
      <c r="BH387" s="211"/>
      <c r="BI387" s="211"/>
      <c r="BJ387" s="211"/>
      <c r="BK387" s="211"/>
      <c r="BL387" s="211"/>
      <c r="BM387" s="212" t="s">
        <v>97</v>
      </c>
    </row>
    <row r="388" spans="1:65">
      <c r="A388" s="32"/>
      <c r="B388" s="19">
        <v>1</v>
      </c>
      <c r="C388" s="8">
        <v>5</v>
      </c>
      <c r="D388" s="221">
        <v>5</v>
      </c>
      <c r="E388" s="221">
        <v>3</v>
      </c>
      <c r="F388" s="221">
        <v>2.8466799999999987E-2</v>
      </c>
      <c r="G388" s="210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  <c r="AA388" s="211"/>
      <c r="AB388" s="211"/>
      <c r="AC388" s="211"/>
      <c r="AD388" s="211"/>
      <c r="AE388" s="211"/>
      <c r="AF388" s="211"/>
      <c r="AG388" s="211"/>
      <c r="AH388" s="211"/>
      <c r="AI388" s="211"/>
      <c r="AJ388" s="211"/>
      <c r="AK388" s="211"/>
      <c r="AL388" s="211"/>
      <c r="AM388" s="211"/>
      <c r="AN388" s="211"/>
      <c r="AO388" s="211"/>
      <c r="AP388" s="211"/>
      <c r="AQ388" s="211"/>
      <c r="AR388" s="211"/>
      <c r="AS388" s="211"/>
      <c r="AT388" s="211"/>
      <c r="AU388" s="211"/>
      <c r="AV388" s="211"/>
      <c r="AW388" s="211"/>
      <c r="AX388" s="211"/>
      <c r="AY388" s="211"/>
      <c r="AZ388" s="211"/>
      <c r="BA388" s="211"/>
      <c r="BB388" s="211"/>
      <c r="BC388" s="211"/>
      <c r="BD388" s="211"/>
      <c r="BE388" s="211"/>
      <c r="BF388" s="211"/>
      <c r="BG388" s="211"/>
      <c r="BH388" s="211"/>
      <c r="BI388" s="211"/>
      <c r="BJ388" s="211"/>
      <c r="BK388" s="211"/>
      <c r="BL388" s="211"/>
      <c r="BM388" s="212">
        <v>24</v>
      </c>
    </row>
    <row r="389" spans="1:65">
      <c r="A389" s="32"/>
      <c r="B389" s="19">
        <v>1</v>
      </c>
      <c r="C389" s="8">
        <v>6</v>
      </c>
      <c r="D389" s="221">
        <v>2</v>
      </c>
      <c r="E389" s="221">
        <v>4</v>
      </c>
      <c r="F389" s="221">
        <v>2.7853360000000008E-2</v>
      </c>
      <c r="G389" s="210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  <c r="AA389" s="211"/>
      <c r="AB389" s="211"/>
      <c r="AC389" s="211"/>
      <c r="AD389" s="211"/>
      <c r="AE389" s="211"/>
      <c r="AF389" s="211"/>
      <c r="AG389" s="211"/>
      <c r="AH389" s="211"/>
      <c r="AI389" s="211"/>
      <c r="AJ389" s="211"/>
      <c r="AK389" s="211"/>
      <c r="AL389" s="211"/>
      <c r="AM389" s="211"/>
      <c r="AN389" s="211"/>
      <c r="AO389" s="211"/>
      <c r="AP389" s="211"/>
      <c r="AQ389" s="211"/>
      <c r="AR389" s="211"/>
      <c r="AS389" s="211"/>
      <c r="AT389" s="211"/>
      <c r="AU389" s="211"/>
      <c r="AV389" s="211"/>
      <c r="AW389" s="211"/>
      <c r="AX389" s="211"/>
      <c r="AY389" s="211"/>
      <c r="AZ389" s="211"/>
      <c r="BA389" s="211"/>
      <c r="BB389" s="211"/>
      <c r="BC389" s="211"/>
      <c r="BD389" s="211"/>
      <c r="BE389" s="211"/>
      <c r="BF389" s="211"/>
      <c r="BG389" s="211"/>
      <c r="BH389" s="211"/>
      <c r="BI389" s="211"/>
      <c r="BJ389" s="211"/>
      <c r="BK389" s="211"/>
      <c r="BL389" s="211"/>
      <c r="BM389" s="214"/>
    </row>
    <row r="390" spans="1:65">
      <c r="A390" s="32"/>
      <c r="B390" s="20" t="s">
        <v>211</v>
      </c>
      <c r="C390" s="12"/>
      <c r="D390" s="215">
        <v>4.666666666666667</v>
      </c>
      <c r="E390" s="215">
        <v>3.3333333333333335</v>
      </c>
      <c r="F390" s="215">
        <v>2.3242540000000003E-2</v>
      </c>
      <c r="G390" s="210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  <c r="AA390" s="211"/>
      <c r="AB390" s="211"/>
      <c r="AC390" s="211"/>
      <c r="AD390" s="211"/>
      <c r="AE390" s="211"/>
      <c r="AF390" s="211"/>
      <c r="AG390" s="211"/>
      <c r="AH390" s="211"/>
      <c r="AI390" s="211"/>
      <c r="AJ390" s="211"/>
      <c r="AK390" s="211"/>
      <c r="AL390" s="211"/>
      <c r="AM390" s="211"/>
      <c r="AN390" s="211"/>
      <c r="AO390" s="211"/>
      <c r="AP390" s="211"/>
      <c r="AQ390" s="211"/>
      <c r="AR390" s="211"/>
      <c r="AS390" s="211"/>
      <c r="AT390" s="211"/>
      <c r="AU390" s="211"/>
      <c r="AV390" s="211"/>
      <c r="AW390" s="211"/>
      <c r="AX390" s="211"/>
      <c r="AY390" s="211"/>
      <c r="AZ390" s="211"/>
      <c r="BA390" s="211"/>
      <c r="BB390" s="211"/>
      <c r="BC390" s="211"/>
      <c r="BD390" s="211"/>
      <c r="BE390" s="211"/>
      <c r="BF390" s="211"/>
      <c r="BG390" s="211"/>
      <c r="BH390" s="211"/>
      <c r="BI390" s="211"/>
      <c r="BJ390" s="211"/>
      <c r="BK390" s="211"/>
      <c r="BL390" s="211"/>
      <c r="BM390" s="214"/>
    </row>
    <row r="391" spans="1:65">
      <c r="A391" s="32"/>
      <c r="B391" s="3" t="s">
        <v>212</v>
      </c>
      <c r="C391" s="30"/>
      <c r="D391" s="216">
        <v>5</v>
      </c>
      <c r="E391" s="216">
        <v>3</v>
      </c>
      <c r="F391" s="216">
        <v>2.3971160000000009E-2</v>
      </c>
      <c r="G391" s="210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  <c r="AA391" s="211"/>
      <c r="AB391" s="211"/>
      <c r="AC391" s="211"/>
      <c r="AD391" s="211"/>
      <c r="AE391" s="211"/>
      <c r="AF391" s="211"/>
      <c r="AG391" s="211"/>
      <c r="AH391" s="211"/>
      <c r="AI391" s="211"/>
      <c r="AJ391" s="211"/>
      <c r="AK391" s="211"/>
      <c r="AL391" s="211"/>
      <c r="AM391" s="211"/>
      <c r="AN391" s="211"/>
      <c r="AO391" s="211"/>
      <c r="AP391" s="211"/>
      <c r="AQ391" s="211"/>
      <c r="AR391" s="211"/>
      <c r="AS391" s="211"/>
      <c r="AT391" s="211"/>
      <c r="AU391" s="211"/>
      <c r="AV391" s="211"/>
      <c r="AW391" s="211"/>
      <c r="AX391" s="211"/>
      <c r="AY391" s="211"/>
      <c r="AZ391" s="211"/>
      <c r="BA391" s="211"/>
      <c r="BB391" s="211"/>
      <c r="BC391" s="211"/>
      <c r="BD391" s="211"/>
      <c r="BE391" s="211"/>
      <c r="BF391" s="211"/>
      <c r="BG391" s="211"/>
      <c r="BH391" s="211"/>
      <c r="BI391" s="211"/>
      <c r="BJ391" s="211"/>
      <c r="BK391" s="211"/>
      <c r="BL391" s="211"/>
      <c r="BM391" s="214"/>
    </row>
    <row r="392" spans="1:65">
      <c r="A392" s="32"/>
      <c r="B392" s="3" t="s">
        <v>213</v>
      </c>
      <c r="C392" s="30"/>
      <c r="D392" s="216">
        <v>2.8751811537130436</v>
      </c>
      <c r="E392" s="216">
        <v>0.51639777949432131</v>
      </c>
      <c r="F392" s="216">
        <v>5.8634478675491297E-3</v>
      </c>
      <c r="G392" s="210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  <c r="AA392" s="211"/>
      <c r="AB392" s="211"/>
      <c r="AC392" s="211"/>
      <c r="AD392" s="211"/>
      <c r="AE392" s="211"/>
      <c r="AF392" s="211"/>
      <c r="AG392" s="211"/>
      <c r="AH392" s="211"/>
      <c r="AI392" s="211"/>
      <c r="AJ392" s="211"/>
      <c r="AK392" s="211"/>
      <c r="AL392" s="211"/>
      <c r="AM392" s="211"/>
      <c r="AN392" s="211"/>
      <c r="AO392" s="211"/>
      <c r="AP392" s="211"/>
      <c r="AQ392" s="211"/>
      <c r="AR392" s="211"/>
      <c r="AS392" s="211"/>
      <c r="AT392" s="211"/>
      <c r="AU392" s="211"/>
      <c r="AV392" s="211"/>
      <c r="AW392" s="211"/>
      <c r="AX392" s="211"/>
      <c r="AY392" s="211"/>
      <c r="AZ392" s="211"/>
      <c r="BA392" s="211"/>
      <c r="BB392" s="211"/>
      <c r="BC392" s="211"/>
      <c r="BD392" s="211"/>
      <c r="BE392" s="211"/>
      <c r="BF392" s="211"/>
      <c r="BG392" s="211"/>
      <c r="BH392" s="211"/>
      <c r="BI392" s="211"/>
      <c r="BJ392" s="211"/>
      <c r="BK392" s="211"/>
      <c r="BL392" s="211"/>
      <c r="BM392" s="214"/>
    </row>
    <row r="393" spans="1:65">
      <c r="A393" s="32"/>
      <c r="B393" s="3" t="s">
        <v>86</v>
      </c>
      <c r="C393" s="30"/>
      <c r="D393" s="13">
        <v>0.61611024722422358</v>
      </c>
      <c r="E393" s="13">
        <v>0.1549193338482964</v>
      </c>
      <c r="F393" s="13">
        <v>0.25227225025961575</v>
      </c>
      <c r="G393" s="11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214</v>
      </c>
      <c r="C394" s="30"/>
      <c r="D394" s="13" t="s">
        <v>480</v>
      </c>
      <c r="E394" s="13" t="s">
        <v>480</v>
      </c>
      <c r="F394" s="13" t="s">
        <v>480</v>
      </c>
      <c r="G394" s="11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215</v>
      </c>
      <c r="C395" s="51"/>
      <c r="D395" s="49">
        <v>0.67</v>
      </c>
      <c r="E395" s="49">
        <v>0</v>
      </c>
      <c r="F395" s="49">
        <v>1.68</v>
      </c>
      <c r="G395" s="11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 ht="15">
      <c r="B397" s="34" t="s">
        <v>439</v>
      </c>
      <c r="BM397" s="29" t="s">
        <v>222</v>
      </c>
    </row>
    <row r="398" spans="1:65" ht="15">
      <c r="A398" s="26" t="s">
        <v>11</v>
      </c>
      <c r="B398" s="18" t="s">
        <v>117</v>
      </c>
      <c r="C398" s="15" t="s">
        <v>118</v>
      </c>
      <c r="D398" s="16" t="s">
        <v>201</v>
      </c>
      <c r="E398" s="17" t="s">
        <v>201</v>
      </c>
      <c r="F398" s="17" t="s">
        <v>201</v>
      </c>
      <c r="G398" s="11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202</v>
      </c>
      <c r="C399" s="8" t="s">
        <v>202</v>
      </c>
      <c r="D399" s="108" t="s">
        <v>205</v>
      </c>
      <c r="E399" s="109" t="s">
        <v>206</v>
      </c>
      <c r="F399" s="109" t="s">
        <v>224</v>
      </c>
      <c r="G399" s="11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246</v>
      </c>
      <c r="E400" s="10" t="s">
        <v>246</v>
      </c>
      <c r="F400" s="10" t="s">
        <v>246</v>
      </c>
      <c r="G400" s="11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11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2</v>
      </c>
    </row>
    <row r="402" spans="1:65">
      <c r="A402" s="32"/>
      <c r="B402" s="18">
        <v>1</v>
      </c>
      <c r="C402" s="14">
        <v>1</v>
      </c>
      <c r="D402" s="21">
        <v>0.2</v>
      </c>
      <c r="E402" s="21">
        <v>0.3</v>
      </c>
      <c r="F402" s="22">
        <v>0.3</v>
      </c>
      <c r="G402" s="11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0.2</v>
      </c>
      <c r="E403" s="10">
        <v>0.3</v>
      </c>
      <c r="F403" s="23">
        <v>0.31</v>
      </c>
      <c r="G403" s="11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0.2</v>
      </c>
      <c r="E404" s="10">
        <v>0.3</v>
      </c>
      <c r="F404" s="23">
        <v>0.3</v>
      </c>
      <c r="G404" s="11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0.2</v>
      </c>
      <c r="E405" s="10">
        <v>0.3</v>
      </c>
      <c r="F405" s="23">
        <v>0.31</v>
      </c>
      <c r="G405" s="11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0.26888888888888901</v>
      </c>
    </row>
    <row r="406" spans="1:65">
      <c r="A406" s="32"/>
      <c r="B406" s="19">
        <v>1</v>
      </c>
      <c r="C406" s="8">
        <v>5</v>
      </c>
      <c r="D406" s="10">
        <v>0.3</v>
      </c>
      <c r="E406" s="10">
        <v>0.2</v>
      </c>
      <c r="F406" s="10">
        <v>0.31</v>
      </c>
      <c r="G406" s="11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19</v>
      </c>
    </row>
    <row r="407" spans="1:65">
      <c r="A407" s="32"/>
      <c r="B407" s="19">
        <v>1</v>
      </c>
      <c r="C407" s="8">
        <v>6</v>
      </c>
      <c r="D407" s="10">
        <v>0.2</v>
      </c>
      <c r="E407" s="10">
        <v>0.3</v>
      </c>
      <c r="F407" s="10">
        <v>0.31</v>
      </c>
      <c r="G407" s="11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211</v>
      </c>
      <c r="C408" s="12"/>
      <c r="D408" s="24">
        <v>0.21666666666666667</v>
      </c>
      <c r="E408" s="24">
        <v>0.28333333333333333</v>
      </c>
      <c r="F408" s="24">
        <v>0.3066666666666667</v>
      </c>
      <c r="G408" s="11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212</v>
      </c>
      <c r="C409" s="30"/>
      <c r="D409" s="11">
        <v>0.2</v>
      </c>
      <c r="E409" s="11">
        <v>0.3</v>
      </c>
      <c r="F409" s="11">
        <v>0.31</v>
      </c>
      <c r="G409" s="11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213</v>
      </c>
      <c r="C410" s="30"/>
      <c r="D410" s="25">
        <v>4.0824829046386367E-2</v>
      </c>
      <c r="E410" s="25">
        <v>4.0824829046386367E-2</v>
      </c>
      <c r="F410" s="25">
        <v>5.1639777949432268E-3</v>
      </c>
      <c r="G410" s="11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9"/>
    </row>
    <row r="411" spans="1:65">
      <c r="A411" s="32"/>
      <c r="B411" s="3" t="s">
        <v>86</v>
      </c>
      <c r="C411" s="30"/>
      <c r="D411" s="13">
        <v>0.18842228790639862</v>
      </c>
      <c r="E411" s="13">
        <v>0.14408763192842247</v>
      </c>
      <c r="F411" s="13">
        <v>1.683905802698878E-2</v>
      </c>
      <c r="G411" s="11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214</v>
      </c>
      <c r="C412" s="30"/>
      <c r="D412" s="13">
        <v>-0.1942148760330582</v>
      </c>
      <c r="E412" s="13">
        <v>5.3719008264462298E-2</v>
      </c>
      <c r="F412" s="13">
        <v>0.14049586776859457</v>
      </c>
      <c r="G412" s="11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215</v>
      </c>
      <c r="C413" s="51"/>
      <c r="D413" s="49">
        <v>1.93</v>
      </c>
      <c r="E413" s="49">
        <v>0</v>
      </c>
      <c r="F413" s="49">
        <v>0.67</v>
      </c>
      <c r="G413" s="11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BM414" s="59"/>
    </row>
    <row r="415" spans="1:65" ht="15">
      <c r="B415" s="34" t="s">
        <v>440</v>
      </c>
      <c r="BM415" s="29" t="s">
        <v>67</v>
      </c>
    </row>
    <row r="416" spans="1:65" ht="15">
      <c r="A416" s="26" t="s">
        <v>14</v>
      </c>
      <c r="B416" s="18" t="s">
        <v>117</v>
      </c>
      <c r="C416" s="15" t="s">
        <v>118</v>
      </c>
      <c r="D416" s="16" t="s">
        <v>201</v>
      </c>
      <c r="E416" s="17" t="s">
        <v>201</v>
      </c>
      <c r="F416" s="17" t="s">
        <v>201</v>
      </c>
      <c r="G416" s="17" t="s">
        <v>201</v>
      </c>
      <c r="H416" s="17" t="s">
        <v>201</v>
      </c>
      <c r="I416" s="17" t="s">
        <v>201</v>
      </c>
      <c r="J416" s="17" t="s">
        <v>201</v>
      </c>
      <c r="K416" s="17" t="s">
        <v>201</v>
      </c>
      <c r="L416" s="17" t="s">
        <v>201</v>
      </c>
      <c r="M416" s="110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202</v>
      </c>
      <c r="C417" s="8" t="s">
        <v>202</v>
      </c>
      <c r="D417" s="108" t="s">
        <v>204</v>
      </c>
      <c r="E417" s="109" t="s">
        <v>205</v>
      </c>
      <c r="F417" s="109" t="s">
        <v>206</v>
      </c>
      <c r="G417" s="109" t="s">
        <v>207</v>
      </c>
      <c r="H417" s="109" t="s">
        <v>224</v>
      </c>
      <c r="I417" s="109" t="s">
        <v>208</v>
      </c>
      <c r="J417" s="109" t="s">
        <v>245</v>
      </c>
      <c r="K417" s="109" t="s">
        <v>209</v>
      </c>
      <c r="L417" s="109" t="s">
        <v>225</v>
      </c>
      <c r="M417" s="110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246</v>
      </c>
      <c r="E418" s="10" t="s">
        <v>246</v>
      </c>
      <c r="F418" s="10" t="s">
        <v>246</v>
      </c>
      <c r="G418" s="10" t="s">
        <v>246</v>
      </c>
      <c r="H418" s="10" t="s">
        <v>246</v>
      </c>
      <c r="I418" s="10" t="s">
        <v>246</v>
      </c>
      <c r="J418" s="10" t="s">
        <v>246</v>
      </c>
      <c r="K418" s="10" t="s">
        <v>246</v>
      </c>
      <c r="L418" s="10" t="s">
        <v>247</v>
      </c>
      <c r="M418" s="110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2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110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2</v>
      </c>
    </row>
    <row r="420" spans="1:65">
      <c r="A420" s="32"/>
      <c r="B420" s="18">
        <v>1</v>
      </c>
      <c r="C420" s="14">
        <v>1</v>
      </c>
      <c r="D420" s="21">
        <v>0.12099999999999998</v>
      </c>
      <c r="E420" s="100" t="s">
        <v>113</v>
      </c>
      <c r="F420" s="107" t="s">
        <v>113</v>
      </c>
      <c r="G420" s="21">
        <v>9.8000000000000004E-2</v>
      </c>
      <c r="H420" s="22">
        <v>0.14000000000000001</v>
      </c>
      <c r="I420" s="21">
        <v>0.106</v>
      </c>
      <c r="J420" s="107" t="s">
        <v>242</v>
      </c>
      <c r="K420" s="21">
        <v>0.125</v>
      </c>
      <c r="L420" s="21">
        <v>0.112962962962963</v>
      </c>
      <c r="M420" s="110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>
        <v>1</v>
      </c>
      <c r="C421" s="8">
        <v>2</v>
      </c>
      <c r="D421" s="10">
        <v>0.12200000000000001</v>
      </c>
      <c r="E421" s="10">
        <v>0.1</v>
      </c>
      <c r="F421" s="23">
        <v>0.1</v>
      </c>
      <c r="G421" s="10">
        <v>0.108</v>
      </c>
      <c r="H421" s="23">
        <v>0.14000000000000001</v>
      </c>
      <c r="I421" s="10">
        <v>0.112</v>
      </c>
      <c r="J421" s="106" t="s">
        <v>242</v>
      </c>
      <c r="K421" s="10">
        <v>0.123</v>
      </c>
      <c r="L421" s="10">
        <v>0.105769230769231</v>
      </c>
      <c r="M421" s="110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e">
        <v>#N/A</v>
      </c>
    </row>
    <row r="422" spans="1:65">
      <c r="A422" s="32"/>
      <c r="B422" s="19">
        <v>1</v>
      </c>
      <c r="C422" s="8">
        <v>3</v>
      </c>
      <c r="D422" s="10">
        <v>0.114</v>
      </c>
      <c r="E422" s="102" t="s">
        <v>113</v>
      </c>
      <c r="F422" s="23">
        <v>0.1</v>
      </c>
      <c r="G422" s="10">
        <v>9.5000000000000001E-2</v>
      </c>
      <c r="H422" s="23">
        <v>0.13</v>
      </c>
      <c r="I422" s="10">
        <v>0.111</v>
      </c>
      <c r="J422" s="106" t="s">
        <v>242</v>
      </c>
      <c r="K422" s="23">
        <v>0.127</v>
      </c>
      <c r="L422" s="11">
        <v>0.108823529411765</v>
      </c>
      <c r="M422" s="110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16</v>
      </c>
    </row>
    <row r="423" spans="1:65">
      <c r="A423" s="32"/>
      <c r="B423" s="19">
        <v>1</v>
      </c>
      <c r="C423" s="8">
        <v>4</v>
      </c>
      <c r="D423" s="10">
        <v>0.11899999999999999</v>
      </c>
      <c r="E423" s="10">
        <v>0.1</v>
      </c>
      <c r="F423" s="23">
        <v>0.1</v>
      </c>
      <c r="G423" s="10">
        <v>8.1000000000000003E-2</v>
      </c>
      <c r="H423" s="23">
        <v>0.14000000000000001</v>
      </c>
      <c r="I423" s="10">
        <v>0.11</v>
      </c>
      <c r="J423" s="106" t="s">
        <v>242</v>
      </c>
      <c r="K423" s="23">
        <v>0.127</v>
      </c>
      <c r="L423" s="11">
        <v>0.12129629629629601</v>
      </c>
      <c r="M423" s="110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0.11229321659599061</v>
      </c>
    </row>
    <row r="424" spans="1:65">
      <c r="A424" s="32"/>
      <c r="B424" s="19">
        <v>1</v>
      </c>
      <c r="C424" s="8">
        <v>5</v>
      </c>
      <c r="D424" s="10">
        <v>0.11799999999999999</v>
      </c>
      <c r="E424" s="10">
        <v>0.1</v>
      </c>
      <c r="F424" s="10">
        <v>0.1</v>
      </c>
      <c r="G424" s="10">
        <v>8.5999999999999993E-2</v>
      </c>
      <c r="H424" s="10">
        <v>0.14000000000000001</v>
      </c>
      <c r="I424" s="10">
        <v>0.104</v>
      </c>
      <c r="J424" s="102" t="s">
        <v>242</v>
      </c>
      <c r="K424" s="10">
        <v>0.125</v>
      </c>
      <c r="L424" s="10">
        <v>0.117370892018779</v>
      </c>
      <c r="M424" s="110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80</v>
      </c>
    </row>
    <row r="425" spans="1:65">
      <c r="A425" s="32"/>
      <c r="B425" s="19">
        <v>1</v>
      </c>
      <c r="C425" s="8">
        <v>6</v>
      </c>
      <c r="D425" s="10">
        <v>0.107</v>
      </c>
      <c r="E425" s="10">
        <v>0.1</v>
      </c>
      <c r="F425" s="102" t="s">
        <v>113</v>
      </c>
      <c r="G425" s="10">
        <v>0.10299999999999999</v>
      </c>
      <c r="H425" s="10">
        <v>0.14000000000000001</v>
      </c>
      <c r="I425" s="10">
        <v>0.109</v>
      </c>
      <c r="J425" s="102" t="s">
        <v>242</v>
      </c>
      <c r="K425" s="10">
        <v>0.128</v>
      </c>
      <c r="L425" s="10">
        <v>0.114851485148515</v>
      </c>
      <c r="M425" s="110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9"/>
    </row>
    <row r="426" spans="1:65">
      <c r="A426" s="32"/>
      <c r="B426" s="20" t="s">
        <v>211</v>
      </c>
      <c r="C426" s="12"/>
      <c r="D426" s="24">
        <v>0.11683333333333333</v>
      </c>
      <c r="E426" s="24">
        <v>0.1</v>
      </c>
      <c r="F426" s="24">
        <v>0.1</v>
      </c>
      <c r="G426" s="24">
        <v>9.5166666666666677E-2</v>
      </c>
      <c r="H426" s="24">
        <v>0.13833333333333334</v>
      </c>
      <c r="I426" s="24">
        <v>0.10866666666666668</v>
      </c>
      <c r="J426" s="24" t="s">
        <v>480</v>
      </c>
      <c r="K426" s="24">
        <v>0.12583333333333332</v>
      </c>
      <c r="L426" s="24">
        <v>0.1135123994345915</v>
      </c>
      <c r="M426" s="110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9"/>
    </row>
    <row r="427" spans="1:65">
      <c r="A427" s="32"/>
      <c r="B427" s="3" t="s">
        <v>212</v>
      </c>
      <c r="C427" s="30"/>
      <c r="D427" s="11">
        <v>0.11849999999999999</v>
      </c>
      <c r="E427" s="11">
        <v>0.1</v>
      </c>
      <c r="F427" s="11">
        <v>0.1</v>
      </c>
      <c r="G427" s="11">
        <v>9.6500000000000002E-2</v>
      </c>
      <c r="H427" s="11">
        <v>0.14000000000000001</v>
      </c>
      <c r="I427" s="11">
        <v>0.1095</v>
      </c>
      <c r="J427" s="11" t="s">
        <v>480</v>
      </c>
      <c r="K427" s="11">
        <v>0.126</v>
      </c>
      <c r="L427" s="11">
        <v>0.113907224055739</v>
      </c>
      <c r="M427" s="110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9"/>
    </row>
    <row r="428" spans="1:65">
      <c r="A428" s="32"/>
      <c r="B428" s="3" t="s">
        <v>213</v>
      </c>
      <c r="C428" s="30"/>
      <c r="D428" s="25">
        <v>5.5647701360134055E-3</v>
      </c>
      <c r="E428" s="25">
        <v>0</v>
      </c>
      <c r="F428" s="25">
        <v>0</v>
      </c>
      <c r="G428" s="25">
        <v>1.0186592495366969E-2</v>
      </c>
      <c r="H428" s="25">
        <v>4.0824829046386341E-3</v>
      </c>
      <c r="I428" s="25">
        <v>3.0767948691238231E-3</v>
      </c>
      <c r="J428" s="25" t="s">
        <v>480</v>
      </c>
      <c r="K428" s="25">
        <v>1.8348478592697195E-3</v>
      </c>
      <c r="L428" s="25">
        <v>5.6482600760349999E-3</v>
      </c>
      <c r="M428" s="110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9"/>
    </row>
    <row r="429" spans="1:65">
      <c r="A429" s="32"/>
      <c r="B429" s="3" t="s">
        <v>86</v>
      </c>
      <c r="C429" s="30"/>
      <c r="D429" s="13">
        <v>4.7629986898830863E-2</v>
      </c>
      <c r="E429" s="13">
        <v>0</v>
      </c>
      <c r="F429" s="13">
        <v>0</v>
      </c>
      <c r="G429" s="13">
        <v>0.10703950082697339</v>
      </c>
      <c r="H429" s="13">
        <v>2.9511924611845548E-2</v>
      </c>
      <c r="I429" s="13">
        <v>2.8314063212795917E-2</v>
      </c>
      <c r="J429" s="13" t="s">
        <v>480</v>
      </c>
      <c r="K429" s="13">
        <v>1.4581572391547441E-2</v>
      </c>
      <c r="L429" s="13">
        <v>4.9758969981862286E-2</v>
      </c>
      <c r="M429" s="110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214</v>
      </c>
      <c r="C430" s="30"/>
      <c r="D430" s="13">
        <v>4.0430908250470576E-2</v>
      </c>
      <c r="E430" s="13">
        <v>-0.10947425827349155</v>
      </c>
      <c r="F430" s="13">
        <v>-0.10947425827349155</v>
      </c>
      <c r="G430" s="13">
        <v>-0.15251633579027268</v>
      </c>
      <c r="H430" s="13">
        <v>0.23189394272166997</v>
      </c>
      <c r="I430" s="13">
        <v>-3.2295360657194072E-2</v>
      </c>
      <c r="J430" s="13" t="s">
        <v>480</v>
      </c>
      <c r="K430" s="13">
        <v>0.12057822500585647</v>
      </c>
      <c r="L430" s="13">
        <v>1.0857137016452967E-2</v>
      </c>
      <c r="M430" s="110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215</v>
      </c>
      <c r="C431" s="51"/>
      <c r="D431" s="49">
        <v>0.12</v>
      </c>
      <c r="E431" s="49">
        <v>1.1100000000000001</v>
      </c>
      <c r="F431" s="49">
        <v>1.1100000000000001</v>
      </c>
      <c r="G431" s="49">
        <v>0.67</v>
      </c>
      <c r="H431" s="49">
        <v>0.91</v>
      </c>
      <c r="I431" s="49">
        <v>0.18</v>
      </c>
      <c r="J431" s="49">
        <v>5.0199999999999996</v>
      </c>
      <c r="K431" s="49">
        <v>0.45</v>
      </c>
      <c r="L431" s="49">
        <v>0</v>
      </c>
      <c r="M431" s="110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BM432" s="59"/>
    </row>
    <row r="433" spans="1:65" ht="15">
      <c r="B433" s="34" t="s">
        <v>441</v>
      </c>
      <c r="BM433" s="29" t="s">
        <v>67</v>
      </c>
    </row>
    <row r="434" spans="1:65" ht="15">
      <c r="A434" s="26" t="s">
        <v>54</v>
      </c>
      <c r="B434" s="18" t="s">
        <v>117</v>
      </c>
      <c r="C434" s="15" t="s">
        <v>118</v>
      </c>
      <c r="D434" s="16" t="s">
        <v>201</v>
      </c>
      <c r="E434" s="17" t="s">
        <v>201</v>
      </c>
      <c r="F434" s="17" t="s">
        <v>201</v>
      </c>
      <c r="G434" s="17" t="s">
        <v>201</v>
      </c>
      <c r="H434" s="17" t="s">
        <v>201</v>
      </c>
      <c r="I434" s="17" t="s">
        <v>201</v>
      </c>
      <c r="J434" s="17" t="s">
        <v>201</v>
      </c>
      <c r="K434" s="17" t="s">
        <v>201</v>
      </c>
      <c r="L434" s="17" t="s">
        <v>201</v>
      </c>
      <c r="M434" s="17" t="s">
        <v>201</v>
      </c>
      <c r="N434" s="17" t="s">
        <v>201</v>
      </c>
      <c r="O434" s="17" t="s">
        <v>201</v>
      </c>
      <c r="P434" s="17" t="s">
        <v>201</v>
      </c>
      <c r="Q434" s="17" t="s">
        <v>201</v>
      </c>
      <c r="R434" s="110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202</v>
      </c>
      <c r="C435" s="8" t="s">
        <v>202</v>
      </c>
      <c r="D435" s="108" t="s">
        <v>227</v>
      </c>
      <c r="E435" s="109" t="s">
        <v>228</v>
      </c>
      <c r="F435" s="109" t="s">
        <v>229</v>
      </c>
      <c r="G435" s="109" t="s">
        <v>204</v>
      </c>
      <c r="H435" s="109" t="s">
        <v>205</v>
      </c>
      <c r="I435" s="109" t="s">
        <v>244</v>
      </c>
      <c r="J435" s="109" t="s">
        <v>230</v>
      </c>
      <c r="K435" s="109" t="s">
        <v>206</v>
      </c>
      <c r="L435" s="109" t="s">
        <v>207</v>
      </c>
      <c r="M435" s="109" t="s">
        <v>223</v>
      </c>
      <c r="N435" s="109" t="s">
        <v>224</v>
      </c>
      <c r="O435" s="109" t="s">
        <v>208</v>
      </c>
      <c r="P435" s="109" t="s">
        <v>209</v>
      </c>
      <c r="Q435" s="109" t="s">
        <v>225</v>
      </c>
      <c r="R435" s="110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119</v>
      </c>
      <c r="E436" s="10" t="s">
        <v>246</v>
      </c>
      <c r="F436" s="10" t="s">
        <v>246</v>
      </c>
      <c r="G436" s="10" t="s">
        <v>246</v>
      </c>
      <c r="H436" s="10" t="s">
        <v>246</v>
      </c>
      <c r="I436" s="10" t="s">
        <v>119</v>
      </c>
      <c r="J436" s="10" t="s">
        <v>119</v>
      </c>
      <c r="K436" s="10" t="s">
        <v>246</v>
      </c>
      <c r="L436" s="10" t="s">
        <v>246</v>
      </c>
      <c r="M436" s="10" t="s">
        <v>247</v>
      </c>
      <c r="N436" s="10" t="s">
        <v>119</v>
      </c>
      <c r="O436" s="10" t="s">
        <v>246</v>
      </c>
      <c r="P436" s="10" t="s">
        <v>246</v>
      </c>
      <c r="Q436" s="10" t="s">
        <v>247</v>
      </c>
      <c r="R436" s="110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110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200">
        <v>0.35</v>
      </c>
      <c r="E438" s="200">
        <v>0.38219999999999998</v>
      </c>
      <c r="F438" s="201">
        <v>0.36</v>
      </c>
      <c r="G438" s="200">
        <v>0.36</v>
      </c>
      <c r="H438" s="201">
        <v>0.36</v>
      </c>
      <c r="I438" s="207">
        <v>0.32</v>
      </c>
      <c r="J438" s="201">
        <v>0.37</v>
      </c>
      <c r="K438" s="200">
        <v>0.36</v>
      </c>
      <c r="L438" s="200">
        <v>0.37</v>
      </c>
      <c r="M438" s="200">
        <v>0.35572006922673172</v>
      </c>
      <c r="N438" s="200">
        <v>0.36499999999999999</v>
      </c>
      <c r="O438" s="200">
        <v>0.34</v>
      </c>
      <c r="P438" s="200">
        <v>0.37</v>
      </c>
      <c r="Q438" s="232">
        <v>0.36875000000000002</v>
      </c>
      <c r="R438" s="183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  <c r="AQ438" s="184"/>
      <c r="AR438" s="184"/>
      <c r="AS438" s="184"/>
      <c r="AT438" s="184"/>
      <c r="AU438" s="184"/>
      <c r="AV438" s="184"/>
      <c r="AW438" s="184"/>
      <c r="AX438" s="184"/>
      <c r="AY438" s="184"/>
      <c r="AZ438" s="184"/>
      <c r="BA438" s="184"/>
      <c r="BB438" s="184"/>
      <c r="BC438" s="184"/>
      <c r="BD438" s="184"/>
      <c r="BE438" s="184"/>
      <c r="BF438" s="184"/>
      <c r="BG438" s="184"/>
      <c r="BH438" s="184"/>
      <c r="BI438" s="184"/>
      <c r="BJ438" s="184"/>
      <c r="BK438" s="184"/>
      <c r="BL438" s="184"/>
      <c r="BM438" s="202">
        <v>1</v>
      </c>
    </row>
    <row r="439" spans="1:65">
      <c r="A439" s="32"/>
      <c r="B439" s="19">
        <v>1</v>
      </c>
      <c r="C439" s="8">
        <v>2</v>
      </c>
      <c r="D439" s="203">
        <v>0.34</v>
      </c>
      <c r="E439" s="203">
        <v>0.37159999999999999</v>
      </c>
      <c r="F439" s="204">
        <v>0.36</v>
      </c>
      <c r="G439" s="203">
        <v>0.35</v>
      </c>
      <c r="H439" s="204">
        <v>0.35</v>
      </c>
      <c r="I439" s="208">
        <v>0.31</v>
      </c>
      <c r="J439" s="204">
        <v>0.38</v>
      </c>
      <c r="K439" s="203">
        <v>0.37</v>
      </c>
      <c r="L439" s="203">
        <v>0.36</v>
      </c>
      <c r="M439" s="203">
        <v>0.34959098076434619</v>
      </c>
      <c r="N439" s="203">
        <v>0.36799999999999999</v>
      </c>
      <c r="O439" s="203">
        <v>0.35</v>
      </c>
      <c r="P439" s="203">
        <v>0.36</v>
      </c>
      <c r="Q439" s="203">
        <v>0.35275000000000001</v>
      </c>
      <c r="R439" s="183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  <c r="AR439" s="184"/>
      <c r="AS439" s="184"/>
      <c r="AT439" s="184"/>
      <c r="AU439" s="184"/>
      <c r="AV439" s="184"/>
      <c r="AW439" s="184"/>
      <c r="AX439" s="184"/>
      <c r="AY439" s="184"/>
      <c r="AZ439" s="184"/>
      <c r="BA439" s="184"/>
      <c r="BB439" s="184"/>
      <c r="BC439" s="184"/>
      <c r="BD439" s="184"/>
      <c r="BE439" s="184"/>
      <c r="BF439" s="184"/>
      <c r="BG439" s="184"/>
      <c r="BH439" s="184"/>
      <c r="BI439" s="184"/>
      <c r="BJ439" s="184"/>
      <c r="BK439" s="184"/>
      <c r="BL439" s="184"/>
      <c r="BM439" s="202" t="e">
        <v>#N/A</v>
      </c>
    </row>
    <row r="440" spans="1:65">
      <c r="A440" s="32"/>
      <c r="B440" s="19">
        <v>1</v>
      </c>
      <c r="C440" s="8">
        <v>3</v>
      </c>
      <c r="D440" s="203">
        <v>0.35</v>
      </c>
      <c r="E440" s="203">
        <v>0.37789999999999996</v>
      </c>
      <c r="F440" s="204">
        <v>0.36</v>
      </c>
      <c r="G440" s="203">
        <v>0.35</v>
      </c>
      <c r="H440" s="204">
        <v>0.37</v>
      </c>
      <c r="I440" s="208">
        <v>0.3</v>
      </c>
      <c r="J440" s="204">
        <v>0.37</v>
      </c>
      <c r="K440" s="204">
        <v>0.37</v>
      </c>
      <c r="L440" s="25">
        <v>0.36</v>
      </c>
      <c r="M440" s="25">
        <v>0.35049782568578702</v>
      </c>
      <c r="N440" s="205">
        <v>0.35699999999999998</v>
      </c>
      <c r="O440" s="25">
        <v>0.35</v>
      </c>
      <c r="P440" s="25">
        <v>0.37</v>
      </c>
      <c r="Q440" s="25">
        <v>0.354450980392157</v>
      </c>
      <c r="R440" s="183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  <c r="AR440" s="184"/>
      <c r="AS440" s="184"/>
      <c r="AT440" s="184"/>
      <c r="AU440" s="184"/>
      <c r="AV440" s="184"/>
      <c r="AW440" s="184"/>
      <c r="AX440" s="184"/>
      <c r="AY440" s="184"/>
      <c r="AZ440" s="184"/>
      <c r="BA440" s="184"/>
      <c r="BB440" s="184"/>
      <c r="BC440" s="184"/>
      <c r="BD440" s="184"/>
      <c r="BE440" s="184"/>
      <c r="BF440" s="184"/>
      <c r="BG440" s="184"/>
      <c r="BH440" s="184"/>
      <c r="BI440" s="184"/>
      <c r="BJ440" s="184"/>
      <c r="BK440" s="184"/>
      <c r="BL440" s="184"/>
      <c r="BM440" s="202">
        <v>16</v>
      </c>
    </row>
    <row r="441" spans="1:65">
      <c r="A441" s="32"/>
      <c r="B441" s="19">
        <v>1</v>
      </c>
      <c r="C441" s="8">
        <v>4</v>
      </c>
      <c r="D441" s="203">
        <v>0.35</v>
      </c>
      <c r="E441" s="203">
        <v>0.38250000000000001</v>
      </c>
      <c r="F441" s="204">
        <v>0.35</v>
      </c>
      <c r="G441" s="203">
        <v>0.35</v>
      </c>
      <c r="H441" s="204">
        <v>0.37</v>
      </c>
      <c r="I441" s="208">
        <v>0.3</v>
      </c>
      <c r="J441" s="204">
        <v>0.37</v>
      </c>
      <c r="K441" s="204">
        <v>0.39</v>
      </c>
      <c r="L441" s="25">
        <v>0.35</v>
      </c>
      <c r="M441" s="25">
        <v>0.36322998915452087</v>
      </c>
      <c r="N441" s="25">
        <v>0.37</v>
      </c>
      <c r="O441" s="25">
        <v>0.35</v>
      </c>
      <c r="P441" s="25">
        <v>0.36</v>
      </c>
      <c r="Q441" s="25">
        <v>0.35222222222222199</v>
      </c>
      <c r="R441" s="183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4"/>
      <c r="AY441" s="184"/>
      <c r="AZ441" s="184"/>
      <c r="BA441" s="184"/>
      <c r="BB441" s="184"/>
      <c r="BC441" s="184"/>
      <c r="BD441" s="184"/>
      <c r="BE441" s="184"/>
      <c r="BF441" s="184"/>
      <c r="BG441" s="184"/>
      <c r="BH441" s="184"/>
      <c r="BI441" s="184"/>
      <c r="BJ441" s="184"/>
      <c r="BK441" s="184"/>
      <c r="BL441" s="184"/>
      <c r="BM441" s="202">
        <v>0.36111024556449062</v>
      </c>
    </row>
    <row r="442" spans="1:65">
      <c r="A442" s="32"/>
      <c r="B442" s="19">
        <v>1</v>
      </c>
      <c r="C442" s="8">
        <v>5</v>
      </c>
      <c r="D442" s="203">
        <v>0.34</v>
      </c>
      <c r="E442" s="203">
        <v>0.37180000000000002</v>
      </c>
      <c r="F442" s="203">
        <v>0.36</v>
      </c>
      <c r="G442" s="203">
        <v>0.34</v>
      </c>
      <c r="H442" s="203">
        <v>0.38</v>
      </c>
      <c r="I442" s="208">
        <v>0.3</v>
      </c>
      <c r="J442" s="203">
        <v>0.37</v>
      </c>
      <c r="K442" s="203">
        <v>0.37</v>
      </c>
      <c r="L442" s="203">
        <v>0.36</v>
      </c>
      <c r="M442" s="203">
        <v>0.35588420785512831</v>
      </c>
      <c r="N442" s="203">
        <v>0.373</v>
      </c>
      <c r="O442" s="203">
        <v>0.35</v>
      </c>
      <c r="P442" s="203">
        <v>0.37</v>
      </c>
      <c r="Q442" s="203">
        <v>0.34999061032863898</v>
      </c>
      <c r="R442" s="183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  <c r="AR442" s="184"/>
      <c r="AS442" s="184"/>
      <c r="AT442" s="184"/>
      <c r="AU442" s="184"/>
      <c r="AV442" s="184"/>
      <c r="AW442" s="184"/>
      <c r="AX442" s="184"/>
      <c r="AY442" s="184"/>
      <c r="AZ442" s="184"/>
      <c r="BA442" s="184"/>
      <c r="BB442" s="184"/>
      <c r="BC442" s="184"/>
      <c r="BD442" s="184"/>
      <c r="BE442" s="184"/>
      <c r="BF442" s="184"/>
      <c r="BG442" s="184"/>
      <c r="BH442" s="184"/>
      <c r="BI442" s="184"/>
      <c r="BJ442" s="184"/>
      <c r="BK442" s="184"/>
      <c r="BL442" s="184"/>
      <c r="BM442" s="202">
        <v>81</v>
      </c>
    </row>
    <row r="443" spans="1:65">
      <c r="A443" s="32"/>
      <c r="B443" s="19">
        <v>1</v>
      </c>
      <c r="C443" s="8">
        <v>6</v>
      </c>
      <c r="D443" s="203">
        <v>0.35</v>
      </c>
      <c r="E443" s="203">
        <v>0.38419999999999999</v>
      </c>
      <c r="F443" s="203">
        <v>0.36</v>
      </c>
      <c r="G443" s="217">
        <v>0.31</v>
      </c>
      <c r="H443" s="203">
        <v>0.36</v>
      </c>
      <c r="I443" s="208">
        <v>0.31</v>
      </c>
      <c r="J443" s="203">
        <v>0.38</v>
      </c>
      <c r="K443" s="203">
        <v>0.36</v>
      </c>
      <c r="L443" s="203">
        <v>0.37</v>
      </c>
      <c r="M443" s="203">
        <v>0.34874188204975876</v>
      </c>
      <c r="N443" s="203">
        <v>0.37</v>
      </c>
      <c r="O443" s="203">
        <v>0.35</v>
      </c>
      <c r="P443" s="203">
        <v>0.37</v>
      </c>
      <c r="Q443" s="203">
        <v>0.35519801980198001</v>
      </c>
      <c r="R443" s="183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  <c r="AR443" s="184"/>
      <c r="AS443" s="184"/>
      <c r="AT443" s="184"/>
      <c r="AU443" s="184"/>
      <c r="AV443" s="184"/>
      <c r="AW443" s="184"/>
      <c r="AX443" s="184"/>
      <c r="AY443" s="184"/>
      <c r="AZ443" s="184"/>
      <c r="BA443" s="184"/>
      <c r="BB443" s="184"/>
      <c r="BC443" s="184"/>
      <c r="BD443" s="184"/>
      <c r="BE443" s="184"/>
      <c r="BF443" s="184"/>
      <c r="BG443" s="184"/>
      <c r="BH443" s="184"/>
      <c r="BI443" s="184"/>
      <c r="BJ443" s="184"/>
      <c r="BK443" s="184"/>
      <c r="BL443" s="184"/>
      <c r="BM443" s="60"/>
    </row>
    <row r="444" spans="1:65">
      <c r="A444" s="32"/>
      <c r="B444" s="20" t="s">
        <v>211</v>
      </c>
      <c r="C444" s="12"/>
      <c r="D444" s="206">
        <v>0.34666666666666668</v>
      </c>
      <c r="E444" s="206">
        <v>0.37836666666666668</v>
      </c>
      <c r="F444" s="206">
        <v>0.35833333333333334</v>
      </c>
      <c r="G444" s="206">
        <v>0.34333333333333332</v>
      </c>
      <c r="H444" s="206">
        <v>0.36499999999999999</v>
      </c>
      <c r="I444" s="206">
        <v>0.3066666666666667</v>
      </c>
      <c r="J444" s="206">
        <v>0.37333333333333335</v>
      </c>
      <c r="K444" s="206">
        <v>0.37000000000000005</v>
      </c>
      <c r="L444" s="206">
        <v>0.36166666666666664</v>
      </c>
      <c r="M444" s="206">
        <v>0.35394415912271215</v>
      </c>
      <c r="N444" s="206">
        <v>0.36716666666666664</v>
      </c>
      <c r="O444" s="206">
        <v>0.34833333333333338</v>
      </c>
      <c r="P444" s="206">
        <v>0.3666666666666667</v>
      </c>
      <c r="Q444" s="206">
        <v>0.35556030545749967</v>
      </c>
      <c r="R444" s="183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  <c r="AR444" s="184"/>
      <c r="AS444" s="184"/>
      <c r="AT444" s="184"/>
      <c r="AU444" s="184"/>
      <c r="AV444" s="184"/>
      <c r="AW444" s="184"/>
      <c r="AX444" s="184"/>
      <c r="AY444" s="184"/>
      <c r="AZ444" s="184"/>
      <c r="BA444" s="184"/>
      <c r="BB444" s="184"/>
      <c r="BC444" s="184"/>
      <c r="BD444" s="184"/>
      <c r="BE444" s="184"/>
      <c r="BF444" s="184"/>
      <c r="BG444" s="184"/>
      <c r="BH444" s="184"/>
      <c r="BI444" s="184"/>
      <c r="BJ444" s="184"/>
      <c r="BK444" s="184"/>
      <c r="BL444" s="184"/>
      <c r="BM444" s="60"/>
    </row>
    <row r="445" spans="1:65">
      <c r="A445" s="32"/>
      <c r="B445" s="3" t="s">
        <v>212</v>
      </c>
      <c r="C445" s="30"/>
      <c r="D445" s="25">
        <v>0.35</v>
      </c>
      <c r="E445" s="25">
        <v>0.38005</v>
      </c>
      <c r="F445" s="25">
        <v>0.36</v>
      </c>
      <c r="G445" s="25">
        <v>0.35</v>
      </c>
      <c r="H445" s="25">
        <v>0.36499999999999999</v>
      </c>
      <c r="I445" s="25">
        <v>0.30499999999999999</v>
      </c>
      <c r="J445" s="25">
        <v>0.37</v>
      </c>
      <c r="K445" s="25">
        <v>0.37</v>
      </c>
      <c r="L445" s="25">
        <v>0.36</v>
      </c>
      <c r="M445" s="25">
        <v>0.35310894745625937</v>
      </c>
      <c r="N445" s="25">
        <v>0.36899999999999999</v>
      </c>
      <c r="O445" s="25">
        <v>0.35</v>
      </c>
      <c r="P445" s="25">
        <v>0.37</v>
      </c>
      <c r="Q445" s="25">
        <v>0.35360049019607853</v>
      </c>
      <c r="R445" s="183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184"/>
      <c r="AT445" s="184"/>
      <c r="AU445" s="184"/>
      <c r="AV445" s="184"/>
      <c r="AW445" s="184"/>
      <c r="AX445" s="184"/>
      <c r="AY445" s="184"/>
      <c r="AZ445" s="184"/>
      <c r="BA445" s="184"/>
      <c r="BB445" s="184"/>
      <c r="BC445" s="184"/>
      <c r="BD445" s="184"/>
      <c r="BE445" s="184"/>
      <c r="BF445" s="184"/>
      <c r="BG445" s="184"/>
      <c r="BH445" s="184"/>
      <c r="BI445" s="184"/>
      <c r="BJ445" s="184"/>
      <c r="BK445" s="184"/>
      <c r="BL445" s="184"/>
      <c r="BM445" s="60"/>
    </row>
    <row r="446" spans="1:65">
      <c r="A446" s="32"/>
      <c r="B446" s="3" t="s">
        <v>213</v>
      </c>
      <c r="C446" s="30"/>
      <c r="D446" s="25">
        <v>5.1639777949431982E-3</v>
      </c>
      <c r="E446" s="25">
        <v>5.5665668653728231E-3</v>
      </c>
      <c r="F446" s="25">
        <v>4.0824829046386332E-3</v>
      </c>
      <c r="G446" s="25">
        <v>1.7511900715418256E-2</v>
      </c>
      <c r="H446" s="25">
        <v>1.0488088481701525E-2</v>
      </c>
      <c r="I446" s="25">
        <v>8.1649658092772682E-3</v>
      </c>
      <c r="J446" s="25">
        <v>5.1639777949432277E-3</v>
      </c>
      <c r="K446" s="25">
        <v>1.0954451150103333E-2</v>
      </c>
      <c r="L446" s="25">
        <v>7.5277265270908165E-3</v>
      </c>
      <c r="M446" s="25">
        <v>5.4960958485699559E-3</v>
      </c>
      <c r="N446" s="25">
        <v>5.6361925682739695E-3</v>
      </c>
      <c r="O446" s="25">
        <v>4.0824829046386107E-3</v>
      </c>
      <c r="P446" s="25">
        <v>5.1639777949432268E-3</v>
      </c>
      <c r="Q446" s="25">
        <v>6.7140452098538193E-3</v>
      </c>
      <c r="R446" s="183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84"/>
      <c r="AT446" s="184"/>
      <c r="AU446" s="184"/>
      <c r="AV446" s="184"/>
      <c r="AW446" s="184"/>
      <c r="AX446" s="184"/>
      <c r="AY446" s="184"/>
      <c r="AZ446" s="184"/>
      <c r="BA446" s="184"/>
      <c r="BB446" s="184"/>
      <c r="BC446" s="184"/>
      <c r="BD446" s="184"/>
      <c r="BE446" s="184"/>
      <c r="BF446" s="184"/>
      <c r="BG446" s="184"/>
      <c r="BH446" s="184"/>
      <c r="BI446" s="184"/>
      <c r="BJ446" s="184"/>
      <c r="BK446" s="184"/>
      <c r="BL446" s="184"/>
      <c r="BM446" s="60"/>
    </row>
    <row r="447" spans="1:65">
      <c r="A447" s="32"/>
      <c r="B447" s="3" t="s">
        <v>86</v>
      </c>
      <c r="C447" s="30"/>
      <c r="D447" s="13">
        <v>1.4896089793105379E-2</v>
      </c>
      <c r="E447" s="13">
        <v>1.471209637575409E-2</v>
      </c>
      <c r="F447" s="13">
        <v>1.1392975547828744E-2</v>
      </c>
      <c r="G447" s="13">
        <v>5.1005536064325022E-2</v>
      </c>
      <c r="H447" s="13">
        <v>2.8734488990963085E-2</v>
      </c>
      <c r="I447" s="13">
        <v>2.6624888508512828E-2</v>
      </c>
      <c r="J447" s="13">
        <v>1.3832083379312217E-2</v>
      </c>
      <c r="K447" s="13">
        <v>2.9606624730009003E-2</v>
      </c>
      <c r="L447" s="13">
        <v>2.0813990397486132E-2</v>
      </c>
      <c r="M447" s="13">
        <v>1.5528143937147057E-2</v>
      </c>
      <c r="N447" s="13">
        <v>1.5350501774690793E-2</v>
      </c>
      <c r="O447" s="13">
        <v>1.1720046616187398E-2</v>
      </c>
      <c r="P447" s="13">
        <v>1.4083575804390618E-2</v>
      </c>
      <c r="Q447" s="13">
        <v>1.8882999892844768E-2</v>
      </c>
      <c r="R447" s="110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214</v>
      </c>
      <c r="C448" s="30"/>
      <c r="D448" s="13">
        <v>-3.9997698972084272E-2</v>
      </c>
      <c r="E448" s="13">
        <v>4.7787126823833681E-2</v>
      </c>
      <c r="F448" s="13">
        <v>-7.6899292259525742E-3</v>
      </c>
      <c r="G448" s="13">
        <v>-4.9228490328122043E-2</v>
      </c>
      <c r="H448" s="13">
        <v>1.0771653486122634E-2</v>
      </c>
      <c r="I448" s="13">
        <v>-0.15076719524453608</v>
      </c>
      <c r="J448" s="13">
        <v>3.3848631876217006E-2</v>
      </c>
      <c r="K448" s="13">
        <v>2.4617840520179346E-2</v>
      </c>
      <c r="L448" s="13">
        <v>1.5408621300849745E-3</v>
      </c>
      <c r="M448" s="13">
        <v>-1.9844594635016199E-2</v>
      </c>
      <c r="N448" s="13">
        <v>1.6771667867547135E-2</v>
      </c>
      <c r="O448" s="13">
        <v>-3.5382303294065331E-2</v>
      </c>
      <c r="P448" s="13">
        <v>1.5387049164141686E-2</v>
      </c>
      <c r="Q448" s="13">
        <v>-1.5369101749841629E-2</v>
      </c>
      <c r="R448" s="110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215</v>
      </c>
      <c r="C449" s="51"/>
      <c r="D449" s="49">
        <v>1.05</v>
      </c>
      <c r="E449" s="49">
        <v>1.44</v>
      </c>
      <c r="F449" s="49">
        <v>0.13</v>
      </c>
      <c r="G449" s="49">
        <v>1.31</v>
      </c>
      <c r="H449" s="49">
        <v>0.39</v>
      </c>
      <c r="I449" s="49">
        <v>4.1900000000000004</v>
      </c>
      <c r="J449" s="49">
        <v>1.05</v>
      </c>
      <c r="K449" s="49">
        <v>0.79</v>
      </c>
      <c r="L449" s="49">
        <v>0.13</v>
      </c>
      <c r="M449" s="49">
        <v>0.48</v>
      </c>
      <c r="N449" s="49">
        <v>0.56000000000000005</v>
      </c>
      <c r="O449" s="49">
        <v>0.92</v>
      </c>
      <c r="P449" s="49">
        <v>0.52</v>
      </c>
      <c r="Q449" s="49">
        <v>0.35</v>
      </c>
      <c r="R449" s="110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BM450" s="59"/>
    </row>
    <row r="451" spans="1:65" ht="15">
      <c r="B451" s="34" t="s">
        <v>442</v>
      </c>
      <c r="BM451" s="29" t="s">
        <v>67</v>
      </c>
    </row>
    <row r="452" spans="1:65" ht="15">
      <c r="A452" s="26" t="s">
        <v>17</v>
      </c>
      <c r="B452" s="18" t="s">
        <v>117</v>
      </c>
      <c r="C452" s="15" t="s">
        <v>118</v>
      </c>
      <c r="D452" s="16" t="s">
        <v>201</v>
      </c>
      <c r="E452" s="17" t="s">
        <v>201</v>
      </c>
      <c r="F452" s="17" t="s">
        <v>201</v>
      </c>
      <c r="G452" s="17" t="s">
        <v>201</v>
      </c>
      <c r="H452" s="17" t="s">
        <v>201</v>
      </c>
      <c r="I452" s="17" t="s">
        <v>201</v>
      </c>
      <c r="J452" s="17" t="s">
        <v>201</v>
      </c>
      <c r="K452" s="17" t="s">
        <v>201</v>
      </c>
      <c r="L452" s="17" t="s">
        <v>201</v>
      </c>
      <c r="M452" s="17" t="s">
        <v>201</v>
      </c>
      <c r="N452" s="17" t="s">
        <v>201</v>
      </c>
      <c r="O452" s="17" t="s">
        <v>201</v>
      </c>
      <c r="P452" s="110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202</v>
      </c>
      <c r="C453" s="8" t="s">
        <v>202</v>
      </c>
      <c r="D453" s="108" t="s">
        <v>228</v>
      </c>
      <c r="E453" s="109" t="s">
        <v>229</v>
      </c>
      <c r="F453" s="109" t="s">
        <v>204</v>
      </c>
      <c r="G453" s="109" t="s">
        <v>205</v>
      </c>
      <c r="H453" s="109" t="s">
        <v>244</v>
      </c>
      <c r="I453" s="109" t="s">
        <v>206</v>
      </c>
      <c r="J453" s="109" t="s">
        <v>207</v>
      </c>
      <c r="K453" s="109" t="s">
        <v>223</v>
      </c>
      <c r="L453" s="109" t="s">
        <v>224</v>
      </c>
      <c r="M453" s="109" t="s">
        <v>208</v>
      </c>
      <c r="N453" s="109" t="s">
        <v>209</v>
      </c>
      <c r="O453" s="109" t="s">
        <v>225</v>
      </c>
      <c r="P453" s="110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246</v>
      </c>
      <c r="E454" s="10" t="s">
        <v>246</v>
      </c>
      <c r="F454" s="10" t="s">
        <v>246</v>
      </c>
      <c r="G454" s="10" t="s">
        <v>246</v>
      </c>
      <c r="H454" s="10" t="s">
        <v>119</v>
      </c>
      <c r="I454" s="10" t="s">
        <v>246</v>
      </c>
      <c r="J454" s="10" t="s">
        <v>246</v>
      </c>
      <c r="K454" s="10" t="s">
        <v>247</v>
      </c>
      <c r="L454" s="10" t="s">
        <v>246</v>
      </c>
      <c r="M454" s="10" t="s">
        <v>246</v>
      </c>
      <c r="N454" s="10" t="s">
        <v>246</v>
      </c>
      <c r="O454" s="10" t="s">
        <v>247</v>
      </c>
      <c r="P454" s="110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10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8">
        <v>1</v>
      </c>
      <c r="C456" s="14">
        <v>1</v>
      </c>
      <c r="D456" s="218">
        <v>16.34</v>
      </c>
      <c r="E456" s="218">
        <v>17.7</v>
      </c>
      <c r="F456" s="224">
        <v>18.899999999999999</v>
      </c>
      <c r="G456" s="218">
        <v>13</v>
      </c>
      <c r="H456" s="224">
        <v>15</v>
      </c>
      <c r="I456" s="218">
        <v>14</v>
      </c>
      <c r="J456" s="224">
        <v>16.2</v>
      </c>
      <c r="K456" s="218">
        <v>14.99</v>
      </c>
      <c r="L456" s="218">
        <v>18.899999999999999</v>
      </c>
      <c r="M456" s="218">
        <v>16.899999999999999</v>
      </c>
      <c r="N456" s="218">
        <v>15.299999999999999</v>
      </c>
      <c r="O456" s="218">
        <v>13.437962962963001</v>
      </c>
      <c r="P456" s="210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1"/>
      <c r="AT456" s="211"/>
      <c r="AU456" s="211"/>
      <c r="AV456" s="211"/>
      <c r="AW456" s="211"/>
      <c r="AX456" s="211"/>
      <c r="AY456" s="211"/>
      <c r="AZ456" s="211"/>
      <c r="BA456" s="211"/>
      <c r="BB456" s="211"/>
      <c r="BC456" s="211"/>
      <c r="BD456" s="211"/>
      <c r="BE456" s="211"/>
      <c r="BF456" s="211"/>
      <c r="BG456" s="211"/>
      <c r="BH456" s="211"/>
      <c r="BI456" s="211"/>
      <c r="BJ456" s="211"/>
      <c r="BK456" s="211"/>
      <c r="BL456" s="211"/>
      <c r="BM456" s="212">
        <v>1</v>
      </c>
    </row>
    <row r="457" spans="1:65">
      <c r="A457" s="32"/>
      <c r="B457" s="19">
        <v>1</v>
      </c>
      <c r="C457" s="8">
        <v>2</v>
      </c>
      <c r="D457" s="221">
        <v>16.649999999999999</v>
      </c>
      <c r="E457" s="221">
        <v>19</v>
      </c>
      <c r="F457" s="225">
        <v>18.399999999999999</v>
      </c>
      <c r="G457" s="221">
        <v>13.3</v>
      </c>
      <c r="H457" s="225">
        <v>15</v>
      </c>
      <c r="I457" s="221">
        <v>13.9</v>
      </c>
      <c r="J457" s="225">
        <v>16.399999999999999</v>
      </c>
      <c r="K457" s="221">
        <v>14.81</v>
      </c>
      <c r="L457" s="221">
        <v>19.3</v>
      </c>
      <c r="M457" s="221">
        <v>16.600000000000001</v>
      </c>
      <c r="N457" s="223">
        <v>14.7</v>
      </c>
      <c r="O457" s="221">
        <v>12.725</v>
      </c>
      <c r="P457" s="210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1"/>
      <c r="AT457" s="211"/>
      <c r="AU457" s="211"/>
      <c r="AV457" s="211"/>
      <c r="AW457" s="211"/>
      <c r="AX457" s="211"/>
      <c r="AY457" s="211"/>
      <c r="AZ457" s="211"/>
      <c r="BA457" s="211"/>
      <c r="BB457" s="211"/>
      <c r="BC457" s="211"/>
      <c r="BD457" s="211"/>
      <c r="BE457" s="211"/>
      <c r="BF457" s="211"/>
      <c r="BG457" s="211"/>
      <c r="BH457" s="211"/>
      <c r="BI457" s="211"/>
      <c r="BJ457" s="211"/>
      <c r="BK457" s="211"/>
      <c r="BL457" s="211"/>
      <c r="BM457" s="212" t="e">
        <v>#N/A</v>
      </c>
    </row>
    <row r="458" spans="1:65">
      <c r="A458" s="32"/>
      <c r="B458" s="19">
        <v>1</v>
      </c>
      <c r="C458" s="8">
        <v>3</v>
      </c>
      <c r="D458" s="221">
        <v>16.04</v>
      </c>
      <c r="E458" s="221">
        <v>17.5</v>
      </c>
      <c r="F458" s="225">
        <v>18.399999999999999</v>
      </c>
      <c r="G458" s="221">
        <v>13.3</v>
      </c>
      <c r="H458" s="225">
        <v>14</v>
      </c>
      <c r="I458" s="221">
        <v>14.1</v>
      </c>
      <c r="J458" s="225">
        <v>15.6</v>
      </c>
      <c r="K458" s="225">
        <v>15.334999999999997</v>
      </c>
      <c r="L458" s="216">
        <v>17.7</v>
      </c>
      <c r="M458" s="216">
        <v>16.899999999999999</v>
      </c>
      <c r="N458" s="216">
        <v>15.400000000000002</v>
      </c>
      <c r="O458" s="216">
        <v>13.3686274509804</v>
      </c>
      <c r="P458" s="210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1"/>
      <c r="AT458" s="211"/>
      <c r="AU458" s="211"/>
      <c r="AV458" s="211"/>
      <c r="AW458" s="211"/>
      <c r="AX458" s="211"/>
      <c r="AY458" s="211"/>
      <c r="AZ458" s="211"/>
      <c r="BA458" s="211"/>
      <c r="BB458" s="211"/>
      <c r="BC458" s="211"/>
      <c r="BD458" s="211"/>
      <c r="BE458" s="211"/>
      <c r="BF458" s="211"/>
      <c r="BG458" s="211"/>
      <c r="BH458" s="211"/>
      <c r="BI458" s="211"/>
      <c r="BJ458" s="211"/>
      <c r="BK458" s="211"/>
      <c r="BL458" s="211"/>
      <c r="BM458" s="212">
        <v>16</v>
      </c>
    </row>
    <row r="459" spans="1:65">
      <c r="A459" s="32"/>
      <c r="B459" s="19">
        <v>1</v>
      </c>
      <c r="C459" s="8">
        <v>4</v>
      </c>
      <c r="D459" s="221">
        <v>15.720000000000002</v>
      </c>
      <c r="E459" s="221">
        <v>19.899999999999999</v>
      </c>
      <c r="F459" s="225">
        <v>19.2</v>
      </c>
      <c r="G459" s="221">
        <v>14.2</v>
      </c>
      <c r="H459" s="225">
        <v>14</v>
      </c>
      <c r="I459" s="221">
        <v>14.5</v>
      </c>
      <c r="J459" s="225">
        <v>15.6</v>
      </c>
      <c r="K459" s="225">
        <v>15.319999999999999</v>
      </c>
      <c r="L459" s="216">
        <v>18.899999999999999</v>
      </c>
      <c r="M459" s="216">
        <v>16.399999999999999</v>
      </c>
      <c r="N459" s="216">
        <v>15.5</v>
      </c>
      <c r="O459" s="216">
        <v>13.604629629629599</v>
      </c>
      <c r="P459" s="210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211"/>
      <c r="AT459" s="211"/>
      <c r="AU459" s="211"/>
      <c r="AV459" s="211"/>
      <c r="AW459" s="211"/>
      <c r="AX459" s="211"/>
      <c r="AY459" s="211"/>
      <c r="AZ459" s="211"/>
      <c r="BA459" s="211"/>
      <c r="BB459" s="211"/>
      <c r="BC459" s="211"/>
      <c r="BD459" s="211"/>
      <c r="BE459" s="211"/>
      <c r="BF459" s="211"/>
      <c r="BG459" s="211"/>
      <c r="BH459" s="211"/>
      <c r="BI459" s="211"/>
      <c r="BJ459" s="211"/>
      <c r="BK459" s="211"/>
      <c r="BL459" s="211"/>
      <c r="BM459" s="212">
        <v>15.835374551819692</v>
      </c>
    </row>
    <row r="460" spans="1:65">
      <c r="A460" s="32"/>
      <c r="B460" s="19">
        <v>1</v>
      </c>
      <c r="C460" s="8">
        <v>5</v>
      </c>
      <c r="D460" s="221">
        <v>15.13</v>
      </c>
      <c r="E460" s="221">
        <v>18.100000000000001</v>
      </c>
      <c r="F460" s="221">
        <v>18.2</v>
      </c>
      <c r="G460" s="221">
        <v>14.3</v>
      </c>
      <c r="H460" s="221">
        <v>13</v>
      </c>
      <c r="I460" s="221">
        <v>14.1</v>
      </c>
      <c r="J460" s="221">
        <v>15.400000000000002</v>
      </c>
      <c r="K460" s="221">
        <v>14.99</v>
      </c>
      <c r="L460" s="221">
        <v>19.7</v>
      </c>
      <c r="M460" s="221">
        <v>16.5</v>
      </c>
      <c r="N460" s="221">
        <v>15.6</v>
      </c>
      <c r="O460" s="221">
        <v>13.339906103286401</v>
      </c>
      <c r="P460" s="210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1"/>
      <c r="AT460" s="211"/>
      <c r="AU460" s="211"/>
      <c r="AV460" s="211"/>
      <c r="AW460" s="211"/>
      <c r="AX460" s="211"/>
      <c r="AY460" s="211"/>
      <c r="AZ460" s="211"/>
      <c r="BA460" s="211"/>
      <c r="BB460" s="211"/>
      <c r="BC460" s="211"/>
      <c r="BD460" s="211"/>
      <c r="BE460" s="211"/>
      <c r="BF460" s="211"/>
      <c r="BG460" s="211"/>
      <c r="BH460" s="211"/>
      <c r="BI460" s="211"/>
      <c r="BJ460" s="211"/>
      <c r="BK460" s="211"/>
      <c r="BL460" s="211"/>
      <c r="BM460" s="212">
        <v>82</v>
      </c>
    </row>
    <row r="461" spans="1:65">
      <c r="A461" s="32"/>
      <c r="B461" s="19">
        <v>1</v>
      </c>
      <c r="C461" s="8">
        <v>6</v>
      </c>
      <c r="D461" s="221">
        <v>16.2</v>
      </c>
      <c r="E461" s="221">
        <v>18.8</v>
      </c>
      <c r="F461" s="223">
        <v>16.600000000000001</v>
      </c>
      <c r="G461" s="221">
        <v>13.3</v>
      </c>
      <c r="H461" s="221">
        <v>14</v>
      </c>
      <c r="I461" s="221">
        <v>13.6</v>
      </c>
      <c r="J461" s="221">
        <v>16.5</v>
      </c>
      <c r="K461" s="221">
        <v>14.67</v>
      </c>
      <c r="L461" s="221">
        <v>18.899999999999999</v>
      </c>
      <c r="M461" s="221">
        <v>16.2</v>
      </c>
      <c r="N461" s="221">
        <v>15.400000000000002</v>
      </c>
      <c r="O461" s="221">
        <v>12.9158415841584</v>
      </c>
      <c r="P461" s="210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11"/>
      <c r="AT461" s="211"/>
      <c r="AU461" s="211"/>
      <c r="AV461" s="211"/>
      <c r="AW461" s="211"/>
      <c r="AX461" s="211"/>
      <c r="AY461" s="211"/>
      <c r="AZ461" s="211"/>
      <c r="BA461" s="211"/>
      <c r="BB461" s="211"/>
      <c r="BC461" s="211"/>
      <c r="BD461" s="211"/>
      <c r="BE461" s="211"/>
      <c r="BF461" s="211"/>
      <c r="BG461" s="211"/>
      <c r="BH461" s="211"/>
      <c r="BI461" s="211"/>
      <c r="BJ461" s="211"/>
      <c r="BK461" s="211"/>
      <c r="BL461" s="211"/>
      <c r="BM461" s="214"/>
    </row>
    <row r="462" spans="1:65">
      <c r="A462" s="32"/>
      <c r="B462" s="20" t="s">
        <v>211</v>
      </c>
      <c r="C462" s="12"/>
      <c r="D462" s="215">
        <v>16.013333333333332</v>
      </c>
      <c r="E462" s="215">
        <v>18.499999999999996</v>
      </c>
      <c r="F462" s="215">
        <v>18.283333333333331</v>
      </c>
      <c r="G462" s="215">
        <v>13.566666666666665</v>
      </c>
      <c r="H462" s="215">
        <v>14.166666666666666</v>
      </c>
      <c r="I462" s="215">
        <v>14.033333333333331</v>
      </c>
      <c r="J462" s="215">
        <v>15.950000000000001</v>
      </c>
      <c r="K462" s="215">
        <v>15.019166666666665</v>
      </c>
      <c r="L462" s="215">
        <v>18.900000000000002</v>
      </c>
      <c r="M462" s="215">
        <v>16.583333333333332</v>
      </c>
      <c r="N462" s="215">
        <v>15.316666666666668</v>
      </c>
      <c r="O462" s="215">
        <v>13.2319946218363</v>
      </c>
      <c r="P462" s="210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1"/>
      <c r="AT462" s="211"/>
      <c r="AU462" s="211"/>
      <c r="AV462" s="211"/>
      <c r="AW462" s="211"/>
      <c r="AX462" s="211"/>
      <c r="AY462" s="211"/>
      <c r="AZ462" s="211"/>
      <c r="BA462" s="211"/>
      <c r="BB462" s="211"/>
      <c r="BC462" s="211"/>
      <c r="BD462" s="211"/>
      <c r="BE462" s="211"/>
      <c r="BF462" s="211"/>
      <c r="BG462" s="211"/>
      <c r="BH462" s="211"/>
      <c r="BI462" s="211"/>
      <c r="BJ462" s="211"/>
      <c r="BK462" s="211"/>
      <c r="BL462" s="211"/>
      <c r="BM462" s="214"/>
    </row>
    <row r="463" spans="1:65">
      <c r="A463" s="32"/>
      <c r="B463" s="3" t="s">
        <v>212</v>
      </c>
      <c r="C463" s="30"/>
      <c r="D463" s="216">
        <v>16.119999999999997</v>
      </c>
      <c r="E463" s="216">
        <v>18.450000000000003</v>
      </c>
      <c r="F463" s="216">
        <v>18.399999999999999</v>
      </c>
      <c r="G463" s="216">
        <v>13.3</v>
      </c>
      <c r="H463" s="216">
        <v>14</v>
      </c>
      <c r="I463" s="216">
        <v>14.05</v>
      </c>
      <c r="J463" s="216">
        <v>15.899999999999999</v>
      </c>
      <c r="K463" s="216">
        <v>14.99</v>
      </c>
      <c r="L463" s="216">
        <v>18.899999999999999</v>
      </c>
      <c r="M463" s="216">
        <v>16.55</v>
      </c>
      <c r="N463" s="216">
        <v>15.400000000000002</v>
      </c>
      <c r="O463" s="216">
        <v>13.3542667771334</v>
      </c>
      <c r="P463" s="210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1"/>
      <c r="AT463" s="211"/>
      <c r="AU463" s="211"/>
      <c r="AV463" s="211"/>
      <c r="AW463" s="211"/>
      <c r="AX463" s="211"/>
      <c r="AY463" s="211"/>
      <c r="AZ463" s="211"/>
      <c r="BA463" s="211"/>
      <c r="BB463" s="211"/>
      <c r="BC463" s="211"/>
      <c r="BD463" s="211"/>
      <c r="BE463" s="211"/>
      <c r="BF463" s="211"/>
      <c r="BG463" s="211"/>
      <c r="BH463" s="211"/>
      <c r="BI463" s="211"/>
      <c r="BJ463" s="211"/>
      <c r="BK463" s="211"/>
      <c r="BL463" s="211"/>
      <c r="BM463" s="214"/>
    </row>
    <row r="464" spans="1:65">
      <c r="A464" s="32"/>
      <c r="B464" s="3" t="s">
        <v>213</v>
      </c>
      <c r="C464" s="30"/>
      <c r="D464" s="216">
        <v>0.53177689557432417</v>
      </c>
      <c r="E464" s="216">
        <v>0.90553851381374117</v>
      </c>
      <c r="F464" s="216">
        <v>0.90424922818140407</v>
      </c>
      <c r="G464" s="216">
        <v>0.54283207962192737</v>
      </c>
      <c r="H464" s="216">
        <v>0.75277265270908111</v>
      </c>
      <c r="I464" s="216">
        <v>0.29439202887759497</v>
      </c>
      <c r="J464" s="216">
        <v>0.47222875812470311</v>
      </c>
      <c r="K464" s="216">
        <v>0.26744002442915332</v>
      </c>
      <c r="L464" s="216">
        <v>0.66932802122726065</v>
      </c>
      <c r="M464" s="216">
        <v>0.27868739954771282</v>
      </c>
      <c r="N464" s="216">
        <v>0.31885210782848361</v>
      </c>
      <c r="O464" s="216">
        <v>0.337220851731375</v>
      </c>
      <c r="P464" s="210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1"/>
      <c r="AJ464" s="211"/>
      <c r="AK464" s="211"/>
      <c r="AL464" s="211"/>
      <c r="AM464" s="211"/>
      <c r="AN464" s="211"/>
      <c r="AO464" s="211"/>
      <c r="AP464" s="211"/>
      <c r="AQ464" s="211"/>
      <c r="AR464" s="211"/>
      <c r="AS464" s="211"/>
      <c r="AT464" s="211"/>
      <c r="AU464" s="211"/>
      <c r="AV464" s="211"/>
      <c r="AW464" s="211"/>
      <c r="AX464" s="211"/>
      <c r="AY464" s="211"/>
      <c r="AZ464" s="211"/>
      <c r="BA464" s="211"/>
      <c r="BB464" s="211"/>
      <c r="BC464" s="211"/>
      <c r="BD464" s="211"/>
      <c r="BE464" s="211"/>
      <c r="BF464" s="211"/>
      <c r="BG464" s="211"/>
      <c r="BH464" s="211"/>
      <c r="BI464" s="211"/>
      <c r="BJ464" s="211"/>
      <c r="BK464" s="211"/>
      <c r="BL464" s="211"/>
      <c r="BM464" s="214"/>
    </row>
    <row r="465" spans="1:65">
      <c r="A465" s="32"/>
      <c r="B465" s="3" t="s">
        <v>86</v>
      </c>
      <c r="C465" s="30"/>
      <c r="D465" s="13">
        <v>3.3208382321460714E-2</v>
      </c>
      <c r="E465" s="13">
        <v>4.8948027773715749E-2</v>
      </c>
      <c r="F465" s="13">
        <v>4.9457569453859845E-2</v>
      </c>
      <c r="G465" s="13">
        <v>4.0012192601124874E-2</v>
      </c>
      <c r="H465" s="13">
        <v>5.313689313240573E-2</v>
      </c>
      <c r="I465" s="13">
        <v>2.0978054314317936E-2</v>
      </c>
      <c r="J465" s="13">
        <v>2.9606818691203955E-2</v>
      </c>
      <c r="K465" s="13">
        <v>1.7806582107029019E-2</v>
      </c>
      <c r="L465" s="13">
        <v>3.5414181017315374E-2</v>
      </c>
      <c r="M465" s="13">
        <v>1.6805270324485196E-2</v>
      </c>
      <c r="N465" s="13">
        <v>2.0817330217311223E-2</v>
      </c>
      <c r="O465" s="13">
        <v>2.5485262152001722E-2</v>
      </c>
      <c r="P465" s="110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214</v>
      </c>
      <c r="C466" s="30"/>
      <c r="D466" s="13">
        <v>1.1238053191055641E-2</v>
      </c>
      <c r="E466" s="13">
        <v>0.16827044030190641</v>
      </c>
      <c r="F466" s="13">
        <v>0.15458799370377618</v>
      </c>
      <c r="G466" s="13">
        <v>-0.14326834377860187</v>
      </c>
      <c r="H466" s="13">
        <v>-0.10537849166070212</v>
      </c>
      <c r="I466" s="13">
        <v>-0.1137984587980132</v>
      </c>
      <c r="J466" s="13">
        <v>7.2385688008331783E-3</v>
      </c>
      <c r="K466" s="13">
        <v>-5.1543326776519738E-2</v>
      </c>
      <c r="L466" s="13">
        <v>0.19353034171383987</v>
      </c>
      <c r="M466" s="13">
        <v>4.7233412703060473E-2</v>
      </c>
      <c r="N466" s="13">
        <v>-3.2756275101394228E-2</v>
      </c>
      <c r="O466" s="13">
        <v>-0.16440280092296455</v>
      </c>
      <c r="P466" s="110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215</v>
      </c>
      <c r="C467" s="51"/>
      <c r="D467" s="49">
        <v>0.17</v>
      </c>
      <c r="E467" s="49">
        <v>1.26</v>
      </c>
      <c r="F467" s="49">
        <v>1.17</v>
      </c>
      <c r="G467" s="49">
        <v>0.91</v>
      </c>
      <c r="H467" s="49">
        <v>0.64</v>
      </c>
      <c r="I467" s="49">
        <v>0.7</v>
      </c>
      <c r="J467" s="49">
        <v>0.14000000000000001</v>
      </c>
      <c r="K467" s="49">
        <v>0.27</v>
      </c>
      <c r="L467" s="49">
        <v>1.44</v>
      </c>
      <c r="M467" s="49">
        <v>0.42</v>
      </c>
      <c r="N467" s="49">
        <v>0.14000000000000001</v>
      </c>
      <c r="O467" s="49">
        <v>1.06</v>
      </c>
      <c r="P467" s="110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443</v>
      </c>
      <c r="BM469" s="29" t="s">
        <v>67</v>
      </c>
    </row>
    <row r="470" spans="1:65" ht="15">
      <c r="A470" s="26" t="s">
        <v>20</v>
      </c>
      <c r="B470" s="18" t="s">
        <v>117</v>
      </c>
      <c r="C470" s="15" t="s">
        <v>118</v>
      </c>
      <c r="D470" s="16" t="s">
        <v>201</v>
      </c>
      <c r="E470" s="17" t="s">
        <v>201</v>
      </c>
      <c r="F470" s="17" t="s">
        <v>201</v>
      </c>
      <c r="G470" s="17" t="s">
        <v>201</v>
      </c>
      <c r="H470" s="17" t="s">
        <v>201</v>
      </c>
      <c r="I470" s="17" t="s">
        <v>201</v>
      </c>
      <c r="J470" s="17" t="s">
        <v>201</v>
      </c>
      <c r="K470" s="17" t="s">
        <v>201</v>
      </c>
      <c r="L470" s="17" t="s">
        <v>201</v>
      </c>
      <c r="M470" s="17" t="s">
        <v>201</v>
      </c>
      <c r="N470" s="17" t="s">
        <v>201</v>
      </c>
      <c r="O470" s="17" t="s">
        <v>201</v>
      </c>
      <c r="P470" s="110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202</v>
      </c>
      <c r="C471" s="8" t="s">
        <v>202</v>
      </c>
      <c r="D471" s="108" t="s">
        <v>228</v>
      </c>
      <c r="E471" s="109" t="s">
        <v>229</v>
      </c>
      <c r="F471" s="109" t="s">
        <v>204</v>
      </c>
      <c r="G471" s="109" t="s">
        <v>244</v>
      </c>
      <c r="H471" s="109" t="s">
        <v>230</v>
      </c>
      <c r="I471" s="109" t="s">
        <v>206</v>
      </c>
      <c r="J471" s="109" t="s">
        <v>207</v>
      </c>
      <c r="K471" s="109" t="s">
        <v>223</v>
      </c>
      <c r="L471" s="109" t="s">
        <v>224</v>
      </c>
      <c r="M471" s="109" t="s">
        <v>208</v>
      </c>
      <c r="N471" s="109" t="s">
        <v>209</v>
      </c>
      <c r="O471" s="109" t="s">
        <v>225</v>
      </c>
      <c r="P471" s="110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246</v>
      </c>
      <c r="E472" s="10" t="s">
        <v>246</v>
      </c>
      <c r="F472" s="10" t="s">
        <v>246</v>
      </c>
      <c r="G472" s="10" t="s">
        <v>119</v>
      </c>
      <c r="H472" s="10" t="s">
        <v>119</v>
      </c>
      <c r="I472" s="10" t="s">
        <v>246</v>
      </c>
      <c r="J472" s="10" t="s">
        <v>246</v>
      </c>
      <c r="K472" s="10" t="s">
        <v>247</v>
      </c>
      <c r="L472" s="10" t="s">
        <v>119</v>
      </c>
      <c r="M472" s="10" t="s">
        <v>246</v>
      </c>
      <c r="N472" s="10" t="s">
        <v>246</v>
      </c>
      <c r="O472" s="10" t="s">
        <v>247</v>
      </c>
      <c r="P472" s="110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110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8">
        <v>17.57</v>
      </c>
      <c r="E474" s="218">
        <v>23.1</v>
      </c>
      <c r="F474" s="224">
        <v>21</v>
      </c>
      <c r="G474" s="218">
        <v>16</v>
      </c>
      <c r="H474" s="224">
        <v>19</v>
      </c>
      <c r="I474" s="218">
        <v>16.399999999999999</v>
      </c>
      <c r="J474" s="224">
        <v>19.600000000000001</v>
      </c>
      <c r="K474" s="218">
        <v>17.064333504188998</v>
      </c>
      <c r="L474" s="218">
        <v>20</v>
      </c>
      <c r="M474" s="218">
        <v>19.100000000000001</v>
      </c>
      <c r="N474" s="218">
        <v>17.899999999999999</v>
      </c>
      <c r="O474" s="218">
        <v>19.323148148148199</v>
      </c>
      <c r="P474" s="210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  <c r="AA474" s="211"/>
      <c r="AB474" s="211"/>
      <c r="AC474" s="211"/>
      <c r="AD474" s="211"/>
      <c r="AE474" s="211"/>
      <c r="AF474" s="211"/>
      <c r="AG474" s="211"/>
      <c r="AH474" s="211"/>
      <c r="AI474" s="211"/>
      <c r="AJ474" s="211"/>
      <c r="AK474" s="211"/>
      <c r="AL474" s="211"/>
      <c r="AM474" s="211"/>
      <c r="AN474" s="211"/>
      <c r="AO474" s="211"/>
      <c r="AP474" s="211"/>
      <c r="AQ474" s="211"/>
      <c r="AR474" s="211"/>
      <c r="AS474" s="211"/>
      <c r="AT474" s="211"/>
      <c r="AU474" s="211"/>
      <c r="AV474" s="211"/>
      <c r="AW474" s="211"/>
      <c r="AX474" s="211"/>
      <c r="AY474" s="211"/>
      <c r="AZ474" s="211"/>
      <c r="BA474" s="211"/>
      <c r="BB474" s="211"/>
      <c r="BC474" s="211"/>
      <c r="BD474" s="211"/>
      <c r="BE474" s="211"/>
      <c r="BF474" s="211"/>
      <c r="BG474" s="211"/>
      <c r="BH474" s="211"/>
      <c r="BI474" s="211"/>
      <c r="BJ474" s="211"/>
      <c r="BK474" s="211"/>
      <c r="BL474" s="211"/>
      <c r="BM474" s="212">
        <v>1</v>
      </c>
    </row>
    <row r="475" spans="1:65">
      <c r="A475" s="32"/>
      <c r="B475" s="19">
        <v>1</v>
      </c>
      <c r="C475" s="8">
        <v>2</v>
      </c>
      <c r="D475" s="221">
        <v>17.12</v>
      </c>
      <c r="E475" s="221">
        <v>22</v>
      </c>
      <c r="F475" s="225">
        <v>20.5</v>
      </c>
      <c r="G475" s="221">
        <v>16</v>
      </c>
      <c r="H475" s="225">
        <v>19</v>
      </c>
      <c r="I475" s="221">
        <v>18.600000000000001</v>
      </c>
      <c r="J475" s="225">
        <v>20.9</v>
      </c>
      <c r="K475" s="221">
        <v>17.039950746701521</v>
      </c>
      <c r="L475" s="221">
        <v>20</v>
      </c>
      <c r="M475" s="221">
        <v>19.399999999999999</v>
      </c>
      <c r="N475" s="221">
        <v>17.5</v>
      </c>
      <c r="O475" s="221">
        <v>17.838461538461502</v>
      </c>
      <c r="P475" s="210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  <c r="AA475" s="211"/>
      <c r="AB475" s="211"/>
      <c r="AC475" s="211"/>
      <c r="AD475" s="211"/>
      <c r="AE475" s="211"/>
      <c r="AF475" s="211"/>
      <c r="AG475" s="211"/>
      <c r="AH475" s="211"/>
      <c r="AI475" s="211"/>
      <c r="AJ475" s="211"/>
      <c r="AK475" s="211"/>
      <c r="AL475" s="211"/>
      <c r="AM475" s="211"/>
      <c r="AN475" s="211"/>
      <c r="AO475" s="211"/>
      <c r="AP475" s="211"/>
      <c r="AQ475" s="211"/>
      <c r="AR475" s="211"/>
      <c r="AS475" s="211"/>
      <c r="AT475" s="211"/>
      <c r="AU475" s="211"/>
      <c r="AV475" s="211"/>
      <c r="AW475" s="211"/>
      <c r="AX475" s="211"/>
      <c r="AY475" s="211"/>
      <c r="AZ475" s="211"/>
      <c r="BA475" s="211"/>
      <c r="BB475" s="211"/>
      <c r="BC475" s="211"/>
      <c r="BD475" s="211"/>
      <c r="BE475" s="211"/>
      <c r="BF475" s="211"/>
      <c r="BG475" s="211"/>
      <c r="BH475" s="211"/>
      <c r="BI475" s="211"/>
      <c r="BJ475" s="211"/>
      <c r="BK475" s="211"/>
      <c r="BL475" s="211"/>
      <c r="BM475" s="212" t="e">
        <v>#N/A</v>
      </c>
    </row>
    <row r="476" spans="1:65">
      <c r="A476" s="32"/>
      <c r="B476" s="19">
        <v>1</v>
      </c>
      <c r="C476" s="8">
        <v>3</v>
      </c>
      <c r="D476" s="221">
        <v>16.97</v>
      </c>
      <c r="E476" s="223">
        <v>26.3</v>
      </c>
      <c r="F476" s="225">
        <v>20.399999999999999</v>
      </c>
      <c r="G476" s="221">
        <v>15</v>
      </c>
      <c r="H476" s="225">
        <v>20</v>
      </c>
      <c r="I476" s="221">
        <v>18.100000000000001</v>
      </c>
      <c r="J476" s="225">
        <v>18.100000000000001</v>
      </c>
      <c r="K476" s="225">
        <v>17.457199466071405</v>
      </c>
      <c r="L476" s="216">
        <v>21</v>
      </c>
      <c r="M476" s="216">
        <v>19.7</v>
      </c>
      <c r="N476" s="216">
        <v>18.600000000000001</v>
      </c>
      <c r="O476" s="216">
        <v>17.972549019607801</v>
      </c>
      <c r="P476" s="210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  <c r="AA476" s="211"/>
      <c r="AB476" s="211"/>
      <c r="AC476" s="211"/>
      <c r="AD476" s="211"/>
      <c r="AE476" s="211"/>
      <c r="AF476" s="211"/>
      <c r="AG476" s="211"/>
      <c r="AH476" s="211"/>
      <c r="AI476" s="211"/>
      <c r="AJ476" s="211"/>
      <c r="AK476" s="211"/>
      <c r="AL476" s="211"/>
      <c r="AM476" s="211"/>
      <c r="AN476" s="211"/>
      <c r="AO476" s="211"/>
      <c r="AP476" s="211"/>
      <c r="AQ476" s="211"/>
      <c r="AR476" s="211"/>
      <c r="AS476" s="211"/>
      <c r="AT476" s="211"/>
      <c r="AU476" s="211"/>
      <c r="AV476" s="211"/>
      <c r="AW476" s="211"/>
      <c r="AX476" s="211"/>
      <c r="AY476" s="211"/>
      <c r="AZ476" s="211"/>
      <c r="BA476" s="211"/>
      <c r="BB476" s="211"/>
      <c r="BC476" s="211"/>
      <c r="BD476" s="211"/>
      <c r="BE476" s="211"/>
      <c r="BF476" s="211"/>
      <c r="BG476" s="211"/>
      <c r="BH476" s="211"/>
      <c r="BI476" s="211"/>
      <c r="BJ476" s="211"/>
      <c r="BK476" s="211"/>
      <c r="BL476" s="211"/>
      <c r="BM476" s="212">
        <v>16</v>
      </c>
    </row>
    <row r="477" spans="1:65">
      <c r="A477" s="32"/>
      <c r="B477" s="19">
        <v>1</v>
      </c>
      <c r="C477" s="8">
        <v>4</v>
      </c>
      <c r="D477" s="221">
        <v>16.920000000000002</v>
      </c>
      <c r="E477" s="221">
        <v>21</v>
      </c>
      <c r="F477" s="225">
        <v>21.1</v>
      </c>
      <c r="G477" s="221">
        <v>16</v>
      </c>
      <c r="H477" s="225">
        <v>20</v>
      </c>
      <c r="I477" s="221">
        <v>17</v>
      </c>
      <c r="J477" s="225">
        <v>18.3</v>
      </c>
      <c r="K477" s="225">
        <v>18.263792033383925</v>
      </c>
      <c r="L477" s="216">
        <v>20</v>
      </c>
      <c r="M477" s="216">
        <v>19.399999999999999</v>
      </c>
      <c r="N477" s="216">
        <v>18.600000000000001</v>
      </c>
      <c r="O477" s="216">
        <v>17.782407407407401</v>
      </c>
      <c r="P477" s="210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  <c r="AA477" s="211"/>
      <c r="AB477" s="211"/>
      <c r="AC477" s="211"/>
      <c r="AD477" s="211"/>
      <c r="AE477" s="211"/>
      <c r="AF477" s="211"/>
      <c r="AG477" s="211"/>
      <c r="AH477" s="211"/>
      <c r="AI477" s="211"/>
      <c r="AJ477" s="211"/>
      <c r="AK477" s="211"/>
      <c r="AL477" s="211"/>
      <c r="AM477" s="211"/>
      <c r="AN477" s="211"/>
      <c r="AO477" s="211"/>
      <c r="AP477" s="211"/>
      <c r="AQ477" s="211"/>
      <c r="AR477" s="211"/>
      <c r="AS477" s="211"/>
      <c r="AT477" s="211"/>
      <c r="AU477" s="211"/>
      <c r="AV477" s="211"/>
      <c r="AW477" s="211"/>
      <c r="AX477" s="211"/>
      <c r="AY477" s="211"/>
      <c r="AZ477" s="211"/>
      <c r="BA477" s="211"/>
      <c r="BB477" s="211"/>
      <c r="BC477" s="211"/>
      <c r="BD477" s="211"/>
      <c r="BE477" s="211"/>
      <c r="BF477" s="211"/>
      <c r="BG477" s="211"/>
      <c r="BH477" s="211"/>
      <c r="BI477" s="211"/>
      <c r="BJ477" s="211"/>
      <c r="BK477" s="211"/>
      <c r="BL477" s="211"/>
      <c r="BM477" s="212">
        <v>18.791354025699288</v>
      </c>
    </row>
    <row r="478" spans="1:65">
      <c r="A478" s="32"/>
      <c r="B478" s="19">
        <v>1</v>
      </c>
      <c r="C478" s="8">
        <v>5</v>
      </c>
      <c r="D478" s="221">
        <v>16.05</v>
      </c>
      <c r="E478" s="221">
        <v>21.7</v>
      </c>
      <c r="F478" s="221">
        <v>20.3</v>
      </c>
      <c r="G478" s="221">
        <v>15</v>
      </c>
      <c r="H478" s="221">
        <v>19</v>
      </c>
      <c r="I478" s="221">
        <v>18.399999999999999</v>
      </c>
      <c r="J478" s="221">
        <v>18.3</v>
      </c>
      <c r="K478" s="221">
        <v>17.388612090216235</v>
      </c>
      <c r="L478" s="221">
        <v>21</v>
      </c>
      <c r="M478" s="221">
        <v>19.2</v>
      </c>
      <c r="N478" s="221">
        <v>18.899999999999999</v>
      </c>
      <c r="O478" s="221">
        <v>18.204694835680801</v>
      </c>
      <c r="P478" s="210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  <c r="AA478" s="211"/>
      <c r="AB478" s="211"/>
      <c r="AC478" s="211"/>
      <c r="AD478" s="211"/>
      <c r="AE478" s="211"/>
      <c r="AF478" s="211"/>
      <c r="AG478" s="211"/>
      <c r="AH478" s="211"/>
      <c r="AI478" s="211"/>
      <c r="AJ478" s="211"/>
      <c r="AK478" s="211"/>
      <c r="AL478" s="211"/>
      <c r="AM478" s="211"/>
      <c r="AN478" s="211"/>
      <c r="AO478" s="211"/>
      <c r="AP478" s="211"/>
      <c r="AQ478" s="211"/>
      <c r="AR478" s="211"/>
      <c r="AS478" s="211"/>
      <c r="AT478" s="211"/>
      <c r="AU478" s="211"/>
      <c r="AV478" s="211"/>
      <c r="AW478" s="211"/>
      <c r="AX478" s="211"/>
      <c r="AY478" s="211"/>
      <c r="AZ478" s="211"/>
      <c r="BA478" s="211"/>
      <c r="BB478" s="211"/>
      <c r="BC478" s="211"/>
      <c r="BD478" s="211"/>
      <c r="BE478" s="211"/>
      <c r="BF478" s="211"/>
      <c r="BG478" s="211"/>
      <c r="BH478" s="211"/>
      <c r="BI478" s="211"/>
      <c r="BJ478" s="211"/>
      <c r="BK478" s="211"/>
      <c r="BL478" s="211"/>
      <c r="BM478" s="212">
        <v>83</v>
      </c>
    </row>
    <row r="479" spans="1:65">
      <c r="A479" s="32"/>
      <c r="B479" s="19">
        <v>1</v>
      </c>
      <c r="C479" s="8">
        <v>6</v>
      </c>
      <c r="D479" s="221">
        <v>17.82</v>
      </c>
      <c r="E479" s="221">
        <v>20.9</v>
      </c>
      <c r="F479" s="223">
        <v>18.399999999999999</v>
      </c>
      <c r="G479" s="221">
        <v>16</v>
      </c>
      <c r="H479" s="221">
        <v>19</v>
      </c>
      <c r="I479" s="221">
        <v>19.2</v>
      </c>
      <c r="J479" s="221">
        <v>19.899999999999999</v>
      </c>
      <c r="K479" s="221">
        <v>17.183430169391976</v>
      </c>
      <c r="L479" s="223">
        <v>27</v>
      </c>
      <c r="M479" s="221">
        <v>19.5</v>
      </c>
      <c r="N479" s="221">
        <v>18.899999999999999</v>
      </c>
      <c r="O479" s="221">
        <v>18.708910891089101</v>
      </c>
      <c r="P479" s="210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  <c r="AA479" s="211"/>
      <c r="AB479" s="211"/>
      <c r="AC479" s="211"/>
      <c r="AD479" s="211"/>
      <c r="AE479" s="211"/>
      <c r="AF479" s="211"/>
      <c r="AG479" s="211"/>
      <c r="AH479" s="211"/>
      <c r="AI479" s="211"/>
      <c r="AJ479" s="211"/>
      <c r="AK479" s="211"/>
      <c r="AL479" s="211"/>
      <c r="AM479" s="211"/>
      <c r="AN479" s="211"/>
      <c r="AO479" s="211"/>
      <c r="AP479" s="211"/>
      <c r="AQ479" s="211"/>
      <c r="AR479" s="211"/>
      <c r="AS479" s="211"/>
      <c r="AT479" s="211"/>
      <c r="AU479" s="211"/>
      <c r="AV479" s="211"/>
      <c r="AW479" s="211"/>
      <c r="AX479" s="211"/>
      <c r="AY479" s="211"/>
      <c r="AZ479" s="211"/>
      <c r="BA479" s="211"/>
      <c r="BB479" s="211"/>
      <c r="BC479" s="211"/>
      <c r="BD479" s="211"/>
      <c r="BE479" s="211"/>
      <c r="BF479" s="211"/>
      <c r="BG479" s="211"/>
      <c r="BH479" s="211"/>
      <c r="BI479" s="211"/>
      <c r="BJ479" s="211"/>
      <c r="BK479" s="211"/>
      <c r="BL479" s="211"/>
      <c r="BM479" s="214"/>
    </row>
    <row r="480" spans="1:65">
      <c r="A480" s="32"/>
      <c r="B480" s="20" t="s">
        <v>211</v>
      </c>
      <c r="C480" s="12"/>
      <c r="D480" s="215">
        <v>17.074999999999999</v>
      </c>
      <c r="E480" s="215">
        <v>22.5</v>
      </c>
      <c r="F480" s="215">
        <v>20.283333333333331</v>
      </c>
      <c r="G480" s="215">
        <v>15.666666666666666</v>
      </c>
      <c r="H480" s="215">
        <v>19.333333333333332</v>
      </c>
      <c r="I480" s="215">
        <v>17.95</v>
      </c>
      <c r="J480" s="215">
        <v>19.183333333333334</v>
      </c>
      <c r="K480" s="215">
        <v>17.399553001659012</v>
      </c>
      <c r="L480" s="215">
        <v>21.5</v>
      </c>
      <c r="M480" s="215">
        <v>19.383333333333333</v>
      </c>
      <c r="N480" s="215">
        <v>18.400000000000002</v>
      </c>
      <c r="O480" s="215">
        <v>18.305028640065803</v>
      </c>
      <c r="P480" s="210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11"/>
      <c r="AT480" s="211"/>
      <c r="AU480" s="211"/>
      <c r="AV480" s="211"/>
      <c r="AW480" s="211"/>
      <c r="AX480" s="211"/>
      <c r="AY480" s="211"/>
      <c r="AZ480" s="211"/>
      <c r="BA480" s="211"/>
      <c r="BB480" s="211"/>
      <c r="BC480" s="211"/>
      <c r="BD480" s="211"/>
      <c r="BE480" s="211"/>
      <c r="BF480" s="211"/>
      <c r="BG480" s="211"/>
      <c r="BH480" s="211"/>
      <c r="BI480" s="211"/>
      <c r="BJ480" s="211"/>
      <c r="BK480" s="211"/>
      <c r="BL480" s="211"/>
      <c r="BM480" s="214"/>
    </row>
    <row r="481" spans="1:65">
      <c r="A481" s="32"/>
      <c r="B481" s="3" t="s">
        <v>212</v>
      </c>
      <c r="C481" s="30"/>
      <c r="D481" s="216">
        <v>17.045000000000002</v>
      </c>
      <c r="E481" s="216">
        <v>21.85</v>
      </c>
      <c r="F481" s="216">
        <v>20.45</v>
      </c>
      <c r="G481" s="216">
        <v>16</v>
      </c>
      <c r="H481" s="216">
        <v>19</v>
      </c>
      <c r="I481" s="216">
        <v>18.25</v>
      </c>
      <c r="J481" s="216">
        <v>18.950000000000003</v>
      </c>
      <c r="K481" s="216">
        <v>17.286021129804105</v>
      </c>
      <c r="L481" s="216">
        <v>20.5</v>
      </c>
      <c r="M481" s="216">
        <v>19.399999999999999</v>
      </c>
      <c r="N481" s="216">
        <v>18.600000000000001</v>
      </c>
      <c r="O481" s="216">
        <v>18.088621927644301</v>
      </c>
      <c r="P481" s="210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11"/>
      <c r="AT481" s="211"/>
      <c r="AU481" s="211"/>
      <c r="AV481" s="211"/>
      <c r="AW481" s="211"/>
      <c r="AX481" s="211"/>
      <c r="AY481" s="211"/>
      <c r="AZ481" s="211"/>
      <c r="BA481" s="211"/>
      <c r="BB481" s="211"/>
      <c r="BC481" s="211"/>
      <c r="BD481" s="211"/>
      <c r="BE481" s="211"/>
      <c r="BF481" s="211"/>
      <c r="BG481" s="211"/>
      <c r="BH481" s="211"/>
      <c r="BI481" s="211"/>
      <c r="BJ481" s="211"/>
      <c r="BK481" s="211"/>
      <c r="BL481" s="211"/>
      <c r="BM481" s="214"/>
    </row>
    <row r="482" spans="1:65">
      <c r="A482" s="32"/>
      <c r="B482" s="3" t="s">
        <v>213</v>
      </c>
      <c r="C482" s="30"/>
      <c r="D482" s="25">
        <v>0.61445097444792107</v>
      </c>
      <c r="E482" s="25">
        <v>2.0248456731316593</v>
      </c>
      <c r="F482" s="25">
        <v>0.97860444852180595</v>
      </c>
      <c r="G482" s="25">
        <v>0.51639777949432231</v>
      </c>
      <c r="H482" s="25">
        <v>0.5163977794943222</v>
      </c>
      <c r="I482" s="25">
        <v>1.0502380682492902</v>
      </c>
      <c r="J482" s="25">
        <v>1.1285684147036299</v>
      </c>
      <c r="K482" s="25">
        <v>0.45579532561028979</v>
      </c>
      <c r="L482" s="25">
        <v>2.7386127875258306</v>
      </c>
      <c r="M482" s="25">
        <v>0.21369760566432758</v>
      </c>
      <c r="N482" s="25">
        <v>0.57271284253105414</v>
      </c>
      <c r="O482" s="25">
        <v>0.60184974684329273</v>
      </c>
      <c r="P482" s="110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3.598541578025892E-2</v>
      </c>
      <c r="E483" s="13">
        <v>8.999314102807375E-2</v>
      </c>
      <c r="F483" s="13">
        <v>4.8246727125150671E-2</v>
      </c>
      <c r="G483" s="13">
        <v>3.2961560393254617E-2</v>
      </c>
      <c r="H483" s="13">
        <v>2.6710229973844254E-2</v>
      </c>
      <c r="I483" s="13">
        <v>5.8509084582133164E-2</v>
      </c>
      <c r="J483" s="13">
        <v>5.883067322521094E-2</v>
      </c>
      <c r="K483" s="13">
        <v>2.6195806614505018E-2</v>
      </c>
      <c r="L483" s="13">
        <v>0.12737733895468981</v>
      </c>
      <c r="M483" s="13">
        <v>1.1024811986121801E-2</v>
      </c>
      <c r="N483" s="13">
        <v>3.1125697963644245E-2</v>
      </c>
      <c r="O483" s="13">
        <v>3.2878929537754016E-2</v>
      </c>
      <c r="P483" s="110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214</v>
      </c>
      <c r="C484" s="30"/>
      <c r="D484" s="13">
        <v>-9.1337432276140551E-2</v>
      </c>
      <c r="E484" s="13">
        <v>0.19735916683963928</v>
      </c>
      <c r="F484" s="13">
        <v>7.9397115588030198E-2</v>
      </c>
      <c r="G484" s="13">
        <v>-0.1662832467931401</v>
      </c>
      <c r="H484" s="13">
        <v>2.8841950765912117E-2</v>
      </c>
      <c r="I484" s="13">
        <v>-4.4773464676821195E-2</v>
      </c>
      <c r="J484" s="13">
        <v>2.0859556320314665E-2</v>
      </c>
      <c r="K484" s="13">
        <v>-7.4066031757840989E-2</v>
      </c>
      <c r="L484" s="13">
        <v>0.14414320386898849</v>
      </c>
      <c r="M484" s="13">
        <v>3.1502748914444823E-2</v>
      </c>
      <c r="N484" s="13">
        <v>-2.0826281340028285E-2</v>
      </c>
      <c r="O484" s="13">
        <v>-2.5880273713558943E-2</v>
      </c>
      <c r="P484" s="110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215</v>
      </c>
      <c r="C485" s="51"/>
      <c r="D485" s="49">
        <v>1.04</v>
      </c>
      <c r="E485" s="49">
        <v>2.2400000000000002</v>
      </c>
      <c r="F485" s="49">
        <v>0.9</v>
      </c>
      <c r="G485" s="49">
        <v>1.89</v>
      </c>
      <c r="H485" s="49">
        <v>0.33</v>
      </c>
      <c r="I485" s="49">
        <v>0.51</v>
      </c>
      <c r="J485" s="49">
        <v>0.24</v>
      </c>
      <c r="K485" s="49">
        <v>0.84</v>
      </c>
      <c r="L485" s="49">
        <v>1.64</v>
      </c>
      <c r="M485" s="49">
        <v>0.36</v>
      </c>
      <c r="N485" s="49">
        <v>0.24</v>
      </c>
      <c r="O485" s="49">
        <v>0.28999999999999998</v>
      </c>
      <c r="P485" s="110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BM486" s="59"/>
    </row>
    <row r="487" spans="1:65" ht="15">
      <c r="B487" s="34" t="s">
        <v>444</v>
      </c>
      <c r="BM487" s="29" t="s">
        <v>222</v>
      </c>
    </row>
    <row r="488" spans="1:65" ht="15">
      <c r="A488" s="26" t="s">
        <v>23</v>
      </c>
      <c r="B488" s="18" t="s">
        <v>117</v>
      </c>
      <c r="C488" s="15" t="s">
        <v>118</v>
      </c>
      <c r="D488" s="16" t="s">
        <v>201</v>
      </c>
      <c r="E488" s="17" t="s">
        <v>201</v>
      </c>
      <c r="F488" s="17" t="s">
        <v>201</v>
      </c>
      <c r="G488" s="17" t="s">
        <v>201</v>
      </c>
      <c r="H488" s="110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202</v>
      </c>
      <c r="C489" s="8" t="s">
        <v>202</v>
      </c>
      <c r="D489" s="108" t="s">
        <v>205</v>
      </c>
      <c r="E489" s="109" t="s">
        <v>206</v>
      </c>
      <c r="F489" s="109" t="s">
        <v>224</v>
      </c>
      <c r="G489" s="109" t="s">
        <v>225</v>
      </c>
      <c r="H489" s="110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246</v>
      </c>
      <c r="E490" s="10" t="s">
        <v>246</v>
      </c>
      <c r="F490" s="10" t="s">
        <v>246</v>
      </c>
      <c r="G490" s="10" t="s">
        <v>247</v>
      </c>
      <c r="H490" s="110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110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2</v>
      </c>
    </row>
    <row r="492" spans="1:65">
      <c r="A492" s="32"/>
      <c r="B492" s="18">
        <v>1</v>
      </c>
      <c r="C492" s="14">
        <v>1</v>
      </c>
      <c r="D492" s="101" t="s">
        <v>113</v>
      </c>
      <c r="E492" s="21">
        <v>0.1</v>
      </c>
      <c r="F492" s="22">
        <v>0.12</v>
      </c>
      <c r="G492" s="21">
        <v>0.102777777777778</v>
      </c>
      <c r="H492" s="110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0.1</v>
      </c>
      <c r="E493" s="10">
        <v>0.1</v>
      </c>
      <c r="F493" s="23">
        <v>0.13</v>
      </c>
      <c r="G493" s="10">
        <v>0.10096153846153801</v>
      </c>
      <c r="H493" s="110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0.1</v>
      </c>
      <c r="E494" s="10">
        <v>0.1</v>
      </c>
      <c r="F494" s="23">
        <v>0.12</v>
      </c>
      <c r="G494" s="10">
        <v>0.105882352941176</v>
      </c>
      <c r="H494" s="110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0.1</v>
      </c>
      <c r="E495" s="10">
        <v>0.1</v>
      </c>
      <c r="F495" s="23">
        <v>0.13</v>
      </c>
      <c r="G495" s="10">
        <v>0.1</v>
      </c>
      <c r="H495" s="110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0.10748262866073199</v>
      </c>
    </row>
    <row r="496" spans="1:65">
      <c r="A496" s="32"/>
      <c r="B496" s="19">
        <v>1</v>
      </c>
      <c r="C496" s="8">
        <v>5</v>
      </c>
      <c r="D496" s="10">
        <v>0.1</v>
      </c>
      <c r="E496" s="10">
        <v>0.1</v>
      </c>
      <c r="F496" s="10">
        <v>0.13</v>
      </c>
      <c r="G496" s="10">
        <v>0.107981220657277</v>
      </c>
      <c r="H496" s="110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20</v>
      </c>
    </row>
    <row r="497" spans="1:65">
      <c r="A497" s="32"/>
      <c r="B497" s="19">
        <v>1</v>
      </c>
      <c r="C497" s="8">
        <v>6</v>
      </c>
      <c r="D497" s="10">
        <v>0.1</v>
      </c>
      <c r="E497" s="10">
        <v>0.1</v>
      </c>
      <c r="F497" s="10">
        <v>0.13</v>
      </c>
      <c r="G497" s="10">
        <v>0.101980198019802</v>
      </c>
      <c r="H497" s="110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211</v>
      </c>
      <c r="C498" s="12"/>
      <c r="D498" s="24">
        <v>0.1</v>
      </c>
      <c r="E498" s="24">
        <v>9.9999999999999992E-2</v>
      </c>
      <c r="F498" s="24">
        <v>0.12666666666666668</v>
      </c>
      <c r="G498" s="24">
        <v>0.10326384797626183</v>
      </c>
      <c r="H498" s="110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212</v>
      </c>
      <c r="C499" s="30"/>
      <c r="D499" s="11">
        <v>0.1</v>
      </c>
      <c r="E499" s="11">
        <v>0.1</v>
      </c>
      <c r="F499" s="11">
        <v>0.13</v>
      </c>
      <c r="G499" s="11">
        <v>0.10237898789878999</v>
      </c>
      <c r="H499" s="110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213</v>
      </c>
      <c r="C500" s="30"/>
      <c r="D500" s="25">
        <v>0</v>
      </c>
      <c r="E500" s="25">
        <v>1.5202354861220293E-17</v>
      </c>
      <c r="F500" s="25">
        <v>5.1639777949432277E-3</v>
      </c>
      <c r="G500" s="25">
        <v>3.0642299987167438E-3</v>
      </c>
      <c r="H500" s="110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9"/>
    </row>
    <row r="501" spans="1:65">
      <c r="A501" s="32"/>
      <c r="B501" s="3" t="s">
        <v>86</v>
      </c>
      <c r="C501" s="30"/>
      <c r="D501" s="13">
        <v>0</v>
      </c>
      <c r="E501" s="13">
        <v>1.5202354861220294E-16</v>
      </c>
      <c r="F501" s="13">
        <v>4.0768245749551797E-2</v>
      </c>
      <c r="G501" s="13">
        <v>2.9673792510822812E-2</v>
      </c>
      <c r="H501" s="110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214</v>
      </c>
      <c r="C502" s="30"/>
      <c r="D502" s="13">
        <v>-6.961709770190716E-2</v>
      </c>
      <c r="E502" s="13">
        <v>-6.9617097701907271E-2</v>
      </c>
      <c r="F502" s="13">
        <v>0.17848500957758429</v>
      </c>
      <c r="G502" s="13">
        <v>-3.9250814173764859E-2</v>
      </c>
      <c r="H502" s="110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215</v>
      </c>
      <c r="C503" s="51"/>
      <c r="D503" s="49">
        <v>1.1599999999999999</v>
      </c>
      <c r="E503" s="49">
        <v>0.19</v>
      </c>
      <c r="F503" s="49">
        <v>2.91</v>
      </c>
      <c r="G503" s="49">
        <v>0.19</v>
      </c>
      <c r="H503" s="110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BM504" s="59"/>
    </row>
    <row r="505" spans="1:65" ht="15">
      <c r="B505" s="34" t="s">
        <v>445</v>
      </c>
      <c r="BM505" s="29" t="s">
        <v>67</v>
      </c>
    </row>
    <row r="506" spans="1:65" ht="15">
      <c r="A506" s="26" t="s">
        <v>55</v>
      </c>
      <c r="B506" s="18" t="s">
        <v>117</v>
      </c>
      <c r="C506" s="15" t="s">
        <v>118</v>
      </c>
      <c r="D506" s="16" t="s">
        <v>201</v>
      </c>
      <c r="E506" s="17" t="s">
        <v>201</v>
      </c>
      <c r="F506" s="17" t="s">
        <v>201</v>
      </c>
      <c r="G506" s="17" t="s">
        <v>201</v>
      </c>
      <c r="H506" s="17" t="s">
        <v>201</v>
      </c>
      <c r="I506" s="17" t="s">
        <v>201</v>
      </c>
      <c r="J506" s="17" t="s">
        <v>201</v>
      </c>
      <c r="K506" s="17" t="s">
        <v>201</v>
      </c>
      <c r="L506" s="17" t="s">
        <v>201</v>
      </c>
      <c r="M506" s="17" t="s">
        <v>201</v>
      </c>
      <c r="N506" s="17" t="s">
        <v>201</v>
      </c>
      <c r="O506" s="17" t="s">
        <v>201</v>
      </c>
      <c r="P506" s="17" t="s">
        <v>201</v>
      </c>
      <c r="Q506" s="17" t="s">
        <v>201</v>
      </c>
      <c r="R506" s="17" t="s">
        <v>201</v>
      </c>
      <c r="S506" s="17" t="s">
        <v>201</v>
      </c>
      <c r="T506" s="110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202</v>
      </c>
      <c r="C507" s="8" t="s">
        <v>202</v>
      </c>
      <c r="D507" s="108" t="s">
        <v>203</v>
      </c>
      <c r="E507" s="109" t="s">
        <v>227</v>
      </c>
      <c r="F507" s="109" t="s">
        <v>228</v>
      </c>
      <c r="G507" s="109" t="s">
        <v>229</v>
      </c>
      <c r="H507" s="109" t="s">
        <v>204</v>
      </c>
      <c r="I507" s="109" t="s">
        <v>205</v>
      </c>
      <c r="J507" s="109" t="s">
        <v>244</v>
      </c>
      <c r="K507" s="109" t="s">
        <v>230</v>
      </c>
      <c r="L507" s="109" t="s">
        <v>206</v>
      </c>
      <c r="M507" s="109" t="s">
        <v>207</v>
      </c>
      <c r="N507" s="109" t="s">
        <v>223</v>
      </c>
      <c r="O507" s="109" t="s">
        <v>224</v>
      </c>
      <c r="P507" s="109" t="s">
        <v>208</v>
      </c>
      <c r="Q507" s="109" t="s">
        <v>245</v>
      </c>
      <c r="R507" s="109" t="s">
        <v>209</v>
      </c>
      <c r="S507" s="109" t="s">
        <v>225</v>
      </c>
      <c r="T507" s="110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119</v>
      </c>
      <c r="E508" s="10" t="s">
        <v>119</v>
      </c>
      <c r="F508" s="10" t="s">
        <v>119</v>
      </c>
      <c r="G508" s="10" t="s">
        <v>246</v>
      </c>
      <c r="H508" s="10" t="s">
        <v>246</v>
      </c>
      <c r="I508" s="10" t="s">
        <v>119</v>
      </c>
      <c r="J508" s="10" t="s">
        <v>119</v>
      </c>
      <c r="K508" s="10" t="s">
        <v>119</v>
      </c>
      <c r="L508" s="10" t="s">
        <v>246</v>
      </c>
      <c r="M508" s="10" t="s">
        <v>246</v>
      </c>
      <c r="N508" s="10" t="s">
        <v>247</v>
      </c>
      <c r="O508" s="10" t="s">
        <v>119</v>
      </c>
      <c r="P508" s="10" t="s">
        <v>246</v>
      </c>
      <c r="Q508" s="10" t="s">
        <v>119</v>
      </c>
      <c r="R508" s="10" t="s">
        <v>246</v>
      </c>
      <c r="S508" s="10" t="s">
        <v>247</v>
      </c>
      <c r="T508" s="110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110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2.72</v>
      </c>
      <c r="E510" s="21">
        <v>2.6</v>
      </c>
      <c r="F510" s="22">
        <v>2.774</v>
      </c>
      <c r="G510" s="21">
        <v>2.68</v>
      </c>
      <c r="H510" s="22">
        <v>2.56</v>
      </c>
      <c r="I510" s="21">
        <v>2.46</v>
      </c>
      <c r="J510" s="107">
        <v>1.96</v>
      </c>
      <c r="K510" s="21">
        <v>2.5499999999999998</v>
      </c>
      <c r="L510" s="21">
        <v>2.56</v>
      </c>
      <c r="M510" s="21">
        <v>2.72</v>
      </c>
      <c r="N510" s="21">
        <v>2.6652373639516362</v>
      </c>
      <c r="O510" s="21">
        <v>2.5299999999999998</v>
      </c>
      <c r="P510" s="21">
        <v>2.57</v>
      </c>
      <c r="Q510" s="21">
        <v>2.6779549999999999</v>
      </c>
      <c r="R510" s="21">
        <v>2.5499999999999998</v>
      </c>
      <c r="S510" s="21">
        <v>2.637</v>
      </c>
      <c r="T510" s="110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2.702</v>
      </c>
      <c r="E511" s="10">
        <v>2.65</v>
      </c>
      <c r="F511" s="23">
        <v>2.6960000000000002</v>
      </c>
      <c r="G511" s="10">
        <v>2.67</v>
      </c>
      <c r="H511" s="23">
        <v>2.5</v>
      </c>
      <c r="I511" s="10">
        <v>2.37</v>
      </c>
      <c r="J511" s="106">
        <v>1.9</v>
      </c>
      <c r="K511" s="10">
        <v>2.46</v>
      </c>
      <c r="L511" s="10">
        <v>2.46</v>
      </c>
      <c r="M511" s="10">
        <v>2.69</v>
      </c>
      <c r="N511" s="10">
        <v>2.6358876073018935</v>
      </c>
      <c r="O511" s="10">
        <v>2.5100000000000002</v>
      </c>
      <c r="P511" s="10">
        <v>2.58</v>
      </c>
      <c r="Q511" s="10">
        <v>2.6710850000000002</v>
      </c>
      <c r="R511" s="10">
        <v>2.5</v>
      </c>
      <c r="S511" s="10">
        <v>2.5139999999999998</v>
      </c>
      <c r="T511" s="110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2.702</v>
      </c>
      <c r="E512" s="10">
        <v>2.63</v>
      </c>
      <c r="F512" s="23">
        <v>2.72</v>
      </c>
      <c r="G512" s="10">
        <v>2.64</v>
      </c>
      <c r="H512" s="23">
        <v>2.4500000000000002</v>
      </c>
      <c r="I512" s="10">
        <v>2.4300000000000002</v>
      </c>
      <c r="J512" s="106">
        <v>1.8799999999999997</v>
      </c>
      <c r="K512" s="23">
        <v>2.5099999999999998</v>
      </c>
      <c r="L512" s="11">
        <v>2.5</v>
      </c>
      <c r="M512" s="11">
        <v>2.66</v>
      </c>
      <c r="N512" s="11">
        <v>2.6662345399427645</v>
      </c>
      <c r="O512" s="11">
        <v>2.5</v>
      </c>
      <c r="P512" s="11">
        <v>2.62</v>
      </c>
      <c r="Q512" s="11">
        <v>2.6306799999999999</v>
      </c>
      <c r="R512" s="11">
        <v>2.58</v>
      </c>
      <c r="S512" s="11">
        <v>2.5760000000000001</v>
      </c>
      <c r="T512" s="110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2.7080000000000002</v>
      </c>
      <c r="E513" s="10">
        <v>2.66</v>
      </c>
      <c r="F513" s="23">
        <v>2.7679999999999998</v>
      </c>
      <c r="G513" s="10">
        <v>2.66</v>
      </c>
      <c r="H513" s="23">
        <v>2.52</v>
      </c>
      <c r="I513" s="10">
        <v>2.3199999999999998</v>
      </c>
      <c r="J513" s="106">
        <v>1.82</v>
      </c>
      <c r="K513" s="23">
        <v>2.52</v>
      </c>
      <c r="L513" s="11">
        <v>2.57</v>
      </c>
      <c r="M513" s="11">
        <v>2.63</v>
      </c>
      <c r="N513" s="11">
        <v>2.6324845288553895</v>
      </c>
      <c r="O513" s="11">
        <v>2.58</v>
      </c>
      <c r="P513" s="11">
        <v>2.6</v>
      </c>
      <c r="Q513" s="11">
        <v>2.6348600000000002</v>
      </c>
      <c r="R513" s="11">
        <v>2.56</v>
      </c>
      <c r="S513" s="11">
        <v>2.54</v>
      </c>
      <c r="T513" s="110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2.5927882738824315</v>
      </c>
    </row>
    <row r="514" spans="1:65">
      <c r="A514" s="32"/>
      <c r="B514" s="19">
        <v>1</v>
      </c>
      <c r="C514" s="8">
        <v>5</v>
      </c>
      <c r="D514" s="10">
        <v>2.702</v>
      </c>
      <c r="E514" s="10">
        <v>2.65</v>
      </c>
      <c r="F514" s="10">
        <v>2.69</v>
      </c>
      <c r="G514" s="104">
        <v>2.5499999999999998</v>
      </c>
      <c r="H514" s="10">
        <v>2.46</v>
      </c>
      <c r="I514" s="10">
        <v>2.39</v>
      </c>
      <c r="J514" s="102">
        <v>1.94</v>
      </c>
      <c r="K514" s="10">
        <v>2.4900000000000002</v>
      </c>
      <c r="L514" s="10">
        <v>2.48</v>
      </c>
      <c r="M514" s="10">
        <v>2.71</v>
      </c>
      <c r="N514" s="10">
        <v>2.6729111173208748</v>
      </c>
      <c r="O514" s="10">
        <v>2.64</v>
      </c>
      <c r="P514" s="10">
        <v>2.62</v>
      </c>
      <c r="Q514" s="10">
        <v>2.7006350000000001</v>
      </c>
      <c r="R514" s="10">
        <v>2.56</v>
      </c>
      <c r="S514" s="10">
        <v>2.4940000000000002</v>
      </c>
      <c r="T514" s="110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84</v>
      </c>
    </row>
    <row r="515" spans="1:65">
      <c r="A515" s="32"/>
      <c r="B515" s="19">
        <v>1</v>
      </c>
      <c r="C515" s="8">
        <v>6</v>
      </c>
      <c r="D515" s="10">
        <v>2.6779999999999999</v>
      </c>
      <c r="E515" s="10">
        <v>2.63</v>
      </c>
      <c r="F515" s="10">
        <v>2.8039999999999998</v>
      </c>
      <c r="G515" s="10">
        <v>2.63</v>
      </c>
      <c r="H515" s="104">
        <v>2.25</v>
      </c>
      <c r="I515" s="10">
        <v>2.39</v>
      </c>
      <c r="J515" s="102">
        <v>1.97</v>
      </c>
      <c r="K515" s="10">
        <v>2.4700000000000002</v>
      </c>
      <c r="L515" s="10">
        <v>2.4300000000000002</v>
      </c>
      <c r="M515" s="10">
        <v>2.67</v>
      </c>
      <c r="N515" s="10">
        <v>2.6370089254077222</v>
      </c>
      <c r="O515" s="10">
        <v>2.64</v>
      </c>
      <c r="P515" s="10">
        <v>2.58</v>
      </c>
      <c r="Q515" s="104">
        <v>2.8022550000000002</v>
      </c>
      <c r="R515" s="10">
        <v>2.59</v>
      </c>
      <c r="S515" s="10">
        <v>2.5459999999999998</v>
      </c>
      <c r="T515" s="110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211</v>
      </c>
      <c r="C516" s="12"/>
      <c r="D516" s="24">
        <v>2.702</v>
      </c>
      <c r="E516" s="24">
        <v>2.6366666666666667</v>
      </c>
      <c r="F516" s="24">
        <v>2.7420000000000004</v>
      </c>
      <c r="G516" s="24">
        <v>2.6383333333333332</v>
      </c>
      <c r="H516" s="24">
        <v>2.456666666666667</v>
      </c>
      <c r="I516" s="24">
        <v>2.3933333333333335</v>
      </c>
      <c r="J516" s="24">
        <v>1.9116666666666668</v>
      </c>
      <c r="K516" s="24">
        <v>2.5</v>
      </c>
      <c r="L516" s="24">
        <v>2.5</v>
      </c>
      <c r="M516" s="24">
        <v>2.6799999999999997</v>
      </c>
      <c r="N516" s="24">
        <v>2.6516273471300464</v>
      </c>
      <c r="O516" s="24">
        <v>2.5666666666666669</v>
      </c>
      <c r="P516" s="24">
        <v>2.5950000000000002</v>
      </c>
      <c r="Q516" s="24">
        <v>2.686245</v>
      </c>
      <c r="R516" s="24">
        <v>2.5566666666666666</v>
      </c>
      <c r="S516" s="24">
        <v>2.5511666666666666</v>
      </c>
      <c r="T516" s="110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212</v>
      </c>
      <c r="C517" s="30"/>
      <c r="D517" s="11">
        <v>2.702</v>
      </c>
      <c r="E517" s="11">
        <v>2.6399999999999997</v>
      </c>
      <c r="F517" s="11">
        <v>2.7439999999999998</v>
      </c>
      <c r="G517" s="11">
        <v>2.6500000000000004</v>
      </c>
      <c r="H517" s="11">
        <v>2.48</v>
      </c>
      <c r="I517" s="11">
        <v>2.39</v>
      </c>
      <c r="J517" s="11">
        <v>1.92</v>
      </c>
      <c r="K517" s="11">
        <v>2.5</v>
      </c>
      <c r="L517" s="11">
        <v>2.4900000000000002</v>
      </c>
      <c r="M517" s="11">
        <v>2.6799999999999997</v>
      </c>
      <c r="N517" s="11">
        <v>2.651123144679679</v>
      </c>
      <c r="O517" s="11">
        <v>2.5549999999999997</v>
      </c>
      <c r="P517" s="11">
        <v>2.59</v>
      </c>
      <c r="Q517" s="11">
        <v>2.6745200000000002</v>
      </c>
      <c r="R517" s="11">
        <v>2.56</v>
      </c>
      <c r="S517" s="11">
        <v>2.5430000000000001</v>
      </c>
      <c r="T517" s="110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213</v>
      </c>
      <c r="C518" s="30"/>
      <c r="D518" s="25">
        <v>1.3682105101189746E-2</v>
      </c>
      <c r="E518" s="25">
        <v>2.1602468994692859E-2</v>
      </c>
      <c r="F518" s="25">
        <v>4.6578965209630729E-2</v>
      </c>
      <c r="G518" s="25">
        <v>4.708148963941855E-2</v>
      </c>
      <c r="H518" s="25">
        <v>0.10893423092245462</v>
      </c>
      <c r="I518" s="25">
        <v>4.8442405665559914E-2</v>
      </c>
      <c r="J518" s="25">
        <v>5.6715665090578522E-2</v>
      </c>
      <c r="K518" s="25">
        <v>3.3466401061362921E-2</v>
      </c>
      <c r="L518" s="25">
        <v>5.5497747702046372E-2</v>
      </c>
      <c r="M518" s="25">
        <v>3.3466401061363081E-2</v>
      </c>
      <c r="N518" s="25">
        <v>1.8327502111821325E-2</v>
      </c>
      <c r="O518" s="25">
        <v>6.314005596027511E-2</v>
      </c>
      <c r="P518" s="25">
        <v>2.167948338867887E-2</v>
      </c>
      <c r="Q518" s="25">
        <v>6.2756401028102357E-2</v>
      </c>
      <c r="R518" s="25">
        <v>3.1411250638372648E-2</v>
      </c>
      <c r="S518" s="25">
        <v>5.0566457920905104E-2</v>
      </c>
      <c r="T518" s="183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60"/>
    </row>
    <row r="519" spans="1:65">
      <c r="A519" s="32"/>
      <c r="B519" s="3" t="s">
        <v>86</v>
      </c>
      <c r="C519" s="30"/>
      <c r="D519" s="13">
        <v>5.0636954482567529E-3</v>
      </c>
      <c r="E519" s="13">
        <v>8.193098228075674E-3</v>
      </c>
      <c r="F519" s="13">
        <v>1.6987222906502817E-2</v>
      </c>
      <c r="G519" s="13">
        <v>1.7845163476722131E-2</v>
      </c>
      <c r="H519" s="13">
        <v>4.4342292098692511E-2</v>
      </c>
      <c r="I519" s="13">
        <v>2.0240559470289656E-2</v>
      </c>
      <c r="J519" s="13">
        <v>2.9668177030817009E-2</v>
      </c>
      <c r="K519" s="13">
        <v>1.3386560424545169E-2</v>
      </c>
      <c r="L519" s="13">
        <v>2.219909908081855E-2</v>
      </c>
      <c r="M519" s="13">
        <v>1.2487463082598165E-2</v>
      </c>
      <c r="N519" s="13">
        <v>6.9117940466475632E-3</v>
      </c>
      <c r="O519" s="13">
        <v>2.4600021802704587E-2</v>
      </c>
      <c r="P519" s="13">
        <v>8.3543288588357866E-3</v>
      </c>
      <c r="Q519" s="13">
        <v>2.3362128557932117E-2</v>
      </c>
      <c r="R519" s="13">
        <v>1.2286017198841974E-2</v>
      </c>
      <c r="S519" s="13">
        <v>1.9820915105862067E-2</v>
      </c>
      <c r="T519" s="110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214</v>
      </c>
      <c r="C520" s="30"/>
      <c r="D520" s="13">
        <v>4.2121343735497252E-2</v>
      </c>
      <c r="E520" s="13">
        <v>1.6923245614086202E-2</v>
      </c>
      <c r="F520" s="13">
        <v>5.7548750748606103E-2</v>
      </c>
      <c r="G520" s="13">
        <v>1.7566054239632312E-2</v>
      </c>
      <c r="H520" s="13">
        <v>-5.2500085944903074E-2</v>
      </c>
      <c r="I520" s="13">
        <v>-7.6926813715658682E-2</v>
      </c>
      <c r="J520" s="13">
        <v>-0.26269850649851012</v>
      </c>
      <c r="K520" s="13">
        <v>-3.5787061680702004E-2</v>
      </c>
      <c r="L520" s="13">
        <v>-3.5787061680702004E-2</v>
      </c>
      <c r="M520" s="13">
        <v>3.3636269878287273E-2</v>
      </c>
      <c r="N520" s="13">
        <v>2.2693358281626885E-2</v>
      </c>
      <c r="O520" s="13">
        <v>-1.0074716658853955E-2</v>
      </c>
      <c r="P520" s="13">
        <v>8.5302997543146297E-4</v>
      </c>
      <c r="Q520" s="13">
        <v>3.6044873798209087E-2</v>
      </c>
      <c r="R520" s="13">
        <v>-1.3931568412131279E-2</v>
      </c>
      <c r="S520" s="13">
        <v>-1.6052836876433774E-2</v>
      </c>
      <c r="T520" s="110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215</v>
      </c>
      <c r="C521" s="51"/>
      <c r="D521" s="49">
        <v>1.01</v>
      </c>
      <c r="E521" s="49">
        <v>0.47</v>
      </c>
      <c r="F521" s="49">
        <v>1.34</v>
      </c>
      <c r="G521" s="49">
        <v>0.48</v>
      </c>
      <c r="H521" s="49">
        <v>1.04</v>
      </c>
      <c r="I521" s="49">
        <v>1.56</v>
      </c>
      <c r="J521" s="49">
        <v>5.58</v>
      </c>
      <c r="K521" s="49">
        <v>0.67</v>
      </c>
      <c r="L521" s="49">
        <v>0.67</v>
      </c>
      <c r="M521" s="49">
        <v>0.83</v>
      </c>
      <c r="N521" s="49">
        <v>0.59</v>
      </c>
      <c r="O521" s="49">
        <v>0.12</v>
      </c>
      <c r="P521" s="49">
        <v>0.12</v>
      </c>
      <c r="Q521" s="49">
        <v>0.88</v>
      </c>
      <c r="R521" s="49">
        <v>0.2</v>
      </c>
      <c r="S521" s="49">
        <v>0.25</v>
      </c>
      <c r="T521" s="110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BM522" s="59"/>
    </row>
    <row r="523" spans="1:65" ht="15">
      <c r="B523" s="34" t="s">
        <v>446</v>
      </c>
      <c r="BM523" s="29" t="s">
        <v>67</v>
      </c>
    </row>
    <row r="524" spans="1:65" ht="15">
      <c r="A524" s="26" t="s">
        <v>56</v>
      </c>
      <c r="B524" s="18" t="s">
        <v>117</v>
      </c>
      <c r="C524" s="15" t="s">
        <v>118</v>
      </c>
      <c r="D524" s="16" t="s">
        <v>201</v>
      </c>
      <c r="E524" s="17" t="s">
        <v>201</v>
      </c>
      <c r="F524" s="17" t="s">
        <v>201</v>
      </c>
      <c r="G524" s="17" t="s">
        <v>201</v>
      </c>
      <c r="H524" s="17" t="s">
        <v>201</v>
      </c>
      <c r="I524" s="17" t="s">
        <v>201</v>
      </c>
      <c r="J524" s="17" t="s">
        <v>201</v>
      </c>
      <c r="K524" s="17" t="s">
        <v>201</v>
      </c>
      <c r="L524" s="17" t="s">
        <v>201</v>
      </c>
      <c r="M524" s="17" t="s">
        <v>201</v>
      </c>
      <c r="N524" s="17" t="s">
        <v>201</v>
      </c>
      <c r="O524" s="17" t="s">
        <v>201</v>
      </c>
      <c r="P524" s="17" t="s">
        <v>201</v>
      </c>
      <c r="Q524" s="17" t="s">
        <v>201</v>
      </c>
      <c r="R524" s="110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202</v>
      </c>
      <c r="C525" s="8" t="s">
        <v>202</v>
      </c>
      <c r="D525" s="108" t="s">
        <v>227</v>
      </c>
      <c r="E525" s="109" t="s">
        <v>228</v>
      </c>
      <c r="F525" s="109" t="s">
        <v>229</v>
      </c>
      <c r="G525" s="109" t="s">
        <v>204</v>
      </c>
      <c r="H525" s="109" t="s">
        <v>205</v>
      </c>
      <c r="I525" s="109" t="s">
        <v>244</v>
      </c>
      <c r="J525" s="109" t="s">
        <v>230</v>
      </c>
      <c r="K525" s="109" t="s">
        <v>206</v>
      </c>
      <c r="L525" s="109" t="s">
        <v>207</v>
      </c>
      <c r="M525" s="109" t="s">
        <v>223</v>
      </c>
      <c r="N525" s="109" t="s">
        <v>224</v>
      </c>
      <c r="O525" s="109" t="s">
        <v>208</v>
      </c>
      <c r="P525" s="109" t="s">
        <v>209</v>
      </c>
      <c r="Q525" s="109" t="s">
        <v>225</v>
      </c>
      <c r="R525" s="110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119</v>
      </c>
      <c r="E526" s="10" t="s">
        <v>246</v>
      </c>
      <c r="F526" s="10" t="s">
        <v>246</v>
      </c>
      <c r="G526" s="10" t="s">
        <v>246</v>
      </c>
      <c r="H526" s="10" t="s">
        <v>246</v>
      </c>
      <c r="I526" s="10" t="s">
        <v>119</v>
      </c>
      <c r="J526" s="10" t="s">
        <v>119</v>
      </c>
      <c r="K526" s="10" t="s">
        <v>246</v>
      </c>
      <c r="L526" s="10" t="s">
        <v>246</v>
      </c>
      <c r="M526" s="10" t="s">
        <v>247</v>
      </c>
      <c r="N526" s="10" t="s">
        <v>119</v>
      </c>
      <c r="O526" s="10" t="s">
        <v>246</v>
      </c>
      <c r="P526" s="10" t="s">
        <v>246</v>
      </c>
      <c r="Q526" s="10" t="s">
        <v>247</v>
      </c>
      <c r="R526" s="110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10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200">
        <v>6.4299999999999996E-2</v>
      </c>
      <c r="E528" s="200">
        <v>6.7320000000000005E-2</v>
      </c>
      <c r="F528" s="228">
        <v>6.9599999999999995E-2</v>
      </c>
      <c r="G528" s="200">
        <v>6.3699999999999993E-2</v>
      </c>
      <c r="H528" s="201">
        <v>6.5700000000000008E-2</v>
      </c>
      <c r="I528" s="207">
        <v>5.6800000000000003E-2</v>
      </c>
      <c r="J528" s="201">
        <v>6.3100000000000003E-2</v>
      </c>
      <c r="K528" s="200">
        <v>6.3100000000000003E-2</v>
      </c>
      <c r="L528" s="200">
        <v>6.2600000000000003E-2</v>
      </c>
      <c r="M528" s="200">
        <v>6.7298750553244246E-2</v>
      </c>
      <c r="N528" s="200">
        <v>6.2799999999999995E-2</v>
      </c>
      <c r="O528" s="200">
        <v>6.4899999999999999E-2</v>
      </c>
      <c r="P528" s="200">
        <v>6.1799999999999994E-2</v>
      </c>
      <c r="Q528" s="200">
        <v>6.4183333333333301E-2</v>
      </c>
      <c r="R528" s="183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4"/>
      <c r="BE528" s="184"/>
      <c r="BF528" s="184"/>
      <c r="BG528" s="184"/>
      <c r="BH528" s="184"/>
      <c r="BI528" s="184"/>
      <c r="BJ528" s="184"/>
      <c r="BK528" s="184"/>
      <c r="BL528" s="184"/>
      <c r="BM528" s="202">
        <v>1</v>
      </c>
    </row>
    <row r="529" spans="1:65">
      <c r="A529" s="32"/>
      <c r="B529" s="19">
        <v>1</v>
      </c>
      <c r="C529" s="8">
        <v>2</v>
      </c>
      <c r="D529" s="203">
        <v>6.5799999999999997E-2</v>
      </c>
      <c r="E529" s="203">
        <v>6.9179999999999992E-2</v>
      </c>
      <c r="F529" s="229">
        <v>7.2000000000000008E-2</v>
      </c>
      <c r="G529" s="203">
        <v>6.2699999999999992E-2</v>
      </c>
      <c r="H529" s="204">
        <v>6.8499999999999991E-2</v>
      </c>
      <c r="I529" s="208">
        <v>5.6999999999999995E-2</v>
      </c>
      <c r="J529" s="204">
        <v>6.0800000000000007E-2</v>
      </c>
      <c r="K529" s="203">
        <v>6.2E-2</v>
      </c>
      <c r="L529" s="203">
        <v>6.1499999999999999E-2</v>
      </c>
      <c r="M529" s="203">
        <v>6.6598301245516606E-2</v>
      </c>
      <c r="N529" s="203">
        <v>6.3199999999999992E-2</v>
      </c>
      <c r="O529" s="203">
        <v>6.54E-2</v>
      </c>
      <c r="P529" s="203">
        <v>6.0499999999999998E-2</v>
      </c>
      <c r="Q529" s="203">
        <v>6.0120192307692291E-2</v>
      </c>
      <c r="R529" s="183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4"/>
      <c r="AT529" s="184"/>
      <c r="AU529" s="184"/>
      <c r="AV529" s="184"/>
      <c r="AW529" s="184"/>
      <c r="AX529" s="184"/>
      <c r="AY529" s="184"/>
      <c r="AZ529" s="184"/>
      <c r="BA529" s="184"/>
      <c r="BB529" s="184"/>
      <c r="BC529" s="184"/>
      <c r="BD529" s="184"/>
      <c r="BE529" s="184"/>
      <c r="BF529" s="184"/>
      <c r="BG529" s="184"/>
      <c r="BH529" s="184"/>
      <c r="BI529" s="184"/>
      <c r="BJ529" s="184"/>
      <c r="BK529" s="184"/>
      <c r="BL529" s="184"/>
      <c r="BM529" s="202" t="e">
        <v>#N/A</v>
      </c>
    </row>
    <row r="530" spans="1:65">
      <c r="A530" s="32"/>
      <c r="B530" s="19">
        <v>1</v>
      </c>
      <c r="C530" s="8">
        <v>3</v>
      </c>
      <c r="D530" s="203">
        <v>6.5500000000000003E-2</v>
      </c>
      <c r="E530" s="203">
        <v>6.9929999999999992E-2</v>
      </c>
      <c r="F530" s="229">
        <v>6.8400000000000002E-2</v>
      </c>
      <c r="G530" s="203">
        <v>6.2399999999999997E-2</v>
      </c>
      <c r="H530" s="204">
        <v>6.4600000000000005E-2</v>
      </c>
      <c r="I530" s="208">
        <v>5.4800000000000001E-2</v>
      </c>
      <c r="J530" s="204">
        <v>6.2799999999999995E-2</v>
      </c>
      <c r="K530" s="204">
        <v>6.3799999999999996E-2</v>
      </c>
      <c r="L530" s="25">
        <v>6.0899999999999996E-2</v>
      </c>
      <c r="M530" s="25">
        <v>6.7609990735714054E-2</v>
      </c>
      <c r="N530" s="25">
        <v>6.1799999999999994E-2</v>
      </c>
      <c r="O530" s="25">
        <v>6.6600000000000006E-2</v>
      </c>
      <c r="P530" s="25">
        <v>6.2799999999999995E-2</v>
      </c>
      <c r="Q530" s="25">
        <v>6.27882352941177E-2</v>
      </c>
      <c r="R530" s="183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4"/>
      <c r="AT530" s="184"/>
      <c r="AU530" s="184"/>
      <c r="AV530" s="184"/>
      <c r="AW530" s="184"/>
      <c r="AX530" s="184"/>
      <c r="AY530" s="184"/>
      <c r="AZ530" s="184"/>
      <c r="BA530" s="184"/>
      <c r="BB530" s="184"/>
      <c r="BC530" s="184"/>
      <c r="BD530" s="184"/>
      <c r="BE530" s="184"/>
      <c r="BF530" s="184"/>
      <c r="BG530" s="184"/>
      <c r="BH530" s="184"/>
      <c r="BI530" s="184"/>
      <c r="BJ530" s="184"/>
      <c r="BK530" s="184"/>
      <c r="BL530" s="184"/>
      <c r="BM530" s="202">
        <v>16</v>
      </c>
    </row>
    <row r="531" spans="1:65">
      <c r="A531" s="32"/>
      <c r="B531" s="19">
        <v>1</v>
      </c>
      <c r="C531" s="8">
        <v>4</v>
      </c>
      <c r="D531" s="203">
        <v>6.5700000000000008E-2</v>
      </c>
      <c r="E531" s="203">
        <v>6.9059999999999996E-2</v>
      </c>
      <c r="F531" s="229">
        <v>7.4299999999999991E-2</v>
      </c>
      <c r="G531" s="203">
        <v>6.4199999999999993E-2</v>
      </c>
      <c r="H531" s="204">
        <v>6.3699999999999993E-2</v>
      </c>
      <c r="I531" s="208">
        <v>5.5999999999999994E-2</v>
      </c>
      <c r="J531" s="204">
        <v>6.2699999999999992E-2</v>
      </c>
      <c r="K531" s="204">
        <v>6.6299999999999998E-2</v>
      </c>
      <c r="L531" s="25">
        <v>6.0499999999999998E-2</v>
      </c>
      <c r="M531" s="25">
        <v>6.7907317640692175E-2</v>
      </c>
      <c r="N531" s="25">
        <v>6.3E-2</v>
      </c>
      <c r="O531" s="25">
        <v>6.6299999999999998E-2</v>
      </c>
      <c r="P531" s="25">
        <v>6.25E-2</v>
      </c>
      <c r="Q531" s="25">
        <v>6.1652777777777799E-2</v>
      </c>
      <c r="R531" s="183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4"/>
      <c r="AT531" s="184"/>
      <c r="AU531" s="184"/>
      <c r="AV531" s="184"/>
      <c r="AW531" s="184"/>
      <c r="AX531" s="184"/>
      <c r="AY531" s="184"/>
      <c r="AZ531" s="184"/>
      <c r="BA531" s="184"/>
      <c r="BB531" s="184"/>
      <c r="BC531" s="184"/>
      <c r="BD531" s="184"/>
      <c r="BE531" s="184"/>
      <c r="BF531" s="184"/>
      <c r="BG531" s="184"/>
      <c r="BH531" s="184"/>
      <c r="BI531" s="184"/>
      <c r="BJ531" s="184"/>
      <c r="BK531" s="184"/>
      <c r="BL531" s="184"/>
      <c r="BM531" s="202">
        <v>6.4231227824888076E-2</v>
      </c>
    </row>
    <row r="532" spans="1:65">
      <c r="A532" s="32"/>
      <c r="B532" s="19">
        <v>1</v>
      </c>
      <c r="C532" s="8">
        <v>5</v>
      </c>
      <c r="D532" s="203">
        <v>6.59E-2</v>
      </c>
      <c r="E532" s="203">
        <v>6.6360000000000002E-2</v>
      </c>
      <c r="F532" s="208">
        <v>6.9800000000000001E-2</v>
      </c>
      <c r="G532" s="203">
        <v>6.2399999999999997E-2</v>
      </c>
      <c r="H532" s="203">
        <v>6.359999999999999E-2</v>
      </c>
      <c r="I532" s="208">
        <v>5.8000000000000003E-2</v>
      </c>
      <c r="J532" s="203">
        <v>6.3699999999999993E-2</v>
      </c>
      <c r="K532" s="203">
        <v>6.7199999999999996E-2</v>
      </c>
      <c r="L532" s="203">
        <v>6.1499999999999999E-2</v>
      </c>
      <c r="M532" s="203">
        <v>6.7984647785201399E-2</v>
      </c>
      <c r="N532" s="203">
        <v>6.4299999999999996E-2</v>
      </c>
      <c r="O532" s="203">
        <v>6.6799999999999998E-2</v>
      </c>
      <c r="P532" s="203">
        <v>6.2200000000000005E-2</v>
      </c>
      <c r="Q532" s="203">
        <v>6.0793427230046992E-2</v>
      </c>
      <c r="R532" s="183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4"/>
      <c r="AT532" s="184"/>
      <c r="AU532" s="184"/>
      <c r="AV532" s="184"/>
      <c r="AW532" s="184"/>
      <c r="AX532" s="184"/>
      <c r="AY532" s="184"/>
      <c r="AZ532" s="184"/>
      <c r="BA532" s="184"/>
      <c r="BB532" s="184"/>
      <c r="BC532" s="184"/>
      <c r="BD532" s="184"/>
      <c r="BE532" s="184"/>
      <c r="BF532" s="184"/>
      <c r="BG532" s="184"/>
      <c r="BH532" s="184"/>
      <c r="BI532" s="184"/>
      <c r="BJ532" s="184"/>
      <c r="BK532" s="184"/>
      <c r="BL532" s="184"/>
      <c r="BM532" s="202">
        <v>85</v>
      </c>
    </row>
    <row r="533" spans="1:65">
      <c r="A533" s="32"/>
      <c r="B533" s="19">
        <v>1</v>
      </c>
      <c r="C533" s="8">
        <v>6</v>
      </c>
      <c r="D533" s="203">
        <v>6.5799999999999997E-2</v>
      </c>
      <c r="E533" s="203">
        <v>6.7770000000000011E-2</v>
      </c>
      <c r="F533" s="208">
        <v>6.8000000000000005E-2</v>
      </c>
      <c r="G533" s="217">
        <v>5.79E-2</v>
      </c>
      <c r="H533" s="203">
        <v>6.59E-2</v>
      </c>
      <c r="I533" s="208">
        <v>5.6899999999999992E-2</v>
      </c>
      <c r="J533" s="203">
        <v>6.1799999999999994E-2</v>
      </c>
      <c r="K533" s="203">
        <v>6.359999999999999E-2</v>
      </c>
      <c r="L533" s="203">
        <v>6.1799999999999994E-2</v>
      </c>
      <c r="M533" s="203">
        <v>6.6946082953951186E-2</v>
      </c>
      <c r="N533" s="203">
        <v>6.2200000000000005E-2</v>
      </c>
      <c r="O533" s="203">
        <v>6.54E-2</v>
      </c>
      <c r="P533" s="203">
        <v>6.3E-2</v>
      </c>
      <c r="Q533" s="203">
        <v>6.2465346534653493E-2</v>
      </c>
      <c r="R533" s="183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4"/>
      <c r="BE533" s="184"/>
      <c r="BF533" s="184"/>
      <c r="BG533" s="184"/>
      <c r="BH533" s="184"/>
      <c r="BI533" s="184"/>
      <c r="BJ533" s="184"/>
      <c r="BK533" s="184"/>
      <c r="BL533" s="184"/>
      <c r="BM533" s="60"/>
    </row>
    <row r="534" spans="1:65">
      <c r="A534" s="32"/>
      <c r="B534" s="20" t="s">
        <v>211</v>
      </c>
      <c r="C534" s="12"/>
      <c r="D534" s="206">
        <v>6.5500000000000003E-2</v>
      </c>
      <c r="E534" s="206">
        <v>6.8269999999999997E-2</v>
      </c>
      <c r="F534" s="206">
        <v>7.0349999999999996E-2</v>
      </c>
      <c r="G534" s="206">
        <v>6.2216666666666663E-2</v>
      </c>
      <c r="H534" s="206">
        <v>6.5333333333333327E-2</v>
      </c>
      <c r="I534" s="206">
        <v>5.658333333333334E-2</v>
      </c>
      <c r="J534" s="206">
        <v>6.2483333333333335E-2</v>
      </c>
      <c r="K534" s="206">
        <v>6.4333333333333326E-2</v>
      </c>
      <c r="L534" s="206">
        <v>6.1466666666666669E-2</v>
      </c>
      <c r="M534" s="206">
        <v>6.7390848485719954E-2</v>
      </c>
      <c r="N534" s="206">
        <v>6.2883333333333347E-2</v>
      </c>
      <c r="O534" s="206">
        <v>6.59E-2</v>
      </c>
      <c r="P534" s="206">
        <v>6.2133333333333325E-2</v>
      </c>
      <c r="Q534" s="206">
        <v>6.2000552079603609E-2</v>
      </c>
      <c r="R534" s="183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4"/>
      <c r="AT534" s="184"/>
      <c r="AU534" s="184"/>
      <c r="AV534" s="184"/>
      <c r="AW534" s="184"/>
      <c r="AX534" s="184"/>
      <c r="AY534" s="184"/>
      <c r="AZ534" s="184"/>
      <c r="BA534" s="184"/>
      <c r="BB534" s="184"/>
      <c r="BC534" s="184"/>
      <c r="BD534" s="184"/>
      <c r="BE534" s="184"/>
      <c r="BF534" s="184"/>
      <c r="BG534" s="184"/>
      <c r="BH534" s="184"/>
      <c r="BI534" s="184"/>
      <c r="BJ534" s="184"/>
      <c r="BK534" s="184"/>
      <c r="BL534" s="184"/>
      <c r="BM534" s="60"/>
    </row>
    <row r="535" spans="1:65">
      <c r="A535" s="32"/>
      <c r="B535" s="3" t="s">
        <v>212</v>
      </c>
      <c r="C535" s="30"/>
      <c r="D535" s="25">
        <v>6.5750000000000003E-2</v>
      </c>
      <c r="E535" s="25">
        <v>6.8415000000000004E-2</v>
      </c>
      <c r="F535" s="25">
        <v>6.9699999999999998E-2</v>
      </c>
      <c r="G535" s="25">
        <v>6.2549999999999994E-2</v>
      </c>
      <c r="H535" s="25">
        <v>6.5150000000000013E-2</v>
      </c>
      <c r="I535" s="25">
        <v>5.6849999999999998E-2</v>
      </c>
      <c r="J535" s="25">
        <v>6.275E-2</v>
      </c>
      <c r="K535" s="25">
        <v>6.3699999999999993E-2</v>
      </c>
      <c r="L535" s="25">
        <v>6.1499999999999999E-2</v>
      </c>
      <c r="M535" s="25">
        <v>6.745437064447915E-2</v>
      </c>
      <c r="N535" s="25">
        <v>6.2899999999999998E-2</v>
      </c>
      <c r="O535" s="25">
        <v>6.5849999999999992E-2</v>
      </c>
      <c r="P535" s="25">
        <v>6.2350000000000003E-2</v>
      </c>
      <c r="Q535" s="25">
        <v>6.205906215621565E-2</v>
      </c>
      <c r="R535" s="183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84"/>
      <c r="AT535" s="184"/>
      <c r="AU535" s="184"/>
      <c r="AV535" s="184"/>
      <c r="AW535" s="184"/>
      <c r="AX535" s="184"/>
      <c r="AY535" s="184"/>
      <c r="AZ535" s="184"/>
      <c r="BA535" s="184"/>
      <c r="BB535" s="184"/>
      <c r="BC535" s="184"/>
      <c r="BD535" s="184"/>
      <c r="BE535" s="184"/>
      <c r="BF535" s="184"/>
      <c r="BG535" s="184"/>
      <c r="BH535" s="184"/>
      <c r="BI535" s="184"/>
      <c r="BJ535" s="184"/>
      <c r="BK535" s="184"/>
      <c r="BL535" s="184"/>
      <c r="BM535" s="60"/>
    </row>
    <row r="536" spans="1:65">
      <c r="A536" s="32"/>
      <c r="B536" s="3" t="s">
        <v>213</v>
      </c>
      <c r="C536" s="30"/>
      <c r="D536" s="25">
        <v>6.0332412515993594E-4</v>
      </c>
      <c r="E536" s="25">
        <v>1.3422667395119291E-3</v>
      </c>
      <c r="F536" s="25">
        <v>2.3880954754783123E-3</v>
      </c>
      <c r="G536" s="25">
        <v>2.2391218516790582E-3</v>
      </c>
      <c r="H536" s="25">
        <v>1.8272018680667627E-3</v>
      </c>
      <c r="I536" s="25">
        <v>1.0815112882751926E-3</v>
      </c>
      <c r="J536" s="25">
        <v>1.0303721010715787E-3</v>
      </c>
      <c r="K536" s="25">
        <v>1.9936566070080028E-3</v>
      </c>
      <c r="L536" s="25">
        <v>7.2846871358121399E-4</v>
      </c>
      <c r="M536" s="25">
        <v>5.4804942426840491E-4</v>
      </c>
      <c r="N536" s="25">
        <v>8.6813977369238466E-4</v>
      </c>
      <c r="O536" s="25">
        <v>7.6941536246685456E-4</v>
      </c>
      <c r="P536" s="25">
        <v>9.0700973901423323E-4</v>
      </c>
      <c r="Q536" s="25">
        <v>1.4638895431524899E-3</v>
      </c>
      <c r="R536" s="183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4"/>
      <c r="BE536" s="184"/>
      <c r="BF536" s="184"/>
      <c r="BG536" s="184"/>
      <c r="BH536" s="184"/>
      <c r="BI536" s="184"/>
      <c r="BJ536" s="184"/>
      <c r="BK536" s="184"/>
      <c r="BL536" s="184"/>
      <c r="BM536" s="60"/>
    </row>
    <row r="537" spans="1:65">
      <c r="A537" s="32"/>
      <c r="B537" s="3" t="s">
        <v>86</v>
      </c>
      <c r="C537" s="30"/>
      <c r="D537" s="13">
        <v>9.2110553459532202E-3</v>
      </c>
      <c r="E537" s="13">
        <v>1.9661150424958682E-2</v>
      </c>
      <c r="F537" s="13">
        <v>3.3945920049442961E-2</v>
      </c>
      <c r="G537" s="13">
        <v>3.5989100214504015E-2</v>
      </c>
      <c r="H537" s="13">
        <v>2.7967375531634125E-2</v>
      </c>
      <c r="I537" s="13">
        <v>1.9113601560091769E-2</v>
      </c>
      <c r="J537" s="13">
        <v>1.649035104409035E-2</v>
      </c>
      <c r="K537" s="13">
        <v>3.0989480937948233E-2</v>
      </c>
      <c r="L537" s="13">
        <v>1.1851443279520835E-2</v>
      </c>
      <c r="M537" s="13">
        <v>8.1324013064553707E-3</v>
      </c>
      <c r="N537" s="13">
        <v>1.3805562263859811E-2</v>
      </c>
      <c r="O537" s="13">
        <v>1.1675498671727687E-2</v>
      </c>
      <c r="P537" s="13">
        <v>1.459779622876985E-2</v>
      </c>
      <c r="Q537" s="13">
        <v>2.3610911420159229E-2</v>
      </c>
      <c r="R537" s="110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214</v>
      </c>
      <c r="C538" s="30"/>
      <c r="D538" s="13">
        <v>1.975319821957866E-2</v>
      </c>
      <c r="E538" s="13">
        <v>6.2878638816040056E-2</v>
      </c>
      <c r="F538" s="13">
        <v>9.5261641141180853E-2</v>
      </c>
      <c r="G538" s="13">
        <v>-3.1364201284049265E-2</v>
      </c>
      <c r="H538" s="13">
        <v>1.7158406366602375E-2</v>
      </c>
      <c r="I538" s="13">
        <v>-0.11906816591463876</v>
      </c>
      <c r="J538" s="13">
        <v>-2.7212534319287496E-2</v>
      </c>
      <c r="K538" s="13">
        <v>1.5896552487462134E-3</v>
      </c>
      <c r="L538" s="13">
        <v>-4.3040764622441219E-2</v>
      </c>
      <c r="M538" s="13">
        <v>4.9191347695327625E-2</v>
      </c>
      <c r="N538" s="13">
        <v>-2.0985033872144898E-2</v>
      </c>
      <c r="O538" s="13">
        <v>2.5980698666721036E-2</v>
      </c>
      <c r="P538" s="13">
        <v>-3.2661597210537296E-2</v>
      </c>
      <c r="Q538" s="13">
        <v>-3.4728835502972233E-2</v>
      </c>
      <c r="R538" s="110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215</v>
      </c>
      <c r="C539" s="51"/>
      <c r="D539" s="49">
        <v>0.71</v>
      </c>
      <c r="E539" s="49">
        <v>1.74</v>
      </c>
      <c r="F539" s="49">
        <v>2.5099999999999998</v>
      </c>
      <c r="G539" s="49">
        <v>0.52</v>
      </c>
      <c r="H539" s="49">
        <v>0.64</v>
      </c>
      <c r="I539" s="49">
        <v>2.62</v>
      </c>
      <c r="J539" s="49">
        <v>0.42</v>
      </c>
      <c r="K539" s="49">
        <v>0.27</v>
      </c>
      <c r="L539" s="49">
        <v>0.8</v>
      </c>
      <c r="M539" s="49">
        <v>1.41</v>
      </c>
      <c r="N539" s="49">
        <v>0.27</v>
      </c>
      <c r="O539" s="49">
        <v>0.85</v>
      </c>
      <c r="P539" s="49">
        <v>0.55000000000000004</v>
      </c>
      <c r="Q539" s="49">
        <v>0.6</v>
      </c>
      <c r="R539" s="110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447</v>
      </c>
      <c r="BM541" s="29" t="s">
        <v>222</v>
      </c>
    </row>
    <row r="542" spans="1:65" ht="15">
      <c r="A542" s="26" t="s">
        <v>26</v>
      </c>
      <c r="B542" s="18" t="s">
        <v>117</v>
      </c>
      <c r="C542" s="15" t="s">
        <v>118</v>
      </c>
      <c r="D542" s="16" t="s">
        <v>201</v>
      </c>
      <c r="E542" s="17" t="s">
        <v>201</v>
      </c>
      <c r="F542" s="17" t="s">
        <v>201</v>
      </c>
      <c r="G542" s="17" t="s">
        <v>201</v>
      </c>
      <c r="H542" s="17" t="s">
        <v>201</v>
      </c>
      <c r="I542" s="17" t="s">
        <v>201</v>
      </c>
      <c r="J542" s="17" t="s">
        <v>201</v>
      </c>
      <c r="K542" s="17" t="s">
        <v>201</v>
      </c>
      <c r="L542" s="17" t="s">
        <v>201</v>
      </c>
      <c r="M542" s="17" t="s">
        <v>201</v>
      </c>
      <c r="N542" s="17" t="s">
        <v>201</v>
      </c>
      <c r="O542" s="17" t="s">
        <v>201</v>
      </c>
      <c r="P542" s="17" t="s">
        <v>201</v>
      </c>
      <c r="Q542" s="17" t="s">
        <v>201</v>
      </c>
      <c r="R542" s="110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202</v>
      </c>
      <c r="C543" s="8" t="s">
        <v>202</v>
      </c>
      <c r="D543" s="108" t="s">
        <v>227</v>
      </c>
      <c r="E543" s="109" t="s">
        <v>228</v>
      </c>
      <c r="F543" s="109" t="s">
        <v>229</v>
      </c>
      <c r="G543" s="109" t="s">
        <v>204</v>
      </c>
      <c r="H543" s="109" t="s">
        <v>205</v>
      </c>
      <c r="I543" s="109" t="s">
        <v>244</v>
      </c>
      <c r="J543" s="109" t="s">
        <v>230</v>
      </c>
      <c r="K543" s="109" t="s">
        <v>206</v>
      </c>
      <c r="L543" s="109" t="s">
        <v>207</v>
      </c>
      <c r="M543" s="109" t="s">
        <v>223</v>
      </c>
      <c r="N543" s="109" t="s">
        <v>224</v>
      </c>
      <c r="O543" s="109" t="s">
        <v>208</v>
      </c>
      <c r="P543" s="109" t="s">
        <v>209</v>
      </c>
      <c r="Q543" s="109" t="s">
        <v>225</v>
      </c>
      <c r="R543" s="110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119</v>
      </c>
      <c r="E544" s="10" t="s">
        <v>246</v>
      </c>
      <c r="F544" s="10" t="s">
        <v>246</v>
      </c>
      <c r="G544" s="10" t="s">
        <v>246</v>
      </c>
      <c r="H544" s="10" t="s">
        <v>246</v>
      </c>
      <c r="I544" s="10" t="s">
        <v>119</v>
      </c>
      <c r="J544" s="10" t="s">
        <v>119</v>
      </c>
      <c r="K544" s="10" t="s">
        <v>246</v>
      </c>
      <c r="L544" s="10" t="s">
        <v>246</v>
      </c>
      <c r="M544" s="10" t="s">
        <v>247</v>
      </c>
      <c r="N544" s="10" t="s">
        <v>246</v>
      </c>
      <c r="O544" s="10" t="s">
        <v>246</v>
      </c>
      <c r="P544" s="10" t="s">
        <v>246</v>
      </c>
      <c r="Q544" s="10" t="s">
        <v>247</v>
      </c>
      <c r="R544" s="110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10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21" t="s">
        <v>116</v>
      </c>
      <c r="E546" s="21">
        <v>2.56</v>
      </c>
      <c r="F546" s="22">
        <v>3.4</v>
      </c>
      <c r="G546" s="101">
        <v>12.05</v>
      </c>
      <c r="H546" s="22">
        <v>4.7</v>
      </c>
      <c r="I546" s="21">
        <v>1</v>
      </c>
      <c r="J546" s="107" t="s">
        <v>111</v>
      </c>
      <c r="K546" s="21">
        <v>3.5</v>
      </c>
      <c r="L546" s="21">
        <v>13.1</v>
      </c>
      <c r="M546" s="21">
        <v>3.7193852255825481</v>
      </c>
      <c r="N546" s="21">
        <v>13.7</v>
      </c>
      <c r="O546" s="21">
        <v>12.25</v>
      </c>
      <c r="P546" s="21">
        <v>11.4</v>
      </c>
      <c r="Q546" s="21">
        <v>7.3289999999999997</v>
      </c>
      <c r="R546" s="110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 t="s">
        <v>116</v>
      </c>
      <c r="E547" s="10">
        <v>3.25</v>
      </c>
      <c r="F547" s="23">
        <v>3.5</v>
      </c>
      <c r="G547" s="10">
        <v>9.39</v>
      </c>
      <c r="H547" s="23">
        <v>3.8</v>
      </c>
      <c r="I547" s="10">
        <v>1</v>
      </c>
      <c r="J547" s="106" t="s">
        <v>111</v>
      </c>
      <c r="K547" s="10">
        <v>3.6</v>
      </c>
      <c r="L547" s="104">
        <v>14.7</v>
      </c>
      <c r="M547" s="10">
        <v>3.5939514129895884</v>
      </c>
      <c r="N547" s="10">
        <v>14.2</v>
      </c>
      <c r="O547" s="10">
        <v>12.15</v>
      </c>
      <c r="P547" s="10">
        <v>10.95</v>
      </c>
      <c r="Q547" s="10">
        <v>7.7649999999999997</v>
      </c>
      <c r="R547" s="110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 t="s">
        <v>116</v>
      </c>
      <c r="E548" s="10">
        <v>3.04</v>
      </c>
      <c r="F548" s="23">
        <v>3.6</v>
      </c>
      <c r="G548" s="10">
        <v>9.1</v>
      </c>
      <c r="H548" s="23">
        <v>4.2</v>
      </c>
      <c r="I548" s="10">
        <v>1</v>
      </c>
      <c r="J548" s="23">
        <v>2</v>
      </c>
      <c r="K548" s="23">
        <v>3.6</v>
      </c>
      <c r="L548" s="11">
        <v>12.7</v>
      </c>
      <c r="M548" s="11">
        <v>3.6157659890927119</v>
      </c>
      <c r="N548" s="11">
        <v>13.6</v>
      </c>
      <c r="O548" s="11">
        <v>12.5</v>
      </c>
      <c r="P548" s="11">
        <v>11.15</v>
      </c>
      <c r="Q548" s="11">
        <v>6.3129999999999997</v>
      </c>
      <c r="R548" s="110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 t="s">
        <v>116</v>
      </c>
      <c r="E549" s="10">
        <v>2.58</v>
      </c>
      <c r="F549" s="23">
        <v>3.5</v>
      </c>
      <c r="G549" s="10">
        <v>9.2899999999999991</v>
      </c>
      <c r="H549" s="23">
        <v>4</v>
      </c>
      <c r="I549" s="10">
        <v>2</v>
      </c>
      <c r="J549" s="23">
        <v>2</v>
      </c>
      <c r="K549" s="103">
        <v>4</v>
      </c>
      <c r="L549" s="11">
        <v>12.75</v>
      </c>
      <c r="M549" s="11">
        <v>3.8066435299950423</v>
      </c>
      <c r="N549" s="11">
        <v>14.8</v>
      </c>
      <c r="O549" s="11">
        <v>11.95</v>
      </c>
      <c r="P549" s="11">
        <v>11.75</v>
      </c>
      <c r="Q549" s="11">
        <v>7.633</v>
      </c>
      <c r="R549" s="110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6.7335357029353098</v>
      </c>
    </row>
    <row r="550" spans="1:65">
      <c r="A550" s="32"/>
      <c r="B550" s="19">
        <v>1</v>
      </c>
      <c r="C550" s="8">
        <v>5</v>
      </c>
      <c r="D550" s="10" t="s">
        <v>116</v>
      </c>
      <c r="E550" s="10">
        <v>2.29</v>
      </c>
      <c r="F550" s="10">
        <v>3.4</v>
      </c>
      <c r="G550" s="10">
        <v>9.07</v>
      </c>
      <c r="H550" s="10">
        <v>4.0999999999999996</v>
      </c>
      <c r="I550" s="102" t="s">
        <v>110</v>
      </c>
      <c r="J550" s="102" t="s">
        <v>111</v>
      </c>
      <c r="K550" s="10">
        <v>3.6</v>
      </c>
      <c r="L550" s="10">
        <v>12.25</v>
      </c>
      <c r="M550" s="10">
        <v>3.7357461576598907</v>
      </c>
      <c r="N550" s="10">
        <v>14.4</v>
      </c>
      <c r="O550" s="10">
        <v>12.25</v>
      </c>
      <c r="P550" s="10">
        <v>11.15</v>
      </c>
      <c r="Q550" s="10">
        <v>7.2619999999999996</v>
      </c>
      <c r="R550" s="110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21</v>
      </c>
    </row>
    <row r="551" spans="1:65">
      <c r="A551" s="32"/>
      <c r="B551" s="19">
        <v>1</v>
      </c>
      <c r="C551" s="8">
        <v>6</v>
      </c>
      <c r="D551" s="10" t="s">
        <v>116</v>
      </c>
      <c r="E551" s="10">
        <v>2.7</v>
      </c>
      <c r="F551" s="10">
        <v>3.6</v>
      </c>
      <c r="G551" s="10">
        <v>8.4700000000000006</v>
      </c>
      <c r="H551" s="10">
        <v>4.9000000000000004</v>
      </c>
      <c r="I551" s="10">
        <v>1</v>
      </c>
      <c r="J551" s="10">
        <v>2</v>
      </c>
      <c r="K551" s="10">
        <v>3.4</v>
      </c>
      <c r="L551" s="10">
        <v>12.9</v>
      </c>
      <c r="M551" s="10">
        <v>3.7302925136341099</v>
      </c>
      <c r="N551" s="10">
        <v>14.1</v>
      </c>
      <c r="O551" s="10">
        <v>12.05</v>
      </c>
      <c r="P551" s="10">
        <v>11</v>
      </c>
      <c r="Q551" s="10">
        <v>6.9779999999999998</v>
      </c>
      <c r="R551" s="110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211</v>
      </c>
      <c r="C552" s="12"/>
      <c r="D552" s="24" t="s">
        <v>480</v>
      </c>
      <c r="E552" s="24">
        <v>2.7366666666666668</v>
      </c>
      <c r="F552" s="24">
        <v>3.5</v>
      </c>
      <c r="G552" s="24">
        <v>9.5616666666666656</v>
      </c>
      <c r="H552" s="24">
        <v>4.2833333333333323</v>
      </c>
      <c r="I552" s="24">
        <v>1.2</v>
      </c>
      <c r="J552" s="24">
        <v>2</v>
      </c>
      <c r="K552" s="24">
        <v>3.6166666666666667</v>
      </c>
      <c r="L552" s="24">
        <v>13.066666666666668</v>
      </c>
      <c r="M552" s="24">
        <v>3.7002974714923149</v>
      </c>
      <c r="N552" s="24">
        <v>14.133333333333333</v>
      </c>
      <c r="O552" s="24">
        <v>12.191666666666665</v>
      </c>
      <c r="P552" s="24">
        <v>11.233333333333334</v>
      </c>
      <c r="Q552" s="24">
        <v>7.2133333333333338</v>
      </c>
      <c r="R552" s="110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212</v>
      </c>
      <c r="C553" s="30"/>
      <c r="D553" s="11" t="s">
        <v>480</v>
      </c>
      <c r="E553" s="11">
        <v>2.64</v>
      </c>
      <c r="F553" s="11">
        <v>3.5</v>
      </c>
      <c r="G553" s="11">
        <v>9.1950000000000003</v>
      </c>
      <c r="H553" s="11">
        <v>4.1500000000000004</v>
      </c>
      <c r="I553" s="11">
        <v>1</v>
      </c>
      <c r="J553" s="11">
        <v>2</v>
      </c>
      <c r="K553" s="11">
        <v>3.6</v>
      </c>
      <c r="L553" s="11">
        <v>12.824999999999999</v>
      </c>
      <c r="M553" s="11">
        <v>3.724838869608329</v>
      </c>
      <c r="N553" s="11">
        <v>14.149999999999999</v>
      </c>
      <c r="O553" s="11">
        <v>12.2</v>
      </c>
      <c r="P553" s="11">
        <v>11.15</v>
      </c>
      <c r="Q553" s="11">
        <v>7.2954999999999997</v>
      </c>
      <c r="R553" s="110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213</v>
      </c>
      <c r="C554" s="30"/>
      <c r="D554" s="25" t="s">
        <v>480</v>
      </c>
      <c r="E554" s="25">
        <v>0.34989522241188875</v>
      </c>
      <c r="F554" s="25">
        <v>8.9442719099991672E-2</v>
      </c>
      <c r="G554" s="25">
        <v>1.2602922941392083</v>
      </c>
      <c r="H554" s="25">
        <v>0.42622372841814754</v>
      </c>
      <c r="I554" s="25">
        <v>0.44721359549995787</v>
      </c>
      <c r="J554" s="25">
        <v>0</v>
      </c>
      <c r="K554" s="25">
        <v>0.20412414523193151</v>
      </c>
      <c r="L554" s="25">
        <v>0.84833169613463477</v>
      </c>
      <c r="M554" s="25">
        <v>8.035570184512085E-2</v>
      </c>
      <c r="N554" s="25">
        <v>0.44572039067858121</v>
      </c>
      <c r="O554" s="25">
        <v>0.19083151381956465</v>
      </c>
      <c r="P554" s="25">
        <v>0.2977694857883641</v>
      </c>
      <c r="Q554" s="25">
        <v>0.52195504276390192</v>
      </c>
      <c r="R554" s="110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9"/>
    </row>
    <row r="555" spans="1:65">
      <c r="A555" s="32"/>
      <c r="B555" s="3" t="s">
        <v>86</v>
      </c>
      <c r="C555" s="30"/>
      <c r="D555" s="13" t="s">
        <v>480</v>
      </c>
      <c r="E555" s="13">
        <v>0.12785452706889966</v>
      </c>
      <c r="F555" s="13">
        <v>2.5555062599997621E-2</v>
      </c>
      <c r="G555" s="13">
        <v>0.13180675901752223</v>
      </c>
      <c r="H555" s="13">
        <v>9.9507485233808785E-2</v>
      </c>
      <c r="I555" s="13">
        <v>0.37267799624996489</v>
      </c>
      <c r="J555" s="13">
        <v>0</v>
      </c>
      <c r="K555" s="13">
        <v>5.643985582449719E-2</v>
      </c>
      <c r="L555" s="13">
        <v>6.4923344091936327E-2</v>
      </c>
      <c r="M555" s="13">
        <v>2.1716011338059726E-2</v>
      </c>
      <c r="N555" s="13">
        <v>3.1536820095182633E-2</v>
      </c>
      <c r="O555" s="13">
        <v>1.5652619041932853E-2</v>
      </c>
      <c r="P555" s="13">
        <v>2.6507669358014605E-2</v>
      </c>
      <c r="Q555" s="13">
        <v>7.2359756390559415E-2</v>
      </c>
      <c r="R555" s="110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214</v>
      </c>
      <c r="C556" s="30"/>
      <c r="D556" s="13" t="s">
        <v>480</v>
      </c>
      <c r="E556" s="13">
        <v>-0.59357657144764397</v>
      </c>
      <c r="F556" s="13">
        <v>-0.48021364192451432</v>
      </c>
      <c r="G556" s="13">
        <v>0.42000682679955292</v>
      </c>
      <c r="H556" s="13">
        <v>-0.36388050464095345</v>
      </c>
      <c r="I556" s="13">
        <v>-0.82178753437411922</v>
      </c>
      <c r="J556" s="13">
        <v>-0.7029792239568653</v>
      </c>
      <c r="K556" s="13">
        <v>-0.46288742998866483</v>
      </c>
      <c r="L556" s="13">
        <v>0.94053573681514679</v>
      </c>
      <c r="M556" s="13">
        <v>-0.45046738671345188</v>
      </c>
      <c r="N556" s="13">
        <v>1.0989468173714849</v>
      </c>
      <c r="O556" s="13">
        <v>0.81058914729627474</v>
      </c>
      <c r="P556" s="13">
        <v>0.66826669210893974</v>
      </c>
      <c r="Q556" s="13">
        <v>7.1254932262239112E-2</v>
      </c>
      <c r="R556" s="110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215</v>
      </c>
      <c r="C557" s="51"/>
      <c r="D557" s="49" t="s">
        <v>219</v>
      </c>
      <c r="E557" s="49">
        <v>0.36</v>
      </c>
      <c r="F557" s="49">
        <v>0.18</v>
      </c>
      <c r="G557" s="49">
        <v>1.21</v>
      </c>
      <c r="H557" s="49">
        <v>0</v>
      </c>
      <c r="I557" s="49">
        <v>0.74</v>
      </c>
      <c r="J557" s="49">
        <v>0.64</v>
      </c>
      <c r="K557" s="49">
        <v>0.15</v>
      </c>
      <c r="L557" s="49">
        <v>2.02</v>
      </c>
      <c r="M557" s="49">
        <v>0.13</v>
      </c>
      <c r="N557" s="49">
        <v>2.27</v>
      </c>
      <c r="O557" s="49">
        <v>1.82</v>
      </c>
      <c r="P557" s="49">
        <v>1.6</v>
      </c>
      <c r="Q557" s="49">
        <v>0.67</v>
      </c>
      <c r="R557" s="110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9"/>
    </row>
    <row r="559" spans="1:65" ht="15">
      <c r="B559" s="34" t="s">
        <v>448</v>
      </c>
      <c r="BM559" s="29" t="s">
        <v>67</v>
      </c>
    </row>
    <row r="560" spans="1:65" ht="15">
      <c r="A560" s="26" t="s">
        <v>57</v>
      </c>
      <c r="B560" s="18" t="s">
        <v>117</v>
      </c>
      <c r="C560" s="15" t="s">
        <v>118</v>
      </c>
      <c r="D560" s="16" t="s">
        <v>201</v>
      </c>
      <c r="E560" s="17" t="s">
        <v>201</v>
      </c>
      <c r="F560" s="17" t="s">
        <v>201</v>
      </c>
      <c r="G560" s="17" t="s">
        <v>201</v>
      </c>
      <c r="H560" s="17" t="s">
        <v>201</v>
      </c>
      <c r="I560" s="17" t="s">
        <v>201</v>
      </c>
      <c r="J560" s="17" t="s">
        <v>201</v>
      </c>
      <c r="K560" s="17" t="s">
        <v>201</v>
      </c>
      <c r="L560" s="17" t="s">
        <v>201</v>
      </c>
      <c r="M560" s="17" t="s">
        <v>201</v>
      </c>
      <c r="N560" s="17" t="s">
        <v>201</v>
      </c>
      <c r="O560" s="17" t="s">
        <v>201</v>
      </c>
      <c r="P560" s="17" t="s">
        <v>201</v>
      </c>
      <c r="Q560" s="17" t="s">
        <v>201</v>
      </c>
      <c r="R560" s="110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202</v>
      </c>
      <c r="C561" s="8" t="s">
        <v>202</v>
      </c>
      <c r="D561" s="108" t="s">
        <v>227</v>
      </c>
      <c r="E561" s="109" t="s">
        <v>228</v>
      </c>
      <c r="F561" s="109" t="s">
        <v>229</v>
      </c>
      <c r="G561" s="109" t="s">
        <v>204</v>
      </c>
      <c r="H561" s="109" t="s">
        <v>205</v>
      </c>
      <c r="I561" s="109" t="s">
        <v>244</v>
      </c>
      <c r="J561" s="109" t="s">
        <v>230</v>
      </c>
      <c r="K561" s="109" t="s">
        <v>206</v>
      </c>
      <c r="L561" s="109" t="s">
        <v>207</v>
      </c>
      <c r="M561" s="109" t="s">
        <v>223</v>
      </c>
      <c r="N561" s="109" t="s">
        <v>224</v>
      </c>
      <c r="O561" s="109" t="s">
        <v>208</v>
      </c>
      <c r="P561" s="109" t="s">
        <v>209</v>
      </c>
      <c r="Q561" s="109" t="s">
        <v>225</v>
      </c>
      <c r="R561" s="110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119</v>
      </c>
      <c r="E562" s="10" t="s">
        <v>246</v>
      </c>
      <c r="F562" s="10" t="s">
        <v>246</v>
      </c>
      <c r="G562" s="10" t="s">
        <v>246</v>
      </c>
      <c r="H562" s="10" t="s">
        <v>246</v>
      </c>
      <c r="I562" s="10" t="s">
        <v>119</v>
      </c>
      <c r="J562" s="10" t="s">
        <v>119</v>
      </c>
      <c r="K562" s="10" t="s">
        <v>246</v>
      </c>
      <c r="L562" s="10" t="s">
        <v>246</v>
      </c>
      <c r="M562" s="10" t="s">
        <v>247</v>
      </c>
      <c r="N562" s="10" t="s">
        <v>119</v>
      </c>
      <c r="O562" s="10" t="s">
        <v>246</v>
      </c>
      <c r="P562" s="10" t="s">
        <v>246</v>
      </c>
      <c r="Q562" s="10" t="s">
        <v>247</v>
      </c>
      <c r="R562" s="110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110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00">
        <v>0.43</v>
      </c>
      <c r="E564" s="200">
        <v>0.45090000000000002</v>
      </c>
      <c r="F564" s="201">
        <v>0.44700000000000001</v>
      </c>
      <c r="G564" s="200">
        <v>0.43</v>
      </c>
      <c r="H564" s="201">
        <v>0.40999999999999992</v>
      </c>
      <c r="I564" s="200">
        <v>0.43</v>
      </c>
      <c r="J564" s="228">
        <v>0.56000000000000005</v>
      </c>
      <c r="K564" s="200">
        <v>0.40999999999999992</v>
      </c>
      <c r="L564" s="200">
        <v>0.44</v>
      </c>
      <c r="M564" s="200">
        <v>0.41853374864257009</v>
      </c>
      <c r="N564" s="200">
        <v>0.45539999999999997</v>
      </c>
      <c r="O564" s="200">
        <v>0.44</v>
      </c>
      <c r="P564" s="200">
        <v>0.46999999999999992</v>
      </c>
      <c r="Q564" s="200">
        <v>0.44944444444444398</v>
      </c>
      <c r="R564" s="183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4"/>
      <c r="AT564" s="184"/>
      <c r="AU564" s="184"/>
      <c r="AV564" s="184"/>
      <c r="AW564" s="184"/>
      <c r="AX564" s="184"/>
      <c r="AY564" s="184"/>
      <c r="AZ564" s="184"/>
      <c r="BA564" s="184"/>
      <c r="BB564" s="184"/>
      <c r="BC564" s="184"/>
      <c r="BD564" s="184"/>
      <c r="BE564" s="184"/>
      <c r="BF564" s="184"/>
      <c r="BG564" s="184"/>
      <c r="BH564" s="184"/>
      <c r="BI564" s="184"/>
      <c r="BJ564" s="184"/>
      <c r="BK564" s="184"/>
      <c r="BL564" s="184"/>
      <c r="BM564" s="202">
        <v>1</v>
      </c>
    </row>
    <row r="565" spans="1:65">
      <c r="A565" s="32"/>
      <c r="B565" s="19">
        <v>1</v>
      </c>
      <c r="C565" s="8">
        <v>2</v>
      </c>
      <c r="D565" s="203">
        <v>0.44</v>
      </c>
      <c r="E565" s="203">
        <v>0.43680000000000002</v>
      </c>
      <c r="F565" s="205">
        <v>0.46300000000000002</v>
      </c>
      <c r="G565" s="203">
        <v>0.42</v>
      </c>
      <c r="H565" s="204">
        <v>0.40999999999999992</v>
      </c>
      <c r="I565" s="203">
        <v>0.42</v>
      </c>
      <c r="J565" s="229">
        <v>0.54</v>
      </c>
      <c r="K565" s="203">
        <v>0.4</v>
      </c>
      <c r="L565" s="203">
        <v>0.43</v>
      </c>
      <c r="M565" s="203">
        <v>0.41166324188037479</v>
      </c>
      <c r="N565" s="203">
        <v>0.45510000000000006</v>
      </c>
      <c r="O565" s="203">
        <v>0.45000000000000007</v>
      </c>
      <c r="P565" s="203">
        <v>0.45999999999999996</v>
      </c>
      <c r="Q565" s="203">
        <v>0.42828846153846201</v>
      </c>
      <c r="R565" s="183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4"/>
      <c r="AT565" s="184"/>
      <c r="AU565" s="184"/>
      <c r="AV565" s="184"/>
      <c r="AW565" s="184"/>
      <c r="AX565" s="184"/>
      <c r="AY565" s="184"/>
      <c r="AZ565" s="184"/>
      <c r="BA565" s="184"/>
      <c r="BB565" s="184"/>
      <c r="BC565" s="184"/>
      <c r="BD565" s="184"/>
      <c r="BE565" s="184"/>
      <c r="BF565" s="184"/>
      <c r="BG565" s="184"/>
      <c r="BH565" s="184"/>
      <c r="BI565" s="184"/>
      <c r="BJ565" s="184"/>
      <c r="BK565" s="184"/>
      <c r="BL565" s="184"/>
      <c r="BM565" s="202" t="e">
        <v>#N/A</v>
      </c>
    </row>
    <row r="566" spans="1:65">
      <c r="A566" s="32"/>
      <c r="B566" s="19">
        <v>1</v>
      </c>
      <c r="C566" s="8">
        <v>3</v>
      </c>
      <c r="D566" s="203">
        <v>0.43</v>
      </c>
      <c r="E566" s="203">
        <v>0.44689999999999996</v>
      </c>
      <c r="F566" s="204">
        <v>0.44400000000000006</v>
      </c>
      <c r="G566" s="203">
        <v>0.40999999999999992</v>
      </c>
      <c r="H566" s="204">
        <v>0.43</v>
      </c>
      <c r="I566" s="203">
        <v>0.42</v>
      </c>
      <c r="J566" s="229">
        <v>0.54</v>
      </c>
      <c r="K566" s="204">
        <v>0.40999999999999992</v>
      </c>
      <c r="L566" s="25">
        <v>0.43</v>
      </c>
      <c r="M566" s="25">
        <v>0.41070590460009898</v>
      </c>
      <c r="N566" s="25">
        <v>0.44460000000000005</v>
      </c>
      <c r="O566" s="25">
        <v>0.45000000000000007</v>
      </c>
      <c r="P566" s="25">
        <v>0.46999999999999992</v>
      </c>
      <c r="Q566" s="25">
        <v>0.43651960784313698</v>
      </c>
      <c r="R566" s="183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4"/>
      <c r="AT566" s="184"/>
      <c r="AU566" s="184"/>
      <c r="AV566" s="184"/>
      <c r="AW566" s="184"/>
      <c r="AX566" s="184"/>
      <c r="AY566" s="184"/>
      <c r="AZ566" s="184"/>
      <c r="BA566" s="184"/>
      <c r="BB566" s="184"/>
      <c r="BC566" s="184"/>
      <c r="BD566" s="184"/>
      <c r="BE566" s="184"/>
      <c r="BF566" s="184"/>
      <c r="BG566" s="184"/>
      <c r="BH566" s="184"/>
      <c r="BI566" s="184"/>
      <c r="BJ566" s="184"/>
      <c r="BK566" s="184"/>
      <c r="BL566" s="184"/>
      <c r="BM566" s="202">
        <v>16</v>
      </c>
    </row>
    <row r="567" spans="1:65">
      <c r="A567" s="32"/>
      <c r="B567" s="19">
        <v>1</v>
      </c>
      <c r="C567" s="8">
        <v>4</v>
      </c>
      <c r="D567" s="203">
        <v>0.44</v>
      </c>
      <c r="E567" s="203">
        <v>0.45419999999999999</v>
      </c>
      <c r="F567" s="204">
        <v>0.443</v>
      </c>
      <c r="G567" s="203">
        <v>0.40999999999999992</v>
      </c>
      <c r="H567" s="204">
        <v>0.43</v>
      </c>
      <c r="I567" s="203">
        <v>0.40999999999999992</v>
      </c>
      <c r="J567" s="229">
        <v>0.56999999999999995</v>
      </c>
      <c r="K567" s="204">
        <v>0.40999999999999992</v>
      </c>
      <c r="L567" s="25">
        <v>0.42</v>
      </c>
      <c r="M567" s="25">
        <v>0.4168177131748656</v>
      </c>
      <c r="N567" s="25">
        <v>0.4602</v>
      </c>
      <c r="O567" s="25">
        <v>0.45000000000000007</v>
      </c>
      <c r="P567" s="25">
        <v>0.46999999999999992</v>
      </c>
      <c r="Q567" s="25">
        <v>0.43231481481481498</v>
      </c>
      <c r="R567" s="183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4"/>
      <c r="AT567" s="184"/>
      <c r="AU567" s="184"/>
      <c r="AV567" s="184"/>
      <c r="AW567" s="184"/>
      <c r="AX567" s="184"/>
      <c r="AY567" s="184"/>
      <c r="AZ567" s="184"/>
      <c r="BA567" s="184"/>
      <c r="BB567" s="184"/>
      <c r="BC567" s="184"/>
      <c r="BD567" s="184"/>
      <c r="BE567" s="184"/>
      <c r="BF567" s="184"/>
      <c r="BG567" s="184"/>
      <c r="BH567" s="184"/>
      <c r="BI567" s="184"/>
      <c r="BJ567" s="184"/>
      <c r="BK567" s="184"/>
      <c r="BL567" s="184"/>
      <c r="BM567" s="202">
        <v>0.4339947552618057</v>
      </c>
    </row>
    <row r="568" spans="1:65">
      <c r="A568" s="32"/>
      <c r="B568" s="19">
        <v>1</v>
      </c>
      <c r="C568" s="8">
        <v>5</v>
      </c>
      <c r="D568" s="203">
        <v>0.44</v>
      </c>
      <c r="E568" s="203">
        <v>0.44120000000000004</v>
      </c>
      <c r="F568" s="203">
        <v>0.432</v>
      </c>
      <c r="G568" s="203">
        <v>0.4</v>
      </c>
      <c r="H568" s="203">
        <v>0.45000000000000007</v>
      </c>
      <c r="I568" s="203">
        <v>0.40999999999999992</v>
      </c>
      <c r="J568" s="208">
        <v>0.56999999999999995</v>
      </c>
      <c r="K568" s="203">
        <v>0.40999999999999992</v>
      </c>
      <c r="L568" s="203">
        <v>0.43</v>
      </c>
      <c r="M568" s="203">
        <v>0.41715505506901712</v>
      </c>
      <c r="N568" s="203">
        <v>0.46600000000000003</v>
      </c>
      <c r="O568" s="203">
        <v>0.45000000000000007</v>
      </c>
      <c r="P568" s="203">
        <v>0.46999999999999992</v>
      </c>
      <c r="Q568" s="203">
        <v>0.42473239436619697</v>
      </c>
      <c r="R568" s="183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4"/>
      <c r="AT568" s="184"/>
      <c r="AU568" s="184"/>
      <c r="AV568" s="184"/>
      <c r="AW568" s="184"/>
      <c r="AX568" s="184"/>
      <c r="AY568" s="184"/>
      <c r="AZ568" s="184"/>
      <c r="BA568" s="184"/>
      <c r="BB568" s="184"/>
      <c r="BC568" s="184"/>
      <c r="BD568" s="184"/>
      <c r="BE568" s="184"/>
      <c r="BF568" s="184"/>
      <c r="BG568" s="184"/>
      <c r="BH568" s="184"/>
      <c r="BI568" s="184"/>
      <c r="BJ568" s="184"/>
      <c r="BK568" s="184"/>
      <c r="BL568" s="184"/>
      <c r="BM568" s="202">
        <v>86</v>
      </c>
    </row>
    <row r="569" spans="1:65">
      <c r="A569" s="32"/>
      <c r="B569" s="19">
        <v>1</v>
      </c>
      <c r="C569" s="8">
        <v>6</v>
      </c>
      <c r="D569" s="203">
        <v>0.43</v>
      </c>
      <c r="E569" s="203">
        <v>0.44999999999999996</v>
      </c>
      <c r="F569" s="203">
        <v>0.443</v>
      </c>
      <c r="G569" s="217">
        <v>0.36</v>
      </c>
      <c r="H569" s="203">
        <v>0.40999999999999992</v>
      </c>
      <c r="I569" s="203">
        <v>0.43</v>
      </c>
      <c r="J569" s="208">
        <v>0.56999999999999995</v>
      </c>
      <c r="K569" s="203">
        <v>0.4</v>
      </c>
      <c r="L569" s="203">
        <v>0.44</v>
      </c>
      <c r="M569" s="203">
        <v>0.41039869236370119</v>
      </c>
      <c r="N569" s="203">
        <v>0.46560000000000001</v>
      </c>
      <c r="O569" s="203">
        <v>0.44</v>
      </c>
      <c r="P569" s="203">
        <v>0.48</v>
      </c>
      <c r="Q569" s="203">
        <v>0.43331683168316798</v>
      </c>
      <c r="R569" s="183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4"/>
      <c r="BE569" s="184"/>
      <c r="BF569" s="184"/>
      <c r="BG569" s="184"/>
      <c r="BH569" s="184"/>
      <c r="BI569" s="184"/>
      <c r="BJ569" s="184"/>
      <c r="BK569" s="184"/>
      <c r="BL569" s="184"/>
      <c r="BM569" s="60"/>
    </row>
    <row r="570" spans="1:65">
      <c r="A570" s="32"/>
      <c r="B570" s="20" t="s">
        <v>211</v>
      </c>
      <c r="C570" s="12"/>
      <c r="D570" s="206">
        <v>0.43500000000000005</v>
      </c>
      <c r="E570" s="206">
        <v>0.4466666666666666</v>
      </c>
      <c r="F570" s="206">
        <v>0.44533333333333336</v>
      </c>
      <c r="G570" s="206">
        <v>0.40499999999999997</v>
      </c>
      <c r="H570" s="206">
        <v>0.42333333333333334</v>
      </c>
      <c r="I570" s="206">
        <v>0.42</v>
      </c>
      <c r="J570" s="206">
        <v>0.55833333333333324</v>
      </c>
      <c r="K570" s="206">
        <v>0.40666666666666657</v>
      </c>
      <c r="L570" s="206">
        <v>0.43166666666666664</v>
      </c>
      <c r="M570" s="206">
        <v>0.41421239262177134</v>
      </c>
      <c r="N570" s="206">
        <v>0.45781666666666671</v>
      </c>
      <c r="O570" s="206">
        <v>0.44666666666666677</v>
      </c>
      <c r="P570" s="206">
        <v>0.47</v>
      </c>
      <c r="Q570" s="206">
        <v>0.43410275911503721</v>
      </c>
      <c r="R570" s="183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4"/>
      <c r="AT570" s="184"/>
      <c r="AU570" s="184"/>
      <c r="AV570" s="184"/>
      <c r="AW570" s="184"/>
      <c r="AX570" s="184"/>
      <c r="AY570" s="184"/>
      <c r="AZ570" s="184"/>
      <c r="BA570" s="184"/>
      <c r="BB570" s="184"/>
      <c r="BC570" s="184"/>
      <c r="BD570" s="184"/>
      <c r="BE570" s="184"/>
      <c r="BF570" s="184"/>
      <c r="BG570" s="184"/>
      <c r="BH570" s="184"/>
      <c r="BI570" s="184"/>
      <c r="BJ570" s="184"/>
      <c r="BK570" s="184"/>
      <c r="BL570" s="184"/>
      <c r="BM570" s="60"/>
    </row>
    <row r="571" spans="1:65">
      <c r="A571" s="32"/>
      <c r="B571" s="3" t="s">
        <v>212</v>
      </c>
      <c r="C571" s="30"/>
      <c r="D571" s="25">
        <v>0.435</v>
      </c>
      <c r="E571" s="25">
        <v>0.44844999999999996</v>
      </c>
      <c r="F571" s="25">
        <v>0.44350000000000001</v>
      </c>
      <c r="G571" s="25">
        <v>0.40999999999999992</v>
      </c>
      <c r="H571" s="25">
        <v>0.41999999999999993</v>
      </c>
      <c r="I571" s="25">
        <v>0.42</v>
      </c>
      <c r="J571" s="25">
        <v>0.56499999999999995</v>
      </c>
      <c r="K571" s="25">
        <v>0.40999999999999992</v>
      </c>
      <c r="L571" s="25">
        <v>0.43</v>
      </c>
      <c r="M571" s="25">
        <v>0.41424047752762017</v>
      </c>
      <c r="N571" s="25">
        <v>0.45779999999999998</v>
      </c>
      <c r="O571" s="25">
        <v>0.45000000000000007</v>
      </c>
      <c r="P571" s="25">
        <v>0.46999999999999992</v>
      </c>
      <c r="Q571" s="25">
        <v>0.43281582324899148</v>
      </c>
      <c r="R571" s="183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4"/>
      <c r="AT571" s="184"/>
      <c r="AU571" s="184"/>
      <c r="AV571" s="184"/>
      <c r="AW571" s="184"/>
      <c r="AX571" s="184"/>
      <c r="AY571" s="184"/>
      <c r="AZ571" s="184"/>
      <c r="BA571" s="184"/>
      <c r="BB571" s="184"/>
      <c r="BC571" s="184"/>
      <c r="BD571" s="184"/>
      <c r="BE571" s="184"/>
      <c r="BF571" s="184"/>
      <c r="BG571" s="184"/>
      <c r="BH571" s="184"/>
      <c r="BI571" s="184"/>
      <c r="BJ571" s="184"/>
      <c r="BK571" s="184"/>
      <c r="BL571" s="184"/>
      <c r="BM571" s="60"/>
    </row>
    <row r="572" spans="1:65">
      <c r="A572" s="32"/>
      <c r="B572" s="3" t="s">
        <v>213</v>
      </c>
      <c r="C572" s="30"/>
      <c r="D572" s="25">
        <v>5.4772255750516665E-3</v>
      </c>
      <c r="E572" s="25">
        <v>6.527991013065693E-3</v>
      </c>
      <c r="F572" s="25">
        <v>1.0053191864610305E-2</v>
      </c>
      <c r="G572" s="25">
        <v>2.4289915602982232E-2</v>
      </c>
      <c r="H572" s="25">
        <v>1.6329931618554581E-2</v>
      </c>
      <c r="I572" s="25">
        <v>8.9442719099991908E-3</v>
      </c>
      <c r="J572" s="25">
        <v>1.4719601443879704E-2</v>
      </c>
      <c r="K572" s="25">
        <v>5.1639777949431696E-3</v>
      </c>
      <c r="L572" s="25">
        <v>7.5277265270908165E-3</v>
      </c>
      <c r="M572" s="25">
        <v>3.6731189125373603E-3</v>
      </c>
      <c r="N572" s="25">
        <v>8.0140917555682183E-3</v>
      </c>
      <c r="O572" s="25">
        <v>5.1639777949432555E-3</v>
      </c>
      <c r="P572" s="25">
        <v>6.324555320336764E-3</v>
      </c>
      <c r="Q572" s="25">
        <v>8.563091557436368E-3</v>
      </c>
      <c r="R572" s="183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60"/>
    </row>
    <row r="573" spans="1:65">
      <c r="A573" s="32"/>
      <c r="B573" s="3" t="s">
        <v>86</v>
      </c>
      <c r="C573" s="30"/>
      <c r="D573" s="13">
        <v>1.2591323161038313E-2</v>
      </c>
      <c r="E573" s="13">
        <v>1.461490525313215E-2</v>
      </c>
      <c r="F573" s="13">
        <v>2.257453263011296E-2</v>
      </c>
      <c r="G573" s="13">
        <v>5.9975100254277124E-2</v>
      </c>
      <c r="H573" s="13">
        <v>3.8574641618632867E-2</v>
      </c>
      <c r="I573" s="13">
        <v>2.1295885499998075E-2</v>
      </c>
      <c r="J573" s="13">
        <v>2.636346527262037E-2</v>
      </c>
      <c r="K573" s="13">
        <v>1.2698306053138944E-2</v>
      </c>
      <c r="L573" s="13">
        <v>1.7438748711407298E-2</v>
      </c>
      <c r="M573" s="13">
        <v>8.8677185375556494E-3</v>
      </c>
      <c r="N573" s="13">
        <v>1.7505024039247627E-2</v>
      </c>
      <c r="O573" s="13">
        <v>1.1561144317037137E-2</v>
      </c>
      <c r="P573" s="13">
        <v>1.3456500681567583E-2</v>
      </c>
      <c r="Q573" s="13">
        <v>1.9725955151478659E-2</v>
      </c>
      <c r="R573" s="110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214</v>
      </c>
      <c r="C574" s="30"/>
      <c r="D574" s="13">
        <v>2.3162601068484889E-3</v>
      </c>
      <c r="E574" s="13">
        <v>2.9198305397070135E-2</v>
      </c>
      <c r="F574" s="13">
        <v>2.6126071649616334E-2</v>
      </c>
      <c r="G574" s="13">
        <v>-6.6808999210865472E-2</v>
      </c>
      <c r="H574" s="13">
        <v>-2.4565785183373712E-2</v>
      </c>
      <c r="I574" s="13">
        <v>-3.2246369552008547E-2</v>
      </c>
      <c r="J574" s="13">
        <v>0.2864978817463375</v>
      </c>
      <c r="K574" s="13">
        <v>-6.2968707026548221E-2</v>
      </c>
      <c r="L574" s="13">
        <v>-5.3643242617866793E-3</v>
      </c>
      <c r="M574" s="13">
        <v>-4.5582031580314153E-2</v>
      </c>
      <c r="N574" s="13">
        <v>5.4889860110153954E-2</v>
      </c>
      <c r="O574" s="13">
        <v>2.9198305397070579E-2</v>
      </c>
      <c r="P574" s="13">
        <v>8.2962395977514092E-2</v>
      </c>
      <c r="Q574" s="13">
        <v>2.4885981206468344E-4</v>
      </c>
      <c r="R574" s="110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215</v>
      </c>
      <c r="C575" s="51"/>
      <c r="D575" s="49">
        <v>0.02</v>
      </c>
      <c r="E575" s="49">
        <v>0.61</v>
      </c>
      <c r="F575" s="49">
        <v>0.55000000000000004</v>
      </c>
      <c r="G575" s="49">
        <v>1.49</v>
      </c>
      <c r="H575" s="49">
        <v>0.56999999999999995</v>
      </c>
      <c r="I575" s="49">
        <v>0.74</v>
      </c>
      <c r="J575" s="49">
        <v>6.26</v>
      </c>
      <c r="K575" s="49">
        <v>1.41</v>
      </c>
      <c r="L575" s="49">
        <v>0.15</v>
      </c>
      <c r="M575" s="49">
        <v>1.03</v>
      </c>
      <c r="N575" s="49">
        <v>1.18</v>
      </c>
      <c r="O575" s="49">
        <v>0.61</v>
      </c>
      <c r="P575" s="49">
        <v>1.79</v>
      </c>
      <c r="Q575" s="49">
        <v>0.02</v>
      </c>
      <c r="R575" s="110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BM576" s="59"/>
    </row>
    <row r="577" spans="1:65" ht="15">
      <c r="B577" s="34" t="s">
        <v>449</v>
      </c>
      <c r="BM577" s="29" t="s">
        <v>67</v>
      </c>
    </row>
    <row r="578" spans="1:65" ht="15">
      <c r="A578" s="26" t="s">
        <v>29</v>
      </c>
      <c r="B578" s="18" t="s">
        <v>117</v>
      </c>
      <c r="C578" s="15" t="s">
        <v>118</v>
      </c>
      <c r="D578" s="16" t="s">
        <v>201</v>
      </c>
      <c r="E578" s="17" t="s">
        <v>201</v>
      </c>
      <c r="F578" s="17" t="s">
        <v>201</v>
      </c>
      <c r="G578" s="17" t="s">
        <v>201</v>
      </c>
      <c r="H578" s="17" t="s">
        <v>201</v>
      </c>
      <c r="I578" s="17" t="s">
        <v>201</v>
      </c>
      <c r="J578" s="17" t="s">
        <v>201</v>
      </c>
      <c r="K578" s="17" t="s">
        <v>201</v>
      </c>
      <c r="L578" s="17" t="s">
        <v>201</v>
      </c>
      <c r="M578" s="17" t="s">
        <v>201</v>
      </c>
      <c r="N578" s="17" t="s">
        <v>201</v>
      </c>
      <c r="O578" s="17" t="s">
        <v>201</v>
      </c>
      <c r="P578" s="110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202</v>
      </c>
      <c r="C579" s="8" t="s">
        <v>202</v>
      </c>
      <c r="D579" s="108" t="s">
        <v>228</v>
      </c>
      <c r="E579" s="109" t="s">
        <v>229</v>
      </c>
      <c r="F579" s="109" t="s">
        <v>204</v>
      </c>
      <c r="G579" s="109" t="s">
        <v>205</v>
      </c>
      <c r="H579" s="109" t="s">
        <v>244</v>
      </c>
      <c r="I579" s="109" t="s">
        <v>206</v>
      </c>
      <c r="J579" s="109" t="s">
        <v>207</v>
      </c>
      <c r="K579" s="109" t="s">
        <v>223</v>
      </c>
      <c r="L579" s="109" t="s">
        <v>224</v>
      </c>
      <c r="M579" s="109" t="s">
        <v>208</v>
      </c>
      <c r="N579" s="109" t="s">
        <v>209</v>
      </c>
      <c r="O579" s="109" t="s">
        <v>225</v>
      </c>
      <c r="P579" s="110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246</v>
      </c>
      <c r="E580" s="10" t="s">
        <v>246</v>
      </c>
      <c r="F580" s="10" t="s">
        <v>246</v>
      </c>
      <c r="G580" s="10" t="s">
        <v>246</v>
      </c>
      <c r="H580" s="10" t="s">
        <v>119</v>
      </c>
      <c r="I580" s="10" t="s">
        <v>246</v>
      </c>
      <c r="J580" s="10" t="s">
        <v>246</v>
      </c>
      <c r="K580" s="10" t="s">
        <v>247</v>
      </c>
      <c r="L580" s="10" t="s">
        <v>246</v>
      </c>
      <c r="M580" s="10" t="s">
        <v>246</v>
      </c>
      <c r="N580" s="10" t="s">
        <v>246</v>
      </c>
      <c r="O580" s="10" t="s">
        <v>247</v>
      </c>
      <c r="P580" s="110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110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2</v>
      </c>
    </row>
    <row r="582" spans="1:65">
      <c r="A582" s="32"/>
      <c r="B582" s="18">
        <v>1</v>
      </c>
      <c r="C582" s="14">
        <v>1</v>
      </c>
      <c r="D582" s="21">
        <v>2.8029999999999999</v>
      </c>
      <c r="E582" s="21">
        <v>3.4</v>
      </c>
      <c r="F582" s="22">
        <v>4</v>
      </c>
      <c r="G582" s="21">
        <v>3.7</v>
      </c>
      <c r="H582" s="107" t="s">
        <v>112</v>
      </c>
      <c r="I582" s="21">
        <v>3.6</v>
      </c>
      <c r="J582" s="22">
        <v>3</v>
      </c>
      <c r="K582" s="21">
        <v>3.3165000000000004</v>
      </c>
      <c r="L582" s="21">
        <v>2.7</v>
      </c>
      <c r="M582" s="21">
        <v>3.1</v>
      </c>
      <c r="N582" s="21">
        <v>3.1</v>
      </c>
      <c r="O582" s="21">
        <v>3.2962962962962998</v>
      </c>
      <c r="P582" s="110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">
        <v>2.6640000000000001</v>
      </c>
      <c r="E583" s="10">
        <v>3.4</v>
      </c>
      <c r="F583" s="23">
        <v>3.9</v>
      </c>
      <c r="G583" s="10">
        <v>3.7</v>
      </c>
      <c r="H583" s="106" t="s">
        <v>112</v>
      </c>
      <c r="I583" s="10">
        <v>3.7</v>
      </c>
      <c r="J583" s="23">
        <v>2.9</v>
      </c>
      <c r="K583" s="10">
        <v>3.2285000000000004</v>
      </c>
      <c r="L583" s="10">
        <v>2.7</v>
      </c>
      <c r="M583" s="10">
        <v>3.2</v>
      </c>
      <c r="N583" s="10">
        <v>3</v>
      </c>
      <c r="O583" s="10">
        <v>3.1596153846153801</v>
      </c>
      <c r="P583" s="110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">
        <v>2.4820000000000002</v>
      </c>
      <c r="E584" s="10">
        <v>3.2</v>
      </c>
      <c r="F584" s="23">
        <v>3.8</v>
      </c>
      <c r="G584" s="10">
        <v>3.9</v>
      </c>
      <c r="H584" s="106">
        <v>5</v>
      </c>
      <c r="I584" s="10">
        <v>3.8</v>
      </c>
      <c r="J584" s="23">
        <v>3</v>
      </c>
      <c r="K584" s="23">
        <v>3.2450000000000001</v>
      </c>
      <c r="L584" s="11">
        <v>2.6</v>
      </c>
      <c r="M584" s="11">
        <v>3.1</v>
      </c>
      <c r="N584" s="11">
        <v>3.1</v>
      </c>
      <c r="O584" s="11">
        <v>3.40686274509804</v>
      </c>
      <c r="P584" s="110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">
        <v>2.63</v>
      </c>
      <c r="E585" s="10">
        <v>3.1</v>
      </c>
      <c r="F585" s="23">
        <v>3.9</v>
      </c>
      <c r="G585" s="10">
        <v>3.9</v>
      </c>
      <c r="H585" s="106" t="s">
        <v>112</v>
      </c>
      <c r="I585" s="10">
        <v>3.8</v>
      </c>
      <c r="J585" s="23">
        <v>3.1</v>
      </c>
      <c r="K585" s="23">
        <v>3.2670000000000003</v>
      </c>
      <c r="L585" s="11">
        <v>2.9</v>
      </c>
      <c r="M585" s="11">
        <v>3.1</v>
      </c>
      <c r="N585" s="11">
        <v>3.1</v>
      </c>
      <c r="O585" s="11">
        <v>3.3675925925925898</v>
      </c>
      <c r="P585" s="110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3.2608230391146105</v>
      </c>
    </row>
    <row r="586" spans="1:65">
      <c r="A586" s="32"/>
      <c r="B586" s="19">
        <v>1</v>
      </c>
      <c r="C586" s="8">
        <v>5</v>
      </c>
      <c r="D586" s="10">
        <v>2.4940000000000002</v>
      </c>
      <c r="E586" s="10">
        <v>3.3</v>
      </c>
      <c r="F586" s="10">
        <v>3.8</v>
      </c>
      <c r="G586" s="10">
        <v>4.0999999999999996</v>
      </c>
      <c r="H586" s="102" t="s">
        <v>112</v>
      </c>
      <c r="I586" s="10">
        <v>3.7</v>
      </c>
      <c r="J586" s="104">
        <v>2.7</v>
      </c>
      <c r="K586" s="10">
        <v>3.3330000000000006</v>
      </c>
      <c r="L586" s="10">
        <v>2.8</v>
      </c>
      <c r="M586" s="10">
        <v>3.1</v>
      </c>
      <c r="N586" s="10">
        <v>3.1</v>
      </c>
      <c r="O586" s="10">
        <v>3.3239436619718301</v>
      </c>
      <c r="P586" s="110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87</v>
      </c>
    </row>
    <row r="587" spans="1:65">
      <c r="A587" s="32"/>
      <c r="B587" s="19">
        <v>1</v>
      </c>
      <c r="C587" s="8">
        <v>6</v>
      </c>
      <c r="D587" s="10">
        <v>2.74</v>
      </c>
      <c r="E587" s="10">
        <v>3.2</v>
      </c>
      <c r="F587" s="104">
        <v>3.4</v>
      </c>
      <c r="G587" s="10">
        <v>3.8</v>
      </c>
      <c r="H587" s="102" t="s">
        <v>112</v>
      </c>
      <c r="I587" s="10">
        <v>3.6</v>
      </c>
      <c r="J587" s="10">
        <v>3</v>
      </c>
      <c r="K587" s="10">
        <v>3.2780000000000005</v>
      </c>
      <c r="L587" s="10">
        <v>2.8</v>
      </c>
      <c r="M587" s="10">
        <v>3.1</v>
      </c>
      <c r="N587" s="10">
        <v>3.1</v>
      </c>
      <c r="O587" s="10">
        <v>3.2990099009901002</v>
      </c>
      <c r="P587" s="110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A588" s="32"/>
      <c r="B588" s="20" t="s">
        <v>211</v>
      </c>
      <c r="C588" s="12"/>
      <c r="D588" s="24">
        <v>2.6355</v>
      </c>
      <c r="E588" s="24">
        <v>3.2666666666666662</v>
      </c>
      <c r="F588" s="24">
        <v>3.7999999999999994</v>
      </c>
      <c r="G588" s="24">
        <v>3.85</v>
      </c>
      <c r="H588" s="24">
        <v>5</v>
      </c>
      <c r="I588" s="24">
        <v>3.7000000000000006</v>
      </c>
      <c r="J588" s="24">
        <v>2.9499999999999997</v>
      </c>
      <c r="K588" s="24">
        <v>3.2780000000000009</v>
      </c>
      <c r="L588" s="24">
        <v>2.75</v>
      </c>
      <c r="M588" s="24">
        <v>3.1166666666666667</v>
      </c>
      <c r="N588" s="24">
        <v>3.0833333333333335</v>
      </c>
      <c r="O588" s="24">
        <v>3.3088867635940402</v>
      </c>
      <c r="P588" s="110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9"/>
    </row>
    <row r="589" spans="1:65">
      <c r="A589" s="32"/>
      <c r="B589" s="3" t="s">
        <v>212</v>
      </c>
      <c r="C589" s="30"/>
      <c r="D589" s="11">
        <v>2.6470000000000002</v>
      </c>
      <c r="E589" s="11">
        <v>3.25</v>
      </c>
      <c r="F589" s="11">
        <v>3.8499999999999996</v>
      </c>
      <c r="G589" s="11">
        <v>3.8499999999999996</v>
      </c>
      <c r="H589" s="11">
        <v>5</v>
      </c>
      <c r="I589" s="11">
        <v>3.7</v>
      </c>
      <c r="J589" s="11">
        <v>3</v>
      </c>
      <c r="K589" s="11">
        <v>3.2725000000000004</v>
      </c>
      <c r="L589" s="11">
        <v>2.75</v>
      </c>
      <c r="M589" s="11">
        <v>3.1</v>
      </c>
      <c r="N589" s="11">
        <v>3.1</v>
      </c>
      <c r="O589" s="11">
        <v>3.3114767814809651</v>
      </c>
      <c r="P589" s="110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9"/>
    </row>
    <row r="590" spans="1:65">
      <c r="A590" s="32"/>
      <c r="B590" s="3" t="s">
        <v>213</v>
      </c>
      <c r="C590" s="30"/>
      <c r="D590" s="25">
        <v>0.12915378430382898</v>
      </c>
      <c r="E590" s="25">
        <v>0.12110601416389954</v>
      </c>
      <c r="F590" s="25">
        <v>0.20976176963403034</v>
      </c>
      <c r="G590" s="25">
        <v>0.15165750888103083</v>
      </c>
      <c r="H590" s="25" t="s">
        <v>480</v>
      </c>
      <c r="I590" s="25">
        <v>8.9442719099991477E-2</v>
      </c>
      <c r="J590" s="25">
        <v>0.13784048752090217</v>
      </c>
      <c r="K590" s="25">
        <v>4.0416580755922568E-2</v>
      </c>
      <c r="L590" s="25">
        <v>0.10488088481701505</v>
      </c>
      <c r="M590" s="25">
        <v>4.0824829046386339E-2</v>
      </c>
      <c r="N590" s="25">
        <v>4.0824829046386339E-2</v>
      </c>
      <c r="O590" s="25">
        <v>8.4629066357489152E-2</v>
      </c>
      <c r="P590" s="110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9"/>
    </row>
    <row r="591" spans="1:65">
      <c r="A591" s="32"/>
      <c r="B591" s="3" t="s">
        <v>86</v>
      </c>
      <c r="C591" s="30"/>
      <c r="D591" s="13">
        <v>4.9005419959715038E-2</v>
      </c>
      <c r="E591" s="13">
        <v>3.7073269642010069E-2</v>
      </c>
      <c r="F591" s="13">
        <v>5.520046569316589E-2</v>
      </c>
      <c r="G591" s="13">
        <v>3.9391560748319697E-2</v>
      </c>
      <c r="H591" s="13" t="s">
        <v>480</v>
      </c>
      <c r="I591" s="13">
        <v>2.4173707864862556E-2</v>
      </c>
      <c r="J591" s="13">
        <v>4.6725588990136332E-2</v>
      </c>
      <c r="K591" s="13">
        <v>1.2329646356291201E-2</v>
      </c>
      <c r="L591" s="13">
        <v>3.8138503569823651E-2</v>
      </c>
      <c r="M591" s="13">
        <v>1.3098875629856579E-2</v>
      </c>
      <c r="N591" s="13">
        <v>1.3240485096125298E-2</v>
      </c>
      <c r="O591" s="13">
        <v>2.5576295716317265E-2</v>
      </c>
      <c r="P591" s="110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214</v>
      </c>
      <c r="C592" s="30"/>
      <c r="D592" s="13">
        <v>-0.19176846814858139</v>
      </c>
      <c r="E592" s="13">
        <v>1.7920713519130604E-3</v>
      </c>
      <c r="F592" s="13">
        <v>0.16534996055222551</v>
      </c>
      <c r="G592" s="13">
        <v>0.18068351266475502</v>
      </c>
      <c r="H592" s="13">
        <v>0.53335521125292851</v>
      </c>
      <c r="I592" s="13">
        <v>0.13468285632716737</v>
      </c>
      <c r="J592" s="13">
        <v>-9.5320425360772232E-2</v>
      </c>
      <c r="K592" s="13">
        <v>5.267676497420215E-3</v>
      </c>
      <c r="L592" s="13">
        <v>-0.15665463381088929</v>
      </c>
      <c r="M592" s="13">
        <v>-4.4208584985674482E-2</v>
      </c>
      <c r="N592" s="13">
        <v>-5.443095306069401E-2</v>
      </c>
      <c r="O592" s="13">
        <v>1.4739752480551704E-2</v>
      </c>
      <c r="P592" s="110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215</v>
      </c>
      <c r="C593" s="51"/>
      <c r="D593" s="49">
        <v>1.45</v>
      </c>
      <c r="E593" s="49">
        <v>0.2</v>
      </c>
      <c r="F593" s="49">
        <v>1.59</v>
      </c>
      <c r="G593" s="49">
        <v>1.72</v>
      </c>
      <c r="H593" s="49">
        <v>0.72</v>
      </c>
      <c r="I593" s="49">
        <v>1.33</v>
      </c>
      <c r="J593" s="49">
        <v>0.63</v>
      </c>
      <c r="K593" s="49">
        <v>0.23</v>
      </c>
      <c r="L593" s="49">
        <v>1.1499999999999999</v>
      </c>
      <c r="M593" s="49">
        <v>0.2</v>
      </c>
      <c r="N593" s="49">
        <v>0.28000000000000003</v>
      </c>
      <c r="O593" s="49">
        <v>0.31</v>
      </c>
      <c r="P593" s="110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BM594" s="59"/>
    </row>
    <row r="595" spans="1:65" ht="15">
      <c r="B595" s="34" t="s">
        <v>450</v>
      </c>
      <c r="BM595" s="29" t="s">
        <v>222</v>
      </c>
    </row>
    <row r="596" spans="1:65" ht="15">
      <c r="A596" s="26" t="s">
        <v>31</v>
      </c>
      <c r="B596" s="18" t="s">
        <v>117</v>
      </c>
      <c r="C596" s="15" t="s">
        <v>118</v>
      </c>
      <c r="D596" s="16" t="s">
        <v>201</v>
      </c>
      <c r="E596" s="17" t="s">
        <v>201</v>
      </c>
      <c r="F596" s="17" t="s">
        <v>201</v>
      </c>
      <c r="G596" s="17" t="s">
        <v>201</v>
      </c>
      <c r="H596" s="110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202</v>
      </c>
      <c r="C597" s="8" t="s">
        <v>202</v>
      </c>
      <c r="D597" s="108" t="s">
        <v>228</v>
      </c>
      <c r="E597" s="109" t="s">
        <v>205</v>
      </c>
      <c r="F597" s="109" t="s">
        <v>206</v>
      </c>
      <c r="G597" s="109" t="s">
        <v>224</v>
      </c>
      <c r="H597" s="110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246</v>
      </c>
      <c r="E598" s="10" t="s">
        <v>246</v>
      </c>
      <c r="F598" s="10" t="s">
        <v>246</v>
      </c>
      <c r="G598" s="10" t="s">
        <v>246</v>
      </c>
      <c r="H598" s="110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2</v>
      </c>
    </row>
    <row r="599" spans="1:65">
      <c r="A599" s="32"/>
      <c r="B599" s="19"/>
      <c r="C599" s="8"/>
      <c r="D599" s="27"/>
      <c r="E599" s="27"/>
      <c r="F599" s="27"/>
      <c r="G599" s="27"/>
      <c r="H599" s="110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2</v>
      </c>
    </row>
    <row r="600" spans="1:65">
      <c r="A600" s="32"/>
      <c r="B600" s="18">
        <v>1</v>
      </c>
      <c r="C600" s="14">
        <v>1</v>
      </c>
      <c r="D600" s="21">
        <v>9.2430000000000003</v>
      </c>
      <c r="E600" s="21">
        <v>7.8</v>
      </c>
      <c r="F600" s="22">
        <v>9</v>
      </c>
      <c r="G600" s="21">
        <v>10.7</v>
      </c>
      <c r="H600" s="110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1</v>
      </c>
    </row>
    <row r="601" spans="1:65">
      <c r="A601" s="32"/>
      <c r="B601" s="19">
        <v>1</v>
      </c>
      <c r="C601" s="8">
        <v>2</v>
      </c>
      <c r="D601" s="10">
        <v>9.3049999999999997</v>
      </c>
      <c r="E601" s="10">
        <v>8.3000000000000007</v>
      </c>
      <c r="F601" s="23">
        <v>8.6</v>
      </c>
      <c r="G601" s="10">
        <v>10.8</v>
      </c>
      <c r="H601" s="110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 t="e">
        <v>#N/A</v>
      </c>
    </row>
    <row r="602" spans="1:65">
      <c r="A602" s="32"/>
      <c r="B602" s="19">
        <v>1</v>
      </c>
      <c r="C602" s="8">
        <v>3</v>
      </c>
      <c r="D602" s="10">
        <v>10.37</v>
      </c>
      <c r="E602" s="10">
        <v>8.4</v>
      </c>
      <c r="F602" s="23">
        <v>8.9</v>
      </c>
      <c r="G602" s="104">
        <v>9.9</v>
      </c>
      <c r="H602" s="110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16</v>
      </c>
    </row>
    <row r="603" spans="1:65">
      <c r="A603" s="32"/>
      <c r="B603" s="19">
        <v>1</v>
      </c>
      <c r="C603" s="8">
        <v>4</v>
      </c>
      <c r="D603" s="10">
        <v>10.29</v>
      </c>
      <c r="E603" s="10">
        <v>8.4</v>
      </c>
      <c r="F603" s="23">
        <v>9.1999999999999993</v>
      </c>
      <c r="G603" s="10">
        <v>10.7</v>
      </c>
      <c r="H603" s="110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9.3991666666666696</v>
      </c>
    </row>
    <row r="604" spans="1:65">
      <c r="A604" s="32"/>
      <c r="B604" s="19">
        <v>1</v>
      </c>
      <c r="C604" s="8">
        <v>5</v>
      </c>
      <c r="D604" s="10">
        <v>9.5500000000000007</v>
      </c>
      <c r="E604" s="10">
        <v>9.1999999999999993</v>
      </c>
      <c r="F604" s="10">
        <v>8.9</v>
      </c>
      <c r="G604" s="10">
        <v>11</v>
      </c>
      <c r="H604" s="110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22</v>
      </c>
    </row>
    <row r="605" spans="1:65">
      <c r="A605" s="32"/>
      <c r="B605" s="19">
        <v>1</v>
      </c>
      <c r="C605" s="8">
        <v>6</v>
      </c>
      <c r="D605" s="10">
        <v>8.8620000000000001</v>
      </c>
      <c r="E605" s="10">
        <v>8</v>
      </c>
      <c r="F605" s="10">
        <v>8.6999999999999993</v>
      </c>
      <c r="G605" s="10">
        <v>10.6</v>
      </c>
      <c r="H605" s="110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9"/>
    </row>
    <row r="606" spans="1:65">
      <c r="A606" s="32"/>
      <c r="B606" s="20" t="s">
        <v>211</v>
      </c>
      <c r="C606" s="12"/>
      <c r="D606" s="24">
        <v>9.6033333333333335</v>
      </c>
      <c r="E606" s="24">
        <v>8.35</v>
      </c>
      <c r="F606" s="24">
        <v>8.8833333333333329</v>
      </c>
      <c r="G606" s="24">
        <v>10.616666666666665</v>
      </c>
      <c r="H606" s="110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9"/>
    </row>
    <row r="607" spans="1:65">
      <c r="A607" s="32"/>
      <c r="B607" s="3" t="s">
        <v>212</v>
      </c>
      <c r="C607" s="30"/>
      <c r="D607" s="11">
        <v>9.4275000000000002</v>
      </c>
      <c r="E607" s="11">
        <v>8.3500000000000014</v>
      </c>
      <c r="F607" s="11">
        <v>8.9</v>
      </c>
      <c r="G607" s="11">
        <v>10.7</v>
      </c>
      <c r="H607" s="110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9"/>
    </row>
    <row r="608" spans="1:65">
      <c r="A608" s="32"/>
      <c r="B608" s="3" t="s">
        <v>213</v>
      </c>
      <c r="C608" s="30"/>
      <c r="D608" s="25">
        <v>0.6050704642160829</v>
      </c>
      <c r="E608" s="25">
        <v>0.48062459362791643</v>
      </c>
      <c r="F608" s="25">
        <v>0.21369760566432811</v>
      </c>
      <c r="G608" s="25">
        <v>0.37638632635454033</v>
      </c>
      <c r="H608" s="110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9"/>
    </row>
    <row r="609" spans="1:65">
      <c r="A609" s="32"/>
      <c r="B609" s="3" t="s">
        <v>86</v>
      </c>
      <c r="C609" s="30"/>
      <c r="D609" s="13">
        <v>6.3006296169671946E-2</v>
      </c>
      <c r="E609" s="13">
        <v>5.755983157220556E-2</v>
      </c>
      <c r="F609" s="13">
        <v>2.4056015647016298E-2</v>
      </c>
      <c r="G609" s="13">
        <v>3.5452401226487323E-2</v>
      </c>
      <c r="H609" s="110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214</v>
      </c>
      <c r="C610" s="30"/>
      <c r="D610" s="13">
        <v>2.1721783846085252E-2</v>
      </c>
      <c r="E610" s="13">
        <v>-0.11162337086621188</v>
      </c>
      <c r="F610" s="13">
        <v>-5.4880751839702424E-2</v>
      </c>
      <c r="G610" s="13">
        <v>0.12953275999645308</v>
      </c>
      <c r="H610" s="110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215</v>
      </c>
      <c r="C611" s="51"/>
      <c r="D611" s="49">
        <v>0.39</v>
      </c>
      <c r="E611" s="49">
        <v>0.96</v>
      </c>
      <c r="F611" s="49">
        <v>0.39</v>
      </c>
      <c r="G611" s="49">
        <v>1.48</v>
      </c>
      <c r="H611" s="110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BM612" s="59"/>
    </row>
    <row r="613" spans="1:65" ht="15">
      <c r="B613" s="34" t="s">
        <v>451</v>
      </c>
      <c r="BM613" s="29" t="s">
        <v>67</v>
      </c>
    </row>
    <row r="614" spans="1:65" ht="15">
      <c r="A614" s="26" t="s">
        <v>34</v>
      </c>
      <c r="B614" s="18" t="s">
        <v>117</v>
      </c>
      <c r="C614" s="15" t="s">
        <v>118</v>
      </c>
      <c r="D614" s="16" t="s">
        <v>201</v>
      </c>
      <c r="E614" s="17" t="s">
        <v>201</v>
      </c>
      <c r="F614" s="17" t="s">
        <v>201</v>
      </c>
      <c r="G614" s="17" t="s">
        <v>201</v>
      </c>
      <c r="H614" s="17" t="s">
        <v>201</v>
      </c>
      <c r="I614" s="17" t="s">
        <v>201</v>
      </c>
      <c r="J614" s="17" t="s">
        <v>201</v>
      </c>
      <c r="K614" s="17" t="s">
        <v>201</v>
      </c>
      <c r="L614" s="17" t="s">
        <v>201</v>
      </c>
      <c r="M614" s="17" t="s">
        <v>201</v>
      </c>
      <c r="N614" s="17" t="s">
        <v>201</v>
      </c>
      <c r="O614" s="17" t="s">
        <v>201</v>
      </c>
      <c r="P614" s="17" t="s">
        <v>201</v>
      </c>
      <c r="Q614" s="17" t="s">
        <v>201</v>
      </c>
      <c r="R614" s="17" t="s">
        <v>201</v>
      </c>
      <c r="S614" s="17" t="s">
        <v>201</v>
      </c>
      <c r="T614" s="110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202</v>
      </c>
      <c r="C615" s="8" t="s">
        <v>202</v>
      </c>
      <c r="D615" s="108" t="s">
        <v>203</v>
      </c>
      <c r="E615" s="109" t="s">
        <v>227</v>
      </c>
      <c r="F615" s="109" t="s">
        <v>228</v>
      </c>
      <c r="G615" s="109" t="s">
        <v>229</v>
      </c>
      <c r="H615" s="109" t="s">
        <v>204</v>
      </c>
      <c r="I615" s="109" t="s">
        <v>205</v>
      </c>
      <c r="J615" s="109" t="s">
        <v>244</v>
      </c>
      <c r="K615" s="109" t="s">
        <v>230</v>
      </c>
      <c r="L615" s="109" t="s">
        <v>206</v>
      </c>
      <c r="M615" s="109" t="s">
        <v>207</v>
      </c>
      <c r="N615" s="109" t="s">
        <v>223</v>
      </c>
      <c r="O615" s="109" t="s">
        <v>224</v>
      </c>
      <c r="P615" s="109" t="s">
        <v>208</v>
      </c>
      <c r="Q615" s="109" t="s">
        <v>245</v>
      </c>
      <c r="R615" s="109" t="s">
        <v>209</v>
      </c>
      <c r="S615" s="109" t="s">
        <v>225</v>
      </c>
      <c r="T615" s="110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119</v>
      </c>
      <c r="E616" s="10" t="s">
        <v>119</v>
      </c>
      <c r="F616" s="10" t="s">
        <v>246</v>
      </c>
      <c r="G616" s="10" t="s">
        <v>119</v>
      </c>
      <c r="H616" s="10" t="s">
        <v>119</v>
      </c>
      <c r="I616" s="10" t="s">
        <v>119</v>
      </c>
      <c r="J616" s="10" t="s">
        <v>119</v>
      </c>
      <c r="K616" s="10" t="s">
        <v>119</v>
      </c>
      <c r="L616" s="10" t="s">
        <v>119</v>
      </c>
      <c r="M616" s="10" t="s">
        <v>249</v>
      </c>
      <c r="N616" s="10" t="s">
        <v>247</v>
      </c>
      <c r="O616" s="10" t="s">
        <v>249</v>
      </c>
      <c r="P616" s="10" t="s">
        <v>119</v>
      </c>
      <c r="Q616" s="10" t="s">
        <v>248</v>
      </c>
      <c r="R616" s="10" t="s">
        <v>119</v>
      </c>
      <c r="S616" s="10" t="s">
        <v>247</v>
      </c>
      <c r="T616" s="110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2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110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21">
        <v>11.799999999999999</v>
      </c>
      <c r="E618" s="21">
        <v>11.207000000000001</v>
      </c>
      <c r="F618" s="22">
        <v>10.97</v>
      </c>
      <c r="G618" s="21">
        <v>11.161</v>
      </c>
      <c r="H618" s="22">
        <v>11.35</v>
      </c>
      <c r="I618" s="21">
        <v>11.1</v>
      </c>
      <c r="J618" s="22">
        <v>11.799999999999999</v>
      </c>
      <c r="K618" s="100">
        <v>12.41</v>
      </c>
      <c r="L618" s="21">
        <v>11.6</v>
      </c>
      <c r="M618" s="21">
        <v>11.4</v>
      </c>
      <c r="N618" s="21">
        <v>10.816285387637725</v>
      </c>
      <c r="O618" s="21">
        <v>11.3</v>
      </c>
      <c r="P618" s="21">
        <v>10.95</v>
      </c>
      <c r="Q618" s="21">
        <v>11.636519</v>
      </c>
      <c r="R618" s="21">
        <v>11.2</v>
      </c>
      <c r="S618" s="100">
        <v>8.2663888888888906</v>
      </c>
      <c r="T618" s="110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</v>
      </c>
    </row>
    <row r="619" spans="1:65">
      <c r="A619" s="32"/>
      <c r="B619" s="19">
        <v>1</v>
      </c>
      <c r="C619" s="8">
        <v>2</v>
      </c>
      <c r="D619" s="10">
        <v>11.700000000000001</v>
      </c>
      <c r="E619" s="10">
        <v>11.434900000000001</v>
      </c>
      <c r="F619" s="23">
        <v>10.979999999999999</v>
      </c>
      <c r="G619" s="10">
        <v>11.103999999999999</v>
      </c>
      <c r="H619" s="23">
        <v>11.3</v>
      </c>
      <c r="I619" s="10">
        <v>11.3</v>
      </c>
      <c r="J619" s="23">
        <v>11.899999999999999</v>
      </c>
      <c r="K619" s="102">
        <v>11.87</v>
      </c>
      <c r="L619" s="10">
        <v>11.6</v>
      </c>
      <c r="M619" s="10">
        <v>11.4</v>
      </c>
      <c r="N619" s="10">
        <v>10.700697758757242</v>
      </c>
      <c r="O619" s="10">
        <v>11.3</v>
      </c>
      <c r="P619" s="10">
        <v>10.95</v>
      </c>
      <c r="Q619" s="10">
        <v>11.625667999999999</v>
      </c>
      <c r="R619" s="10">
        <v>11.4</v>
      </c>
      <c r="S619" s="102">
        <v>8.173269230769229</v>
      </c>
      <c r="T619" s="110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 t="e">
        <v>#N/A</v>
      </c>
    </row>
    <row r="620" spans="1:65">
      <c r="A620" s="32"/>
      <c r="B620" s="19">
        <v>1</v>
      </c>
      <c r="C620" s="8">
        <v>3</v>
      </c>
      <c r="D620" s="10">
        <v>11.600000000000001</v>
      </c>
      <c r="E620" s="10">
        <v>11.412700000000001</v>
      </c>
      <c r="F620" s="23">
        <v>10.79</v>
      </c>
      <c r="G620" s="104">
        <v>10.794</v>
      </c>
      <c r="H620" s="23">
        <v>11.35</v>
      </c>
      <c r="I620" s="10">
        <v>11.1</v>
      </c>
      <c r="J620" s="23">
        <v>11.899999999999999</v>
      </c>
      <c r="K620" s="106">
        <v>12.13</v>
      </c>
      <c r="L620" s="11">
        <v>11.3</v>
      </c>
      <c r="M620" s="11">
        <v>11.2</v>
      </c>
      <c r="N620" s="11">
        <v>10.903533302653003</v>
      </c>
      <c r="O620" s="11">
        <v>11.3</v>
      </c>
      <c r="P620" s="11">
        <v>11.3</v>
      </c>
      <c r="Q620" s="11">
        <v>11.582758</v>
      </c>
      <c r="R620" s="11">
        <v>11.15</v>
      </c>
      <c r="S620" s="106">
        <v>7.9725490196078397</v>
      </c>
      <c r="T620" s="110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16</v>
      </c>
    </row>
    <row r="621" spans="1:65">
      <c r="A621" s="32"/>
      <c r="B621" s="19">
        <v>1</v>
      </c>
      <c r="C621" s="8">
        <v>4</v>
      </c>
      <c r="D621" s="10">
        <v>11.899999999999999</v>
      </c>
      <c r="E621" s="10">
        <v>11.4672</v>
      </c>
      <c r="F621" s="23">
        <v>11.48</v>
      </c>
      <c r="G621" s="10">
        <v>11.161</v>
      </c>
      <c r="H621" s="23">
        <v>11.25</v>
      </c>
      <c r="I621" s="10">
        <v>11.2</v>
      </c>
      <c r="J621" s="23">
        <v>11.5</v>
      </c>
      <c r="K621" s="106">
        <v>12.36</v>
      </c>
      <c r="L621" s="11">
        <v>11.5</v>
      </c>
      <c r="M621" s="11">
        <v>10.95</v>
      </c>
      <c r="N621" s="11">
        <v>10.638520909708591</v>
      </c>
      <c r="O621" s="11">
        <v>11.3</v>
      </c>
      <c r="P621" s="11">
        <v>10.95</v>
      </c>
      <c r="Q621" s="11">
        <v>11.581816999999999</v>
      </c>
      <c r="R621" s="11">
        <v>11.4</v>
      </c>
      <c r="S621" s="106">
        <v>8.0978703703703694</v>
      </c>
      <c r="T621" s="110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11.304947851443414</v>
      </c>
    </row>
    <row r="622" spans="1:65">
      <c r="A622" s="32"/>
      <c r="B622" s="19">
        <v>1</v>
      </c>
      <c r="C622" s="8">
        <v>5</v>
      </c>
      <c r="D622" s="10">
        <v>11.600000000000001</v>
      </c>
      <c r="E622" s="10">
        <v>11.469200000000001</v>
      </c>
      <c r="F622" s="10">
        <v>10.43</v>
      </c>
      <c r="G622" s="10">
        <v>11.186</v>
      </c>
      <c r="H622" s="104">
        <v>11.8</v>
      </c>
      <c r="I622" s="10">
        <v>11.3</v>
      </c>
      <c r="J622" s="10">
        <v>11.799999999999999</v>
      </c>
      <c r="K622" s="102">
        <v>12.15</v>
      </c>
      <c r="L622" s="10">
        <v>11.5</v>
      </c>
      <c r="M622" s="10">
        <v>11.1</v>
      </c>
      <c r="N622" s="10">
        <v>10.869587330711211</v>
      </c>
      <c r="O622" s="10">
        <v>11.4</v>
      </c>
      <c r="P622" s="10">
        <v>11.35</v>
      </c>
      <c r="Q622" s="10">
        <v>11.533702999999999</v>
      </c>
      <c r="R622" s="10">
        <v>11.25</v>
      </c>
      <c r="S622" s="102">
        <v>8.3129577464788706</v>
      </c>
      <c r="T622" s="110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63</v>
      </c>
    </row>
    <row r="623" spans="1:65">
      <c r="A623" s="32"/>
      <c r="B623" s="19">
        <v>1</v>
      </c>
      <c r="C623" s="8">
        <v>6</v>
      </c>
      <c r="D623" s="10">
        <v>11.700000000000001</v>
      </c>
      <c r="E623" s="10">
        <v>11.4742</v>
      </c>
      <c r="F623" s="10">
        <v>10.97</v>
      </c>
      <c r="G623" s="10">
        <v>11.215999999999999</v>
      </c>
      <c r="H623" s="10">
        <v>11.15</v>
      </c>
      <c r="I623" s="10">
        <v>11.3</v>
      </c>
      <c r="J623" s="10">
        <v>11.700000000000001</v>
      </c>
      <c r="K623" s="102">
        <v>11.98</v>
      </c>
      <c r="L623" s="10">
        <v>11.4</v>
      </c>
      <c r="M623" s="10">
        <v>11.2</v>
      </c>
      <c r="N623" s="10">
        <v>10.805382831778886</v>
      </c>
      <c r="O623" s="10">
        <v>11.5</v>
      </c>
      <c r="P623" s="10">
        <v>11.2</v>
      </c>
      <c r="Q623" s="10">
        <v>11.512347</v>
      </c>
      <c r="R623" s="10">
        <v>11.1</v>
      </c>
      <c r="S623" s="102">
        <v>8.3067326732673301</v>
      </c>
      <c r="T623" s="110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9"/>
    </row>
    <row r="624" spans="1:65">
      <c r="A624" s="32"/>
      <c r="B624" s="20" t="s">
        <v>211</v>
      </c>
      <c r="C624" s="12"/>
      <c r="D624" s="24">
        <v>11.716666666666667</v>
      </c>
      <c r="E624" s="24">
        <v>11.410866666666665</v>
      </c>
      <c r="F624" s="24">
        <v>10.936666666666667</v>
      </c>
      <c r="G624" s="24">
        <v>11.103666666666667</v>
      </c>
      <c r="H624" s="24">
        <v>11.366666666666667</v>
      </c>
      <c r="I624" s="24">
        <v>11.216666666666667</v>
      </c>
      <c r="J624" s="24">
        <v>11.766666666666666</v>
      </c>
      <c r="K624" s="24">
        <v>12.15</v>
      </c>
      <c r="L624" s="24">
        <v>11.483333333333334</v>
      </c>
      <c r="M624" s="24">
        <v>11.208333333333334</v>
      </c>
      <c r="N624" s="24">
        <v>10.789001253541109</v>
      </c>
      <c r="O624" s="24">
        <v>11.35</v>
      </c>
      <c r="P624" s="24">
        <v>11.116666666666667</v>
      </c>
      <c r="Q624" s="24">
        <v>11.578802000000001</v>
      </c>
      <c r="R624" s="24">
        <v>11.25</v>
      </c>
      <c r="S624" s="24">
        <v>8.1882946548970903</v>
      </c>
      <c r="T624" s="110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9"/>
    </row>
    <row r="625" spans="1:65">
      <c r="A625" s="32"/>
      <c r="B625" s="3" t="s">
        <v>212</v>
      </c>
      <c r="C625" s="30"/>
      <c r="D625" s="11">
        <v>11.700000000000001</v>
      </c>
      <c r="E625" s="11">
        <v>11.45105</v>
      </c>
      <c r="F625" s="11">
        <v>10.97</v>
      </c>
      <c r="G625" s="11">
        <v>11.161</v>
      </c>
      <c r="H625" s="11">
        <v>11.324999999999999</v>
      </c>
      <c r="I625" s="11">
        <v>11.25</v>
      </c>
      <c r="J625" s="11">
        <v>11.799999999999999</v>
      </c>
      <c r="K625" s="11">
        <v>12.14</v>
      </c>
      <c r="L625" s="11">
        <v>11.5</v>
      </c>
      <c r="M625" s="11">
        <v>11.2</v>
      </c>
      <c r="N625" s="11">
        <v>10.810834109708306</v>
      </c>
      <c r="O625" s="11">
        <v>11.3</v>
      </c>
      <c r="P625" s="11">
        <v>11.074999999999999</v>
      </c>
      <c r="Q625" s="11">
        <v>11.5822875</v>
      </c>
      <c r="R625" s="11">
        <v>11.225</v>
      </c>
      <c r="S625" s="11">
        <v>8.2198290598290598</v>
      </c>
      <c r="T625" s="110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9"/>
    </row>
    <row r="626" spans="1:65">
      <c r="A626" s="32"/>
      <c r="B626" s="3" t="s">
        <v>213</v>
      </c>
      <c r="C626" s="30"/>
      <c r="D626" s="25">
        <v>0.11690451944499998</v>
      </c>
      <c r="E626" s="25">
        <v>0.10269363498614033</v>
      </c>
      <c r="F626" s="25">
        <v>0.33986271738257329</v>
      </c>
      <c r="G626" s="25">
        <v>0.15611875821523358</v>
      </c>
      <c r="H626" s="25">
        <v>0.22509257354845527</v>
      </c>
      <c r="I626" s="25">
        <v>9.8319208025018062E-2</v>
      </c>
      <c r="J626" s="25">
        <v>0.15055453054181553</v>
      </c>
      <c r="K626" s="25">
        <v>0.20947553556441864</v>
      </c>
      <c r="L626" s="25">
        <v>0.1169045194450008</v>
      </c>
      <c r="M626" s="25">
        <v>0.17440374613713666</v>
      </c>
      <c r="N626" s="25">
        <v>0.10106070181568562</v>
      </c>
      <c r="O626" s="25">
        <v>8.3666002653407262E-2</v>
      </c>
      <c r="P626" s="25">
        <v>0.18885620632287095</v>
      </c>
      <c r="Q626" s="25">
        <v>4.8995103902328786E-2</v>
      </c>
      <c r="R626" s="25">
        <v>0.12649110640673542</v>
      </c>
      <c r="S626" s="25">
        <v>0.13462217776407906</v>
      </c>
      <c r="T626" s="183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4"/>
      <c r="BE626" s="184"/>
      <c r="BF626" s="184"/>
      <c r="BG626" s="184"/>
      <c r="BH626" s="184"/>
      <c r="BI626" s="184"/>
      <c r="BJ626" s="184"/>
      <c r="BK626" s="184"/>
      <c r="BL626" s="184"/>
      <c r="BM626" s="60"/>
    </row>
    <row r="627" spans="1:65">
      <c r="A627" s="32"/>
      <c r="B627" s="3" t="s">
        <v>86</v>
      </c>
      <c r="C627" s="30"/>
      <c r="D627" s="13">
        <v>9.9776261261735402E-3</v>
      </c>
      <c r="E627" s="13">
        <v>8.9996349958349937E-3</v>
      </c>
      <c r="F627" s="13">
        <v>3.1075530391579391E-2</v>
      </c>
      <c r="G627" s="13">
        <v>1.4060108512074111E-2</v>
      </c>
      <c r="H627" s="13">
        <v>1.9802865708075244E-2</v>
      </c>
      <c r="I627" s="13">
        <v>8.7654568818738236E-3</v>
      </c>
      <c r="J627" s="13">
        <v>1.2795002595621717E-2</v>
      </c>
      <c r="K627" s="13">
        <v>1.7240784820116761E-2</v>
      </c>
      <c r="L627" s="13">
        <v>1.0180364538026194E-2</v>
      </c>
      <c r="M627" s="13">
        <v>1.5560185528963865E-2</v>
      </c>
      <c r="N627" s="13">
        <v>9.367011778084279E-3</v>
      </c>
      <c r="O627" s="13">
        <v>7.3714539782737676E-3</v>
      </c>
      <c r="P627" s="13">
        <v>1.6988564286914927E-2</v>
      </c>
      <c r="Q627" s="13">
        <v>4.2314484609313448E-3</v>
      </c>
      <c r="R627" s="13">
        <v>1.1243653902820925E-2</v>
      </c>
      <c r="S627" s="13">
        <v>1.6440807694135303E-2</v>
      </c>
      <c r="T627" s="110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214</v>
      </c>
      <c r="C628" s="30"/>
      <c r="D628" s="13">
        <v>3.6419346699656296E-2</v>
      </c>
      <c r="E628" s="13">
        <v>9.3692440350114925E-3</v>
      </c>
      <c r="F628" s="13">
        <v>-3.257699103226952E-2</v>
      </c>
      <c r="G628" s="13">
        <v>-1.7804698210177716E-2</v>
      </c>
      <c r="H628" s="13">
        <v>5.4594515635357777E-3</v>
      </c>
      <c r="I628" s="13">
        <v>-7.8090749233731271E-3</v>
      </c>
      <c r="J628" s="13">
        <v>4.0842188861959228E-2</v>
      </c>
      <c r="K628" s="13">
        <v>7.4750645439615182E-2</v>
      </c>
      <c r="L628" s="13">
        <v>1.5779416608909358E-2</v>
      </c>
      <c r="M628" s="13">
        <v>-8.546215283756875E-3</v>
      </c>
      <c r="N628" s="13">
        <v>-4.5639007333981518E-2</v>
      </c>
      <c r="O628" s="13">
        <v>3.9851708427680599E-3</v>
      </c>
      <c r="P628" s="13">
        <v>-1.6654759247978879E-2</v>
      </c>
      <c r="Q628" s="13">
        <v>2.4224273491153081E-2</v>
      </c>
      <c r="R628" s="13">
        <v>-4.8605134818378026E-3</v>
      </c>
      <c r="S628" s="13">
        <v>-0.27568930325922647</v>
      </c>
      <c r="T628" s="110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215</v>
      </c>
      <c r="C629" s="51"/>
      <c r="D629" s="49">
        <v>1.48</v>
      </c>
      <c r="E629" s="49">
        <v>0.39</v>
      </c>
      <c r="F629" s="49">
        <v>1.29</v>
      </c>
      <c r="G629" s="49">
        <v>0.7</v>
      </c>
      <c r="H629" s="49">
        <v>0.24</v>
      </c>
      <c r="I629" s="49">
        <v>0.3</v>
      </c>
      <c r="J629" s="49">
        <v>1.66</v>
      </c>
      <c r="K629" s="49">
        <v>3.02</v>
      </c>
      <c r="L629" s="49">
        <v>0.65</v>
      </c>
      <c r="M629" s="49">
        <v>0.33</v>
      </c>
      <c r="N629" s="49">
        <v>1.82</v>
      </c>
      <c r="O629" s="49">
        <v>0.18</v>
      </c>
      <c r="P629" s="49">
        <v>0.65</v>
      </c>
      <c r="Q629" s="49">
        <v>0.99</v>
      </c>
      <c r="R629" s="49">
        <v>0.18</v>
      </c>
      <c r="S629" s="49">
        <v>11.05</v>
      </c>
      <c r="T629" s="110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BM630" s="59"/>
    </row>
    <row r="631" spans="1:65" ht="15">
      <c r="B631" s="34" t="s">
        <v>452</v>
      </c>
      <c r="BM631" s="29" t="s">
        <v>222</v>
      </c>
    </row>
    <row r="632" spans="1:65" ht="15">
      <c r="A632" s="26" t="s">
        <v>58</v>
      </c>
      <c r="B632" s="18" t="s">
        <v>117</v>
      </c>
      <c r="C632" s="15" t="s">
        <v>118</v>
      </c>
      <c r="D632" s="16" t="s">
        <v>201</v>
      </c>
      <c r="E632" s="17" t="s">
        <v>201</v>
      </c>
      <c r="F632" s="17" t="s">
        <v>201</v>
      </c>
      <c r="G632" s="17" t="s">
        <v>201</v>
      </c>
      <c r="H632" s="17" t="s">
        <v>201</v>
      </c>
      <c r="I632" s="17" t="s">
        <v>201</v>
      </c>
      <c r="J632" s="17" t="s">
        <v>201</v>
      </c>
      <c r="K632" s="17" t="s">
        <v>201</v>
      </c>
      <c r="L632" s="17" t="s">
        <v>201</v>
      </c>
      <c r="M632" s="17" t="s">
        <v>201</v>
      </c>
      <c r="N632" s="17" t="s">
        <v>201</v>
      </c>
      <c r="O632" s="17" t="s">
        <v>201</v>
      </c>
      <c r="P632" s="110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202</v>
      </c>
      <c r="C633" s="8" t="s">
        <v>202</v>
      </c>
      <c r="D633" s="108" t="s">
        <v>227</v>
      </c>
      <c r="E633" s="109" t="s">
        <v>228</v>
      </c>
      <c r="F633" s="109" t="s">
        <v>229</v>
      </c>
      <c r="G633" s="109" t="s">
        <v>204</v>
      </c>
      <c r="H633" s="109" t="s">
        <v>205</v>
      </c>
      <c r="I633" s="109" t="s">
        <v>206</v>
      </c>
      <c r="J633" s="109" t="s">
        <v>207</v>
      </c>
      <c r="K633" s="109" t="s">
        <v>223</v>
      </c>
      <c r="L633" s="109" t="s">
        <v>224</v>
      </c>
      <c r="M633" s="109" t="s">
        <v>208</v>
      </c>
      <c r="N633" s="109" t="s">
        <v>209</v>
      </c>
      <c r="O633" s="109" t="s">
        <v>225</v>
      </c>
      <c r="P633" s="110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119</v>
      </c>
      <c r="E634" s="10" t="s">
        <v>246</v>
      </c>
      <c r="F634" s="10" t="s">
        <v>246</v>
      </c>
      <c r="G634" s="10" t="s">
        <v>246</v>
      </c>
      <c r="H634" s="10" t="s">
        <v>119</v>
      </c>
      <c r="I634" s="10" t="s">
        <v>119</v>
      </c>
      <c r="J634" s="10" t="s">
        <v>246</v>
      </c>
      <c r="K634" s="10" t="s">
        <v>247</v>
      </c>
      <c r="L634" s="10" t="s">
        <v>119</v>
      </c>
      <c r="M634" s="10" t="s">
        <v>246</v>
      </c>
      <c r="N634" s="10" t="s">
        <v>246</v>
      </c>
      <c r="O634" s="10" t="s">
        <v>247</v>
      </c>
      <c r="P634" s="110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110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232">
        <v>0.02</v>
      </c>
      <c r="E636" s="200">
        <v>7.5099999999999993E-3</v>
      </c>
      <c r="F636" s="201">
        <v>7.000000000000001E-3</v>
      </c>
      <c r="G636" s="200">
        <v>6.0000000000000001E-3</v>
      </c>
      <c r="H636" s="228">
        <v>2.4E-2</v>
      </c>
      <c r="I636" s="207">
        <v>2.3E-2</v>
      </c>
      <c r="J636" s="201">
        <v>6.9999999999999993E-3</v>
      </c>
      <c r="K636" s="200">
        <v>5.5754847115824218E-3</v>
      </c>
      <c r="L636" s="200">
        <v>3.0000000000000001E-3</v>
      </c>
      <c r="M636" s="200">
        <v>6.9999999999999993E-3</v>
      </c>
      <c r="N636" s="200">
        <v>6.9999999999999993E-3</v>
      </c>
      <c r="O636" s="200">
        <v>6.7163888888888907E-3</v>
      </c>
      <c r="P636" s="183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4"/>
      <c r="AT636" s="184"/>
      <c r="AU636" s="184"/>
      <c r="AV636" s="184"/>
      <c r="AW636" s="184"/>
      <c r="AX636" s="184"/>
      <c r="AY636" s="184"/>
      <c r="AZ636" s="184"/>
      <c r="BA636" s="184"/>
      <c r="BB636" s="184"/>
      <c r="BC636" s="184"/>
      <c r="BD636" s="184"/>
      <c r="BE636" s="184"/>
      <c r="BF636" s="184"/>
      <c r="BG636" s="184"/>
      <c r="BH636" s="184"/>
      <c r="BI636" s="184"/>
      <c r="BJ636" s="184"/>
      <c r="BK636" s="184"/>
      <c r="BL636" s="184"/>
      <c r="BM636" s="202">
        <v>1</v>
      </c>
    </row>
    <row r="637" spans="1:65">
      <c r="A637" s="32"/>
      <c r="B637" s="19">
        <v>1</v>
      </c>
      <c r="C637" s="8">
        <v>2</v>
      </c>
      <c r="D637" s="217">
        <v>0.02</v>
      </c>
      <c r="E637" s="217">
        <v>1.8199999999999998E-3</v>
      </c>
      <c r="F637" s="204">
        <v>7.000000000000001E-3</v>
      </c>
      <c r="G637" s="203">
        <v>6.0000000000000001E-3</v>
      </c>
      <c r="H637" s="229">
        <v>2.3E-2</v>
      </c>
      <c r="I637" s="208">
        <v>2.3E-2</v>
      </c>
      <c r="J637" s="204">
        <v>6.9999999999999993E-3</v>
      </c>
      <c r="K637" s="203">
        <v>5.8092337486458576E-3</v>
      </c>
      <c r="L637" s="203">
        <v>2.8999999999999998E-3</v>
      </c>
      <c r="M637" s="203">
        <v>6.9999999999999993E-3</v>
      </c>
      <c r="N637" s="203">
        <v>6.0000000000000001E-3</v>
      </c>
      <c r="O637" s="203">
        <v>6.8649038461538496E-3</v>
      </c>
      <c r="P637" s="183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4"/>
      <c r="AT637" s="184"/>
      <c r="AU637" s="184"/>
      <c r="AV637" s="184"/>
      <c r="AW637" s="184"/>
      <c r="AX637" s="184"/>
      <c r="AY637" s="184"/>
      <c r="AZ637" s="184"/>
      <c r="BA637" s="184"/>
      <c r="BB637" s="184"/>
      <c r="BC637" s="184"/>
      <c r="BD637" s="184"/>
      <c r="BE637" s="184"/>
      <c r="BF637" s="184"/>
      <c r="BG637" s="184"/>
      <c r="BH637" s="184"/>
      <c r="BI637" s="184"/>
      <c r="BJ637" s="184"/>
      <c r="BK637" s="184"/>
      <c r="BL637" s="184"/>
      <c r="BM637" s="202" t="e">
        <v>#N/A</v>
      </c>
    </row>
    <row r="638" spans="1:65">
      <c r="A638" s="32"/>
      <c r="B638" s="19">
        <v>1</v>
      </c>
      <c r="C638" s="8">
        <v>3</v>
      </c>
      <c r="D638" s="203">
        <v>0.01</v>
      </c>
      <c r="E638" s="203">
        <v>6.6500000000000005E-3</v>
      </c>
      <c r="F638" s="204">
        <v>7.000000000000001E-3</v>
      </c>
      <c r="G638" s="203">
        <v>6.0000000000000001E-3</v>
      </c>
      <c r="H638" s="229">
        <v>2.5000000000000001E-2</v>
      </c>
      <c r="I638" s="208">
        <v>2.3E-2</v>
      </c>
      <c r="J638" s="204">
        <v>6.9999999999999993E-3</v>
      </c>
      <c r="K638" s="204">
        <v>5.0699820168455057E-3</v>
      </c>
      <c r="L638" s="25">
        <v>3.3000000000000004E-3</v>
      </c>
      <c r="M638" s="25">
        <v>6.9999999999999993E-3</v>
      </c>
      <c r="N638" s="25">
        <v>6.9999999999999993E-3</v>
      </c>
      <c r="O638" s="25">
        <v>7.2611764705882396E-3</v>
      </c>
      <c r="P638" s="183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4"/>
      <c r="AT638" s="184"/>
      <c r="AU638" s="184"/>
      <c r="AV638" s="184"/>
      <c r="AW638" s="184"/>
      <c r="AX638" s="184"/>
      <c r="AY638" s="184"/>
      <c r="AZ638" s="184"/>
      <c r="BA638" s="184"/>
      <c r="BB638" s="184"/>
      <c r="BC638" s="184"/>
      <c r="BD638" s="184"/>
      <c r="BE638" s="184"/>
      <c r="BF638" s="184"/>
      <c r="BG638" s="184"/>
      <c r="BH638" s="184"/>
      <c r="BI638" s="184"/>
      <c r="BJ638" s="184"/>
      <c r="BK638" s="184"/>
      <c r="BL638" s="184"/>
      <c r="BM638" s="202">
        <v>16</v>
      </c>
    </row>
    <row r="639" spans="1:65">
      <c r="A639" s="32"/>
      <c r="B639" s="19">
        <v>1</v>
      </c>
      <c r="C639" s="8">
        <v>4</v>
      </c>
      <c r="D639" s="203">
        <v>0.01</v>
      </c>
      <c r="E639" s="203">
        <v>5.4200000000000003E-3</v>
      </c>
      <c r="F639" s="204">
        <v>7.000000000000001E-3</v>
      </c>
      <c r="G639" s="203">
        <v>6.0000000000000001E-3</v>
      </c>
      <c r="H639" s="229">
        <v>2.3E-2</v>
      </c>
      <c r="I639" s="208">
        <v>2.1999999999999999E-2</v>
      </c>
      <c r="J639" s="204">
        <v>6.9999999999999993E-3</v>
      </c>
      <c r="K639" s="204">
        <v>5.6716604275023844E-3</v>
      </c>
      <c r="L639" s="205">
        <v>5.0000000000000001E-3</v>
      </c>
      <c r="M639" s="25">
        <v>6.9999999999999993E-3</v>
      </c>
      <c r="N639" s="25">
        <v>6.9999999999999993E-3</v>
      </c>
      <c r="O639" s="25">
        <v>6.4337962962963012E-3</v>
      </c>
      <c r="P639" s="183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4"/>
      <c r="AT639" s="184"/>
      <c r="AU639" s="184"/>
      <c r="AV639" s="184"/>
      <c r="AW639" s="184"/>
      <c r="AX639" s="184"/>
      <c r="AY639" s="184"/>
      <c r="AZ639" s="184"/>
      <c r="BA639" s="184"/>
      <c r="BB639" s="184"/>
      <c r="BC639" s="184"/>
      <c r="BD639" s="184"/>
      <c r="BE639" s="184"/>
      <c r="BF639" s="184"/>
      <c r="BG639" s="184"/>
      <c r="BH639" s="184"/>
      <c r="BI639" s="184"/>
      <c r="BJ639" s="184"/>
      <c r="BK639" s="184"/>
      <c r="BL639" s="184"/>
      <c r="BM639" s="202">
        <v>6.5465982870802804E-3</v>
      </c>
    </row>
    <row r="640" spans="1:65">
      <c r="A640" s="32"/>
      <c r="B640" s="19">
        <v>1</v>
      </c>
      <c r="C640" s="8">
        <v>5</v>
      </c>
      <c r="D640" s="217">
        <v>0.02</v>
      </c>
      <c r="E640" s="203">
        <v>5.6700000000000006E-3</v>
      </c>
      <c r="F640" s="203">
        <v>7.000000000000001E-3</v>
      </c>
      <c r="G640" s="203">
        <v>6.0000000000000001E-3</v>
      </c>
      <c r="H640" s="208">
        <v>2.3E-2</v>
      </c>
      <c r="I640" s="208">
        <v>2.3E-2</v>
      </c>
      <c r="J640" s="203">
        <v>6.9999999999999993E-3</v>
      </c>
      <c r="K640" s="203">
        <v>5.8481785990883491E-3</v>
      </c>
      <c r="L640" s="203" t="s">
        <v>116</v>
      </c>
      <c r="M640" s="203">
        <v>6.9999999999999993E-3</v>
      </c>
      <c r="N640" s="203">
        <v>6.9999999999999993E-3</v>
      </c>
      <c r="O640" s="203">
        <v>7.1845070422535198E-3</v>
      </c>
      <c r="P640" s="183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4"/>
      <c r="AT640" s="184"/>
      <c r="AU640" s="184"/>
      <c r="AV640" s="184"/>
      <c r="AW640" s="184"/>
      <c r="AX640" s="184"/>
      <c r="AY640" s="184"/>
      <c r="AZ640" s="184"/>
      <c r="BA640" s="184"/>
      <c r="BB640" s="184"/>
      <c r="BC640" s="184"/>
      <c r="BD640" s="184"/>
      <c r="BE640" s="184"/>
      <c r="BF640" s="184"/>
      <c r="BG640" s="184"/>
      <c r="BH640" s="184"/>
      <c r="BI640" s="184"/>
      <c r="BJ640" s="184"/>
      <c r="BK640" s="184"/>
      <c r="BL640" s="184"/>
      <c r="BM640" s="202">
        <v>23</v>
      </c>
    </row>
    <row r="641" spans="1:65">
      <c r="A641" s="32"/>
      <c r="B641" s="19">
        <v>1</v>
      </c>
      <c r="C641" s="8">
        <v>6</v>
      </c>
      <c r="D641" s="203">
        <v>0.01</v>
      </c>
      <c r="E641" s="203">
        <v>5.28E-3</v>
      </c>
      <c r="F641" s="203">
        <v>7.000000000000001E-3</v>
      </c>
      <c r="G641" s="203">
        <v>5.0000000000000001E-3</v>
      </c>
      <c r="H641" s="208">
        <v>2.4E-2</v>
      </c>
      <c r="I641" s="208">
        <v>2.3E-2</v>
      </c>
      <c r="J641" s="203">
        <v>6.9999999999999993E-3</v>
      </c>
      <c r="K641" s="203">
        <v>5.5225059690505625E-3</v>
      </c>
      <c r="L641" s="203" t="s">
        <v>116</v>
      </c>
      <c r="M641" s="203">
        <v>6.9999999999999993E-3</v>
      </c>
      <c r="N641" s="203">
        <v>6.9999999999999993E-3</v>
      </c>
      <c r="O641" s="203">
        <v>7.8020792079207891E-3</v>
      </c>
      <c r="P641" s="183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84"/>
      <c r="AT641" s="184"/>
      <c r="AU641" s="184"/>
      <c r="AV641" s="184"/>
      <c r="AW641" s="184"/>
      <c r="AX641" s="184"/>
      <c r="AY641" s="184"/>
      <c r="AZ641" s="184"/>
      <c r="BA641" s="184"/>
      <c r="BB641" s="184"/>
      <c r="BC641" s="184"/>
      <c r="BD641" s="184"/>
      <c r="BE641" s="184"/>
      <c r="BF641" s="184"/>
      <c r="BG641" s="184"/>
      <c r="BH641" s="184"/>
      <c r="BI641" s="184"/>
      <c r="BJ641" s="184"/>
      <c r="BK641" s="184"/>
      <c r="BL641" s="184"/>
      <c r="BM641" s="60"/>
    </row>
    <row r="642" spans="1:65">
      <c r="A642" s="32"/>
      <c r="B642" s="20" t="s">
        <v>211</v>
      </c>
      <c r="C642" s="12"/>
      <c r="D642" s="206">
        <v>1.4999999999999999E-2</v>
      </c>
      <c r="E642" s="206">
        <v>5.391666666666667E-3</v>
      </c>
      <c r="F642" s="206">
        <v>7.0000000000000001E-3</v>
      </c>
      <c r="G642" s="206">
        <v>5.8333333333333327E-3</v>
      </c>
      <c r="H642" s="206">
        <v>2.3666666666666666E-2</v>
      </c>
      <c r="I642" s="206">
        <v>2.283333333333333E-2</v>
      </c>
      <c r="J642" s="206">
        <v>6.9999999999999993E-3</v>
      </c>
      <c r="K642" s="206">
        <v>5.58284091211918E-3</v>
      </c>
      <c r="L642" s="206">
        <v>3.5500000000000002E-3</v>
      </c>
      <c r="M642" s="206">
        <v>6.9999999999999993E-3</v>
      </c>
      <c r="N642" s="206">
        <v>6.8333333333333328E-3</v>
      </c>
      <c r="O642" s="206">
        <v>7.0438086253502641E-3</v>
      </c>
      <c r="P642" s="183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4"/>
      <c r="AT642" s="184"/>
      <c r="AU642" s="184"/>
      <c r="AV642" s="184"/>
      <c r="AW642" s="184"/>
      <c r="AX642" s="184"/>
      <c r="AY642" s="184"/>
      <c r="AZ642" s="184"/>
      <c r="BA642" s="184"/>
      <c r="BB642" s="184"/>
      <c r="BC642" s="184"/>
      <c r="BD642" s="184"/>
      <c r="BE642" s="184"/>
      <c r="BF642" s="184"/>
      <c r="BG642" s="184"/>
      <c r="BH642" s="184"/>
      <c r="BI642" s="184"/>
      <c r="BJ642" s="184"/>
      <c r="BK642" s="184"/>
      <c r="BL642" s="184"/>
      <c r="BM642" s="60"/>
    </row>
    <row r="643" spans="1:65">
      <c r="A643" s="32"/>
      <c r="B643" s="3" t="s">
        <v>212</v>
      </c>
      <c r="C643" s="30"/>
      <c r="D643" s="25">
        <v>1.4999999999999999E-2</v>
      </c>
      <c r="E643" s="25">
        <v>5.5450000000000004E-3</v>
      </c>
      <c r="F643" s="25">
        <v>7.000000000000001E-3</v>
      </c>
      <c r="G643" s="25">
        <v>6.0000000000000001E-3</v>
      </c>
      <c r="H643" s="25">
        <v>2.35E-2</v>
      </c>
      <c r="I643" s="25">
        <v>2.3E-2</v>
      </c>
      <c r="J643" s="25">
        <v>6.9999999999999993E-3</v>
      </c>
      <c r="K643" s="25">
        <v>5.6235725695424031E-3</v>
      </c>
      <c r="L643" s="25">
        <v>3.15E-3</v>
      </c>
      <c r="M643" s="25">
        <v>6.9999999999999993E-3</v>
      </c>
      <c r="N643" s="25">
        <v>6.9999999999999993E-3</v>
      </c>
      <c r="O643" s="25">
        <v>7.0247054442036851E-3</v>
      </c>
      <c r="P643" s="183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4"/>
      <c r="AT643" s="184"/>
      <c r="AU643" s="184"/>
      <c r="AV643" s="184"/>
      <c r="AW643" s="184"/>
      <c r="AX643" s="184"/>
      <c r="AY643" s="184"/>
      <c r="AZ643" s="184"/>
      <c r="BA643" s="184"/>
      <c r="BB643" s="184"/>
      <c r="BC643" s="184"/>
      <c r="BD643" s="184"/>
      <c r="BE643" s="184"/>
      <c r="BF643" s="184"/>
      <c r="BG643" s="184"/>
      <c r="BH643" s="184"/>
      <c r="BI643" s="184"/>
      <c r="BJ643" s="184"/>
      <c r="BK643" s="184"/>
      <c r="BL643" s="184"/>
      <c r="BM643" s="60"/>
    </row>
    <row r="644" spans="1:65">
      <c r="A644" s="32"/>
      <c r="B644" s="3" t="s">
        <v>213</v>
      </c>
      <c r="C644" s="30"/>
      <c r="D644" s="25">
        <v>5.4772255750516639E-3</v>
      </c>
      <c r="E644" s="25">
        <v>1.9451623753986883E-3</v>
      </c>
      <c r="F644" s="25">
        <v>9.501471788262683E-19</v>
      </c>
      <c r="G644" s="25">
        <v>4.0824829046386303E-4</v>
      </c>
      <c r="H644" s="25">
        <v>8.1649658092772682E-4</v>
      </c>
      <c r="I644" s="25">
        <v>4.0824829046386341E-4</v>
      </c>
      <c r="J644" s="25">
        <v>0</v>
      </c>
      <c r="K644" s="25">
        <v>2.8151922718436652E-4</v>
      </c>
      <c r="L644" s="25">
        <v>9.8149545762236381E-4</v>
      </c>
      <c r="M644" s="25">
        <v>0</v>
      </c>
      <c r="N644" s="25">
        <v>4.0824829046386276E-4</v>
      </c>
      <c r="O644" s="25">
        <v>4.8028007381025492E-4</v>
      </c>
      <c r="P644" s="183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4"/>
      <c r="AT644" s="184"/>
      <c r="AU644" s="184"/>
      <c r="AV644" s="184"/>
      <c r="AW644" s="184"/>
      <c r="AX644" s="184"/>
      <c r="AY644" s="184"/>
      <c r="AZ644" s="184"/>
      <c r="BA644" s="184"/>
      <c r="BB644" s="184"/>
      <c r="BC644" s="184"/>
      <c r="BD644" s="184"/>
      <c r="BE644" s="184"/>
      <c r="BF644" s="184"/>
      <c r="BG644" s="184"/>
      <c r="BH644" s="184"/>
      <c r="BI644" s="184"/>
      <c r="BJ644" s="184"/>
      <c r="BK644" s="184"/>
      <c r="BL644" s="184"/>
      <c r="BM644" s="60"/>
    </row>
    <row r="645" spans="1:65">
      <c r="A645" s="32"/>
      <c r="B645" s="3" t="s">
        <v>86</v>
      </c>
      <c r="C645" s="30"/>
      <c r="D645" s="13">
        <v>0.36514837167011094</v>
      </c>
      <c r="E645" s="13">
        <v>0.36077200161954032</v>
      </c>
      <c r="F645" s="13">
        <v>1.3573531126089547E-16</v>
      </c>
      <c r="G645" s="13">
        <v>6.9985421222376526E-2</v>
      </c>
      <c r="H645" s="13">
        <v>3.4499855532157474E-2</v>
      </c>
      <c r="I645" s="13">
        <v>1.787948717359986E-2</v>
      </c>
      <c r="J645" s="13">
        <v>0</v>
      </c>
      <c r="K645" s="13">
        <v>5.0425801418279202E-2</v>
      </c>
      <c r="L645" s="13">
        <v>0.27647759369644048</v>
      </c>
      <c r="M645" s="13">
        <v>0</v>
      </c>
      <c r="N645" s="13">
        <v>5.9743652263004314E-2</v>
      </c>
      <c r="O645" s="13">
        <v>6.8184713605329142E-2</v>
      </c>
      <c r="P645" s="110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214</v>
      </c>
      <c r="C646" s="30"/>
      <c r="D646" s="13">
        <v>1.291266294680478</v>
      </c>
      <c r="E646" s="13">
        <v>-0.17641705963429466</v>
      </c>
      <c r="F646" s="13">
        <v>6.925760418422322E-2</v>
      </c>
      <c r="G646" s="13">
        <v>-0.10895199651314746</v>
      </c>
      <c r="H646" s="13">
        <v>2.6151090427180876</v>
      </c>
      <c r="I646" s="13">
        <v>2.4878164707913943</v>
      </c>
      <c r="J646" s="13">
        <v>6.9257604184222998E-2</v>
      </c>
      <c r="K646" s="13">
        <v>-0.14721498596654037</v>
      </c>
      <c r="L646" s="13">
        <v>-0.45773364359228674</v>
      </c>
      <c r="M646" s="13">
        <v>6.9257604184222998E-2</v>
      </c>
      <c r="N646" s="13">
        <v>4.3799089798884472E-2</v>
      </c>
      <c r="O646" s="13">
        <v>7.5949419296312826E-2</v>
      </c>
      <c r="P646" s="110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215</v>
      </c>
      <c r="C647" s="51"/>
      <c r="D647" s="49">
        <v>4.18</v>
      </c>
      <c r="E647" s="49">
        <v>0.84</v>
      </c>
      <c r="F647" s="49">
        <v>0</v>
      </c>
      <c r="G647" s="49">
        <v>0.61</v>
      </c>
      <c r="H647" s="49">
        <v>8.6999999999999993</v>
      </c>
      <c r="I647" s="49">
        <v>8.26</v>
      </c>
      <c r="J647" s="49">
        <v>0</v>
      </c>
      <c r="K647" s="49">
        <v>0.74</v>
      </c>
      <c r="L647" s="49">
        <v>1.8</v>
      </c>
      <c r="M647" s="49">
        <v>0</v>
      </c>
      <c r="N647" s="49">
        <v>0.09</v>
      </c>
      <c r="O647" s="49">
        <v>0.02</v>
      </c>
      <c r="P647" s="110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BM648" s="59"/>
    </row>
    <row r="649" spans="1:65" ht="15">
      <c r="B649" s="34" t="s">
        <v>453</v>
      </c>
      <c r="BM649" s="29" t="s">
        <v>67</v>
      </c>
    </row>
    <row r="650" spans="1:65" ht="15">
      <c r="A650" s="26" t="s">
        <v>37</v>
      </c>
      <c r="B650" s="18" t="s">
        <v>117</v>
      </c>
      <c r="C650" s="15" t="s">
        <v>118</v>
      </c>
      <c r="D650" s="16" t="s">
        <v>201</v>
      </c>
      <c r="E650" s="17" t="s">
        <v>201</v>
      </c>
      <c r="F650" s="17" t="s">
        <v>201</v>
      </c>
      <c r="G650" s="17" t="s">
        <v>201</v>
      </c>
      <c r="H650" s="17" t="s">
        <v>201</v>
      </c>
      <c r="I650" s="17" t="s">
        <v>201</v>
      </c>
      <c r="J650" s="17" t="s">
        <v>201</v>
      </c>
      <c r="K650" s="17" t="s">
        <v>201</v>
      </c>
      <c r="L650" s="17" t="s">
        <v>201</v>
      </c>
      <c r="M650" s="17" t="s">
        <v>201</v>
      </c>
      <c r="N650" s="17" t="s">
        <v>201</v>
      </c>
      <c r="O650" s="17" t="s">
        <v>201</v>
      </c>
      <c r="P650" s="17" t="s">
        <v>201</v>
      </c>
      <c r="Q650" s="110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202</v>
      </c>
      <c r="C651" s="8" t="s">
        <v>202</v>
      </c>
      <c r="D651" s="108" t="s">
        <v>228</v>
      </c>
      <c r="E651" s="109" t="s">
        <v>229</v>
      </c>
      <c r="F651" s="109" t="s">
        <v>204</v>
      </c>
      <c r="G651" s="109" t="s">
        <v>205</v>
      </c>
      <c r="H651" s="109" t="s">
        <v>244</v>
      </c>
      <c r="I651" s="109" t="s">
        <v>206</v>
      </c>
      <c r="J651" s="109" t="s">
        <v>207</v>
      </c>
      <c r="K651" s="109" t="s">
        <v>223</v>
      </c>
      <c r="L651" s="109" t="s">
        <v>224</v>
      </c>
      <c r="M651" s="109" t="s">
        <v>208</v>
      </c>
      <c r="N651" s="109" t="s">
        <v>245</v>
      </c>
      <c r="O651" s="109" t="s">
        <v>209</v>
      </c>
      <c r="P651" s="109" t="s">
        <v>225</v>
      </c>
      <c r="Q651" s="110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246</v>
      </c>
      <c r="E652" s="10" t="s">
        <v>246</v>
      </c>
      <c r="F652" s="10" t="s">
        <v>246</v>
      </c>
      <c r="G652" s="10" t="s">
        <v>246</v>
      </c>
      <c r="H652" s="10" t="s">
        <v>119</v>
      </c>
      <c r="I652" s="10" t="s">
        <v>246</v>
      </c>
      <c r="J652" s="10" t="s">
        <v>246</v>
      </c>
      <c r="K652" s="10" t="s">
        <v>247</v>
      </c>
      <c r="L652" s="10" t="s">
        <v>119</v>
      </c>
      <c r="M652" s="10" t="s">
        <v>246</v>
      </c>
      <c r="N652" s="10" t="s">
        <v>119</v>
      </c>
      <c r="O652" s="10" t="s">
        <v>246</v>
      </c>
      <c r="P652" s="10" t="s">
        <v>247</v>
      </c>
      <c r="Q652" s="110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0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110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8">
        <v>1</v>
      </c>
      <c r="C654" s="14">
        <v>1</v>
      </c>
      <c r="D654" s="185">
        <v>61.199999999999996</v>
      </c>
      <c r="E654" s="185">
        <v>65.599999999999994</v>
      </c>
      <c r="F654" s="186">
        <v>55.7</v>
      </c>
      <c r="G654" s="185">
        <v>54.3</v>
      </c>
      <c r="H654" s="186">
        <v>67</v>
      </c>
      <c r="I654" s="185">
        <v>65</v>
      </c>
      <c r="J654" s="186">
        <v>53.8</v>
      </c>
      <c r="K654" s="185">
        <v>62.597073723613612</v>
      </c>
      <c r="L654" s="185">
        <v>65</v>
      </c>
      <c r="M654" s="185">
        <v>62.9</v>
      </c>
      <c r="N654" s="197">
        <v>42.464700000000001</v>
      </c>
      <c r="O654" s="185">
        <v>58.2</v>
      </c>
      <c r="P654" s="185">
        <v>60.591666666666697</v>
      </c>
      <c r="Q654" s="187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8"/>
      <c r="AT654" s="188"/>
      <c r="AU654" s="188"/>
      <c r="AV654" s="188"/>
      <c r="AW654" s="188"/>
      <c r="AX654" s="188"/>
      <c r="AY654" s="188"/>
      <c r="AZ654" s="188"/>
      <c r="BA654" s="188"/>
      <c r="BB654" s="188"/>
      <c r="BC654" s="188"/>
      <c r="BD654" s="188"/>
      <c r="BE654" s="188"/>
      <c r="BF654" s="188"/>
      <c r="BG654" s="188"/>
      <c r="BH654" s="188"/>
      <c r="BI654" s="188"/>
      <c r="BJ654" s="188"/>
      <c r="BK654" s="188"/>
      <c r="BL654" s="188"/>
      <c r="BM654" s="189">
        <v>1</v>
      </c>
    </row>
    <row r="655" spans="1:65">
      <c r="A655" s="32"/>
      <c r="B655" s="19">
        <v>1</v>
      </c>
      <c r="C655" s="8">
        <v>2</v>
      </c>
      <c r="D655" s="190">
        <v>62</v>
      </c>
      <c r="E655" s="190">
        <v>67.5</v>
      </c>
      <c r="F655" s="191">
        <v>51.4</v>
      </c>
      <c r="G655" s="190">
        <v>60.5</v>
      </c>
      <c r="H655" s="191">
        <v>72</v>
      </c>
      <c r="I655" s="190">
        <v>61</v>
      </c>
      <c r="J655" s="191">
        <v>56.4</v>
      </c>
      <c r="K655" s="190">
        <v>59.802086913136229</v>
      </c>
      <c r="L655" s="190">
        <v>64</v>
      </c>
      <c r="M655" s="190">
        <v>63.2</v>
      </c>
      <c r="N655" s="198">
        <v>42.809899999999999</v>
      </c>
      <c r="O655" s="195">
        <v>56</v>
      </c>
      <c r="P655" s="190">
        <v>58.671153846153899</v>
      </c>
      <c r="Q655" s="187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8"/>
      <c r="AT655" s="188"/>
      <c r="AU655" s="188"/>
      <c r="AV655" s="188"/>
      <c r="AW655" s="188"/>
      <c r="AX655" s="188"/>
      <c r="AY655" s="188"/>
      <c r="AZ655" s="188"/>
      <c r="BA655" s="188"/>
      <c r="BB655" s="188"/>
      <c r="BC655" s="188"/>
      <c r="BD655" s="188"/>
      <c r="BE655" s="188"/>
      <c r="BF655" s="188"/>
      <c r="BG655" s="188"/>
      <c r="BH655" s="188"/>
      <c r="BI655" s="188"/>
      <c r="BJ655" s="188"/>
      <c r="BK655" s="188"/>
      <c r="BL655" s="188"/>
      <c r="BM655" s="189" t="e">
        <v>#N/A</v>
      </c>
    </row>
    <row r="656" spans="1:65">
      <c r="A656" s="32"/>
      <c r="B656" s="19">
        <v>1</v>
      </c>
      <c r="C656" s="8">
        <v>3</v>
      </c>
      <c r="D656" s="190">
        <v>62.6</v>
      </c>
      <c r="E656" s="190">
        <v>67.599999999999994</v>
      </c>
      <c r="F656" s="191">
        <v>58</v>
      </c>
      <c r="G656" s="190">
        <v>61.600000000000009</v>
      </c>
      <c r="H656" s="191">
        <v>64</v>
      </c>
      <c r="I656" s="190">
        <v>61.4</v>
      </c>
      <c r="J656" s="191">
        <v>51.8</v>
      </c>
      <c r="K656" s="191">
        <v>62.084315141754864</v>
      </c>
      <c r="L656" s="194">
        <v>64</v>
      </c>
      <c r="M656" s="194">
        <v>64.900000000000006</v>
      </c>
      <c r="N656" s="199">
        <v>42.590649999999997</v>
      </c>
      <c r="O656" s="194">
        <v>58</v>
      </c>
      <c r="P656" s="194">
        <v>61.719607843137297</v>
      </c>
      <c r="Q656" s="187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8"/>
      <c r="AT656" s="188"/>
      <c r="AU656" s="188"/>
      <c r="AV656" s="188"/>
      <c r="AW656" s="188"/>
      <c r="AX656" s="188"/>
      <c r="AY656" s="188"/>
      <c r="AZ656" s="188"/>
      <c r="BA656" s="188"/>
      <c r="BB656" s="188"/>
      <c r="BC656" s="188"/>
      <c r="BD656" s="188"/>
      <c r="BE656" s="188"/>
      <c r="BF656" s="188"/>
      <c r="BG656" s="188"/>
      <c r="BH656" s="188"/>
      <c r="BI656" s="188"/>
      <c r="BJ656" s="188"/>
      <c r="BK656" s="188"/>
      <c r="BL656" s="188"/>
      <c r="BM656" s="189">
        <v>16</v>
      </c>
    </row>
    <row r="657" spans="1:65">
      <c r="A657" s="32"/>
      <c r="B657" s="19">
        <v>1</v>
      </c>
      <c r="C657" s="8">
        <v>4</v>
      </c>
      <c r="D657" s="190">
        <v>61.9</v>
      </c>
      <c r="E657" s="195">
        <v>71.8</v>
      </c>
      <c r="F657" s="191">
        <v>51.7</v>
      </c>
      <c r="G657" s="190">
        <v>61</v>
      </c>
      <c r="H657" s="191">
        <v>71</v>
      </c>
      <c r="I657" s="190">
        <v>66.2</v>
      </c>
      <c r="J657" s="191">
        <v>52.5</v>
      </c>
      <c r="K657" s="191">
        <v>61.707786919421252</v>
      </c>
      <c r="L657" s="194">
        <v>69</v>
      </c>
      <c r="M657" s="194">
        <v>62.100000000000009</v>
      </c>
      <c r="N657" s="199">
        <v>41.869399999999999</v>
      </c>
      <c r="O657" s="194">
        <v>58.7</v>
      </c>
      <c r="P657" s="194">
        <v>62.537962962963007</v>
      </c>
      <c r="Q657" s="187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8"/>
      <c r="AT657" s="188"/>
      <c r="AU657" s="188"/>
      <c r="AV657" s="188"/>
      <c r="AW657" s="188"/>
      <c r="AX657" s="188"/>
      <c r="AY657" s="188"/>
      <c r="AZ657" s="188"/>
      <c r="BA657" s="188"/>
      <c r="BB657" s="188"/>
      <c r="BC657" s="188"/>
      <c r="BD657" s="188"/>
      <c r="BE657" s="188"/>
      <c r="BF657" s="188"/>
      <c r="BG657" s="188"/>
      <c r="BH657" s="188"/>
      <c r="BI657" s="188"/>
      <c r="BJ657" s="188"/>
      <c r="BK657" s="188"/>
      <c r="BL657" s="188"/>
      <c r="BM657" s="189">
        <v>61.383995464909162</v>
      </c>
    </row>
    <row r="658" spans="1:65">
      <c r="A658" s="32"/>
      <c r="B658" s="19">
        <v>1</v>
      </c>
      <c r="C658" s="8">
        <v>5</v>
      </c>
      <c r="D658" s="190">
        <v>62.7</v>
      </c>
      <c r="E658" s="190">
        <v>65.3</v>
      </c>
      <c r="F658" s="190">
        <v>51.1</v>
      </c>
      <c r="G658" s="190">
        <v>67.900000000000006</v>
      </c>
      <c r="H658" s="190">
        <v>67</v>
      </c>
      <c r="I658" s="190">
        <v>61.70000000000001</v>
      </c>
      <c r="J658" s="190">
        <v>52</v>
      </c>
      <c r="K658" s="190">
        <v>62.842384445968406</v>
      </c>
      <c r="L658" s="190">
        <v>70</v>
      </c>
      <c r="M658" s="190">
        <v>61.600000000000009</v>
      </c>
      <c r="N658" s="198">
        <v>43.765099999999997</v>
      </c>
      <c r="O658" s="190">
        <v>58.8</v>
      </c>
      <c r="P658" s="190">
        <v>60.661971830985898</v>
      </c>
      <c r="Q658" s="187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8"/>
      <c r="AT658" s="188"/>
      <c r="AU658" s="188"/>
      <c r="AV658" s="188"/>
      <c r="AW658" s="188"/>
      <c r="AX658" s="188"/>
      <c r="AY658" s="188"/>
      <c r="AZ658" s="188"/>
      <c r="BA658" s="188"/>
      <c r="BB658" s="188"/>
      <c r="BC658" s="188"/>
      <c r="BD658" s="188"/>
      <c r="BE658" s="188"/>
      <c r="BF658" s="188"/>
      <c r="BG658" s="188"/>
      <c r="BH658" s="188"/>
      <c r="BI658" s="188"/>
      <c r="BJ658" s="188"/>
      <c r="BK658" s="188"/>
      <c r="BL658" s="188"/>
      <c r="BM658" s="189">
        <v>88</v>
      </c>
    </row>
    <row r="659" spans="1:65">
      <c r="A659" s="32"/>
      <c r="B659" s="19">
        <v>1</v>
      </c>
      <c r="C659" s="8">
        <v>6</v>
      </c>
      <c r="D659" s="190">
        <v>59.7</v>
      </c>
      <c r="E659" s="190">
        <v>67.400000000000006</v>
      </c>
      <c r="F659" s="190">
        <v>46.6</v>
      </c>
      <c r="G659" s="190">
        <v>58</v>
      </c>
      <c r="H659" s="190">
        <v>71</v>
      </c>
      <c r="I659" s="190">
        <v>60</v>
      </c>
      <c r="J659" s="190">
        <v>54.7</v>
      </c>
      <c r="K659" s="190">
        <v>61.565920605401615</v>
      </c>
      <c r="L659" s="190">
        <v>66</v>
      </c>
      <c r="M659" s="190">
        <v>63.2</v>
      </c>
      <c r="N659" s="198">
        <v>41.961399999999998</v>
      </c>
      <c r="O659" s="190">
        <v>59.6</v>
      </c>
      <c r="P659" s="190">
        <v>60.5257425742574</v>
      </c>
      <c r="Q659" s="187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88"/>
      <c r="AT659" s="188"/>
      <c r="AU659" s="188"/>
      <c r="AV659" s="188"/>
      <c r="AW659" s="188"/>
      <c r="AX659" s="188"/>
      <c r="AY659" s="188"/>
      <c r="AZ659" s="188"/>
      <c r="BA659" s="188"/>
      <c r="BB659" s="188"/>
      <c r="BC659" s="188"/>
      <c r="BD659" s="188"/>
      <c r="BE659" s="188"/>
      <c r="BF659" s="188"/>
      <c r="BG659" s="188"/>
      <c r="BH659" s="188"/>
      <c r="BI659" s="188"/>
      <c r="BJ659" s="188"/>
      <c r="BK659" s="188"/>
      <c r="BL659" s="188"/>
      <c r="BM659" s="192"/>
    </row>
    <row r="660" spans="1:65">
      <c r="A660" s="32"/>
      <c r="B660" s="20" t="s">
        <v>211</v>
      </c>
      <c r="C660" s="12"/>
      <c r="D660" s="193">
        <v>61.68333333333333</v>
      </c>
      <c r="E660" s="193">
        <v>67.533333333333346</v>
      </c>
      <c r="F660" s="193">
        <v>52.416666666666679</v>
      </c>
      <c r="G660" s="193">
        <v>60.550000000000004</v>
      </c>
      <c r="H660" s="193">
        <v>68.666666666666671</v>
      </c>
      <c r="I660" s="193">
        <v>62.550000000000004</v>
      </c>
      <c r="J660" s="193">
        <v>53.533333333333331</v>
      </c>
      <c r="K660" s="193">
        <v>61.766594624882657</v>
      </c>
      <c r="L660" s="193">
        <v>66.333333333333329</v>
      </c>
      <c r="M660" s="193">
        <v>62.983333333333341</v>
      </c>
      <c r="N660" s="193">
        <v>42.576858333333327</v>
      </c>
      <c r="O660" s="193">
        <v>58.216666666666669</v>
      </c>
      <c r="P660" s="193">
        <v>60.784684287360697</v>
      </c>
      <c r="Q660" s="187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88"/>
      <c r="AT660" s="188"/>
      <c r="AU660" s="188"/>
      <c r="AV660" s="188"/>
      <c r="AW660" s="188"/>
      <c r="AX660" s="188"/>
      <c r="AY660" s="188"/>
      <c r="AZ660" s="188"/>
      <c r="BA660" s="188"/>
      <c r="BB660" s="188"/>
      <c r="BC660" s="188"/>
      <c r="BD660" s="188"/>
      <c r="BE660" s="188"/>
      <c r="BF660" s="188"/>
      <c r="BG660" s="188"/>
      <c r="BH660" s="188"/>
      <c r="BI660" s="188"/>
      <c r="BJ660" s="188"/>
      <c r="BK660" s="188"/>
      <c r="BL660" s="188"/>
      <c r="BM660" s="192"/>
    </row>
    <row r="661" spans="1:65">
      <c r="A661" s="32"/>
      <c r="B661" s="3" t="s">
        <v>212</v>
      </c>
      <c r="C661" s="30"/>
      <c r="D661" s="194">
        <v>61.95</v>
      </c>
      <c r="E661" s="194">
        <v>67.45</v>
      </c>
      <c r="F661" s="194">
        <v>51.55</v>
      </c>
      <c r="G661" s="194">
        <v>60.75</v>
      </c>
      <c r="H661" s="194">
        <v>69</v>
      </c>
      <c r="I661" s="194">
        <v>61.550000000000004</v>
      </c>
      <c r="J661" s="194">
        <v>53.15</v>
      </c>
      <c r="K661" s="194">
        <v>61.896051030588055</v>
      </c>
      <c r="L661" s="194">
        <v>65.5</v>
      </c>
      <c r="M661" s="194">
        <v>63.05</v>
      </c>
      <c r="N661" s="194">
        <v>42.527675000000002</v>
      </c>
      <c r="O661" s="194">
        <v>58.45</v>
      </c>
      <c r="P661" s="194">
        <v>60.626819248826294</v>
      </c>
      <c r="Q661" s="187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88"/>
      <c r="AT661" s="188"/>
      <c r="AU661" s="188"/>
      <c r="AV661" s="188"/>
      <c r="AW661" s="188"/>
      <c r="AX661" s="188"/>
      <c r="AY661" s="188"/>
      <c r="AZ661" s="188"/>
      <c r="BA661" s="188"/>
      <c r="BB661" s="188"/>
      <c r="BC661" s="188"/>
      <c r="BD661" s="188"/>
      <c r="BE661" s="188"/>
      <c r="BF661" s="188"/>
      <c r="BG661" s="188"/>
      <c r="BH661" s="188"/>
      <c r="BI661" s="188"/>
      <c r="BJ661" s="188"/>
      <c r="BK661" s="188"/>
      <c r="BL661" s="188"/>
      <c r="BM661" s="192"/>
    </row>
    <row r="662" spans="1:65">
      <c r="A662" s="32"/>
      <c r="B662" s="3" t="s">
        <v>213</v>
      </c>
      <c r="C662" s="30"/>
      <c r="D662" s="216">
        <v>1.1125046816380895</v>
      </c>
      <c r="E662" s="216">
        <v>2.3217809256402009</v>
      </c>
      <c r="F662" s="216">
        <v>3.9766401228507799</v>
      </c>
      <c r="G662" s="216">
        <v>4.4921041840099862</v>
      </c>
      <c r="H662" s="216">
        <v>3.1411250638372654</v>
      </c>
      <c r="I662" s="216">
        <v>2.4606909598728568</v>
      </c>
      <c r="J662" s="216">
        <v>1.792949153396902</v>
      </c>
      <c r="K662" s="216">
        <v>1.0817564011596816</v>
      </c>
      <c r="L662" s="216">
        <v>2.5819888974716112</v>
      </c>
      <c r="M662" s="216">
        <v>1.137394683769299</v>
      </c>
      <c r="N662" s="216">
        <v>0.68677254343535454</v>
      </c>
      <c r="O662" s="216">
        <v>1.2205190152827066</v>
      </c>
      <c r="P662" s="216">
        <v>1.3064795486350587</v>
      </c>
      <c r="Q662" s="210"/>
      <c r="R662" s="211"/>
      <c r="S662" s="211"/>
      <c r="T662" s="211"/>
      <c r="U662" s="211"/>
      <c r="V662" s="211"/>
      <c r="W662" s="211"/>
      <c r="X662" s="211"/>
      <c r="Y662" s="211"/>
      <c r="Z662" s="211"/>
      <c r="AA662" s="211"/>
      <c r="AB662" s="211"/>
      <c r="AC662" s="211"/>
      <c r="AD662" s="211"/>
      <c r="AE662" s="211"/>
      <c r="AF662" s="211"/>
      <c r="AG662" s="211"/>
      <c r="AH662" s="211"/>
      <c r="AI662" s="211"/>
      <c r="AJ662" s="211"/>
      <c r="AK662" s="211"/>
      <c r="AL662" s="211"/>
      <c r="AM662" s="211"/>
      <c r="AN662" s="211"/>
      <c r="AO662" s="211"/>
      <c r="AP662" s="211"/>
      <c r="AQ662" s="211"/>
      <c r="AR662" s="211"/>
      <c r="AS662" s="211"/>
      <c r="AT662" s="211"/>
      <c r="AU662" s="211"/>
      <c r="AV662" s="211"/>
      <c r="AW662" s="211"/>
      <c r="AX662" s="211"/>
      <c r="AY662" s="211"/>
      <c r="AZ662" s="211"/>
      <c r="BA662" s="211"/>
      <c r="BB662" s="211"/>
      <c r="BC662" s="211"/>
      <c r="BD662" s="211"/>
      <c r="BE662" s="211"/>
      <c r="BF662" s="211"/>
      <c r="BG662" s="211"/>
      <c r="BH662" s="211"/>
      <c r="BI662" s="211"/>
      <c r="BJ662" s="211"/>
      <c r="BK662" s="211"/>
      <c r="BL662" s="211"/>
      <c r="BM662" s="214"/>
    </row>
    <row r="663" spans="1:65">
      <c r="A663" s="32"/>
      <c r="B663" s="3" t="s">
        <v>86</v>
      </c>
      <c r="C663" s="30"/>
      <c r="D663" s="13">
        <v>1.8035741934148978E-2</v>
      </c>
      <c r="E663" s="13">
        <v>3.4379776786380066E-2</v>
      </c>
      <c r="F663" s="13">
        <v>7.5865948289681004E-2</v>
      </c>
      <c r="G663" s="13">
        <v>7.4188343253674419E-2</v>
      </c>
      <c r="H663" s="13">
        <v>4.5744539764620368E-2</v>
      </c>
      <c r="I663" s="13">
        <v>3.9339583691012897E-2</v>
      </c>
      <c r="J663" s="13">
        <v>3.3492200872918466E-2</v>
      </c>
      <c r="K663" s="13">
        <v>1.7513615696791163E-2</v>
      </c>
      <c r="L663" s="13">
        <v>3.8924455740778061E-2</v>
      </c>
      <c r="M663" s="13">
        <v>1.8058661292976431E-2</v>
      </c>
      <c r="N663" s="13">
        <v>1.6130183633057817E-2</v>
      </c>
      <c r="O663" s="13">
        <v>2.0965113345823759E-2</v>
      </c>
      <c r="P663" s="13">
        <v>2.1493564768036846E-2</v>
      </c>
      <c r="Q663" s="110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214</v>
      </c>
      <c r="C664" s="30"/>
      <c r="D664" s="13">
        <v>4.8764806877923395E-3</v>
      </c>
      <c r="E664" s="13">
        <v>0.10017819501403302</v>
      </c>
      <c r="F664" s="13">
        <v>-0.14608577904266196</v>
      </c>
      <c r="G664" s="13">
        <v>-1.3586529495068778E-2</v>
      </c>
      <c r="H664" s="13">
        <v>0.11864120519689414</v>
      </c>
      <c r="I664" s="13">
        <v>1.8995253180568827E-2</v>
      </c>
      <c r="J664" s="13">
        <v>-0.1278942837154311</v>
      </c>
      <c r="K664" s="13">
        <v>6.2328813410690298E-3</v>
      </c>
      <c r="L664" s="13">
        <v>8.0629125408649971E-2</v>
      </c>
      <c r="M664" s="13">
        <v>2.6054639426957182E-2</v>
      </c>
      <c r="N664" s="13">
        <v>-0.30638502738595996</v>
      </c>
      <c r="O664" s="13">
        <v>-5.1598609283312835E-2</v>
      </c>
      <c r="P664" s="13">
        <v>-9.7633132709823434E-3</v>
      </c>
      <c r="Q664" s="110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215</v>
      </c>
      <c r="C665" s="51"/>
      <c r="D665" s="49">
        <v>0</v>
      </c>
      <c r="E665" s="49">
        <v>1.1399999999999999</v>
      </c>
      <c r="F665" s="49">
        <v>1.8</v>
      </c>
      <c r="G665" s="49">
        <v>0.22</v>
      </c>
      <c r="H665" s="49">
        <v>1.36</v>
      </c>
      <c r="I665" s="49">
        <v>0.17</v>
      </c>
      <c r="J665" s="49">
        <v>1.59</v>
      </c>
      <c r="K665" s="49">
        <v>0.02</v>
      </c>
      <c r="L665" s="49">
        <v>0.9</v>
      </c>
      <c r="M665" s="49">
        <v>0.25</v>
      </c>
      <c r="N665" s="49">
        <v>3.72</v>
      </c>
      <c r="O665" s="49">
        <v>0.67</v>
      </c>
      <c r="P665" s="49">
        <v>0.17</v>
      </c>
      <c r="Q665" s="110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BM666" s="59"/>
    </row>
    <row r="667" spans="1:65" ht="15">
      <c r="B667" s="34" t="s">
        <v>454</v>
      </c>
      <c r="BM667" s="29" t="s">
        <v>222</v>
      </c>
    </row>
    <row r="668" spans="1:65" ht="15">
      <c r="A668" s="26" t="s">
        <v>40</v>
      </c>
      <c r="B668" s="18" t="s">
        <v>117</v>
      </c>
      <c r="C668" s="15" t="s">
        <v>118</v>
      </c>
      <c r="D668" s="16" t="s">
        <v>201</v>
      </c>
      <c r="E668" s="17" t="s">
        <v>201</v>
      </c>
      <c r="F668" s="17" t="s">
        <v>201</v>
      </c>
      <c r="G668" s="11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202</v>
      </c>
      <c r="C669" s="8" t="s">
        <v>202</v>
      </c>
      <c r="D669" s="108" t="s">
        <v>205</v>
      </c>
      <c r="E669" s="109" t="s">
        <v>206</v>
      </c>
      <c r="F669" s="109" t="s">
        <v>224</v>
      </c>
      <c r="G669" s="11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246</v>
      </c>
      <c r="E670" s="10" t="s">
        <v>246</v>
      </c>
      <c r="F670" s="10" t="s">
        <v>246</v>
      </c>
      <c r="G670" s="11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11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1">
        <v>2.9</v>
      </c>
      <c r="E672" s="21">
        <v>2.9</v>
      </c>
      <c r="F672" s="22">
        <v>2.92</v>
      </c>
      <c r="G672" s="11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3.1</v>
      </c>
      <c r="E673" s="10">
        <v>2.8</v>
      </c>
      <c r="F673" s="23">
        <v>2.97</v>
      </c>
      <c r="G673" s="11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3.1</v>
      </c>
      <c r="E674" s="10">
        <v>2.9</v>
      </c>
      <c r="F674" s="23">
        <v>2.72</v>
      </c>
      <c r="G674" s="11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3.2</v>
      </c>
      <c r="E675" s="10">
        <v>3</v>
      </c>
      <c r="F675" s="23">
        <v>2.94</v>
      </c>
      <c r="G675" s="11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2.9705555555555598</v>
      </c>
    </row>
    <row r="676" spans="1:65">
      <c r="A676" s="32"/>
      <c r="B676" s="19">
        <v>1</v>
      </c>
      <c r="C676" s="8">
        <v>5</v>
      </c>
      <c r="D676" s="10">
        <v>3.3</v>
      </c>
      <c r="E676" s="10">
        <v>3</v>
      </c>
      <c r="F676" s="10">
        <v>3.02</v>
      </c>
      <c r="G676" s="11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24</v>
      </c>
    </row>
    <row r="677" spans="1:65">
      <c r="A677" s="32"/>
      <c r="B677" s="19">
        <v>1</v>
      </c>
      <c r="C677" s="8">
        <v>6</v>
      </c>
      <c r="D677" s="10">
        <v>3</v>
      </c>
      <c r="E677" s="10">
        <v>2.8</v>
      </c>
      <c r="F677" s="10">
        <v>2.9</v>
      </c>
      <c r="G677" s="11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9"/>
    </row>
    <row r="678" spans="1:65">
      <c r="A678" s="32"/>
      <c r="B678" s="20" t="s">
        <v>211</v>
      </c>
      <c r="C678" s="12"/>
      <c r="D678" s="24">
        <v>3.1</v>
      </c>
      <c r="E678" s="24">
        <v>2.9</v>
      </c>
      <c r="F678" s="24">
        <v>2.9116666666666666</v>
      </c>
      <c r="G678" s="11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9"/>
    </row>
    <row r="679" spans="1:65">
      <c r="A679" s="32"/>
      <c r="B679" s="3" t="s">
        <v>212</v>
      </c>
      <c r="C679" s="30"/>
      <c r="D679" s="11">
        <v>3.1</v>
      </c>
      <c r="E679" s="11">
        <v>2.9</v>
      </c>
      <c r="F679" s="11">
        <v>2.9299999999999997</v>
      </c>
      <c r="G679" s="11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9"/>
    </row>
    <row r="680" spans="1:65">
      <c r="A680" s="32"/>
      <c r="B680" s="3" t="s">
        <v>213</v>
      </c>
      <c r="C680" s="30"/>
      <c r="D680" s="25">
        <v>0.1414213562373095</v>
      </c>
      <c r="E680" s="25">
        <v>8.9442719099991672E-2</v>
      </c>
      <c r="F680" s="25">
        <v>0.10284292229738834</v>
      </c>
      <c r="G680" s="11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9"/>
    </row>
    <row r="681" spans="1:65">
      <c r="A681" s="32"/>
      <c r="B681" s="3" t="s">
        <v>86</v>
      </c>
      <c r="C681" s="30"/>
      <c r="D681" s="13">
        <v>4.5619792334615966E-2</v>
      </c>
      <c r="E681" s="13">
        <v>3.0842316931031611E-2</v>
      </c>
      <c r="F681" s="13">
        <v>3.5320980754684032E-2</v>
      </c>
      <c r="G681" s="11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214</v>
      </c>
      <c r="C682" s="30"/>
      <c r="D682" s="13">
        <v>4.357583691789646E-2</v>
      </c>
      <c r="E682" s="13">
        <v>-2.3751636431645351E-2</v>
      </c>
      <c r="F682" s="13">
        <v>-1.9824200486255439E-2</v>
      </c>
      <c r="G682" s="11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215</v>
      </c>
      <c r="C683" s="51"/>
      <c r="D683" s="49">
        <v>10.89</v>
      </c>
      <c r="E683" s="49">
        <v>0.67</v>
      </c>
      <c r="F683" s="49">
        <v>0</v>
      </c>
      <c r="G683" s="11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BM684" s="59"/>
    </row>
    <row r="685" spans="1:65" ht="15">
      <c r="B685" s="34" t="s">
        <v>455</v>
      </c>
      <c r="BM685" s="29" t="s">
        <v>67</v>
      </c>
    </row>
    <row r="686" spans="1:65" ht="15">
      <c r="A686" s="26" t="s">
        <v>43</v>
      </c>
      <c r="B686" s="18" t="s">
        <v>117</v>
      </c>
      <c r="C686" s="15" t="s">
        <v>118</v>
      </c>
      <c r="D686" s="16" t="s">
        <v>201</v>
      </c>
      <c r="E686" s="17" t="s">
        <v>201</v>
      </c>
      <c r="F686" s="17" t="s">
        <v>201</v>
      </c>
      <c r="G686" s="17" t="s">
        <v>201</v>
      </c>
      <c r="H686" s="17" t="s">
        <v>201</v>
      </c>
      <c r="I686" s="17" t="s">
        <v>201</v>
      </c>
      <c r="J686" s="17" t="s">
        <v>201</v>
      </c>
      <c r="K686" s="17" t="s">
        <v>201</v>
      </c>
      <c r="L686" s="17" t="s">
        <v>201</v>
      </c>
      <c r="M686" s="17" t="s">
        <v>201</v>
      </c>
      <c r="N686" s="17" t="s">
        <v>201</v>
      </c>
      <c r="O686" s="110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202</v>
      </c>
      <c r="C687" s="8" t="s">
        <v>202</v>
      </c>
      <c r="D687" s="108" t="s">
        <v>228</v>
      </c>
      <c r="E687" s="109" t="s">
        <v>229</v>
      </c>
      <c r="F687" s="109" t="s">
        <v>204</v>
      </c>
      <c r="G687" s="109" t="s">
        <v>205</v>
      </c>
      <c r="H687" s="109" t="s">
        <v>206</v>
      </c>
      <c r="I687" s="109" t="s">
        <v>207</v>
      </c>
      <c r="J687" s="109" t="s">
        <v>223</v>
      </c>
      <c r="K687" s="109" t="s">
        <v>224</v>
      </c>
      <c r="L687" s="109" t="s">
        <v>208</v>
      </c>
      <c r="M687" s="109" t="s">
        <v>209</v>
      </c>
      <c r="N687" s="109" t="s">
        <v>225</v>
      </c>
      <c r="O687" s="110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246</v>
      </c>
      <c r="E688" s="10" t="s">
        <v>246</v>
      </c>
      <c r="F688" s="10" t="s">
        <v>246</v>
      </c>
      <c r="G688" s="10" t="s">
        <v>246</v>
      </c>
      <c r="H688" s="10" t="s">
        <v>246</v>
      </c>
      <c r="I688" s="10" t="s">
        <v>246</v>
      </c>
      <c r="J688" s="10" t="s">
        <v>247</v>
      </c>
      <c r="K688" s="10" t="s">
        <v>246</v>
      </c>
      <c r="L688" s="10" t="s">
        <v>246</v>
      </c>
      <c r="M688" s="10" t="s">
        <v>246</v>
      </c>
      <c r="N688" s="10" t="s">
        <v>247</v>
      </c>
      <c r="O688" s="110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110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8">
        <v>18.07</v>
      </c>
      <c r="E690" s="218">
        <v>20.9</v>
      </c>
      <c r="F690" s="224">
        <v>19.2</v>
      </c>
      <c r="G690" s="218">
        <v>20.399999999999999</v>
      </c>
      <c r="H690" s="224">
        <v>20.7</v>
      </c>
      <c r="I690" s="218">
        <v>19.600000000000001</v>
      </c>
      <c r="J690" s="224">
        <v>20.152000000000001</v>
      </c>
      <c r="K690" s="218">
        <v>18.8</v>
      </c>
      <c r="L690" s="218">
        <v>18.399999999999999</v>
      </c>
      <c r="M690" s="218">
        <v>18.3</v>
      </c>
      <c r="N690" s="218">
        <v>17.467592592592599</v>
      </c>
      <c r="O690" s="210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  <c r="AA690" s="211"/>
      <c r="AB690" s="211"/>
      <c r="AC690" s="211"/>
      <c r="AD690" s="211"/>
      <c r="AE690" s="211"/>
      <c r="AF690" s="211"/>
      <c r="AG690" s="211"/>
      <c r="AH690" s="211"/>
      <c r="AI690" s="211"/>
      <c r="AJ690" s="211"/>
      <c r="AK690" s="211"/>
      <c r="AL690" s="211"/>
      <c r="AM690" s="211"/>
      <c r="AN690" s="211"/>
      <c r="AO690" s="211"/>
      <c r="AP690" s="211"/>
      <c r="AQ690" s="211"/>
      <c r="AR690" s="211"/>
      <c r="AS690" s="211"/>
      <c r="AT690" s="211"/>
      <c r="AU690" s="211"/>
      <c r="AV690" s="211"/>
      <c r="AW690" s="211"/>
      <c r="AX690" s="211"/>
      <c r="AY690" s="211"/>
      <c r="AZ690" s="211"/>
      <c r="BA690" s="211"/>
      <c r="BB690" s="211"/>
      <c r="BC690" s="211"/>
      <c r="BD690" s="211"/>
      <c r="BE690" s="211"/>
      <c r="BF690" s="211"/>
      <c r="BG690" s="211"/>
      <c r="BH690" s="211"/>
      <c r="BI690" s="211"/>
      <c r="BJ690" s="211"/>
      <c r="BK690" s="211"/>
      <c r="BL690" s="211"/>
      <c r="BM690" s="212">
        <v>1</v>
      </c>
    </row>
    <row r="691" spans="1:65">
      <c r="A691" s="32"/>
      <c r="B691" s="19">
        <v>1</v>
      </c>
      <c r="C691" s="8">
        <v>2</v>
      </c>
      <c r="D691" s="221">
        <v>17.53</v>
      </c>
      <c r="E691" s="221">
        <v>19.7</v>
      </c>
      <c r="F691" s="225">
        <v>18.8</v>
      </c>
      <c r="G691" s="221">
        <v>20.3</v>
      </c>
      <c r="H691" s="225">
        <v>21.5</v>
      </c>
      <c r="I691" s="221">
        <v>19.100000000000001</v>
      </c>
      <c r="J691" s="225">
        <v>19.585500000000003</v>
      </c>
      <c r="K691" s="221">
        <v>18.3</v>
      </c>
      <c r="L691" s="221">
        <v>18.5</v>
      </c>
      <c r="M691" s="221">
        <v>17.600000000000001</v>
      </c>
      <c r="N691" s="221">
        <v>16.474038461538498</v>
      </c>
      <c r="O691" s="210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  <c r="AA691" s="211"/>
      <c r="AB691" s="211"/>
      <c r="AC691" s="211"/>
      <c r="AD691" s="211"/>
      <c r="AE691" s="211"/>
      <c r="AF691" s="211"/>
      <c r="AG691" s="211"/>
      <c r="AH691" s="211"/>
      <c r="AI691" s="211"/>
      <c r="AJ691" s="211"/>
      <c r="AK691" s="211"/>
      <c r="AL691" s="211"/>
      <c r="AM691" s="211"/>
      <c r="AN691" s="211"/>
      <c r="AO691" s="211"/>
      <c r="AP691" s="211"/>
      <c r="AQ691" s="211"/>
      <c r="AR691" s="211"/>
      <c r="AS691" s="211"/>
      <c r="AT691" s="211"/>
      <c r="AU691" s="211"/>
      <c r="AV691" s="211"/>
      <c r="AW691" s="211"/>
      <c r="AX691" s="211"/>
      <c r="AY691" s="211"/>
      <c r="AZ691" s="211"/>
      <c r="BA691" s="211"/>
      <c r="BB691" s="211"/>
      <c r="BC691" s="211"/>
      <c r="BD691" s="211"/>
      <c r="BE691" s="211"/>
      <c r="BF691" s="211"/>
      <c r="BG691" s="211"/>
      <c r="BH691" s="211"/>
      <c r="BI691" s="211"/>
      <c r="BJ691" s="211"/>
      <c r="BK691" s="211"/>
      <c r="BL691" s="211"/>
      <c r="BM691" s="212" t="e">
        <v>#N/A</v>
      </c>
    </row>
    <row r="692" spans="1:65">
      <c r="A692" s="32"/>
      <c r="B692" s="19">
        <v>1</v>
      </c>
      <c r="C692" s="8">
        <v>3</v>
      </c>
      <c r="D692" s="221">
        <v>16.89</v>
      </c>
      <c r="E692" s="221">
        <v>19.5</v>
      </c>
      <c r="F692" s="225">
        <v>19</v>
      </c>
      <c r="G692" s="221">
        <v>20.5</v>
      </c>
      <c r="H692" s="225">
        <v>22</v>
      </c>
      <c r="I692" s="221">
        <v>18.399999999999999</v>
      </c>
      <c r="J692" s="225">
        <v>19.624000000000002</v>
      </c>
      <c r="K692" s="225">
        <v>18.100000000000001</v>
      </c>
      <c r="L692" s="216">
        <v>18.5</v>
      </c>
      <c r="M692" s="216">
        <v>18.600000000000001</v>
      </c>
      <c r="N692" s="216">
        <v>17.498039215686301</v>
      </c>
      <c r="O692" s="210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1"/>
      <c r="AT692" s="211"/>
      <c r="AU692" s="211"/>
      <c r="AV692" s="211"/>
      <c r="AW692" s="211"/>
      <c r="AX692" s="211"/>
      <c r="AY692" s="211"/>
      <c r="AZ692" s="211"/>
      <c r="BA692" s="211"/>
      <c r="BB692" s="211"/>
      <c r="BC692" s="211"/>
      <c r="BD692" s="211"/>
      <c r="BE692" s="211"/>
      <c r="BF692" s="211"/>
      <c r="BG692" s="211"/>
      <c r="BH692" s="211"/>
      <c r="BI692" s="211"/>
      <c r="BJ692" s="211"/>
      <c r="BK692" s="211"/>
      <c r="BL692" s="211"/>
      <c r="BM692" s="212">
        <v>16</v>
      </c>
    </row>
    <row r="693" spans="1:65">
      <c r="A693" s="32"/>
      <c r="B693" s="19">
        <v>1</v>
      </c>
      <c r="C693" s="8">
        <v>4</v>
      </c>
      <c r="D693" s="221">
        <v>17.34</v>
      </c>
      <c r="E693" s="221">
        <v>20.7</v>
      </c>
      <c r="F693" s="225">
        <v>18.8</v>
      </c>
      <c r="G693" s="221">
        <v>21.3</v>
      </c>
      <c r="H693" s="225">
        <v>22.2</v>
      </c>
      <c r="I693" s="221">
        <v>18.3</v>
      </c>
      <c r="J693" s="225">
        <v>19.8935</v>
      </c>
      <c r="K693" s="225">
        <v>19.100000000000001</v>
      </c>
      <c r="L693" s="216">
        <v>18.2</v>
      </c>
      <c r="M693" s="216">
        <v>18.5</v>
      </c>
      <c r="N693" s="216">
        <v>17.629629629629601</v>
      </c>
      <c r="O693" s="210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1"/>
      <c r="AT693" s="211"/>
      <c r="AU693" s="211"/>
      <c r="AV693" s="211"/>
      <c r="AW693" s="211"/>
      <c r="AX693" s="211"/>
      <c r="AY693" s="211"/>
      <c r="AZ693" s="211"/>
      <c r="BA693" s="211"/>
      <c r="BB693" s="211"/>
      <c r="BC693" s="211"/>
      <c r="BD693" s="211"/>
      <c r="BE693" s="211"/>
      <c r="BF693" s="211"/>
      <c r="BG693" s="211"/>
      <c r="BH693" s="211"/>
      <c r="BI693" s="211"/>
      <c r="BJ693" s="211"/>
      <c r="BK693" s="211"/>
      <c r="BL693" s="211"/>
      <c r="BM693" s="212">
        <v>19.124743813280482</v>
      </c>
    </row>
    <row r="694" spans="1:65">
      <c r="A694" s="32"/>
      <c r="B694" s="19">
        <v>1</v>
      </c>
      <c r="C694" s="8">
        <v>5</v>
      </c>
      <c r="D694" s="221">
        <v>16.84</v>
      </c>
      <c r="E694" s="221">
        <v>21.3</v>
      </c>
      <c r="F694" s="221">
        <v>18.3</v>
      </c>
      <c r="G694" s="221">
        <v>21.6</v>
      </c>
      <c r="H694" s="221">
        <v>22.1</v>
      </c>
      <c r="I694" s="221">
        <v>18.3</v>
      </c>
      <c r="J694" s="221">
        <v>20.075000000000003</v>
      </c>
      <c r="K694" s="221">
        <v>19.5</v>
      </c>
      <c r="L694" s="221">
        <v>18.3</v>
      </c>
      <c r="M694" s="221">
        <v>18.600000000000001</v>
      </c>
      <c r="N694" s="221">
        <v>17.2544600938967</v>
      </c>
      <c r="O694" s="210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1"/>
      <c r="AT694" s="211"/>
      <c r="AU694" s="211"/>
      <c r="AV694" s="211"/>
      <c r="AW694" s="211"/>
      <c r="AX694" s="211"/>
      <c r="AY694" s="211"/>
      <c r="AZ694" s="211"/>
      <c r="BA694" s="211"/>
      <c r="BB694" s="211"/>
      <c r="BC694" s="211"/>
      <c r="BD694" s="211"/>
      <c r="BE694" s="211"/>
      <c r="BF694" s="211"/>
      <c r="BG694" s="211"/>
      <c r="BH694" s="211"/>
      <c r="BI694" s="211"/>
      <c r="BJ694" s="211"/>
      <c r="BK694" s="211"/>
      <c r="BL694" s="211"/>
      <c r="BM694" s="212">
        <v>89</v>
      </c>
    </row>
    <row r="695" spans="1:65">
      <c r="A695" s="32"/>
      <c r="B695" s="19">
        <v>1</v>
      </c>
      <c r="C695" s="8">
        <v>6</v>
      </c>
      <c r="D695" s="221">
        <v>17.73</v>
      </c>
      <c r="E695" s="221">
        <v>20.399999999999999</v>
      </c>
      <c r="F695" s="223">
        <v>16.600000000000001</v>
      </c>
      <c r="G695" s="221">
        <v>20.5</v>
      </c>
      <c r="H695" s="221">
        <v>20.7</v>
      </c>
      <c r="I695" s="221">
        <v>19.399999999999999</v>
      </c>
      <c r="J695" s="221">
        <v>19.8825</v>
      </c>
      <c r="K695" s="223">
        <v>27.7</v>
      </c>
      <c r="L695" s="221">
        <v>18</v>
      </c>
      <c r="M695" s="221">
        <v>18.5</v>
      </c>
      <c r="N695" s="221">
        <v>17.416831683168301</v>
      </c>
      <c r="O695" s="210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1"/>
      <c r="AT695" s="211"/>
      <c r="AU695" s="211"/>
      <c r="AV695" s="211"/>
      <c r="AW695" s="211"/>
      <c r="AX695" s="211"/>
      <c r="AY695" s="211"/>
      <c r="AZ695" s="211"/>
      <c r="BA695" s="211"/>
      <c r="BB695" s="211"/>
      <c r="BC695" s="211"/>
      <c r="BD695" s="211"/>
      <c r="BE695" s="211"/>
      <c r="BF695" s="211"/>
      <c r="BG695" s="211"/>
      <c r="BH695" s="211"/>
      <c r="BI695" s="211"/>
      <c r="BJ695" s="211"/>
      <c r="BK695" s="211"/>
      <c r="BL695" s="211"/>
      <c r="BM695" s="214"/>
    </row>
    <row r="696" spans="1:65">
      <c r="A696" s="32"/>
      <c r="B696" s="20" t="s">
        <v>211</v>
      </c>
      <c r="C696" s="12"/>
      <c r="D696" s="215">
        <v>17.400000000000002</v>
      </c>
      <c r="E696" s="215">
        <v>20.416666666666668</v>
      </c>
      <c r="F696" s="215">
        <v>18.45</v>
      </c>
      <c r="G696" s="215">
        <v>20.766666666666666</v>
      </c>
      <c r="H696" s="215">
        <v>21.533333333333331</v>
      </c>
      <c r="I696" s="215">
        <v>18.849999999999998</v>
      </c>
      <c r="J696" s="215">
        <v>19.868750000000002</v>
      </c>
      <c r="K696" s="215">
        <v>20.250000000000004</v>
      </c>
      <c r="L696" s="215">
        <v>18.316666666666666</v>
      </c>
      <c r="M696" s="215">
        <v>18.349999999999998</v>
      </c>
      <c r="N696" s="215">
        <v>17.290098612752001</v>
      </c>
      <c r="O696" s="210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1"/>
      <c r="AT696" s="211"/>
      <c r="AU696" s="211"/>
      <c r="AV696" s="211"/>
      <c r="AW696" s="211"/>
      <c r="AX696" s="211"/>
      <c r="AY696" s="211"/>
      <c r="AZ696" s="211"/>
      <c r="BA696" s="211"/>
      <c r="BB696" s="211"/>
      <c r="BC696" s="211"/>
      <c r="BD696" s="211"/>
      <c r="BE696" s="211"/>
      <c r="BF696" s="211"/>
      <c r="BG696" s="211"/>
      <c r="BH696" s="211"/>
      <c r="BI696" s="211"/>
      <c r="BJ696" s="211"/>
      <c r="BK696" s="211"/>
      <c r="BL696" s="211"/>
      <c r="BM696" s="214"/>
    </row>
    <row r="697" spans="1:65">
      <c r="A697" s="32"/>
      <c r="B697" s="3" t="s">
        <v>212</v>
      </c>
      <c r="C697" s="30"/>
      <c r="D697" s="216">
        <v>17.435000000000002</v>
      </c>
      <c r="E697" s="216">
        <v>20.549999999999997</v>
      </c>
      <c r="F697" s="216">
        <v>18.8</v>
      </c>
      <c r="G697" s="216">
        <v>20.5</v>
      </c>
      <c r="H697" s="216">
        <v>21.75</v>
      </c>
      <c r="I697" s="216">
        <v>18.75</v>
      </c>
      <c r="J697" s="216">
        <v>19.887999999999998</v>
      </c>
      <c r="K697" s="216">
        <v>18.950000000000003</v>
      </c>
      <c r="L697" s="216">
        <v>18.350000000000001</v>
      </c>
      <c r="M697" s="216">
        <v>18.5</v>
      </c>
      <c r="N697" s="216">
        <v>17.44221213788045</v>
      </c>
      <c r="O697" s="210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  <c r="AA697" s="211"/>
      <c r="AB697" s="211"/>
      <c r="AC697" s="211"/>
      <c r="AD697" s="211"/>
      <c r="AE697" s="211"/>
      <c r="AF697" s="211"/>
      <c r="AG697" s="211"/>
      <c r="AH697" s="211"/>
      <c r="AI697" s="211"/>
      <c r="AJ697" s="211"/>
      <c r="AK697" s="211"/>
      <c r="AL697" s="211"/>
      <c r="AM697" s="211"/>
      <c r="AN697" s="211"/>
      <c r="AO697" s="211"/>
      <c r="AP697" s="211"/>
      <c r="AQ697" s="211"/>
      <c r="AR697" s="211"/>
      <c r="AS697" s="211"/>
      <c r="AT697" s="211"/>
      <c r="AU697" s="211"/>
      <c r="AV697" s="211"/>
      <c r="AW697" s="211"/>
      <c r="AX697" s="211"/>
      <c r="AY697" s="211"/>
      <c r="AZ697" s="211"/>
      <c r="BA697" s="211"/>
      <c r="BB697" s="211"/>
      <c r="BC697" s="211"/>
      <c r="BD697" s="211"/>
      <c r="BE697" s="211"/>
      <c r="BF697" s="211"/>
      <c r="BG697" s="211"/>
      <c r="BH697" s="211"/>
      <c r="BI697" s="211"/>
      <c r="BJ697" s="211"/>
      <c r="BK697" s="211"/>
      <c r="BL697" s="211"/>
      <c r="BM697" s="214"/>
    </row>
    <row r="698" spans="1:65">
      <c r="A698" s="32"/>
      <c r="B698" s="3" t="s">
        <v>213</v>
      </c>
      <c r="C698" s="30"/>
      <c r="D698" s="25">
        <v>0.48000000000000009</v>
      </c>
      <c r="E698" s="25">
        <v>0.69976186425573861</v>
      </c>
      <c r="F698" s="25">
        <v>0.95446319991920014</v>
      </c>
      <c r="G698" s="25">
        <v>0.54283207962192825</v>
      </c>
      <c r="H698" s="25">
        <v>0.68896056974740383</v>
      </c>
      <c r="I698" s="25">
        <v>0.58906705900092582</v>
      </c>
      <c r="J698" s="25">
        <v>0.22965381555724204</v>
      </c>
      <c r="K698" s="25">
        <v>3.6855121760753948</v>
      </c>
      <c r="L698" s="25">
        <v>0.19407902170679511</v>
      </c>
      <c r="M698" s="25">
        <v>0.3834057902536161</v>
      </c>
      <c r="N698" s="25">
        <v>0.41792589396021385</v>
      </c>
      <c r="O698" s="110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2.7586206896551727E-2</v>
      </c>
      <c r="E699" s="13">
        <v>3.4274050494158624E-2</v>
      </c>
      <c r="F699" s="13">
        <v>5.1732422759848247E-2</v>
      </c>
      <c r="G699" s="13">
        <v>2.6139586498648233E-2</v>
      </c>
      <c r="H699" s="13">
        <v>3.199507289848625E-2</v>
      </c>
      <c r="I699" s="13">
        <v>3.1250241856813042E-2</v>
      </c>
      <c r="J699" s="13">
        <v>1.1558543721031369E-2</v>
      </c>
      <c r="K699" s="13">
        <v>0.18200060128767379</v>
      </c>
      <c r="L699" s="13">
        <v>1.0595760966704009E-2</v>
      </c>
      <c r="M699" s="13">
        <v>2.0894048515183439E-2</v>
      </c>
      <c r="N699" s="13">
        <v>2.4171400251701291E-2</v>
      </c>
      <c r="O699" s="110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214</v>
      </c>
      <c r="C700" s="30"/>
      <c r="D700" s="13">
        <v>-9.0183891095199642E-2</v>
      </c>
      <c r="E700" s="13">
        <v>6.7552426636379614E-2</v>
      </c>
      <c r="F700" s="13">
        <v>-3.5281194868185928E-2</v>
      </c>
      <c r="G700" s="13">
        <v>8.5853325378717482E-2</v>
      </c>
      <c r="H700" s="13">
        <v>0.12594100833812427</v>
      </c>
      <c r="I700" s="13">
        <v>-1.4365882019799825E-2</v>
      </c>
      <c r="J700" s="13">
        <v>3.8902805390933937E-2</v>
      </c>
      <c r="K700" s="13">
        <v>5.8837712949552312E-2</v>
      </c>
      <c r="L700" s="13">
        <v>-4.2252965817648036E-2</v>
      </c>
      <c r="M700" s="13">
        <v>-4.051002308028262E-2</v>
      </c>
      <c r="N700" s="13">
        <v>-9.5930445837108635E-2</v>
      </c>
      <c r="O700" s="110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215</v>
      </c>
      <c r="C701" s="51"/>
      <c r="D701" s="49">
        <v>0.7</v>
      </c>
      <c r="E701" s="49">
        <v>0.75</v>
      </c>
      <c r="F701" s="49">
        <v>0.19</v>
      </c>
      <c r="G701" s="49">
        <v>0.92</v>
      </c>
      <c r="H701" s="49">
        <v>1.29</v>
      </c>
      <c r="I701" s="49">
        <v>0</v>
      </c>
      <c r="J701" s="49">
        <v>0.49</v>
      </c>
      <c r="K701" s="49">
        <v>0.67</v>
      </c>
      <c r="L701" s="49">
        <v>0.26</v>
      </c>
      <c r="M701" s="49">
        <v>0.24</v>
      </c>
      <c r="N701" s="49">
        <v>0.75</v>
      </c>
      <c r="O701" s="110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BM702" s="59"/>
    </row>
    <row r="703" spans="1:65" ht="15">
      <c r="B703" s="34" t="s">
        <v>456</v>
      </c>
      <c r="BM703" s="29" t="s">
        <v>67</v>
      </c>
    </row>
    <row r="704" spans="1:65" ht="15">
      <c r="A704" s="26" t="s">
        <v>59</v>
      </c>
      <c r="B704" s="18" t="s">
        <v>117</v>
      </c>
      <c r="C704" s="15" t="s">
        <v>118</v>
      </c>
      <c r="D704" s="16" t="s">
        <v>201</v>
      </c>
      <c r="E704" s="17" t="s">
        <v>201</v>
      </c>
      <c r="F704" s="17" t="s">
        <v>201</v>
      </c>
      <c r="G704" s="17" t="s">
        <v>201</v>
      </c>
      <c r="H704" s="17" t="s">
        <v>201</v>
      </c>
      <c r="I704" s="17" t="s">
        <v>201</v>
      </c>
      <c r="J704" s="17" t="s">
        <v>201</v>
      </c>
      <c r="K704" s="11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202</v>
      </c>
      <c r="C705" s="8" t="s">
        <v>202</v>
      </c>
      <c r="D705" s="108" t="s">
        <v>204</v>
      </c>
      <c r="E705" s="109" t="s">
        <v>205</v>
      </c>
      <c r="F705" s="109" t="s">
        <v>206</v>
      </c>
      <c r="G705" s="109" t="s">
        <v>207</v>
      </c>
      <c r="H705" s="109" t="s">
        <v>223</v>
      </c>
      <c r="I705" s="109" t="s">
        <v>208</v>
      </c>
      <c r="J705" s="109" t="s">
        <v>209</v>
      </c>
      <c r="K705" s="11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246</v>
      </c>
      <c r="E706" s="10" t="s">
        <v>246</v>
      </c>
      <c r="F706" s="10" t="s">
        <v>246</v>
      </c>
      <c r="G706" s="10" t="s">
        <v>246</v>
      </c>
      <c r="H706" s="10" t="s">
        <v>247</v>
      </c>
      <c r="I706" s="10" t="s">
        <v>246</v>
      </c>
      <c r="J706" s="10" t="s">
        <v>246</v>
      </c>
      <c r="K706" s="11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3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11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00">
        <v>2.3E-2</v>
      </c>
      <c r="E708" s="200">
        <v>1.7000000000000001E-2</v>
      </c>
      <c r="F708" s="201">
        <v>0.02</v>
      </c>
      <c r="G708" s="207">
        <v>1.7000000000000001E-2</v>
      </c>
      <c r="H708" s="228" t="s">
        <v>98</v>
      </c>
      <c r="I708" s="200">
        <v>2.1000000000000001E-2</v>
      </c>
      <c r="J708" s="201">
        <v>2.3E-2</v>
      </c>
      <c r="K708" s="183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4"/>
      <c r="AT708" s="184"/>
      <c r="AU708" s="184"/>
      <c r="AV708" s="184"/>
      <c r="AW708" s="184"/>
      <c r="AX708" s="184"/>
      <c r="AY708" s="184"/>
      <c r="AZ708" s="184"/>
      <c r="BA708" s="184"/>
      <c r="BB708" s="184"/>
      <c r="BC708" s="184"/>
      <c r="BD708" s="184"/>
      <c r="BE708" s="184"/>
      <c r="BF708" s="184"/>
      <c r="BG708" s="184"/>
      <c r="BH708" s="184"/>
      <c r="BI708" s="184"/>
      <c r="BJ708" s="184"/>
      <c r="BK708" s="184"/>
      <c r="BL708" s="184"/>
      <c r="BM708" s="202">
        <v>1</v>
      </c>
    </row>
    <row r="709" spans="1:65">
      <c r="A709" s="32"/>
      <c r="B709" s="19">
        <v>1</v>
      </c>
      <c r="C709" s="8">
        <v>2</v>
      </c>
      <c r="D709" s="203">
        <v>1.9E-2</v>
      </c>
      <c r="E709" s="203">
        <v>2.4E-2</v>
      </c>
      <c r="F709" s="204">
        <v>1.9E-2</v>
      </c>
      <c r="G709" s="208">
        <v>1.4999999999999999E-2</v>
      </c>
      <c r="H709" s="229" t="s">
        <v>98</v>
      </c>
      <c r="I709" s="203">
        <v>2.1000000000000001E-2</v>
      </c>
      <c r="J709" s="204">
        <v>2.3E-2</v>
      </c>
      <c r="K709" s="183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4"/>
      <c r="AT709" s="184"/>
      <c r="AU709" s="184"/>
      <c r="AV709" s="184"/>
      <c r="AW709" s="184"/>
      <c r="AX709" s="184"/>
      <c r="AY709" s="184"/>
      <c r="AZ709" s="184"/>
      <c r="BA709" s="184"/>
      <c r="BB709" s="184"/>
      <c r="BC709" s="184"/>
      <c r="BD709" s="184"/>
      <c r="BE709" s="184"/>
      <c r="BF709" s="184"/>
      <c r="BG709" s="184"/>
      <c r="BH709" s="184"/>
      <c r="BI709" s="184"/>
      <c r="BJ709" s="184"/>
      <c r="BK709" s="184"/>
      <c r="BL709" s="184"/>
      <c r="BM709" s="202" t="e">
        <v>#N/A</v>
      </c>
    </row>
    <row r="710" spans="1:65">
      <c r="A710" s="32"/>
      <c r="B710" s="19">
        <v>1</v>
      </c>
      <c r="C710" s="8">
        <v>3</v>
      </c>
      <c r="D710" s="203">
        <v>2.1000000000000001E-2</v>
      </c>
      <c r="E710" s="203">
        <v>2.1999999999999999E-2</v>
      </c>
      <c r="F710" s="205">
        <v>2.7E-2</v>
      </c>
      <c r="G710" s="208">
        <v>1.6E-2</v>
      </c>
      <c r="H710" s="229" t="s">
        <v>98</v>
      </c>
      <c r="I710" s="203">
        <v>2.1999999999999999E-2</v>
      </c>
      <c r="J710" s="204">
        <v>2.3E-2</v>
      </c>
      <c r="K710" s="183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4"/>
      <c r="AT710" s="184"/>
      <c r="AU710" s="184"/>
      <c r="AV710" s="184"/>
      <c r="AW710" s="184"/>
      <c r="AX710" s="184"/>
      <c r="AY710" s="184"/>
      <c r="AZ710" s="184"/>
      <c r="BA710" s="184"/>
      <c r="BB710" s="184"/>
      <c r="BC710" s="184"/>
      <c r="BD710" s="184"/>
      <c r="BE710" s="184"/>
      <c r="BF710" s="184"/>
      <c r="BG710" s="184"/>
      <c r="BH710" s="184"/>
      <c r="BI710" s="184"/>
      <c r="BJ710" s="184"/>
      <c r="BK710" s="184"/>
      <c r="BL710" s="184"/>
      <c r="BM710" s="202">
        <v>16</v>
      </c>
    </row>
    <row r="711" spans="1:65">
      <c r="A711" s="32"/>
      <c r="B711" s="19">
        <v>1</v>
      </c>
      <c r="C711" s="8">
        <v>4</v>
      </c>
      <c r="D711" s="203">
        <v>0.02</v>
      </c>
      <c r="E711" s="203">
        <v>2.7E-2</v>
      </c>
      <c r="F711" s="204">
        <v>2.3E-2</v>
      </c>
      <c r="G711" s="217">
        <v>2.5000000000000001E-2</v>
      </c>
      <c r="H711" s="229" t="s">
        <v>98</v>
      </c>
      <c r="I711" s="203">
        <v>2.1999999999999999E-2</v>
      </c>
      <c r="J711" s="204">
        <v>2.1999999999999999E-2</v>
      </c>
      <c r="K711" s="183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4"/>
      <c r="AT711" s="184"/>
      <c r="AU711" s="184"/>
      <c r="AV711" s="184"/>
      <c r="AW711" s="184"/>
      <c r="AX711" s="184"/>
      <c r="AY711" s="184"/>
      <c r="AZ711" s="184"/>
      <c r="BA711" s="184"/>
      <c r="BB711" s="184"/>
      <c r="BC711" s="184"/>
      <c r="BD711" s="184"/>
      <c r="BE711" s="184"/>
      <c r="BF711" s="184"/>
      <c r="BG711" s="184"/>
      <c r="BH711" s="184"/>
      <c r="BI711" s="184"/>
      <c r="BJ711" s="184"/>
      <c r="BK711" s="184"/>
      <c r="BL711" s="184"/>
      <c r="BM711" s="202">
        <v>2.1539999999999997E-2</v>
      </c>
    </row>
    <row r="712" spans="1:65">
      <c r="A712" s="32"/>
      <c r="B712" s="19">
        <v>1</v>
      </c>
      <c r="C712" s="8">
        <v>5</v>
      </c>
      <c r="D712" s="203">
        <v>2.1999999999999999E-2</v>
      </c>
      <c r="E712" s="203">
        <v>2.4E-2</v>
      </c>
      <c r="F712" s="203">
        <v>0.02</v>
      </c>
      <c r="G712" s="208">
        <v>1.7000000000000001E-2</v>
      </c>
      <c r="H712" s="208" t="s">
        <v>98</v>
      </c>
      <c r="I712" s="203">
        <v>0.02</v>
      </c>
      <c r="J712" s="203">
        <v>2.3E-2</v>
      </c>
      <c r="K712" s="183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4"/>
      <c r="AT712" s="184"/>
      <c r="AU712" s="184"/>
      <c r="AV712" s="184"/>
      <c r="AW712" s="184"/>
      <c r="AX712" s="184"/>
      <c r="AY712" s="184"/>
      <c r="AZ712" s="184"/>
      <c r="BA712" s="184"/>
      <c r="BB712" s="184"/>
      <c r="BC712" s="184"/>
      <c r="BD712" s="184"/>
      <c r="BE712" s="184"/>
      <c r="BF712" s="184"/>
      <c r="BG712" s="184"/>
      <c r="BH712" s="184"/>
      <c r="BI712" s="184"/>
      <c r="BJ712" s="184"/>
      <c r="BK712" s="184"/>
      <c r="BL712" s="184"/>
      <c r="BM712" s="202">
        <v>90</v>
      </c>
    </row>
    <row r="713" spans="1:65">
      <c r="A713" s="32"/>
      <c r="B713" s="19">
        <v>1</v>
      </c>
      <c r="C713" s="8">
        <v>6</v>
      </c>
      <c r="D713" s="203">
        <v>0.02</v>
      </c>
      <c r="E713" s="203">
        <v>0.02</v>
      </c>
      <c r="F713" s="203">
        <v>1.9E-2</v>
      </c>
      <c r="G713" s="208">
        <v>1.2999999999999999E-2</v>
      </c>
      <c r="H713" s="208" t="s">
        <v>98</v>
      </c>
      <c r="I713" s="203">
        <v>2.1999999999999999E-2</v>
      </c>
      <c r="J713" s="203">
        <v>2.4E-2</v>
      </c>
      <c r="K713" s="183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84"/>
      <c r="AT713" s="184"/>
      <c r="AU713" s="184"/>
      <c r="AV713" s="184"/>
      <c r="AW713" s="184"/>
      <c r="AX713" s="184"/>
      <c r="AY713" s="184"/>
      <c r="AZ713" s="184"/>
      <c r="BA713" s="184"/>
      <c r="BB713" s="184"/>
      <c r="BC713" s="184"/>
      <c r="BD713" s="184"/>
      <c r="BE713" s="184"/>
      <c r="BF713" s="184"/>
      <c r="BG713" s="184"/>
      <c r="BH713" s="184"/>
      <c r="BI713" s="184"/>
      <c r="BJ713" s="184"/>
      <c r="BK713" s="184"/>
      <c r="BL713" s="184"/>
      <c r="BM713" s="60"/>
    </row>
    <row r="714" spans="1:65">
      <c r="A714" s="32"/>
      <c r="B714" s="20" t="s">
        <v>211</v>
      </c>
      <c r="C714" s="12"/>
      <c r="D714" s="206">
        <v>2.0833333333333332E-2</v>
      </c>
      <c r="E714" s="206">
        <v>2.233333333333333E-2</v>
      </c>
      <c r="F714" s="206">
        <v>2.1333333333333333E-2</v>
      </c>
      <c r="G714" s="206">
        <v>1.7166666666666667E-2</v>
      </c>
      <c r="H714" s="206" t="s">
        <v>480</v>
      </c>
      <c r="I714" s="206">
        <v>2.1333333333333333E-2</v>
      </c>
      <c r="J714" s="206">
        <v>2.2999999999999996E-2</v>
      </c>
      <c r="K714" s="183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84"/>
      <c r="AT714" s="184"/>
      <c r="AU714" s="184"/>
      <c r="AV714" s="184"/>
      <c r="AW714" s="184"/>
      <c r="AX714" s="184"/>
      <c r="AY714" s="184"/>
      <c r="AZ714" s="184"/>
      <c r="BA714" s="184"/>
      <c r="BB714" s="184"/>
      <c r="BC714" s="184"/>
      <c r="BD714" s="184"/>
      <c r="BE714" s="184"/>
      <c r="BF714" s="184"/>
      <c r="BG714" s="184"/>
      <c r="BH714" s="184"/>
      <c r="BI714" s="184"/>
      <c r="BJ714" s="184"/>
      <c r="BK714" s="184"/>
      <c r="BL714" s="184"/>
      <c r="BM714" s="60"/>
    </row>
    <row r="715" spans="1:65">
      <c r="A715" s="32"/>
      <c r="B715" s="3" t="s">
        <v>212</v>
      </c>
      <c r="C715" s="30"/>
      <c r="D715" s="25">
        <v>2.0500000000000001E-2</v>
      </c>
      <c r="E715" s="25">
        <v>2.3E-2</v>
      </c>
      <c r="F715" s="25">
        <v>0.02</v>
      </c>
      <c r="G715" s="25">
        <v>1.6500000000000001E-2</v>
      </c>
      <c r="H715" s="25" t="s">
        <v>480</v>
      </c>
      <c r="I715" s="25">
        <v>2.1499999999999998E-2</v>
      </c>
      <c r="J715" s="25">
        <v>2.3E-2</v>
      </c>
      <c r="K715" s="183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4"/>
      <c r="AT715" s="184"/>
      <c r="AU715" s="184"/>
      <c r="AV715" s="184"/>
      <c r="AW715" s="184"/>
      <c r="AX715" s="184"/>
      <c r="AY715" s="184"/>
      <c r="AZ715" s="184"/>
      <c r="BA715" s="184"/>
      <c r="BB715" s="184"/>
      <c r="BC715" s="184"/>
      <c r="BD715" s="184"/>
      <c r="BE715" s="184"/>
      <c r="BF715" s="184"/>
      <c r="BG715" s="184"/>
      <c r="BH715" s="184"/>
      <c r="BI715" s="184"/>
      <c r="BJ715" s="184"/>
      <c r="BK715" s="184"/>
      <c r="BL715" s="184"/>
      <c r="BM715" s="60"/>
    </row>
    <row r="716" spans="1:65">
      <c r="A716" s="32"/>
      <c r="B716" s="3" t="s">
        <v>213</v>
      </c>
      <c r="C716" s="30"/>
      <c r="D716" s="25">
        <v>1.471960144387974E-3</v>
      </c>
      <c r="E716" s="25">
        <v>3.5023801430836524E-3</v>
      </c>
      <c r="F716" s="25">
        <v>3.1411250638372656E-3</v>
      </c>
      <c r="G716" s="25">
        <v>4.1190613817551529E-3</v>
      </c>
      <c r="H716" s="25" t="s">
        <v>480</v>
      </c>
      <c r="I716" s="25">
        <v>8.1649658092772508E-4</v>
      </c>
      <c r="J716" s="25">
        <v>6.3245553203367642E-4</v>
      </c>
      <c r="K716" s="183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60"/>
    </row>
    <row r="717" spans="1:65">
      <c r="A717" s="32"/>
      <c r="B717" s="3" t="s">
        <v>86</v>
      </c>
      <c r="C717" s="30"/>
      <c r="D717" s="13">
        <v>7.0654086930622764E-2</v>
      </c>
      <c r="E717" s="13">
        <v>0.15682299148135759</v>
      </c>
      <c r="F717" s="13">
        <v>0.14724023736737182</v>
      </c>
      <c r="G717" s="13">
        <v>0.23994532320903803</v>
      </c>
      <c r="H717" s="13" t="s">
        <v>480</v>
      </c>
      <c r="I717" s="13">
        <v>3.8273277230987113E-2</v>
      </c>
      <c r="J717" s="13">
        <v>2.7498066610159848E-2</v>
      </c>
      <c r="K717" s="11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214</v>
      </c>
      <c r="C718" s="30"/>
      <c r="D718" s="13">
        <v>-3.2807180439492267E-2</v>
      </c>
      <c r="E718" s="13">
        <v>3.6830702568864115E-2</v>
      </c>
      <c r="F718" s="13">
        <v>-9.5945527700400657E-3</v>
      </c>
      <c r="G718" s="13">
        <v>-0.20303311668214163</v>
      </c>
      <c r="H718" s="13" t="s">
        <v>480</v>
      </c>
      <c r="I718" s="13">
        <v>-9.5945527700400657E-3</v>
      </c>
      <c r="J718" s="13">
        <v>6.7780872794800384E-2</v>
      </c>
      <c r="K718" s="11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215</v>
      </c>
      <c r="C719" s="51"/>
      <c r="D719" s="49">
        <v>0.34</v>
      </c>
      <c r="E719" s="49">
        <v>0.67</v>
      </c>
      <c r="F719" s="49">
        <v>0</v>
      </c>
      <c r="G719" s="49">
        <v>2.81</v>
      </c>
      <c r="H719" s="49">
        <v>53.05</v>
      </c>
      <c r="I719" s="49">
        <v>0</v>
      </c>
      <c r="J719" s="49">
        <v>1.1200000000000001</v>
      </c>
      <c r="K719" s="11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BM720" s="59"/>
    </row>
    <row r="721" spans="1:65" ht="15">
      <c r="B721" s="34" t="s">
        <v>457</v>
      </c>
      <c r="BM721" s="29" t="s">
        <v>67</v>
      </c>
    </row>
    <row r="722" spans="1:65" ht="15">
      <c r="A722" s="26" t="s">
        <v>6</v>
      </c>
      <c r="B722" s="18" t="s">
        <v>117</v>
      </c>
      <c r="C722" s="15" t="s">
        <v>118</v>
      </c>
      <c r="D722" s="16" t="s">
        <v>201</v>
      </c>
      <c r="E722" s="17" t="s">
        <v>201</v>
      </c>
      <c r="F722" s="17" t="s">
        <v>201</v>
      </c>
      <c r="G722" s="17" t="s">
        <v>201</v>
      </c>
      <c r="H722" s="17" t="s">
        <v>201</v>
      </c>
      <c r="I722" s="17" t="s">
        <v>201</v>
      </c>
      <c r="J722" s="17" t="s">
        <v>201</v>
      </c>
      <c r="K722" s="17" t="s">
        <v>201</v>
      </c>
      <c r="L722" s="17" t="s">
        <v>201</v>
      </c>
      <c r="M722" s="17" t="s">
        <v>201</v>
      </c>
      <c r="N722" s="17" t="s">
        <v>201</v>
      </c>
      <c r="O722" s="17" t="s">
        <v>201</v>
      </c>
      <c r="P722" s="17" t="s">
        <v>201</v>
      </c>
      <c r="Q722" s="110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202</v>
      </c>
      <c r="C723" s="8" t="s">
        <v>202</v>
      </c>
      <c r="D723" s="108" t="s">
        <v>228</v>
      </c>
      <c r="E723" s="109" t="s">
        <v>229</v>
      </c>
      <c r="F723" s="109" t="s">
        <v>204</v>
      </c>
      <c r="G723" s="109" t="s">
        <v>205</v>
      </c>
      <c r="H723" s="109" t="s">
        <v>244</v>
      </c>
      <c r="I723" s="109" t="s">
        <v>206</v>
      </c>
      <c r="J723" s="109" t="s">
        <v>207</v>
      </c>
      <c r="K723" s="109" t="s">
        <v>223</v>
      </c>
      <c r="L723" s="109" t="s">
        <v>224</v>
      </c>
      <c r="M723" s="109" t="s">
        <v>208</v>
      </c>
      <c r="N723" s="109" t="s">
        <v>245</v>
      </c>
      <c r="O723" s="109" t="s">
        <v>209</v>
      </c>
      <c r="P723" s="109" t="s">
        <v>225</v>
      </c>
      <c r="Q723" s="110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246</v>
      </c>
      <c r="E724" s="10" t="s">
        <v>246</v>
      </c>
      <c r="F724" s="10" t="s">
        <v>246</v>
      </c>
      <c r="G724" s="10" t="s">
        <v>246</v>
      </c>
      <c r="H724" s="10" t="s">
        <v>119</v>
      </c>
      <c r="I724" s="10" t="s">
        <v>246</v>
      </c>
      <c r="J724" s="10" t="s">
        <v>246</v>
      </c>
      <c r="K724" s="10" t="s">
        <v>247</v>
      </c>
      <c r="L724" s="10" t="s">
        <v>246</v>
      </c>
      <c r="M724" s="10" t="s">
        <v>246</v>
      </c>
      <c r="N724" s="10" t="s">
        <v>246</v>
      </c>
      <c r="O724" s="10" t="s">
        <v>246</v>
      </c>
      <c r="P724" s="10" t="s">
        <v>247</v>
      </c>
      <c r="Q724" s="110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110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8.35</v>
      </c>
      <c r="E726" s="21">
        <v>10.3</v>
      </c>
      <c r="F726" s="22">
        <v>9.81</v>
      </c>
      <c r="G726" s="100">
        <v>2.6</v>
      </c>
      <c r="H726" s="107" t="s">
        <v>112</v>
      </c>
      <c r="I726" s="21">
        <v>8.8000000000000007</v>
      </c>
      <c r="J726" s="22">
        <v>9.32</v>
      </c>
      <c r="K726" s="21">
        <v>8.648293347105497</v>
      </c>
      <c r="L726" s="21">
        <v>10.7</v>
      </c>
      <c r="M726" s="21">
        <v>8.81</v>
      </c>
      <c r="N726" s="21">
        <v>8.6790000000000003</v>
      </c>
      <c r="O726" s="21">
        <v>10.050000000000001</v>
      </c>
      <c r="P726" s="21">
        <v>9.4564814814814806</v>
      </c>
      <c r="Q726" s="110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7.7700000000000005</v>
      </c>
      <c r="E727" s="10">
        <v>10.5</v>
      </c>
      <c r="F727" s="23">
        <v>9.59</v>
      </c>
      <c r="G727" s="102">
        <v>2.2999999999999998</v>
      </c>
      <c r="H727" s="106" t="s">
        <v>112</v>
      </c>
      <c r="I727" s="10">
        <v>8</v>
      </c>
      <c r="J727" s="23">
        <v>9.4600000000000009</v>
      </c>
      <c r="K727" s="10">
        <v>8.5694164045260344</v>
      </c>
      <c r="L727" s="10">
        <v>10.3</v>
      </c>
      <c r="M727" s="10">
        <v>8.68</v>
      </c>
      <c r="N727" s="10">
        <v>9.2651000000000003</v>
      </c>
      <c r="O727" s="10">
        <v>9.6999999999999993</v>
      </c>
      <c r="P727" s="10">
        <v>8.9596153846153896</v>
      </c>
      <c r="Q727" s="110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8.06</v>
      </c>
      <c r="E728" s="10">
        <v>10.199999999999999</v>
      </c>
      <c r="F728" s="23">
        <v>9.32</v>
      </c>
      <c r="G728" s="102">
        <v>2</v>
      </c>
      <c r="H728" s="106" t="s">
        <v>112</v>
      </c>
      <c r="I728" s="10">
        <v>6.9</v>
      </c>
      <c r="J728" s="23">
        <v>8.7100000000000009</v>
      </c>
      <c r="K728" s="23">
        <v>8.9694351847504556</v>
      </c>
      <c r="L728" s="11">
        <v>9.6999999999999993</v>
      </c>
      <c r="M728" s="11">
        <v>8.9499999999999993</v>
      </c>
      <c r="N728" s="11">
        <v>9.3491999999999997</v>
      </c>
      <c r="O728" s="11">
        <v>9.98</v>
      </c>
      <c r="P728" s="11">
        <v>9.3990196078431403</v>
      </c>
      <c r="Q728" s="110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7.58</v>
      </c>
      <c r="E729" s="104">
        <v>11.3</v>
      </c>
      <c r="F729" s="23">
        <v>9.48</v>
      </c>
      <c r="G729" s="102">
        <v>2.5</v>
      </c>
      <c r="H729" s="106" t="s">
        <v>112</v>
      </c>
      <c r="I729" s="10">
        <v>6.4</v>
      </c>
      <c r="J729" s="23">
        <v>8.9700000000000006</v>
      </c>
      <c r="K729" s="23">
        <v>8.7159021550307507</v>
      </c>
      <c r="L729" s="11">
        <v>10.6</v>
      </c>
      <c r="M729" s="11">
        <v>8.6999999999999993</v>
      </c>
      <c r="N729" s="11">
        <v>8.9928000000000008</v>
      </c>
      <c r="O729" s="11">
        <v>10.050000000000001</v>
      </c>
      <c r="P729" s="11">
        <v>8.7425837320574207</v>
      </c>
      <c r="Q729" s="110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9.0996163135235459</v>
      </c>
    </row>
    <row r="730" spans="1:65">
      <c r="A730" s="32"/>
      <c r="B730" s="19">
        <v>1</v>
      </c>
      <c r="C730" s="8">
        <v>5</v>
      </c>
      <c r="D730" s="10">
        <v>7.7000000000000011</v>
      </c>
      <c r="E730" s="10">
        <v>10.3</v>
      </c>
      <c r="F730" s="10">
        <v>9.5399999999999991</v>
      </c>
      <c r="G730" s="102">
        <v>2.5</v>
      </c>
      <c r="H730" s="102" t="s">
        <v>112</v>
      </c>
      <c r="I730" s="10">
        <v>7.4</v>
      </c>
      <c r="J730" s="10">
        <v>8.9</v>
      </c>
      <c r="K730" s="10">
        <v>8.5637823371989281</v>
      </c>
      <c r="L730" s="10">
        <v>10.9</v>
      </c>
      <c r="M730" s="10">
        <v>8.5399999999999991</v>
      </c>
      <c r="N730" s="10">
        <v>8.6435999999999993</v>
      </c>
      <c r="O730" s="10">
        <v>10.050000000000001</v>
      </c>
      <c r="P730" s="10">
        <v>8.9327102803738292</v>
      </c>
      <c r="Q730" s="110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91</v>
      </c>
    </row>
    <row r="731" spans="1:65">
      <c r="A731" s="32"/>
      <c r="B731" s="19">
        <v>1</v>
      </c>
      <c r="C731" s="8">
        <v>6</v>
      </c>
      <c r="D731" s="10">
        <v>8.42</v>
      </c>
      <c r="E731" s="10">
        <v>10.3</v>
      </c>
      <c r="F731" s="104">
        <v>8.7100000000000009</v>
      </c>
      <c r="G731" s="102">
        <v>2.9</v>
      </c>
      <c r="H731" s="102" t="s">
        <v>112</v>
      </c>
      <c r="I731" s="10">
        <v>7.3</v>
      </c>
      <c r="J731" s="10">
        <v>9.34</v>
      </c>
      <c r="K731" s="10">
        <v>8.4398328560026279</v>
      </c>
      <c r="L731" s="10">
        <v>10.3</v>
      </c>
      <c r="M731" s="10">
        <v>8.66</v>
      </c>
      <c r="N731" s="10">
        <v>8.5300999999999991</v>
      </c>
      <c r="O731" s="10">
        <v>10.050000000000001</v>
      </c>
      <c r="P731" s="10">
        <v>8.4098039215686295</v>
      </c>
      <c r="Q731" s="110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211</v>
      </c>
      <c r="C732" s="12"/>
      <c r="D732" s="24">
        <v>7.98</v>
      </c>
      <c r="E732" s="24">
        <v>10.483333333333333</v>
      </c>
      <c r="F732" s="24">
        <v>9.4083333333333332</v>
      </c>
      <c r="G732" s="24">
        <v>2.4666666666666668</v>
      </c>
      <c r="H732" s="24" t="s">
        <v>480</v>
      </c>
      <c r="I732" s="24">
        <v>7.4666666666666659</v>
      </c>
      <c r="J732" s="24">
        <v>9.1166666666666671</v>
      </c>
      <c r="K732" s="24">
        <v>8.6511103807690493</v>
      </c>
      <c r="L732" s="24">
        <v>10.416666666666666</v>
      </c>
      <c r="M732" s="24">
        <v>8.7233333333333345</v>
      </c>
      <c r="N732" s="24">
        <v>8.9099666666666657</v>
      </c>
      <c r="O732" s="24">
        <v>9.9799999999999986</v>
      </c>
      <c r="P732" s="24">
        <v>8.9833690679899814</v>
      </c>
      <c r="Q732" s="110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212</v>
      </c>
      <c r="C733" s="30"/>
      <c r="D733" s="11">
        <v>7.9150000000000009</v>
      </c>
      <c r="E733" s="11">
        <v>10.3</v>
      </c>
      <c r="F733" s="11">
        <v>9.51</v>
      </c>
      <c r="G733" s="11">
        <v>2.5</v>
      </c>
      <c r="H733" s="11" t="s">
        <v>480</v>
      </c>
      <c r="I733" s="11">
        <v>7.35</v>
      </c>
      <c r="J733" s="11">
        <v>9.1449999999999996</v>
      </c>
      <c r="K733" s="11">
        <v>8.6088548758157657</v>
      </c>
      <c r="L733" s="11">
        <v>10.45</v>
      </c>
      <c r="M733" s="11">
        <v>8.69</v>
      </c>
      <c r="N733" s="11">
        <v>8.8359000000000005</v>
      </c>
      <c r="O733" s="11">
        <v>10.050000000000001</v>
      </c>
      <c r="P733" s="11">
        <v>8.9461628324946094</v>
      </c>
      <c r="Q733" s="110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213</v>
      </c>
      <c r="C734" s="30"/>
      <c r="D734" s="25">
        <v>0.35196590743991069</v>
      </c>
      <c r="E734" s="25">
        <v>0.41190613817551547</v>
      </c>
      <c r="F734" s="25">
        <v>0.37743432099726498</v>
      </c>
      <c r="G734" s="25">
        <v>0.30110906108363233</v>
      </c>
      <c r="H734" s="25" t="s">
        <v>480</v>
      </c>
      <c r="I734" s="25">
        <v>0.8430104783848722</v>
      </c>
      <c r="J734" s="25">
        <v>0.29763512337536135</v>
      </c>
      <c r="K734" s="25">
        <v>0.18136971960062503</v>
      </c>
      <c r="L734" s="25">
        <v>0.42150523919242894</v>
      </c>
      <c r="M734" s="25">
        <v>0.14066508687896473</v>
      </c>
      <c r="N734" s="25">
        <v>0.34481950447540938</v>
      </c>
      <c r="O734" s="25">
        <v>0.14000000000000057</v>
      </c>
      <c r="P734" s="25">
        <v>0.39665749268255995</v>
      </c>
      <c r="Q734" s="110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4.4106003438585298E-2</v>
      </c>
      <c r="E735" s="13">
        <v>3.92915235143576E-2</v>
      </c>
      <c r="F735" s="13">
        <v>4.0117022603783699E-2</v>
      </c>
      <c r="G735" s="13">
        <v>0.12207124097985093</v>
      </c>
      <c r="H735" s="13" t="s">
        <v>480</v>
      </c>
      <c r="I735" s="13">
        <v>0.11290318906940254</v>
      </c>
      <c r="J735" s="13">
        <v>3.2647362710277295E-2</v>
      </c>
      <c r="K735" s="13">
        <v>2.0964906424474725E-2</v>
      </c>
      <c r="L735" s="13">
        <v>4.0464502962473177E-2</v>
      </c>
      <c r="M735" s="13">
        <v>1.6125153253224844E-2</v>
      </c>
      <c r="N735" s="13">
        <v>3.8700425868642543E-2</v>
      </c>
      <c r="O735" s="13">
        <v>1.4028056112224508E-2</v>
      </c>
      <c r="P735" s="13">
        <v>4.4154647291064893E-2</v>
      </c>
      <c r="Q735" s="110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214</v>
      </c>
      <c r="C736" s="30"/>
      <c r="D736" s="13">
        <v>-0.12303994750411718</v>
      </c>
      <c r="E736" s="13">
        <v>0.15206322685862617</v>
      </c>
      <c r="F736" s="13">
        <v>3.3926377681549269E-2</v>
      </c>
      <c r="G736" s="13">
        <v>-0.72892629956267618</v>
      </c>
      <c r="H736" s="13" t="s">
        <v>480</v>
      </c>
      <c r="I736" s="13">
        <v>-0.17945258245999285</v>
      </c>
      <c r="J736" s="13">
        <v>1.8737441838927449E-3</v>
      </c>
      <c r="K736" s="13">
        <v>-4.9288444402643905E-2</v>
      </c>
      <c r="L736" s="13">
        <v>0.14473691063059047</v>
      </c>
      <c r="M736" s="13">
        <v>-4.1351521561518223E-2</v>
      </c>
      <c r="N736" s="13">
        <v>-2.0841499281132214E-2</v>
      </c>
      <c r="O736" s="13">
        <v>9.6749539336955959E-2</v>
      </c>
      <c r="P736" s="13">
        <v>-1.277496122125521E-2</v>
      </c>
      <c r="Q736" s="110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215</v>
      </c>
      <c r="C737" s="51"/>
      <c r="D737" s="49">
        <v>0.67</v>
      </c>
      <c r="E737" s="49">
        <v>1.1399999999999999</v>
      </c>
      <c r="F737" s="49">
        <v>0.36</v>
      </c>
      <c r="G737" s="49">
        <v>4.67</v>
      </c>
      <c r="H737" s="49">
        <v>4.6500000000000004</v>
      </c>
      <c r="I737" s="49">
        <v>1.05</v>
      </c>
      <c r="J737" s="49">
        <v>0.15</v>
      </c>
      <c r="K737" s="49">
        <v>0.19</v>
      </c>
      <c r="L737" s="49">
        <v>1.0900000000000001</v>
      </c>
      <c r="M737" s="49">
        <v>0.14000000000000001</v>
      </c>
      <c r="N737" s="49">
        <v>0</v>
      </c>
      <c r="O737" s="49">
        <v>0.78</v>
      </c>
      <c r="P737" s="49">
        <v>0.05</v>
      </c>
      <c r="Q737" s="110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BM738" s="59"/>
    </row>
    <row r="739" spans="1:65" ht="15">
      <c r="B739" s="34" t="s">
        <v>458</v>
      </c>
      <c r="BM739" s="29" t="s">
        <v>67</v>
      </c>
    </row>
    <row r="740" spans="1:65" ht="15">
      <c r="A740" s="26" t="s">
        <v>9</v>
      </c>
      <c r="B740" s="18" t="s">
        <v>117</v>
      </c>
      <c r="C740" s="15" t="s">
        <v>118</v>
      </c>
      <c r="D740" s="16" t="s">
        <v>201</v>
      </c>
      <c r="E740" s="17" t="s">
        <v>201</v>
      </c>
      <c r="F740" s="17" t="s">
        <v>201</v>
      </c>
      <c r="G740" s="17" t="s">
        <v>201</v>
      </c>
      <c r="H740" s="17" t="s">
        <v>201</v>
      </c>
      <c r="I740" s="17" t="s">
        <v>201</v>
      </c>
      <c r="J740" s="17" t="s">
        <v>201</v>
      </c>
      <c r="K740" s="17" t="s">
        <v>201</v>
      </c>
      <c r="L740" s="17" t="s">
        <v>201</v>
      </c>
      <c r="M740" s="17" t="s">
        <v>201</v>
      </c>
      <c r="N740" s="17" t="s">
        <v>201</v>
      </c>
      <c r="O740" s="17" t="s">
        <v>201</v>
      </c>
      <c r="P740" s="17" t="s">
        <v>201</v>
      </c>
      <c r="Q740" s="110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202</v>
      </c>
      <c r="C741" s="8" t="s">
        <v>202</v>
      </c>
      <c r="D741" s="108" t="s">
        <v>227</v>
      </c>
      <c r="E741" s="109" t="s">
        <v>228</v>
      </c>
      <c r="F741" s="109" t="s">
        <v>229</v>
      </c>
      <c r="G741" s="109" t="s">
        <v>204</v>
      </c>
      <c r="H741" s="109" t="s">
        <v>205</v>
      </c>
      <c r="I741" s="109" t="s">
        <v>244</v>
      </c>
      <c r="J741" s="109" t="s">
        <v>206</v>
      </c>
      <c r="K741" s="109" t="s">
        <v>207</v>
      </c>
      <c r="L741" s="109" t="s">
        <v>223</v>
      </c>
      <c r="M741" s="109" t="s">
        <v>224</v>
      </c>
      <c r="N741" s="109" t="s">
        <v>208</v>
      </c>
      <c r="O741" s="109" t="s">
        <v>209</v>
      </c>
      <c r="P741" s="109" t="s">
        <v>225</v>
      </c>
      <c r="Q741" s="110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119</v>
      </c>
      <c r="E742" s="10" t="s">
        <v>246</v>
      </c>
      <c r="F742" s="10" t="s">
        <v>246</v>
      </c>
      <c r="G742" s="10" t="s">
        <v>246</v>
      </c>
      <c r="H742" s="10" t="s">
        <v>119</v>
      </c>
      <c r="I742" s="10" t="s">
        <v>119</v>
      </c>
      <c r="J742" s="10" t="s">
        <v>119</v>
      </c>
      <c r="K742" s="10" t="s">
        <v>246</v>
      </c>
      <c r="L742" s="10" t="s">
        <v>247</v>
      </c>
      <c r="M742" s="10" t="s">
        <v>119</v>
      </c>
      <c r="N742" s="10" t="s">
        <v>246</v>
      </c>
      <c r="O742" s="10" t="s">
        <v>246</v>
      </c>
      <c r="P742" s="10" t="s">
        <v>247</v>
      </c>
      <c r="Q742" s="110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110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1" t="s">
        <v>116</v>
      </c>
      <c r="E744" s="21">
        <v>4.22</v>
      </c>
      <c r="F744" s="22">
        <v>3</v>
      </c>
      <c r="G744" s="21">
        <v>3.6</v>
      </c>
      <c r="H744" s="22">
        <v>4</v>
      </c>
      <c r="I744" s="21">
        <v>3</v>
      </c>
      <c r="J744" s="22">
        <v>4</v>
      </c>
      <c r="K744" s="21">
        <v>3.4</v>
      </c>
      <c r="L744" s="21">
        <v>3.2337662337662341</v>
      </c>
      <c r="M744" s="21">
        <v>3.5</v>
      </c>
      <c r="N744" s="21">
        <v>3.8</v>
      </c>
      <c r="O744" s="21">
        <v>3.4</v>
      </c>
      <c r="P744" s="21">
        <v>3.59453703703704</v>
      </c>
      <c r="Q744" s="110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 t="s">
        <v>116</v>
      </c>
      <c r="E745" s="10">
        <v>4.3099999999999996</v>
      </c>
      <c r="F745" s="23">
        <v>3</v>
      </c>
      <c r="G745" s="10">
        <v>3.6</v>
      </c>
      <c r="H745" s="23">
        <v>4</v>
      </c>
      <c r="I745" s="10">
        <v>3</v>
      </c>
      <c r="J745" s="106" t="s">
        <v>250</v>
      </c>
      <c r="K745" s="10">
        <v>3.2</v>
      </c>
      <c r="L745" s="10">
        <v>3.1525974025974026</v>
      </c>
      <c r="M745" s="10">
        <v>3.4</v>
      </c>
      <c r="N745" s="10">
        <v>3.8</v>
      </c>
      <c r="O745" s="10">
        <v>3.3</v>
      </c>
      <c r="P745" s="10">
        <v>3.5121153846153899</v>
      </c>
      <c r="Q745" s="110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 t="s">
        <v>116</v>
      </c>
      <c r="E746" s="10">
        <v>4.2</v>
      </c>
      <c r="F746" s="23">
        <v>3</v>
      </c>
      <c r="G746" s="10">
        <v>3.6</v>
      </c>
      <c r="H746" s="23">
        <v>4</v>
      </c>
      <c r="I746" s="10">
        <v>3</v>
      </c>
      <c r="J746" s="23">
        <v>4</v>
      </c>
      <c r="K746" s="23">
        <v>2.8</v>
      </c>
      <c r="L746" s="11">
        <v>3.133116883116883</v>
      </c>
      <c r="M746" s="11">
        <v>3.5</v>
      </c>
      <c r="N746" s="11">
        <v>4</v>
      </c>
      <c r="O746" s="11">
        <v>3.5</v>
      </c>
      <c r="P746" s="103">
        <v>3.3429411764705899</v>
      </c>
      <c r="Q746" s="110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 t="s">
        <v>116</v>
      </c>
      <c r="E747" s="10">
        <v>3.8299999999999996</v>
      </c>
      <c r="F747" s="23">
        <v>3</v>
      </c>
      <c r="G747" s="10">
        <v>3.6</v>
      </c>
      <c r="H747" s="23">
        <v>4</v>
      </c>
      <c r="I747" s="10">
        <v>3</v>
      </c>
      <c r="J747" s="106" t="s">
        <v>250</v>
      </c>
      <c r="K747" s="23">
        <v>2.7</v>
      </c>
      <c r="L747" s="11">
        <v>3.1753246753246751</v>
      </c>
      <c r="M747" s="11">
        <v>3.6</v>
      </c>
      <c r="N747" s="11">
        <v>3.9</v>
      </c>
      <c r="O747" s="11">
        <v>3.5</v>
      </c>
      <c r="P747" s="11">
        <v>3.45861111111111</v>
      </c>
      <c r="Q747" s="110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3.5147721501253382</v>
      </c>
    </row>
    <row r="748" spans="1:65">
      <c r="A748" s="32"/>
      <c r="B748" s="19">
        <v>1</v>
      </c>
      <c r="C748" s="8">
        <v>5</v>
      </c>
      <c r="D748" s="10" t="s">
        <v>116</v>
      </c>
      <c r="E748" s="10">
        <v>3.8299999999999996</v>
      </c>
      <c r="F748" s="10">
        <v>3</v>
      </c>
      <c r="G748" s="10">
        <v>3.5</v>
      </c>
      <c r="H748" s="10">
        <v>4</v>
      </c>
      <c r="I748" s="10">
        <v>3</v>
      </c>
      <c r="J748" s="10">
        <v>4</v>
      </c>
      <c r="K748" s="10">
        <v>2.7</v>
      </c>
      <c r="L748" s="10">
        <v>3.2337662337662336</v>
      </c>
      <c r="M748" s="10">
        <v>3.6</v>
      </c>
      <c r="N748" s="10">
        <v>3.9</v>
      </c>
      <c r="O748" s="10">
        <v>3.5</v>
      </c>
      <c r="P748" s="10">
        <v>3.5131455399061</v>
      </c>
      <c r="Q748" s="110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92</v>
      </c>
    </row>
    <row r="749" spans="1:65">
      <c r="A749" s="32"/>
      <c r="B749" s="19">
        <v>1</v>
      </c>
      <c r="C749" s="8">
        <v>6</v>
      </c>
      <c r="D749" s="10" t="s">
        <v>116</v>
      </c>
      <c r="E749" s="10">
        <v>4.3600000000000003</v>
      </c>
      <c r="F749" s="10">
        <v>3</v>
      </c>
      <c r="G749" s="10">
        <v>3.2</v>
      </c>
      <c r="H749" s="10">
        <v>4</v>
      </c>
      <c r="I749" s="10">
        <v>3</v>
      </c>
      <c r="J749" s="102" t="s">
        <v>250</v>
      </c>
      <c r="K749" s="10">
        <v>3</v>
      </c>
      <c r="L749" s="10">
        <v>3.1590909090909092</v>
      </c>
      <c r="M749" s="10">
        <v>3.6</v>
      </c>
      <c r="N749" s="10">
        <v>3.9</v>
      </c>
      <c r="O749" s="10">
        <v>3.5</v>
      </c>
      <c r="P749" s="10">
        <v>3.5265346534653501</v>
      </c>
      <c r="Q749" s="110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211</v>
      </c>
      <c r="C750" s="12"/>
      <c r="D750" s="24" t="s">
        <v>480</v>
      </c>
      <c r="E750" s="24">
        <v>4.1249999999999991</v>
      </c>
      <c r="F750" s="24">
        <v>3</v>
      </c>
      <c r="G750" s="24">
        <v>3.5166666666666662</v>
      </c>
      <c r="H750" s="24">
        <v>4</v>
      </c>
      <c r="I750" s="24">
        <v>3</v>
      </c>
      <c r="J750" s="24">
        <v>4</v>
      </c>
      <c r="K750" s="24">
        <v>2.9666666666666663</v>
      </c>
      <c r="L750" s="24">
        <v>3.181277056277056</v>
      </c>
      <c r="M750" s="24">
        <v>3.5333333333333337</v>
      </c>
      <c r="N750" s="24">
        <v>3.8833333333333329</v>
      </c>
      <c r="O750" s="24">
        <v>3.4499999999999997</v>
      </c>
      <c r="P750" s="24">
        <v>3.4913141504342637</v>
      </c>
      <c r="Q750" s="110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212</v>
      </c>
      <c r="C751" s="30"/>
      <c r="D751" s="11" t="s">
        <v>480</v>
      </c>
      <c r="E751" s="11">
        <v>4.21</v>
      </c>
      <c r="F751" s="11">
        <v>3</v>
      </c>
      <c r="G751" s="11">
        <v>3.6</v>
      </c>
      <c r="H751" s="11">
        <v>4</v>
      </c>
      <c r="I751" s="11">
        <v>3</v>
      </c>
      <c r="J751" s="11">
        <v>4</v>
      </c>
      <c r="K751" s="11">
        <v>2.9</v>
      </c>
      <c r="L751" s="11">
        <v>3.1672077922077921</v>
      </c>
      <c r="M751" s="11">
        <v>3.55</v>
      </c>
      <c r="N751" s="11">
        <v>3.9</v>
      </c>
      <c r="O751" s="11">
        <v>3.5</v>
      </c>
      <c r="P751" s="11">
        <v>3.5126304622607449</v>
      </c>
      <c r="Q751" s="110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213</v>
      </c>
      <c r="C752" s="30"/>
      <c r="D752" s="25" t="s">
        <v>480</v>
      </c>
      <c r="E752" s="25">
        <v>0.23586012804202428</v>
      </c>
      <c r="F752" s="25">
        <v>0</v>
      </c>
      <c r="G752" s="25">
        <v>0.16020819787597218</v>
      </c>
      <c r="H752" s="25">
        <v>0</v>
      </c>
      <c r="I752" s="25">
        <v>0</v>
      </c>
      <c r="J752" s="25">
        <v>0</v>
      </c>
      <c r="K752" s="25">
        <v>0.28751811537130428</v>
      </c>
      <c r="L752" s="25">
        <v>4.284812314898092E-2</v>
      </c>
      <c r="M752" s="25">
        <v>8.1649658092772678E-2</v>
      </c>
      <c r="N752" s="25">
        <v>7.5277265270908153E-2</v>
      </c>
      <c r="O752" s="25">
        <v>8.3666002653407623E-2</v>
      </c>
      <c r="P752" s="25">
        <v>8.4721635071448198E-2</v>
      </c>
      <c r="Q752" s="110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480</v>
      </c>
      <c r="E753" s="13">
        <v>5.7178212858672563E-2</v>
      </c>
      <c r="F753" s="13">
        <v>0</v>
      </c>
      <c r="G753" s="13">
        <v>4.55568335192338E-2</v>
      </c>
      <c r="H753" s="13">
        <v>0</v>
      </c>
      <c r="I753" s="13">
        <v>0</v>
      </c>
      <c r="J753" s="13">
        <v>0</v>
      </c>
      <c r="K753" s="13">
        <v>9.6916218664484605E-2</v>
      </c>
      <c r="L753" s="13">
        <v>1.3468843609341171E-2</v>
      </c>
      <c r="M753" s="13">
        <v>2.3108393799841323E-2</v>
      </c>
      <c r="N753" s="13">
        <v>1.9384703503238152E-2</v>
      </c>
      <c r="O753" s="13">
        <v>2.4251015261857283E-2</v>
      </c>
      <c r="P753" s="13">
        <v>2.4266402684189899E-2</v>
      </c>
      <c r="Q753" s="110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214</v>
      </c>
      <c r="C754" s="30"/>
      <c r="D754" s="13" t="s">
        <v>480</v>
      </c>
      <c r="E754" s="13">
        <v>0.17361803946605758</v>
      </c>
      <c r="F754" s="13">
        <v>-0.14645960766104882</v>
      </c>
      <c r="G754" s="13">
        <v>5.3901546399259814E-4</v>
      </c>
      <c r="H754" s="13">
        <v>0.13805385645193491</v>
      </c>
      <c r="I754" s="13">
        <v>-0.14645960766104882</v>
      </c>
      <c r="J754" s="13">
        <v>0.13805385645193491</v>
      </c>
      <c r="K754" s="13">
        <v>-0.15594338979814837</v>
      </c>
      <c r="L754" s="13">
        <v>-9.4883844415459384E-2</v>
      </c>
      <c r="M754" s="13">
        <v>5.2809065325425397E-3</v>
      </c>
      <c r="N754" s="13">
        <v>0.10486061897208665</v>
      </c>
      <c r="O754" s="13">
        <v>-1.842854881020628E-2</v>
      </c>
      <c r="P754" s="13">
        <v>-6.6741167532688994E-3</v>
      </c>
      <c r="Q754" s="110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215</v>
      </c>
      <c r="C755" s="51"/>
      <c r="D755" s="49" t="s">
        <v>219</v>
      </c>
      <c r="E755" s="49">
        <v>1</v>
      </c>
      <c r="F755" s="49">
        <v>0.72</v>
      </c>
      <c r="G755" s="49">
        <v>7.0000000000000007E-2</v>
      </c>
      <c r="H755" s="49">
        <v>0.81</v>
      </c>
      <c r="I755" s="49">
        <v>0.72</v>
      </c>
      <c r="J755" s="49">
        <v>0.72</v>
      </c>
      <c r="K755" s="49">
        <v>0.77</v>
      </c>
      <c r="L755" s="49">
        <v>0.44</v>
      </c>
      <c r="M755" s="49">
        <v>0.1</v>
      </c>
      <c r="N755" s="49">
        <v>0.63</v>
      </c>
      <c r="O755" s="49">
        <v>0.03</v>
      </c>
      <c r="P755" s="49">
        <v>0.03</v>
      </c>
      <c r="Q755" s="110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BM756" s="59"/>
    </row>
    <row r="757" spans="1:65" ht="15">
      <c r="B757" s="34" t="s">
        <v>459</v>
      </c>
      <c r="BM757" s="29" t="s">
        <v>222</v>
      </c>
    </row>
    <row r="758" spans="1:65" ht="15">
      <c r="A758" s="26" t="s">
        <v>61</v>
      </c>
      <c r="B758" s="18" t="s">
        <v>117</v>
      </c>
      <c r="C758" s="15" t="s">
        <v>118</v>
      </c>
      <c r="D758" s="16" t="s">
        <v>201</v>
      </c>
      <c r="E758" s="17" t="s">
        <v>201</v>
      </c>
      <c r="F758" s="17" t="s">
        <v>201</v>
      </c>
      <c r="G758" s="17" t="s">
        <v>201</v>
      </c>
      <c r="H758" s="17" t="s">
        <v>201</v>
      </c>
      <c r="I758" s="17" t="s">
        <v>201</v>
      </c>
      <c r="J758" s="17" t="s">
        <v>201</v>
      </c>
      <c r="K758" s="17" t="s">
        <v>201</v>
      </c>
      <c r="L758" s="17" t="s">
        <v>201</v>
      </c>
      <c r="M758" s="17" t="s">
        <v>201</v>
      </c>
      <c r="N758" s="17" t="s">
        <v>201</v>
      </c>
      <c r="O758" s="110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202</v>
      </c>
      <c r="C759" s="8" t="s">
        <v>202</v>
      </c>
      <c r="D759" s="108" t="s">
        <v>228</v>
      </c>
      <c r="E759" s="109" t="s">
        <v>204</v>
      </c>
      <c r="F759" s="109" t="s">
        <v>205</v>
      </c>
      <c r="G759" s="109" t="s">
        <v>206</v>
      </c>
      <c r="H759" s="109" t="s">
        <v>207</v>
      </c>
      <c r="I759" s="109" t="s">
        <v>223</v>
      </c>
      <c r="J759" s="109" t="s">
        <v>224</v>
      </c>
      <c r="K759" s="109" t="s">
        <v>208</v>
      </c>
      <c r="L759" s="109" t="s">
        <v>245</v>
      </c>
      <c r="M759" s="109" t="s">
        <v>209</v>
      </c>
      <c r="N759" s="109" t="s">
        <v>225</v>
      </c>
      <c r="O759" s="110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246</v>
      </c>
      <c r="E760" s="10" t="s">
        <v>246</v>
      </c>
      <c r="F760" s="10" t="s">
        <v>246</v>
      </c>
      <c r="G760" s="10" t="s">
        <v>246</v>
      </c>
      <c r="H760" s="10" t="s">
        <v>246</v>
      </c>
      <c r="I760" s="10" t="s">
        <v>247</v>
      </c>
      <c r="J760" s="10" t="s">
        <v>246</v>
      </c>
      <c r="K760" s="10" t="s">
        <v>246</v>
      </c>
      <c r="L760" s="10" t="s">
        <v>246</v>
      </c>
      <c r="M760" s="10" t="s">
        <v>246</v>
      </c>
      <c r="N760" s="10" t="s">
        <v>247</v>
      </c>
      <c r="O760" s="110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1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110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1</v>
      </c>
    </row>
    <row r="762" spans="1:65">
      <c r="A762" s="32"/>
      <c r="B762" s="18">
        <v>1</v>
      </c>
      <c r="C762" s="14">
        <v>1</v>
      </c>
      <c r="D762" s="218">
        <v>8.7100000000000009</v>
      </c>
      <c r="E762" s="218">
        <v>15</v>
      </c>
      <c r="F762" s="224">
        <v>11.5</v>
      </c>
      <c r="G762" s="218">
        <v>12.8</v>
      </c>
      <c r="H762" s="224">
        <v>13</v>
      </c>
      <c r="I762" s="218">
        <v>9.0150000000000006</v>
      </c>
      <c r="J762" s="224">
        <v>9</v>
      </c>
      <c r="K762" s="218">
        <v>14</v>
      </c>
      <c r="L762" s="218">
        <v>17.068999999999999</v>
      </c>
      <c r="M762" s="218">
        <v>14</v>
      </c>
      <c r="N762" s="218">
        <v>12.059259259259299</v>
      </c>
      <c r="O762" s="210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  <c r="AA762" s="211"/>
      <c r="AB762" s="211"/>
      <c r="AC762" s="211"/>
      <c r="AD762" s="211"/>
      <c r="AE762" s="211"/>
      <c r="AF762" s="211"/>
      <c r="AG762" s="211"/>
      <c r="AH762" s="211"/>
      <c r="AI762" s="211"/>
      <c r="AJ762" s="211"/>
      <c r="AK762" s="211"/>
      <c r="AL762" s="211"/>
      <c r="AM762" s="211"/>
      <c r="AN762" s="211"/>
      <c r="AO762" s="211"/>
      <c r="AP762" s="211"/>
      <c r="AQ762" s="211"/>
      <c r="AR762" s="211"/>
      <c r="AS762" s="211"/>
      <c r="AT762" s="211"/>
      <c r="AU762" s="211"/>
      <c r="AV762" s="211"/>
      <c r="AW762" s="211"/>
      <c r="AX762" s="211"/>
      <c r="AY762" s="211"/>
      <c r="AZ762" s="211"/>
      <c r="BA762" s="211"/>
      <c r="BB762" s="211"/>
      <c r="BC762" s="211"/>
      <c r="BD762" s="211"/>
      <c r="BE762" s="211"/>
      <c r="BF762" s="211"/>
      <c r="BG762" s="211"/>
      <c r="BH762" s="211"/>
      <c r="BI762" s="211"/>
      <c r="BJ762" s="211"/>
      <c r="BK762" s="211"/>
      <c r="BL762" s="211"/>
      <c r="BM762" s="212">
        <v>1</v>
      </c>
    </row>
    <row r="763" spans="1:65">
      <c r="A763" s="32"/>
      <c r="B763" s="19">
        <v>1</v>
      </c>
      <c r="C763" s="8">
        <v>2</v>
      </c>
      <c r="D763" s="221">
        <v>22.16</v>
      </c>
      <c r="E763" s="221">
        <v>15</v>
      </c>
      <c r="F763" s="225">
        <v>11.3</v>
      </c>
      <c r="G763" s="221">
        <v>13.1</v>
      </c>
      <c r="H763" s="225">
        <v>15</v>
      </c>
      <c r="I763" s="221">
        <v>8.3549999999999986</v>
      </c>
      <c r="J763" s="225">
        <v>9</v>
      </c>
      <c r="K763" s="221">
        <v>14</v>
      </c>
      <c r="L763" s="221">
        <v>17.495999999999999</v>
      </c>
      <c r="M763" s="221">
        <v>14</v>
      </c>
      <c r="N763" s="223">
        <v>10.6442307692308</v>
      </c>
      <c r="O763" s="210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  <c r="AA763" s="211"/>
      <c r="AB763" s="211"/>
      <c r="AC763" s="211"/>
      <c r="AD763" s="211"/>
      <c r="AE763" s="211"/>
      <c r="AF763" s="211"/>
      <c r="AG763" s="211"/>
      <c r="AH763" s="211"/>
      <c r="AI763" s="211"/>
      <c r="AJ763" s="211"/>
      <c r="AK763" s="211"/>
      <c r="AL763" s="211"/>
      <c r="AM763" s="211"/>
      <c r="AN763" s="211"/>
      <c r="AO763" s="211"/>
      <c r="AP763" s="211"/>
      <c r="AQ763" s="211"/>
      <c r="AR763" s="211"/>
      <c r="AS763" s="211"/>
      <c r="AT763" s="211"/>
      <c r="AU763" s="211"/>
      <c r="AV763" s="211"/>
      <c r="AW763" s="211"/>
      <c r="AX763" s="211"/>
      <c r="AY763" s="211"/>
      <c r="AZ763" s="211"/>
      <c r="BA763" s="211"/>
      <c r="BB763" s="211"/>
      <c r="BC763" s="211"/>
      <c r="BD763" s="211"/>
      <c r="BE763" s="211"/>
      <c r="BF763" s="211"/>
      <c r="BG763" s="211"/>
      <c r="BH763" s="211"/>
      <c r="BI763" s="211"/>
      <c r="BJ763" s="211"/>
      <c r="BK763" s="211"/>
      <c r="BL763" s="211"/>
      <c r="BM763" s="212" t="e">
        <v>#N/A</v>
      </c>
    </row>
    <row r="764" spans="1:65">
      <c r="A764" s="32"/>
      <c r="B764" s="19">
        <v>1</v>
      </c>
      <c r="C764" s="8">
        <v>3</v>
      </c>
      <c r="D764" s="223">
        <v>29.33</v>
      </c>
      <c r="E764" s="221">
        <v>14</v>
      </c>
      <c r="F764" s="225">
        <v>12.2</v>
      </c>
      <c r="G764" s="221">
        <v>12.8</v>
      </c>
      <c r="H764" s="225">
        <v>11</v>
      </c>
      <c r="I764" s="221">
        <v>8.7316666666666691</v>
      </c>
      <c r="J764" s="225">
        <v>9</v>
      </c>
      <c r="K764" s="225">
        <v>14</v>
      </c>
      <c r="L764" s="216">
        <v>17.524999999999999</v>
      </c>
      <c r="M764" s="216">
        <v>15</v>
      </c>
      <c r="N764" s="216">
        <v>11.4941176470588</v>
      </c>
      <c r="O764" s="210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  <c r="AA764" s="211"/>
      <c r="AB764" s="211"/>
      <c r="AC764" s="211"/>
      <c r="AD764" s="211"/>
      <c r="AE764" s="211"/>
      <c r="AF764" s="211"/>
      <c r="AG764" s="211"/>
      <c r="AH764" s="211"/>
      <c r="AI764" s="211"/>
      <c r="AJ764" s="211"/>
      <c r="AK764" s="211"/>
      <c r="AL764" s="211"/>
      <c r="AM764" s="211"/>
      <c r="AN764" s="211"/>
      <c r="AO764" s="211"/>
      <c r="AP764" s="211"/>
      <c r="AQ764" s="211"/>
      <c r="AR764" s="211"/>
      <c r="AS764" s="211"/>
      <c r="AT764" s="211"/>
      <c r="AU764" s="211"/>
      <c r="AV764" s="211"/>
      <c r="AW764" s="211"/>
      <c r="AX764" s="211"/>
      <c r="AY764" s="211"/>
      <c r="AZ764" s="211"/>
      <c r="BA764" s="211"/>
      <c r="BB764" s="211"/>
      <c r="BC764" s="211"/>
      <c r="BD764" s="211"/>
      <c r="BE764" s="211"/>
      <c r="BF764" s="211"/>
      <c r="BG764" s="211"/>
      <c r="BH764" s="211"/>
      <c r="BI764" s="211"/>
      <c r="BJ764" s="211"/>
      <c r="BK764" s="211"/>
      <c r="BL764" s="211"/>
      <c r="BM764" s="212">
        <v>16</v>
      </c>
    </row>
    <row r="765" spans="1:65">
      <c r="A765" s="32"/>
      <c r="B765" s="19">
        <v>1</v>
      </c>
      <c r="C765" s="8">
        <v>4</v>
      </c>
      <c r="D765" s="223">
        <v>31.94</v>
      </c>
      <c r="E765" s="221">
        <v>14</v>
      </c>
      <c r="F765" s="225">
        <v>12.8</v>
      </c>
      <c r="G765" s="221">
        <v>13.2</v>
      </c>
      <c r="H765" s="225">
        <v>12</v>
      </c>
      <c r="I765" s="221">
        <v>8.76</v>
      </c>
      <c r="J765" s="225">
        <v>9</v>
      </c>
      <c r="K765" s="225">
        <v>14</v>
      </c>
      <c r="L765" s="216">
        <v>17.459</v>
      </c>
      <c r="M765" s="216">
        <v>15</v>
      </c>
      <c r="N765" s="216">
        <v>11.674074074074101</v>
      </c>
      <c r="O765" s="210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  <c r="AJ765" s="211"/>
      <c r="AK765" s="211"/>
      <c r="AL765" s="211"/>
      <c r="AM765" s="211"/>
      <c r="AN765" s="211"/>
      <c r="AO765" s="211"/>
      <c r="AP765" s="211"/>
      <c r="AQ765" s="211"/>
      <c r="AR765" s="211"/>
      <c r="AS765" s="211"/>
      <c r="AT765" s="211"/>
      <c r="AU765" s="211"/>
      <c r="AV765" s="211"/>
      <c r="AW765" s="211"/>
      <c r="AX765" s="211"/>
      <c r="AY765" s="211"/>
      <c r="AZ765" s="211"/>
      <c r="BA765" s="211"/>
      <c r="BB765" s="211"/>
      <c r="BC765" s="211"/>
      <c r="BD765" s="211"/>
      <c r="BE765" s="211"/>
      <c r="BF765" s="211"/>
      <c r="BG765" s="211"/>
      <c r="BH765" s="211"/>
      <c r="BI765" s="211"/>
      <c r="BJ765" s="211"/>
      <c r="BK765" s="211"/>
      <c r="BL765" s="211"/>
      <c r="BM765" s="212">
        <v>12.624653547417701</v>
      </c>
    </row>
    <row r="766" spans="1:65">
      <c r="A766" s="32"/>
      <c r="B766" s="19">
        <v>1</v>
      </c>
      <c r="C766" s="8">
        <v>5</v>
      </c>
      <c r="D766" s="221">
        <v>11.08</v>
      </c>
      <c r="E766" s="221">
        <v>14</v>
      </c>
      <c r="F766" s="221">
        <v>12.7</v>
      </c>
      <c r="G766" s="223">
        <v>13.9</v>
      </c>
      <c r="H766" s="221">
        <v>13</v>
      </c>
      <c r="I766" s="221">
        <v>8.9049999999999994</v>
      </c>
      <c r="J766" s="221">
        <v>10</v>
      </c>
      <c r="K766" s="221">
        <v>14</v>
      </c>
      <c r="L766" s="221">
        <v>16.492000000000001</v>
      </c>
      <c r="M766" s="221">
        <v>15</v>
      </c>
      <c r="N766" s="221">
        <v>11.651643192488301</v>
      </c>
      <c r="O766" s="210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  <c r="AA766" s="211"/>
      <c r="AB766" s="211"/>
      <c r="AC766" s="211"/>
      <c r="AD766" s="211"/>
      <c r="AE766" s="211"/>
      <c r="AF766" s="211"/>
      <c r="AG766" s="211"/>
      <c r="AH766" s="211"/>
      <c r="AI766" s="211"/>
      <c r="AJ766" s="211"/>
      <c r="AK766" s="211"/>
      <c r="AL766" s="211"/>
      <c r="AM766" s="211"/>
      <c r="AN766" s="211"/>
      <c r="AO766" s="211"/>
      <c r="AP766" s="211"/>
      <c r="AQ766" s="211"/>
      <c r="AR766" s="211"/>
      <c r="AS766" s="211"/>
      <c r="AT766" s="211"/>
      <c r="AU766" s="211"/>
      <c r="AV766" s="211"/>
      <c r="AW766" s="211"/>
      <c r="AX766" s="211"/>
      <c r="AY766" s="211"/>
      <c r="AZ766" s="211"/>
      <c r="BA766" s="211"/>
      <c r="BB766" s="211"/>
      <c r="BC766" s="211"/>
      <c r="BD766" s="211"/>
      <c r="BE766" s="211"/>
      <c r="BF766" s="211"/>
      <c r="BG766" s="211"/>
      <c r="BH766" s="211"/>
      <c r="BI766" s="211"/>
      <c r="BJ766" s="211"/>
      <c r="BK766" s="211"/>
      <c r="BL766" s="211"/>
      <c r="BM766" s="212">
        <v>19</v>
      </c>
    </row>
    <row r="767" spans="1:65">
      <c r="A767" s="32"/>
      <c r="B767" s="19">
        <v>1</v>
      </c>
      <c r="C767" s="8">
        <v>6</v>
      </c>
      <c r="D767" s="221">
        <v>2.97</v>
      </c>
      <c r="E767" s="221">
        <v>13</v>
      </c>
      <c r="F767" s="221">
        <v>11.9</v>
      </c>
      <c r="G767" s="221">
        <v>13.1</v>
      </c>
      <c r="H767" s="221">
        <v>14</v>
      </c>
      <c r="I767" s="221">
        <v>8.875</v>
      </c>
      <c r="J767" s="221">
        <v>10</v>
      </c>
      <c r="K767" s="221">
        <v>14</v>
      </c>
      <c r="L767" s="221">
        <v>16.605</v>
      </c>
      <c r="M767" s="221">
        <v>14</v>
      </c>
      <c r="N767" s="221">
        <v>11.5871287128713</v>
      </c>
      <c r="O767" s="210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  <c r="AA767" s="211"/>
      <c r="AB767" s="211"/>
      <c r="AC767" s="211"/>
      <c r="AD767" s="211"/>
      <c r="AE767" s="211"/>
      <c r="AF767" s="211"/>
      <c r="AG767" s="211"/>
      <c r="AH767" s="211"/>
      <c r="AI767" s="211"/>
      <c r="AJ767" s="211"/>
      <c r="AK767" s="211"/>
      <c r="AL767" s="211"/>
      <c r="AM767" s="211"/>
      <c r="AN767" s="211"/>
      <c r="AO767" s="211"/>
      <c r="AP767" s="211"/>
      <c r="AQ767" s="211"/>
      <c r="AR767" s="211"/>
      <c r="AS767" s="211"/>
      <c r="AT767" s="211"/>
      <c r="AU767" s="211"/>
      <c r="AV767" s="211"/>
      <c r="AW767" s="211"/>
      <c r="AX767" s="211"/>
      <c r="AY767" s="211"/>
      <c r="AZ767" s="211"/>
      <c r="BA767" s="211"/>
      <c r="BB767" s="211"/>
      <c r="BC767" s="211"/>
      <c r="BD767" s="211"/>
      <c r="BE767" s="211"/>
      <c r="BF767" s="211"/>
      <c r="BG767" s="211"/>
      <c r="BH767" s="211"/>
      <c r="BI767" s="211"/>
      <c r="BJ767" s="211"/>
      <c r="BK767" s="211"/>
      <c r="BL767" s="211"/>
      <c r="BM767" s="214"/>
    </row>
    <row r="768" spans="1:65">
      <c r="A768" s="32"/>
      <c r="B768" s="20" t="s">
        <v>211</v>
      </c>
      <c r="C768" s="12"/>
      <c r="D768" s="215">
        <v>17.698333333333334</v>
      </c>
      <c r="E768" s="215">
        <v>14.166666666666666</v>
      </c>
      <c r="F768" s="215">
        <v>12.066666666666668</v>
      </c>
      <c r="G768" s="215">
        <v>13.15</v>
      </c>
      <c r="H768" s="215">
        <v>13</v>
      </c>
      <c r="I768" s="215">
        <v>8.7736111111111104</v>
      </c>
      <c r="J768" s="215">
        <v>9.3333333333333339</v>
      </c>
      <c r="K768" s="215">
        <v>14</v>
      </c>
      <c r="L768" s="215">
        <v>17.107666666666667</v>
      </c>
      <c r="M768" s="215">
        <v>14.5</v>
      </c>
      <c r="N768" s="215">
        <v>11.518408942497102</v>
      </c>
      <c r="O768" s="210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  <c r="AA768" s="211"/>
      <c r="AB768" s="211"/>
      <c r="AC768" s="211"/>
      <c r="AD768" s="211"/>
      <c r="AE768" s="211"/>
      <c r="AF768" s="211"/>
      <c r="AG768" s="211"/>
      <c r="AH768" s="211"/>
      <c r="AI768" s="211"/>
      <c r="AJ768" s="211"/>
      <c r="AK768" s="211"/>
      <c r="AL768" s="211"/>
      <c r="AM768" s="211"/>
      <c r="AN768" s="211"/>
      <c r="AO768" s="211"/>
      <c r="AP768" s="211"/>
      <c r="AQ768" s="211"/>
      <c r="AR768" s="211"/>
      <c r="AS768" s="211"/>
      <c r="AT768" s="211"/>
      <c r="AU768" s="211"/>
      <c r="AV768" s="211"/>
      <c r="AW768" s="211"/>
      <c r="AX768" s="211"/>
      <c r="AY768" s="211"/>
      <c r="AZ768" s="211"/>
      <c r="BA768" s="211"/>
      <c r="BB768" s="211"/>
      <c r="BC768" s="211"/>
      <c r="BD768" s="211"/>
      <c r="BE768" s="211"/>
      <c r="BF768" s="211"/>
      <c r="BG768" s="211"/>
      <c r="BH768" s="211"/>
      <c r="BI768" s="211"/>
      <c r="BJ768" s="211"/>
      <c r="BK768" s="211"/>
      <c r="BL768" s="211"/>
      <c r="BM768" s="214"/>
    </row>
    <row r="769" spans="1:65">
      <c r="A769" s="32"/>
      <c r="B769" s="3" t="s">
        <v>212</v>
      </c>
      <c r="C769" s="30"/>
      <c r="D769" s="216">
        <v>16.62</v>
      </c>
      <c r="E769" s="216">
        <v>14</v>
      </c>
      <c r="F769" s="216">
        <v>12.05</v>
      </c>
      <c r="G769" s="216">
        <v>13.1</v>
      </c>
      <c r="H769" s="216">
        <v>13</v>
      </c>
      <c r="I769" s="216">
        <v>8.817499999999999</v>
      </c>
      <c r="J769" s="216">
        <v>9</v>
      </c>
      <c r="K769" s="216">
        <v>14</v>
      </c>
      <c r="L769" s="216">
        <v>17.263999999999999</v>
      </c>
      <c r="M769" s="216">
        <v>14.5</v>
      </c>
      <c r="N769" s="216">
        <v>11.619385952679799</v>
      </c>
      <c r="O769" s="210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  <c r="AA769" s="211"/>
      <c r="AB769" s="211"/>
      <c r="AC769" s="211"/>
      <c r="AD769" s="211"/>
      <c r="AE769" s="211"/>
      <c r="AF769" s="211"/>
      <c r="AG769" s="211"/>
      <c r="AH769" s="211"/>
      <c r="AI769" s="211"/>
      <c r="AJ769" s="211"/>
      <c r="AK769" s="211"/>
      <c r="AL769" s="211"/>
      <c r="AM769" s="211"/>
      <c r="AN769" s="211"/>
      <c r="AO769" s="211"/>
      <c r="AP769" s="211"/>
      <c r="AQ769" s="211"/>
      <c r="AR769" s="211"/>
      <c r="AS769" s="211"/>
      <c r="AT769" s="211"/>
      <c r="AU769" s="211"/>
      <c r="AV769" s="211"/>
      <c r="AW769" s="211"/>
      <c r="AX769" s="211"/>
      <c r="AY769" s="211"/>
      <c r="AZ769" s="211"/>
      <c r="BA769" s="211"/>
      <c r="BB769" s="211"/>
      <c r="BC769" s="211"/>
      <c r="BD769" s="211"/>
      <c r="BE769" s="211"/>
      <c r="BF769" s="211"/>
      <c r="BG769" s="211"/>
      <c r="BH769" s="211"/>
      <c r="BI769" s="211"/>
      <c r="BJ769" s="211"/>
      <c r="BK769" s="211"/>
      <c r="BL769" s="211"/>
      <c r="BM769" s="214"/>
    </row>
    <row r="770" spans="1:65">
      <c r="A770" s="32"/>
      <c r="B770" s="3" t="s">
        <v>213</v>
      </c>
      <c r="C770" s="30"/>
      <c r="D770" s="216">
        <v>11.82830066690337</v>
      </c>
      <c r="E770" s="216">
        <v>0.75277265270908111</v>
      </c>
      <c r="F770" s="216">
        <v>0.6153589738247639</v>
      </c>
      <c r="G770" s="216">
        <v>0.40373258476372686</v>
      </c>
      <c r="H770" s="216">
        <v>1.4142135623730951</v>
      </c>
      <c r="I770" s="216">
        <v>0.22934306342407862</v>
      </c>
      <c r="J770" s="216">
        <v>0.51639777949432231</v>
      </c>
      <c r="K770" s="216">
        <v>0</v>
      </c>
      <c r="L770" s="216">
        <v>0.46510629609441528</v>
      </c>
      <c r="M770" s="216">
        <v>0.54772255750516607</v>
      </c>
      <c r="N770" s="216">
        <v>0.46989403405255792</v>
      </c>
      <c r="O770" s="210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  <c r="AA770" s="211"/>
      <c r="AB770" s="211"/>
      <c r="AC770" s="211"/>
      <c r="AD770" s="211"/>
      <c r="AE770" s="211"/>
      <c r="AF770" s="211"/>
      <c r="AG770" s="211"/>
      <c r="AH770" s="211"/>
      <c r="AI770" s="211"/>
      <c r="AJ770" s="211"/>
      <c r="AK770" s="211"/>
      <c r="AL770" s="211"/>
      <c r="AM770" s="211"/>
      <c r="AN770" s="211"/>
      <c r="AO770" s="211"/>
      <c r="AP770" s="211"/>
      <c r="AQ770" s="211"/>
      <c r="AR770" s="211"/>
      <c r="AS770" s="211"/>
      <c r="AT770" s="211"/>
      <c r="AU770" s="211"/>
      <c r="AV770" s="211"/>
      <c r="AW770" s="211"/>
      <c r="AX770" s="211"/>
      <c r="AY770" s="211"/>
      <c r="AZ770" s="211"/>
      <c r="BA770" s="211"/>
      <c r="BB770" s="211"/>
      <c r="BC770" s="211"/>
      <c r="BD770" s="211"/>
      <c r="BE770" s="211"/>
      <c r="BF770" s="211"/>
      <c r="BG770" s="211"/>
      <c r="BH770" s="211"/>
      <c r="BI770" s="211"/>
      <c r="BJ770" s="211"/>
      <c r="BK770" s="211"/>
      <c r="BL770" s="211"/>
      <c r="BM770" s="214"/>
    </row>
    <row r="771" spans="1:65">
      <c r="A771" s="32"/>
      <c r="B771" s="3" t="s">
        <v>86</v>
      </c>
      <c r="C771" s="30"/>
      <c r="D771" s="13">
        <v>0.66832850552236767</v>
      </c>
      <c r="E771" s="13">
        <v>5.313689313240573E-2</v>
      </c>
      <c r="F771" s="13">
        <v>5.0996600040726286E-2</v>
      </c>
      <c r="G771" s="13">
        <v>3.0702097700663639E-2</v>
      </c>
      <c r="H771" s="13">
        <v>0.10878565864408424</v>
      </c>
      <c r="I771" s="13">
        <v>2.6140099044694731E-2</v>
      </c>
      <c r="J771" s="13">
        <v>5.5328333517248814E-2</v>
      </c>
      <c r="K771" s="13">
        <v>0</v>
      </c>
      <c r="L771" s="13">
        <v>2.7187009494441982E-2</v>
      </c>
      <c r="M771" s="13">
        <v>3.77739694831149E-2</v>
      </c>
      <c r="N771" s="13">
        <v>4.0795046989422878E-2</v>
      </c>
      <c r="O771" s="110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214</v>
      </c>
      <c r="C772" s="30"/>
      <c r="D772" s="13">
        <v>0.4018866550958482</v>
      </c>
      <c r="E772" s="13">
        <v>0.12214300483234841</v>
      </c>
      <c r="F772" s="13">
        <v>-4.4198193531034824E-2</v>
      </c>
      <c r="G772" s="13">
        <v>4.1612742132615343E-2</v>
      </c>
      <c r="H772" s="13">
        <v>2.9731227963802231E-2</v>
      </c>
      <c r="I772" s="13">
        <v>-0.30504143514451521</v>
      </c>
      <c r="J772" s="13">
        <v>-0.26070578505162922</v>
      </c>
      <c r="K772" s="13">
        <v>0.10894132242255616</v>
      </c>
      <c r="L772" s="13">
        <v>0.35509989263554398</v>
      </c>
      <c r="M772" s="13">
        <v>0.14854636965193313</v>
      </c>
      <c r="N772" s="13">
        <v>-8.7625739650247669E-2</v>
      </c>
      <c r="O772" s="110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215</v>
      </c>
      <c r="C773" s="51"/>
      <c r="D773" s="49">
        <v>2.27</v>
      </c>
      <c r="E773" s="49">
        <v>0.51</v>
      </c>
      <c r="F773" s="49">
        <v>0.54</v>
      </c>
      <c r="G773" s="49">
        <v>0</v>
      </c>
      <c r="H773" s="49">
        <v>7.0000000000000007E-2</v>
      </c>
      <c r="I773" s="49">
        <v>2.19</v>
      </c>
      <c r="J773" s="49">
        <v>1.91</v>
      </c>
      <c r="K773" s="49">
        <v>0.42</v>
      </c>
      <c r="L773" s="49">
        <v>1.98</v>
      </c>
      <c r="M773" s="49">
        <v>0.67</v>
      </c>
      <c r="N773" s="49">
        <v>0.81</v>
      </c>
      <c r="O773" s="110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BM774" s="59"/>
    </row>
    <row r="775" spans="1:65" ht="15">
      <c r="B775" s="34" t="s">
        <v>460</v>
      </c>
      <c r="BM775" s="29" t="s">
        <v>222</v>
      </c>
    </row>
    <row r="776" spans="1:65" ht="15">
      <c r="A776" s="26" t="s">
        <v>12</v>
      </c>
      <c r="B776" s="18" t="s">
        <v>117</v>
      </c>
      <c r="C776" s="15" t="s">
        <v>118</v>
      </c>
      <c r="D776" s="16" t="s">
        <v>201</v>
      </c>
      <c r="E776" s="17" t="s">
        <v>201</v>
      </c>
      <c r="F776" s="17" t="s">
        <v>201</v>
      </c>
      <c r="G776" s="11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202</v>
      </c>
      <c r="C777" s="8" t="s">
        <v>202</v>
      </c>
      <c r="D777" s="108" t="s">
        <v>205</v>
      </c>
      <c r="E777" s="109" t="s">
        <v>206</v>
      </c>
      <c r="F777" s="109" t="s">
        <v>224</v>
      </c>
      <c r="G777" s="11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246</v>
      </c>
      <c r="E778" s="10" t="s">
        <v>246</v>
      </c>
      <c r="F778" s="10" t="s">
        <v>246</v>
      </c>
      <c r="G778" s="11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11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21">
        <v>1.4</v>
      </c>
      <c r="E780" s="21">
        <v>1.6</v>
      </c>
      <c r="F780" s="22">
        <v>1.9</v>
      </c>
      <c r="G780" s="11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1.5</v>
      </c>
      <c r="E781" s="10">
        <v>1.5</v>
      </c>
      <c r="F781" s="23">
        <v>2</v>
      </c>
      <c r="G781" s="11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1.6</v>
      </c>
      <c r="E782" s="10">
        <v>1.6</v>
      </c>
      <c r="F782" s="23">
        <v>1.8</v>
      </c>
      <c r="G782" s="11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1.5</v>
      </c>
      <c r="E783" s="10">
        <v>1.7</v>
      </c>
      <c r="F783" s="23">
        <v>2</v>
      </c>
      <c r="G783" s="11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1.6722222222222201</v>
      </c>
    </row>
    <row r="784" spans="1:65">
      <c r="A784" s="32"/>
      <c r="B784" s="19">
        <v>1</v>
      </c>
      <c r="C784" s="8">
        <v>5</v>
      </c>
      <c r="D784" s="10">
        <v>1.7</v>
      </c>
      <c r="E784" s="10">
        <v>1.5</v>
      </c>
      <c r="F784" s="10">
        <v>2</v>
      </c>
      <c r="G784" s="11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20</v>
      </c>
    </row>
    <row r="785" spans="1:65">
      <c r="A785" s="32"/>
      <c r="B785" s="19">
        <v>1</v>
      </c>
      <c r="C785" s="8">
        <v>6</v>
      </c>
      <c r="D785" s="10">
        <v>1.4</v>
      </c>
      <c r="E785" s="10">
        <v>1.5</v>
      </c>
      <c r="F785" s="10">
        <v>1.9</v>
      </c>
      <c r="G785" s="11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211</v>
      </c>
      <c r="C786" s="12"/>
      <c r="D786" s="24">
        <v>1.5166666666666666</v>
      </c>
      <c r="E786" s="24">
        <v>1.5666666666666667</v>
      </c>
      <c r="F786" s="24">
        <v>1.9333333333333333</v>
      </c>
      <c r="G786" s="11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212</v>
      </c>
      <c r="C787" s="30"/>
      <c r="D787" s="11">
        <v>1.5</v>
      </c>
      <c r="E787" s="11">
        <v>1.55</v>
      </c>
      <c r="F787" s="11">
        <v>1.95</v>
      </c>
      <c r="G787" s="11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213</v>
      </c>
      <c r="C788" s="30"/>
      <c r="D788" s="25">
        <v>0.11690451944500124</v>
      </c>
      <c r="E788" s="25">
        <v>8.1649658092772595E-2</v>
      </c>
      <c r="F788" s="25">
        <v>8.1649658092772595E-2</v>
      </c>
      <c r="G788" s="11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>
        <v>7.707990293077005E-2</v>
      </c>
      <c r="E789" s="13">
        <v>5.2116803037939953E-2</v>
      </c>
      <c r="F789" s="13">
        <v>4.2232581772123759E-2</v>
      </c>
      <c r="G789" s="11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214</v>
      </c>
      <c r="C790" s="30"/>
      <c r="D790" s="13">
        <v>-9.3023255813952321E-2</v>
      </c>
      <c r="E790" s="13">
        <v>-6.3122923588038615E-2</v>
      </c>
      <c r="F790" s="13">
        <v>0.15614617940199493</v>
      </c>
      <c r="G790" s="11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215</v>
      </c>
      <c r="C791" s="51"/>
      <c r="D791" s="49">
        <v>0.67</v>
      </c>
      <c r="E791" s="49">
        <v>0</v>
      </c>
      <c r="F791" s="49">
        <v>4.9400000000000004</v>
      </c>
      <c r="G791" s="11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BM792" s="59"/>
    </row>
    <row r="793" spans="1:65" ht="15">
      <c r="B793" s="34" t="s">
        <v>461</v>
      </c>
      <c r="BM793" s="29" t="s">
        <v>67</v>
      </c>
    </row>
    <row r="794" spans="1:65" ht="15">
      <c r="A794" s="26" t="s">
        <v>15</v>
      </c>
      <c r="B794" s="18" t="s">
        <v>117</v>
      </c>
      <c r="C794" s="15" t="s">
        <v>118</v>
      </c>
      <c r="D794" s="16" t="s">
        <v>201</v>
      </c>
      <c r="E794" s="17" t="s">
        <v>201</v>
      </c>
      <c r="F794" s="17" t="s">
        <v>201</v>
      </c>
      <c r="G794" s="17" t="s">
        <v>201</v>
      </c>
      <c r="H794" s="17" t="s">
        <v>201</v>
      </c>
      <c r="I794" s="17" t="s">
        <v>201</v>
      </c>
      <c r="J794" s="17" t="s">
        <v>201</v>
      </c>
      <c r="K794" s="17" t="s">
        <v>201</v>
      </c>
      <c r="L794" s="17" t="s">
        <v>201</v>
      </c>
      <c r="M794" s="17" t="s">
        <v>201</v>
      </c>
      <c r="N794" s="17" t="s">
        <v>201</v>
      </c>
      <c r="O794" s="17" t="s">
        <v>201</v>
      </c>
      <c r="P794" s="110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202</v>
      </c>
      <c r="C795" s="8" t="s">
        <v>202</v>
      </c>
      <c r="D795" s="108" t="s">
        <v>228</v>
      </c>
      <c r="E795" s="109" t="s">
        <v>229</v>
      </c>
      <c r="F795" s="109" t="s">
        <v>204</v>
      </c>
      <c r="G795" s="109" t="s">
        <v>205</v>
      </c>
      <c r="H795" s="109" t="s">
        <v>244</v>
      </c>
      <c r="I795" s="109" t="s">
        <v>206</v>
      </c>
      <c r="J795" s="109" t="s">
        <v>207</v>
      </c>
      <c r="K795" s="109" t="s">
        <v>223</v>
      </c>
      <c r="L795" s="109" t="s">
        <v>224</v>
      </c>
      <c r="M795" s="109" t="s">
        <v>208</v>
      </c>
      <c r="N795" s="109" t="s">
        <v>209</v>
      </c>
      <c r="O795" s="109" t="s">
        <v>225</v>
      </c>
      <c r="P795" s="110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246</v>
      </c>
      <c r="E796" s="10" t="s">
        <v>246</v>
      </c>
      <c r="F796" s="10" t="s">
        <v>246</v>
      </c>
      <c r="G796" s="10" t="s">
        <v>246</v>
      </c>
      <c r="H796" s="10" t="s">
        <v>119</v>
      </c>
      <c r="I796" s="10" t="s">
        <v>246</v>
      </c>
      <c r="J796" s="10" t="s">
        <v>246</v>
      </c>
      <c r="K796" s="10" t="s">
        <v>247</v>
      </c>
      <c r="L796" s="10" t="s">
        <v>246</v>
      </c>
      <c r="M796" s="10" t="s">
        <v>246</v>
      </c>
      <c r="N796" s="10" t="s">
        <v>246</v>
      </c>
      <c r="O796" s="10" t="s">
        <v>247</v>
      </c>
      <c r="P796" s="110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10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1.37</v>
      </c>
      <c r="E798" s="21">
        <v>1.8</v>
      </c>
      <c r="F798" s="22">
        <v>1.6</v>
      </c>
      <c r="G798" s="100">
        <v>1</v>
      </c>
      <c r="H798" s="107" t="s">
        <v>97</v>
      </c>
      <c r="I798" s="100">
        <v>1</v>
      </c>
      <c r="J798" s="107">
        <v>2.6</v>
      </c>
      <c r="K798" s="21">
        <v>1.5350000000000001</v>
      </c>
      <c r="L798" s="21">
        <v>1.7</v>
      </c>
      <c r="M798" s="21">
        <v>1.5</v>
      </c>
      <c r="N798" s="21">
        <v>1.6</v>
      </c>
      <c r="O798" s="21">
        <v>1.49537037037037</v>
      </c>
      <c r="P798" s="110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1.4</v>
      </c>
      <c r="E799" s="10">
        <v>1.7</v>
      </c>
      <c r="F799" s="23">
        <v>1.6</v>
      </c>
      <c r="G799" s="102">
        <v>1</v>
      </c>
      <c r="H799" s="106" t="s">
        <v>97</v>
      </c>
      <c r="I799" s="102">
        <v>1</v>
      </c>
      <c r="J799" s="106">
        <v>2.5</v>
      </c>
      <c r="K799" s="10">
        <v>1.4950000000000001</v>
      </c>
      <c r="L799" s="10">
        <v>2</v>
      </c>
      <c r="M799" s="10">
        <v>1.5</v>
      </c>
      <c r="N799" s="10">
        <v>1.6</v>
      </c>
      <c r="O799" s="10">
        <v>1.4798076923076899</v>
      </c>
      <c r="P799" s="110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1.46</v>
      </c>
      <c r="E800" s="10">
        <v>1.6</v>
      </c>
      <c r="F800" s="23">
        <v>1.5</v>
      </c>
      <c r="G800" s="102">
        <v>1</v>
      </c>
      <c r="H800" s="106" t="s">
        <v>97</v>
      </c>
      <c r="I800" s="102">
        <v>1</v>
      </c>
      <c r="J800" s="106">
        <v>2.8</v>
      </c>
      <c r="K800" s="23">
        <v>1.6099999999999999</v>
      </c>
      <c r="L800" s="11">
        <v>1.7</v>
      </c>
      <c r="M800" s="11">
        <v>1.5</v>
      </c>
      <c r="N800" s="11">
        <v>1.6</v>
      </c>
      <c r="O800" s="11">
        <v>1.4205882352941199</v>
      </c>
      <c r="P800" s="110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1.83</v>
      </c>
      <c r="E801" s="10">
        <v>1.6</v>
      </c>
      <c r="F801" s="23">
        <v>1.6</v>
      </c>
      <c r="G801" s="102">
        <v>1</v>
      </c>
      <c r="H801" s="106" t="s">
        <v>97</v>
      </c>
      <c r="I801" s="102">
        <v>1</v>
      </c>
      <c r="J801" s="106">
        <v>2.6</v>
      </c>
      <c r="K801" s="23">
        <v>1.595</v>
      </c>
      <c r="L801" s="11">
        <v>1.8</v>
      </c>
      <c r="M801" s="11">
        <v>1.5</v>
      </c>
      <c r="N801" s="11">
        <v>1.6</v>
      </c>
      <c r="O801" s="11">
        <v>1.4814814814814801</v>
      </c>
      <c r="P801" s="110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1.5901847056425056</v>
      </c>
    </row>
    <row r="802" spans="1:65">
      <c r="A802" s="32"/>
      <c r="B802" s="19">
        <v>1</v>
      </c>
      <c r="C802" s="8">
        <v>5</v>
      </c>
      <c r="D802" s="10">
        <v>1.9</v>
      </c>
      <c r="E802" s="10">
        <v>1.6</v>
      </c>
      <c r="F802" s="10">
        <v>1.5</v>
      </c>
      <c r="G802" s="102">
        <v>2</v>
      </c>
      <c r="H802" s="102" t="s">
        <v>97</v>
      </c>
      <c r="I802" s="102">
        <v>1</v>
      </c>
      <c r="J802" s="102">
        <v>2.6</v>
      </c>
      <c r="K802" s="10">
        <v>1.54</v>
      </c>
      <c r="L802" s="10">
        <v>1.8</v>
      </c>
      <c r="M802" s="10">
        <v>1.5</v>
      </c>
      <c r="N802" s="10">
        <v>1.6</v>
      </c>
      <c r="O802" s="10">
        <v>1.4375586854460101</v>
      </c>
      <c r="P802" s="110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93</v>
      </c>
    </row>
    <row r="803" spans="1:65">
      <c r="A803" s="32"/>
      <c r="B803" s="19">
        <v>1</v>
      </c>
      <c r="C803" s="8">
        <v>6</v>
      </c>
      <c r="D803" s="10">
        <v>1.5</v>
      </c>
      <c r="E803" s="10">
        <v>1.9</v>
      </c>
      <c r="F803" s="10">
        <v>1.4</v>
      </c>
      <c r="G803" s="102">
        <v>1</v>
      </c>
      <c r="H803" s="102" t="s">
        <v>97</v>
      </c>
      <c r="I803" s="102">
        <v>1</v>
      </c>
      <c r="J803" s="104">
        <v>2.2999999999999998</v>
      </c>
      <c r="K803" s="10">
        <v>1.6850000000000001</v>
      </c>
      <c r="L803" s="10">
        <v>1.8</v>
      </c>
      <c r="M803" s="10">
        <v>1.4</v>
      </c>
      <c r="N803" s="10">
        <v>1.6</v>
      </c>
      <c r="O803" s="10">
        <v>1.39405940594059</v>
      </c>
      <c r="P803" s="110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211</v>
      </c>
      <c r="C804" s="12"/>
      <c r="D804" s="24">
        <v>1.5766666666666669</v>
      </c>
      <c r="E804" s="24">
        <v>1.7</v>
      </c>
      <c r="F804" s="24">
        <v>1.5333333333333334</v>
      </c>
      <c r="G804" s="24">
        <v>1.1666666666666667</v>
      </c>
      <c r="H804" s="24" t="s">
        <v>480</v>
      </c>
      <c r="I804" s="24">
        <v>1</v>
      </c>
      <c r="J804" s="24">
        <v>2.5666666666666664</v>
      </c>
      <c r="K804" s="24">
        <v>1.5766666666666669</v>
      </c>
      <c r="L804" s="24">
        <v>1.8</v>
      </c>
      <c r="M804" s="24">
        <v>1.4833333333333334</v>
      </c>
      <c r="N804" s="24">
        <v>1.5999999999999999</v>
      </c>
      <c r="O804" s="24">
        <v>1.4514776451400433</v>
      </c>
      <c r="P804" s="110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212</v>
      </c>
      <c r="C805" s="30"/>
      <c r="D805" s="11">
        <v>1.48</v>
      </c>
      <c r="E805" s="11">
        <v>1.65</v>
      </c>
      <c r="F805" s="11">
        <v>1.55</v>
      </c>
      <c r="G805" s="11">
        <v>1</v>
      </c>
      <c r="H805" s="11" t="s">
        <v>480</v>
      </c>
      <c r="I805" s="11">
        <v>1</v>
      </c>
      <c r="J805" s="11">
        <v>2.6</v>
      </c>
      <c r="K805" s="11">
        <v>1.5674999999999999</v>
      </c>
      <c r="L805" s="11">
        <v>1.8</v>
      </c>
      <c r="M805" s="11">
        <v>1.5</v>
      </c>
      <c r="N805" s="11">
        <v>1.6</v>
      </c>
      <c r="O805" s="11">
        <v>1.4586831888768499</v>
      </c>
      <c r="P805" s="110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213</v>
      </c>
      <c r="C806" s="30"/>
      <c r="D806" s="25">
        <v>0.22896870237363418</v>
      </c>
      <c r="E806" s="25">
        <v>0.12649110640673511</v>
      </c>
      <c r="F806" s="25">
        <v>8.1649658092772678E-2</v>
      </c>
      <c r="G806" s="25">
        <v>0.40824829046386318</v>
      </c>
      <c r="H806" s="25" t="s">
        <v>480</v>
      </c>
      <c r="I806" s="25">
        <v>0</v>
      </c>
      <c r="J806" s="25">
        <v>0.16329931618554522</v>
      </c>
      <c r="K806" s="25">
        <v>6.7724933862401526E-2</v>
      </c>
      <c r="L806" s="25">
        <v>0.10954451150103323</v>
      </c>
      <c r="M806" s="25">
        <v>4.0824829046386339E-2</v>
      </c>
      <c r="N806" s="25">
        <v>2.4323767777952469E-16</v>
      </c>
      <c r="O806" s="25">
        <v>4.0184923461987467E-2</v>
      </c>
      <c r="P806" s="183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4"/>
      <c r="BE806" s="184"/>
      <c r="BF806" s="184"/>
      <c r="BG806" s="184"/>
      <c r="BH806" s="184"/>
      <c r="BI806" s="184"/>
      <c r="BJ806" s="184"/>
      <c r="BK806" s="184"/>
      <c r="BL806" s="184"/>
      <c r="BM806" s="60"/>
    </row>
    <row r="807" spans="1:65">
      <c r="A807" s="32"/>
      <c r="B807" s="3" t="s">
        <v>86</v>
      </c>
      <c r="C807" s="30"/>
      <c r="D807" s="13">
        <v>0.14522327846107874</v>
      </c>
      <c r="E807" s="13">
        <v>7.4406533180432416E-2</v>
      </c>
      <c r="F807" s="13">
        <v>5.3249777017025657E-2</v>
      </c>
      <c r="G807" s="13">
        <v>0.34992710611188271</v>
      </c>
      <c r="H807" s="13" t="s">
        <v>480</v>
      </c>
      <c r="I807" s="13">
        <v>0</v>
      </c>
      <c r="J807" s="13">
        <v>6.3623110202160479E-2</v>
      </c>
      <c r="K807" s="13">
        <v>4.2954503506808572E-2</v>
      </c>
      <c r="L807" s="13">
        <v>6.0858061945018457E-2</v>
      </c>
      <c r="M807" s="13">
        <v>2.7522356660485171E-2</v>
      </c>
      <c r="N807" s="13">
        <v>1.5202354861220294E-16</v>
      </c>
      <c r="O807" s="13">
        <v>2.7685526950096632E-2</v>
      </c>
      <c r="P807" s="110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214</v>
      </c>
      <c r="C808" s="30"/>
      <c r="D808" s="13">
        <v>-8.5009237781449309E-3</v>
      </c>
      <c r="E808" s="13">
        <v>6.9058200577475803E-2</v>
      </c>
      <c r="F808" s="13">
        <v>-3.575142693011979E-2</v>
      </c>
      <c r="G808" s="13">
        <v>-0.26633260744683029</v>
      </c>
      <c r="H808" s="13" t="s">
        <v>480</v>
      </c>
      <c r="I808" s="13">
        <v>-0.371142234954426</v>
      </c>
      <c r="J808" s="13">
        <v>0.61406826361697298</v>
      </c>
      <c r="K808" s="13">
        <v>-8.5009237781449309E-3</v>
      </c>
      <c r="L808" s="13">
        <v>0.1319439770820332</v>
      </c>
      <c r="M808" s="13">
        <v>-6.7194315182398601E-2</v>
      </c>
      <c r="N808" s="13">
        <v>6.1724240729181812E-3</v>
      </c>
      <c r="O808" s="13">
        <v>-8.7227012063619602E-2</v>
      </c>
      <c r="P808" s="110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215</v>
      </c>
      <c r="C809" s="51"/>
      <c r="D809" s="49">
        <v>0</v>
      </c>
      <c r="E809" s="49">
        <v>0.67</v>
      </c>
      <c r="F809" s="49">
        <v>0.24</v>
      </c>
      <c r="G809" s="49">
        <v>2.2200000000000002</v>
      </c>
      <c r="H809" s="49">
        <v>18.579999999999998</v>
      </c>
      <c r="I809" s="49">
        <v>3.13</v>
      </c>
      <c r="J809" s="49">
        <v>5.37</v>
      </c>
      <c r="K809" s="49">
        <v>0</v>
      </c>
      <c r="L809" s="49">
        <v>1.21</v>
      </c>
      <c r="M809" s="49">
        <v>0.51</v>
      </c>
      <c r="N809" s="49">
        <v>0.13</v>
      </c>
      <c r="O809" s="49">
        <v>0.68</v>
      </c>
      <c r="P809" s="110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9"/>
    </row>
    <row r="811" spans="1:65" ht="15">
      <c r="B811" s="34" t="s">
        <v>462</v>
      </c>
      <c r="BM811" s="29" t="s">
        <v>67</v>
      </c>
    </row>
    <row r="812" spans="1:65" ht="15">
      <c r="A812" s="26" t="s">
        <v>18</v>
      </c>
      <c r="B812" s="18" t="s">
        <v>117</v>
      </c>
      <c r="C812" s="15" t="s">
        <v>118</v>
      </c>
      <c r="D812" s="16" t="s">
        <v>201</v>
      </c>
      <c r="E812" s="17" t="s">
        <v>201</v>
      </c>
      <c r="F812" s="17" t="s">
        <v>201</v>
      </c>
      <c r="G812" s="17" t="s">
        <v>201</v>
      </c>
      <c r="H812" s="17" t="s">
        <v>201</v>
      </c>
      <c r="I812" s="17" t="s">
        <v>201</v>
      </c>
      <c r="J812" s="17" t="s">
        <v>201</v>
      </c>
      <c r="K812" s="17" t="s">
        <v>201</v>
      </c>
      <c r="L812" s="17" t="s">
        <v>201</v>
      </c>
      <c r="M812" s="17" t="s">
        <v>201</v>
      </c>
      <c r="N812" s="17" t="s">
        <v>201</v>
      </c>
      <c r="O812" s="17" t="s">
        <v>201</v>
      </c>
      <c r="P812" s="110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202</v>
      </c>
      <c r="C813" s="8" t="s">
        <v>202</v>
      </c>
      <c r="D813" s="108" t="s">
        <v>227</v>
      </c>
      <c r="E813" s="109" t="s">
        <v>229</v>
      </c>
      <c r="F813" s="109" t="s">
        <v>204</v>
      </c>
      <c r="G813" s="109" t="s">
        <v>205</v>
      </c>
      <c r="H813" s="109" t="s">
        <v>244</v>
      </c>
      <c r="I813" s="109" t="s">
        <v>206</v>
      </c>
      <c r="J813" s="109" t="s">
        <v>207</v>
      </c>
      <c r="K813" s="109" t="s">
        <v>223</v>
      </c>
      <c r="L813" s="109" t="s">
        <v>224</v>
      </c>
      <c r="M813" s="109" t="s">
        <v>208</v>
      </c>
      <c r="N813" s="109" t="s">
        <v>209</v>
      </c>
      <c r="O813" s="109" t="s">
        <v>225</v>
      </c>
      <c r="P813" s="110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119</v>
      </c>
      <c r="E814" s="10" t="s">
        <v>246</v>
      </c>
      <c r="F814" s="10" t="s">
        <v>246</v>
      </c>
      <c r="G814" s="10" t="s">
        <v>246</v>
      </c>
      <c r="H814" s="10" t="s">
        <v>119</v>
      </c>
      <c r="I814" s="10" t="s">
        <v>246</v>
      </c>
      <c r="J814" s="10" t="s">
        <v>246</v>
      </c>
      <c r="K814" s="10" t="s">
        <v>247</v>
      </c>
      <c r="L814" s="10" t="s">
        <v>119</v>
      </c>
      <c r="M814" s="10" t="s">
        <v>246</v>
      </c>
      <c r="N814" s="10" t="s">
        <v>246</v>
      </c>
      <c r="O814" s="10" t="s">
        <v>247</v>
      </c>
      <c r="P814" s="110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1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10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218">
        <v>33</v>
      </c>
      <c r="E816" s="209">
        <v>41</v>
      </c>
      <c r="F816" s="224">
        <v>35.799999999999997</v>
      </c>
      <c r="G816" s="218">
        <v>32</v>
      </c>
      <c r="H816" s="220">
        <v>27</v>
      </c>
      <c r="I816" s="218">
        <v>32.1</v>
      </c>
      <c r="J816" s="224">
        <v>36.200000000000003</v>
      </c>
      <c r="K816" s="218">
        <v>32.517783696141763</v>
      </c>
      <c r="L816" s="218">
        <v>33</v>
      </c>
      <c r="M816" s="218">
        <v>34.299999999999997</v>
      </c>
      <c r="N816" s="218">
        <v>37.299999999999997</v>
      </c>
      <c r="O816" s="218">
        <v>35.175925925925903</v>
      </c>
      <c r="P816" s="210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1"/>
      <c r="AT816" s="211"/>
      <c r="AU816" s="211"/>
      <c r="AV816" s="211"/>
      <c r="AW816" s="211"/>
      <c r="AX816" s="211"/>
      <c r="AY816" s="211"/>
      <c r="AZ816" s="211"/>
      <c r="BA816" s="211"/>
      <c r="BB816" s="211"/>
      <c r="BC816" s="211"/>
      <c r="BD816" s="211"/>
      <c r="BE816" s="211"/>
      <c r="BF816" s="211"/>
      <c r="BG816" s="211"/>
      <c r="BH816" s="211"/>
      <c r="BI816" s="211"/>
      <c r="BJ816" s="211"/>
      <c r="BK816" s="211"/>
      <c r="BL816" s="211"/>
      <c r="BM816" s="212">
        <v>1</v>
      </c>
    </row>
    <row r="817" spans="1:65">
      <c r="A817" s="32"/>
      <c r="B817" s="19">
        <v>1</v>
      </c>
      <c r="C817" s="8">
        <v>2</v>
      </c>
      <c r="D817" s="221">
        <v>34</v>
      </c>
      <c r="E817" s="213">
        <v>39</v>
      </c>
      <c r="F817" s="225">
        <v>35.200000000000003</v>
      </c>
      <c r="G817" s="221">
        <v>32.4</v>
      </c>
      <c r="H817" s="222">
        <v>26</v>
      </c>
      <c r="I817" s="221">
        <v>34.299999999999997</v>
      </c>
      <c r="J817" s="225">
        <v>36.200000000000003</v>
      </c>
      <c r="K817" s="221">
        <v>32.145338769313199</v>
      </c>
      <c r="L817" s="221">
        <v>34</v>
      </c>
      <c r="M817" s="221">
        <v>34.6</v>
      </c>
      <c r="N817" s="221">
        <v>35.9</v>
      </c>
      <c r="O817" s="221">
        <v>33.2730769230769</v>
      </c>
      <c r="P817" s="210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1"/>
      <c r="AT817" s="211"/>
      <c r="AU817" s="211"/>
      <c r="AV817" s="211"/>
      <c r="AW817" s="211"/>
      <c r="AX817" s="211"/>
      <c r="AY817" s="211"/>
      <c r="AZ817" s="211"/>
      <c r="BA817" s="211"/>
      <c r="BB817" s="211"/>
      <c r="BC817" s="211"/>
      <c r="BD817" s="211"/>
      <c r="BE817" s="211"/>
      <c r="BF817" s="211"/>
      <c r="BG817" s="211"/>
      <c r="BH817" s="211"/>
      <c r="BI817" s="211"/>
      <c r="BJ817" s="211"/>
      <c r="BK817" s="211"/>
      <c r="BL817" s="211"/>
      <c r="BM817" s="212" t="e">
        <v>#N/A</v>
      </c>
    </row>
    <row r="818" spans="1:65">
      <c r="A818" s="32"/>
      <c r="B818" s="19">
        <v>1</v>
      </c>
      <c r="C818" s="8">
        <v>3</v>
      </c>
      <c r="D818" s="221">
        <v>33</v>
      </c>
      <c r="E818" s="213">
        <v>39</v>
      </c>
      <c r="F818" s="225">
        <v>34.9</v>
      </c>
      <c r="G818" s="221">
        <v>32</v>
      </c>
      <c r="H818" s="222">
        <v>26</v>
      </c>
      <c r="I818" s="221">
        <v>33.700000000000003</v>
      </c>
      <c r="J818" s="225">
        <v>34.4</v>
      </c>
      <c r="K818" s="225">
        <v>32.468781948777959</v>
      </c>
      <c r="L818" s="216">
        <v>33</v>
      </c>
      <c r="M818" s="216">
        <v>35.200000000000003</v>
      </c>
      <c r="N818" s="216">
        <v>37.6</v>
      </c>
      <c r="O818" s="216">
        <v>33.867647058823501</v>
      </c>
      <c r="P818" s="210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  <c r="AA818" s="211"/>
      <c r="AB818" s="211"/>
      <c r="AC818" s="211"/>
      <c r="AD818" s="211"/>
      <c r="AE818" s="211"/>
      <c r="AF818" s="211"/>
      <c r="AG818" s="211"/>
      <c r="AH818" s="211"/>
      <c r="AI818" s="211"/>
      <c r="AJ818" s="211"/>
      <c r="AK818" s="211"/>
      <c r="AL818" s="211"/>
      <c r="AM818" s="211"/>
      <c r="AN818" s="211"/>
      <c r="AO818" s="211"/>
      <c r="AP818" s="211"/>
      <c r="AQ818" s="211"/>
      <c r="AR818" s="211"/>
      <c r="AS818" s="211"/>
      <c r="AT818" s="211"/>
      <c r="AU818" s="211"/>
      <c r="AV818" s="211"/>
      <c r="AW818" s="211"/>
      <c r="AX818" s="211"/>
      <c r="AY818" s="211"/>
      <c r="AZ818" s="211"/>
      <c r="BA818" s="211"/>
      <c r="BB818" s="211"/>
      <c r="BC818" s="211"/>
      <c r="BD818" s="211"/>
      <c r="BE818" s="211"/>
      <c r="BF818" s="211"/>
      <c r="BG818" s="211"/>
      <c r="BH818" s="211"/>
      <c r="BI818" s="211"/>
      <c r="BJ818" s="211"/>
      <c r="BK818" s="211"/>
      <c r="BL818" s="211"/>
      <c r="BM818" s="212">
        <v>16</v>
      </c>
    </row>
    <row r="819" spans="1:65">
      <c r="A819" s="32"/>
      <c r="B819" s="19">
        <v>1</v>
      </c>
      <c r="C819" s="8">
        <v>4</v>
      </c>
      <c r="D819" s="221">
        <v>34</v>
      </c>
      <c r="E819" s="213">
        <v>42</v>
      </c>
      <c r="F819" s="225">
        <v>35.1</v>
      </c>
      <c r="G819" s="221">
        <v>33.799999999999997</v>
      </c>
      <c r="H819" s="222">
        <v>26</v>
      </c>
      <c r="I819" s="221">
        <v>35.6</v>
      </c>
      <c r="J819" s="225">
        <v>34.9</v>
      </c>
      <c r="K819" s="225">
        <v>33.588776342341802</v>
      </c>
      <c r="L819" s="216">
        <v>34</v>
      </c>
      <c r="M819" s="216">
        <v>34.299999999999997</v>
      </c>
      <c r="N819" s="216">
        <v>37.9</v>
      </c>
      <c r="O819" s="216">
        <v>33.134259259259302</v>
      </c>
      <c r="P819" s="210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  <c r="AA819" s="211"/>
      <c r="AB819" s="211"/>
      <c r="AC819" s="211"/>
      <c r="AD819" s="211"/>
      <c r="AE819" s="211"/>
      <c r="AF819" s="211"/>
      <c r="AG819" s="211"/>
      <c r="AH819" s="211"/>
      <c r="AI819" s="211"/>
      <c r="AJ819" s="211"/>
      <c r="AK819" s="211"/>
      <c r="AL819" s="211"/>
      <c r="AM819" s="211"/>
      <c r="AN819" s="211"/>
      <c r="AO819" s="211"/>
      <c r="AP819" s="211"/>
      <c r="AQ819" s="211"/>
      <c r="AR819" s="211"/>
      <c r="AS819" s="211"/>
      <c r="AT819" s="211"/>
      <c r="AU819" s="211"/>
      <c r="AV819" s="211"/>
      <c r="AW819" s="211"/>
      <c r="AX819" s="211"/>
      <c r="AY819" s="211"/>
      <c r="AZ819" s="211"/>
      <c r="BA819" s="211"/>
      <c r="BB819" s="211"/>
      <c r="BC819" s="211"/>
      <c r="BD819" s="211"/>
      <c r="BE819" s="211"/>
      <c r="BF819" s="211"/>
      <c r="BG819" s="211"/>
      <c r="BH819" s="211"/>
      <c r="BI819" s="211"/>
      <c r="BJ819" s="211"/>
      <c r="BK819" s="211"/>
      <c r="BL819" s="211"/>
      <c r="BM819" s="212">
        <v>34.35104676604989</v>
      </c>
    </row>
    <row r="820" spans="1:65">
      <c r="A820" s="32"/>
      <c r="B820" s="19">
        <v>1</v>
      </c>
      <c r="C820" s="8">
        <v>5</v>
      </c>
      <c r="D820" s="221">
        <v>33</v>
      </c>
      <c r="E820" s="213">
        <v>39</v>
      </c>
      <c r="F820" s="221">
        <v>34.4</v>
      </c>
      <c r="G820" s="221">
        <v>33.700000000000003</v>
      </c>
      <c r="H820" s="213">
        <v>26</v>
      </c>
      <c r="I820" s="221">
        <v>34.299999999999997</v>
      </c>
      <c r="J820" s="221">
        <v>35</v>
      </c>
      <c r="K820" s="221">
        <v>32.707029463947222</v>
      </c>
      <c r="L820" s="221">
        <v>35</v>
      </c>
      <c r="M820" s="221">
        <v>34.6</v>
      </c>
      <c r="N820" s="221">
        <v>37.700000000000003</v>
      </c>
      <c r="O820" s="221">
        <v>33.647887323943699</v>
      </c>
      <c r="P820" s="210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  <c r="AA820" s="211"/>
      <c r="AB820" s="211"/>
      <c r="AC820" s="211"/>
      <c r="AD820" s="211"/>
      <c r="AE820" s="211"/>
      <c r="AF820" s="211"/>
      <c r="AG820" s="211"/>
      <c r="AH820" s="211"/>
      <c r="AI820" s="211"/>
      <c r="AJ820" s="211"/>
      <c r="AK820" s="211"/>
      <c r="AL820" s="211"/>
      <c r="AM820" s="211"/>
      <c r="AN820" s="211"/>
      <c r="AO820" s="211"/>
      <c r="AP820" s="211"/>
      <c r="AQ820" s="211"/>
      <c r="AR820" s="211"/>
      <c r="AS820" s="211"/>
      <c r="AT820" s="211"/>
      <c r="AU820" s="211"/>
      <c r="AV820" s="211"/>
      <c r="AW820" s="211"/>
      <c r="AX820" s="211"/>
      <c r="AY820" s="211"/>
      <c r="AZ820" s="211"/>
      <c r="BA820" s="211"/>
      <c r="BB820" s="211"/>
      <c r="BC820" s="211"/>
      <c r="BD820" s="211"/>
      <c r="BE820" s="211"/>
      <c r="BF820" s="211"/>
      <c r="BG820" s="211"/>
      <c r="BH820" s="211"/>
      <c r="BI820" s="211"/>
      <c r="BJ820" s="211"/>
      <c r="BK820" s="211"/>
      <c r="BL820" s="211"/>
      <c r="BM820" s="212">
        <v>94</v>
      </c>
    </row>
    <row r="821" spans="1:65">
      <c r="A821" s="32"/>
      <c r="B821" s="19">
        <v>1</v>
      </c>
      <c r="C821" s="8">
        <v>6</v>
      </c>
      <c r="D821" s="221">
        <v>33</v>
      </c>
      <c r="E821" s="213">
        <v>40</v>
      </c>
      <c r="F821" s="223">
        <v>31.4</v>
      </c>
      <c r="G821" s="221">
        <v>32</v>
      </c>
      <c r="H821" s="213">
        <v>28</v>
      </c>
      <c r="I821" s="221">
        <v>36.6</v>
      </c>
      <c r="J821" s="221">
        <v>36.700000000000003</v>
      </c>
      <c r="K821" s="221">
        <v>32.50283390490727</v>
      </c>
      <c r="L821" s="221">
        <v>36</v>
      </c>
      <c r="M821" s="221">
        <v>33.6</v>
      </c>
      <c r="N821" s="221">
        <v>37.299999999999997</v>
      </c>
      <c r="O821" s="221">
        <v>34.353465346534698</v>
      </c>
      <c r="P821" s="210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  <c r="AA821" s="211"/>
      <c r="AB821" s="211"/>
      <c r="AC821" s="211"/>
      <c r="AD821" s="211"/>
      <c r="AE821" s="211"/>
      <c r="AF821" s="211"/>
      <c r="AG821" s="211"/>
      <c r="AH821" s="211"/>
      <c r="AI821" s="211"/>
      <c r="AJ821" s="211"/>
      <c r="AK821" s="211"/>
      <c r="AL821" s="211"/>
      <c r="AM821" s="211"/>
      <c r="AN821" s="211"/>
      <c r="AO821" s="211"/>
      <c r="AP821" s="211"/>
      <c r="AQ821" s="211"/>
      <c r="AR821" s="211"/>
      <c r="AS821" s="211"/>
      <c r="AT821" s="211"/>
      <c r="AU821" s="211"/>
      <c r="AV821" s="211"/>
      <c r="AW821" s="211"/>
      <c r="AX821" s="211"/>
      <c r="AY821" s="211"/>
      <c r="AZ821" s="211"/>
      <c r="BA821" s="211"/>
      <c r="BB821" s="211"/>
      <c r="BC821" s="211"/>
      <c r="BD821" s="211"/>
      <c r="BE821" s="211"/>
      <c r="BF821" s="211"/>
      <c r="BG821" s="211"/>
      <c r="BH821" s="211"/>
      <c r="BI821" s="211"/>
      <c r="BJ821" s="211"/>
      <c r="BK821" s="211"/>
      <c r="BL821" s="211"/>
      <c r="BM821" s="214"/>
    </row>
    <row r="822" spans="1:65">
      <c r="A822" s="32"/>
      <c r="B822" s="20" t="s">
        <v>211</v>
      </c>
      <c r="C822" s="12"/>
      <c r="D822" s="215">
        <v>33.333333333333336</v>
      </c>
      <c r="E822" s="215">
        <v>40</v>
      </c>
      <c r="F822" s="215">
        <v>34.466666666666669</v>
      </c>
      <c r="G822" s="215">
        <v>32.65</v>
      </c>
      <c r="H822" s="215">
        <v>26.5</v>
      </c>
      <c r="I822" s="215">
        <v>34.43333333333333</v>
      </c>
      <c r="J822" s="215">
        <v>35.56666666666667</v>
      </c>
      <c r="K822" s="215">
        <v>32.655090687571537</v>
      </c>
      <c r="L822" s="215">
        <v>34.166666666666664</v>
      </c>
      <c r="M822" s="215">
        <v>34.43333333333333</v>
      </c>
      <c r="N822" s="215">
        <v>37.283333333333331</v>
      </c>
      <c r="O822" s="215">
        <v>33.908710306260666</v>
      </c>
      <c r="P822" s="210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  <c r="AA822" s="211"/>
      <c r="AB822" s="211"/>
      <c r="AC822" s="211"/>
      <c r="AD822" s="211"/>
      <c r="AE822" s="211"/>
      <c r="AF822" s="211"/>
      <c r="AG822" s="211"/>
      <c r="AH822" s="211"/>
      <c r="AI822" s="211"/>
      <c r="AJ822" s="211"/>
      <c r="AK822" s="211"/>
      <c r="AL822" s="211"/>
      <c r="AM822" s="211"/>
      <c r="AN822" s="211"/>
      <c r="AO822" s="211"/>
      <c r="AP822" s="211"/>
      <c r="AQ822" s="211"/>
      <c r="AR822" s="211"/>
      <c r="AS822" s="211"/>
      <c r="AT822" s="211"/>
      <c r="AU822" s="211"/>
      <c r="AV822" s="211"/>
      <c r="AW822" s="211"/>
      <c r="AX822" s="211"/>
      <c r="AY822" s="211"/>
      <c r="AZ822" s="211"/>
      <c r="BA822" s="211"/>
      <c r="BB822" s="211"/>
      <c r="BC822" s="211"/>
      <c r="BD822" s="211"/>
      <c r="BE822" s="211"/>
      <c r="BF822" s="211"/>
      <c r="BG822" s="211"/>
      <c r="BH822" s="211"/>
      <c r="BI822" s="211"/>
      <c r="BJ822" s="211"/>
      <c r="BK822" s="211"/>
      <c r="BL822" s="211"/>
      <c r="BM822" s="214"/>
    </row>
    <row r="823" spans="1:65">
      <c r="A823" s="32"/>
      <c r="B823" s="3" t="s">
        <v>212</v>
      </c>
      <c r="C823" s="30"/>
      <c r="D823" s="216">
        <v>33</v>
      </c>
      <c r="E823" s="216">
        <v>39.5</v>
      </c>
      <c r="F823" s="216">
        <v>35</v>
      </c>
      <c r="G823" s="216">
        <v>32.200000000000003</v>
      </c>
      <c r="H823" s="216">
        <v>26</v>
      </c>
      <c r="I823" s="216">
        <v>34.299999999999997</v>
      </c>
      <c r="J823" s="216">
        <v>35.6</v>
      </c>
      <c r="K823" s="216">
        <v>32.510308800524513</v>
      </c>
      <c r="L823" s="216">
        <v>34</v>
      </c>
      <c r="M823" s="216">
        <v>34.450000000000003</v>
      </c>
      <c r="N823" s="216">
        <v>37.450000000000003</v>
      </c>
      <c r="O823" s="216">
        <v>33.7577671913836</v>
      </c>
      <c r="P823" s="210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  <c r="AA823" s="211"/>
      <c r="AB823" s="211"/>
      <c r="AC823" s="211"/>
      <c r="AD823" s="211"/>
      <c r="AE823" s="211"/>
      <c r="AF823" s="211"/>
      <c r="AG823" s="211"/>
      <c r="AH823" s="211"/>
      <c r="AI823" s="211"/>
      <c r="AJ823" s="211"/>
      <c r="AK823" s="211"/>
      <c r="AL823" s="211"/>
      <c r="AM823" s="211"/>
      <c r="AN823" s="211"/>
      <c r="AO823" s="211"/>
      <c r="AP823" s="211"/>
      <c r="AQ823" s="211"/>
      <c r="AR823" s="211"/>
      <c r="AS823" s="211"/>
      <c r="AT823" s="211"/>
      <c r="AU823" s="211"/>
      <c r="AV823" s="211"/>
      <c r="AW823" s="211"/>
      <c r="AX823" s="211"/>
      <c r="AY823" s="211"/>
      <c r="AZ823" s="211"/>
      <c r="BA823" s="211"/>
      <c r="BB823" s="211"/>
      <c r="BC823" s="211"/>
      <c r="BD823" s="211"/>
      <c r="BE823" s="211"/>
      <c r="BF823" s="211"/>
      <c r="BG823" s="211"/>
      <c r="BH823" s="211"/>
      <c r="BI823" s="211"/>
      <c r="BJ823" s="211"/>
      <c r="BK823" s="211"/>
      <c r="BL823" s="211"/>
      <c r="BM823" s="214"/>
    </row>
    <row r="824" spans="1:65">
      <c r="A824" s="32"/>
      <c r="B824" s="3" t="s">
        <v>213</v>
      </c>
      <c r="C824" s="30"/>
      <c r="D824" s="25">
        <v>0.51639777949432231</v>
      </c>
      <c r="E824" s="25">
        <v>1.2649110640673518</v>
      </c>
      <c r="F824" s="25">
        <v>1.5692885861646571</v>
      </c>
      <c r="G824" s="25">
        <v>0.86660256173173178</v>
      </c>
      <c r="H824" s="25">
        <v>0.83666002653407556</v>
      </c>
      <c r="I824" s="25">
        <v>1.5539197748489677</v>
      </c>
      <c r="J824" s="25">
        <v>0.91796877216312234</v>
      </c>
      <c r="K824" s="25">
        <v>0.49215035111170274</v>
      </c>
      <c r="L824" s="25">
        <v>1.1690451944500122</v>
      </c>
      <c r="M824" s="25">
        <v>0.52408650685422875</v>
      </c>
      <c r="N824" s="25">
        <v>0.71670542530852077</v>
      </c>
      <c r="O824" s="25">
        <v>0.75857254273888097</v>
      </c>
      <c r="P824" s="110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>
        <v>1.5491933384829668E-2</v>
      </c>
      <c r="E825" s="13">
        <v>3.1622776601683791E-2</v>
      </c>
      <c r="F825" s="13">
        <v>4.5530616619864323E-2</v>
      </c>
      <c r="G825" s="13">
        <v>2.6542191783513993E-2</v>
      </c>
      <c r="H825" s="13">
        <v>3.1572076472983983E-2</v>
      </c>
      <c r="I825" s="13">
        <v>4.5128357449631208E-2</v>
      </c>
      <c r="J825" s="13">
        <v>2.5809806152665104E-2</v>
      </c>
      <c r="K825" s="13">
        <v>1.507116779495009E-2</v>
      </c>
      <c r="L825" s="13">
        <v>3.4215956910732065E-2</v>
      </c>
      <c r="M825" s="13">
        <v>1.5220324497218649E-2</v>
      </c>
      <c r="N825" s="13">
        <v>1.9223212122714013E-2</v>
      </c>
      <c r="O825" s="13">
        <v>2.2371023134985568E-2</v>
      </c>
      <c r="P825" s="110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214</v>
      </c>
      <c r="C826" s="30"/>
      <c r="D826" s="13">
        <v>-2.9626853575897116E-2</v>
      </c>
      <c r="E826" s="13">
        <v>0.16444777570892333</v>
      </c>
      <c r="F826" s="13">
        <v>3.3658334025223891E-3</v>
      </c>
      <c r="G826" s="13">
        <v>-4.9519503077591343E-2</v>
      </c>
      <c r="H826" s="13">
        <v>-0.22855334859283827</v>
      </c>
      <c r="I826" s="13">
        <v>2.3954602560980476E-3</v>
      </c>
      <c r="J826" s="13">
        <v>3.5388147234517886E-2</v>
      </c>
      <c r="K826" s="13">
        <v>-4.9371307082103688E-2</v>
      </c>
      <c r="L826" s="13">
        <v>-5.3675249152946858E-3</v>
      </c>
      <c r="M826" s="13">
        <v>2.3954602560980476E-3</v>
      </c>
      <c r="N826" s="13">
        <v>8.5362364275358926E-2</v>
      </c>
      <c r="O826" s="13">
        <v>-1.2876942667913061E-2</v>
      </c>
      <c r="P826" s="110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215</v>
      </c>
      <c r="C827" s="51"/>
      <c r="D827" s="49">
        <v>0.57999999999999996</v>
      </c>
      <c r="E827" s="49">
        <v>3.44</v>
      </c>
      <c r="F827" s="49">
        <v>0.1</v>
      </c>
      <c r="G827" s="49">
        <v>1</v>
      </c>
      <c r="H827" s="49">
        <v>4.71</v>
      </c>
      <c r="I827" s="49">
        <v>0.08</v>
      </c>
      <c r="J827" s="49">
        <v>0.76</v>
      </c>
      <c r="K827" s="49">
        <v>0.99</v>
      </c>
      <c r="L827" s="49">
        <v>0.08</v>
      </c>
      <c r="M827" s="49">
        <v>0.08</v>
      </c>
      <c r="N827" s="49">
        <v>1.8</v>
      </c>
      <c r="O827" s="49">
        <v>0.24</v>
      </c>
      <c r="P827" s="110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9"/>
    </row>
    <row r="829" spans="1:65" ht="15">
      <c r="B829" s="34" t="s">
        <v>463</v>
      </c>
      <c r="BM829" s="29" t="s">
        <v>67</v>
      </c>
    </row>
    <row r="830" spans="1:65" ht="15">
      <c r="A830" s="26" t="s">
        <v>21</v>
      </c>
      <c r="B830" s="18" t="s">
        <v>117</v>
      </c>
      <c r="C830" s="15" t="s">
        <v>118</v>
      </c>
      <c r="D830" s="16" t="s">
        <v>201</v>
      </c>
      <c r="E830" s="17" t="s">
        <v>201</v>
      </c>
      <c r="F830" s="17" t="s">
        <v>201</v>
      </c>
      <c r="G830" s="17" t="s">
        <v>201</v>
      </c>
      <c r="H830" s="17" t="s">
        <v>201</v>
      </c>
      <c r="I830" s="17" t="s">
        <v>201</v>
      </c>
      <c r="J830" s="17" t="s">
        <v>201</v>
      </c>
      <c r="K830" s="17" t="s">
        <v>201</v>
      </c>
      <c r="L830" s="17" t="s">
        <v>201</v>
      </c>
      <c r="M830" s="17" t="s">
        <v>201</v>
      </c>
      <c r="N830" s="17" t="s">
        <v>201</v>
      </c>
      <c r="O830" s="17" t="s">
        <v>201</v>
      </c>
      <c r="P830" s="110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202</v>
      </c>
      <c r="C831" s="8" t="s">
        <v>202</v>
      </c>
      <c r="D831" s="108" t="s">
        <v>228</v>
      </c>
      <c r="E831" s="109" t="s">
        <v>229</v>
      </c>
      <c r="F831" s="109" t="s">
        <v>204</v>
      </c>
      <c r="G831" s="109" t="s">
        <v>205</v>
      </c>
      <c r="H831" s="109" t="s">
        <v>244</v>
      </c>
      <c r="I831" s="109" t="s">
        <v>206</v>
      </c>
      <c r="J831" s="109" t="s">
        <v>207</v>
      </c>
      <c r="K831" s="109" t="s">
        <v>223</v>
      </c>
      <c r="L831" s="109" t="s">
        <v>224</v>
      </c>
      <c r="M831" s="109" t="s">
        <v>208</v>
      </c>
      <c r="N831" s="109" t="s">
        <v>209</v>
      </c>
      <c r="O831" s="109" t="s">
        <v>225</v>
      </c>
      <c r="P831" s="110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246</v>
      </c>
      <c r="E832" s="10" t="s">
        <v>246</v>
      </c>
      <c r="F832" s="10" t="s">
        <v>246</v>
      </c>
      <c r="G832" s="10" t="s">
        <v>246</v>
      </c>
      <c r="H832" s="10" t="s">
        <v>119</v>
      </c>
      <c r="I832" s="10" t="s">
        <v>246</v>
      </c>
      <c r="J832" s="10" t="s">
        <v>246</v>
      </c>
      <c r="K832" s="10" t="s">
        <v>247</v>
      </c>
      <c r="L832" s="10" t="s">
        <v>246</v>
      </c>
      <c r="M832" s="10" t="s">
        <v>246</v>
      </c>
      <c r="N832" s="10" t="s">
        <v>246</v>
      </c>
      <c r="O832" s="10" t="s">
        <v>247</v>
      </c>
      <c r="P832" s="110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10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2</v>
      </c>
    </row>
    <row r="834" spans="1:65">
      <c r="A834" s="32"/>
      <c r="B834" s="18">
        <v>1</v>
      </c>
      <c r="C834" s="14">
        <v>1</v>
      </c>
      <c r="D834" s="21">
        <v>0.26100000000000001</v>
      </c>
      <c r="E834" s="21">
        <v>0.3</v>
      </c>
      <c r="F834" s="22">
        <v>0.26</v>
      </c>
      <c r="G834" s="21">
        <v>0.2</v>
      </c>
      <c r="H834" s="107" t="s">
        <v>112</v>
      </c>
      <c r="I834" s="21">
        <v>0.3</v>
      </c>
      <c r="J834" s="107">
        <v>0.05</v>
      </c>
      <c r="K834" s="21">
        <v>0.25</v>
      </c>
      <c r="L834" s="21">
        <v>0.36</v>
      </c>
      <c r="M834" s="21">
        <v>0.27</v>
      </c>
      <c r="N834" s="21">
        <v>0.28000000000000003</v>
      </c>
      <c r="O834" s="21">
        <v>0.29537037037037001</v>
      </c>
      <c r="P834" s="110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0.246</v>
      </c>
      <c r="E835" s="10">
        <v>0.3</v>
      </c>
      <c r="F835" s="23">
        <v>0.27</v>
      </c>
      <c r="G835" s="10">
        <v>0.3</v>
      </c>
      <c r="H835" s="106" t="s">
        <v>112</v>
      </c>
      <c r="I835" s="10">
        <v>0.3</v>
      </c>
      <c r="J835" s="106" t="s">
        <v>251</v>
      </c>
      <c r="K835" s="10">
        <v>0.25</v>
      </c>
      <c r="L835" s="10">
        <v>0.34</v>
      </c>
      <c r="M835" s="10">
        <v>0.26</v>
      </c>
      <c r="N835" s="10">
        <v>0.28999999999999998</v>
      </c>
      <c r="O835" s="10">
        <v>0.27211538461538498</v>
      </c>
      <c r="P835" s="110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0.22800000000000001</v>
      </c>
      <c r="E836" s="10">
        <v>0.3</v>
      </c>
      <c r="F836" s="23">
        <v>0.25</v>
      </c>
      <c r="G836" s="10">
        <v>0.3</v>
      </c>
      <c r="H836" s="106" t="s">
        <v>112</v>
      </c>
      <c r="I836" s="10">
        <v>0.3</v>
      </c>
      <c r="J836" s="106">
        <v>0.6</v>
      </c>
      <c r="K836" s="23">
        <v>0.27500000000000002</v>
      </c>
      <c r="L836" s="11">
        <v>0.32</v>
      </c>
      <c r="M836" s="11">
        <v>0.26</v>
      </c>
      <c r="N836" s="11">
        <v>0.28000000000000003</v>
      </c>
      <c r="O836" s="11">
        <v>0.28137254901960801</v>
      </c>
      <c r="P836" s="110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0.23699999999999999</v>
      </c>
      <c r="E837" s="10">
        <v>0.3</v>
      </c>
      <c r="F837" s="23">
        <v>0.27</v>
      </c>
      <c r="G837" s="10">
        <v>0.3</v>
      </c>
      <c r="H837" s="106" t="s">
        <v>112</v>
      </c>
      <c r="I837" s="10">
        <v>0.3</v>
      </c>
      <c r="J837" s="106">
        <v>0.41</v>
      </c>
      <c r="K837" s="23">
        <v>0.26</v>
      </c>
      <c r="L837" s="103">
        <v>0.84</v>
      </c>
      <c r="M837" s="11">
        <v>0.25</v>
      </c>
      <c r="N837" s="11">
        <v>0.28999999999999998</v>
      </c>
      <c r="O837" s="11">
        <v>0.28796296296296298</v>
      </c>
      <c r="P837" s="110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0.27751960436037876</v>
      </c>
    </row>
    <row r="838" spans="1:65">
      <c r="A838" s="32"/>
      <c r="B838" s="19">
        <v>1</v>
      </c>
      <c r="C838" s="8">
        <v>5</v>
      </c>
      <c r="D838" s="10">
        <v>0.29699999999999999</v>
      </c>
      <c r="E838" s="10">
        <v>0.2</v>
      </c>
      <c r="F838" s="10">
        <v>0.26</v>
      </c>
      <c r="G838" s="10">
        <v>0.3</v>
      </c>
      <c r="H838" s="102" t="s">
        <v>112</v>
      </c>
      <c r="I838" s="10">
        <v>0.3</v>
      </c>
      <c r="J838" s="102" t="s">
        <v>251</v>
      </c>
      <c r="K838" s="10">
        <v>0.24</v>
      </c>
      <c r="L838" s="10">
        <v>0.35</v>
      </c>
      <c r="M838" s="10">
        <v>0.26</v>
      </c>
      <c r="N838" s="10">
        <v>0.28999999999999998</v>
      </c>
      <c r="O838" s="10">
        <v>0.27511737089201899</v>
      </c>
      <c r="P838" s="110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95</v>
      </c>
    </row>
    <row r="839" spans="1:65">
      <c r="A839" s="32"/>
      <c r="B839" s="19">
        <v>1</v>
      </c>
      <c r="C839" s="8">
        <v>6</v>
      </c>
      <c r="D839" s="10">
        <v>0.193</v>
      </c>
      <c r="E839" s="10">
        <v>0.3</v>
      </c>
      <c r="F839" s="10">
        <v>0.24</v>
      </c>
      <c r="G839" s="10">
        <v>0.2</v>
      </c>
      <c r="H839" s="102" t="s">
        <v>112</v>
      </c>
      <c r="I839" s="10">
        <v>0.3</v>
      </c>
      <c r="J839" s="102" t="s">
        <v>251</v>
      </c>
      <c r="K839" s="10">
        <v>0.22999999999999998</v>
      </c>
      <c r="L839" s="10">
        <v>0.36</v>
      </c>
      <c r="M839" s="10">
        <v>0.26</v>
      </c>
      <c r="N839" s="10">
        <v>0.28000000000000003</v>
      </c>
      <c r="O839" s="10">
        <v>0.27623762376237598</v>
      </c>
      <c r="P839" s="110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211</v>
      </c>
      <c r="C840" s="12"/>
      <c r="D840" s="24">
        <v>0.24366666666666667</v>
      </c>
      <c r="E840" s="24">
        <v>0.28333333333333333</v>
      </c>
      <c r="F840" s="24">
        <v>0.25833333333333336</v>
      </c>
      <c r="G840" s="24">
        <v>0.26666666666666666</v>
      </c>
      <c r="H840" s="24" t="s">
        <v>480</v>
      </c>
      <c r="I840" s="24">
        <v>0.3</v>
      </c>
      <c r="J840" s="24">
        <v>0.35333333333333333</v>
      </c>
      <c r="K840" s="24">
        <v>0.25083333333333335</v>
      </c>
      <c r="L840" s="24">
        <v>0.42833333333333329</v>
      </c>
      <c r="M840" s="24">
        <v>0.26</v>
      </c>
      <c r="N840" s="24">
        <v>0.28500000000000003</v>
      </c>
      <c r="O840" s="24">
        <v>0.28136271027045351</v>
      </c>
      <c r="P840" s="110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212</v>
      </c>
      <c r="C841" s="30"/>
      <c r="D841" s="11">
        <v>0.24149999999999999</v>
      </c>
      <c r="E841" s="11">
        <v>0.3</v>
      </c>
      <c r="F841" s="11">
        <v>0.26</v>
      </c>
      <c r="G841" s="11">
        <v>0.3</v>
      </c>
      <c r="H841" s="11" t="s">
        <v>480</v>
      </c>
      <c r="I841" s="11">
        <v>0.3</v>
      </c>
      <c r="J841" s="11">
        <v>0.41</v>
      </c>
      <c r="K841" s="11">
        <v>0.25</v>
      </c>
      <c r="L841" s="11">
        <v>0.35499999999999998</v>
      </c>
      <c r="M841" s="11">
        <v>0.26</v>
      </c>
      <c r="N841" s="11">
        <v>0.28500000000000003</v>
      </c>
      <c r="O841" s="11">
        <v>0.278805086390992</v>
      </c>
      <c r="P841" s="110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213</v>
      </c>
      <c r="C842" s="30"/>
      <c r="D842" s="25">
        <v>3.4662179196736503E-2</v>
      </c>
      <c r="E842" s="25">
        <v>4.0824829046386367E-2</v>
      </c>
      <c r="F842" s="25">
        <v>1.1690451944500132E-2</v>
      </c>
      <c r="G842" s="25">
        <v>5.1639777949432177E-2</v>
      </c>
      <c r="H842" s="25" t="s">
        <v>480</v>
      </c>
      <c r="I842" s="25">
        <v>0</v>
      </c>
      <c r="J842" s="25">
        <v>0.27934447074057739</v>
      </c>
      <c r="K842" s="25">
        <v>1.5625833311112312E-2</v>
      </c>
      <c r="L842" s="25">
        <v>0.20222924285737379</v>
      </c>
      <c r="M842" s="25">
        <v>6.324555320336764E-3</v>
      </c>
      <c r="N842" s="25">
        <v>5.4772255750516353E-3</v>
      </c>
      <c r="O842" s="25">
        <v>8.838119498159637E-3</v>
      </c>
      <c r="P842" s="110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9"/>
    </row>
    <row r="843" spans="1:65">
      <c r="A843" s="32"/>
      <c r="B843" s="3" t="s">
        <v>86</v>
      </c>
      <c r="C843" s="30"/>
      <c r="D843" s="13">
        <v>0.14225244540384338</v>
      </c>
      <c r="E843" s="13">
        <v>0.14408763192842247</v>
      </c>
      <c r="F843" s="13">
        <v>4.5253362365806959E-2</v>
      </c>
      <c r="G843" s="13">
        <v>0.19364916731037066</v>
      </c>
      <c r="H843" s="13" t="s">
        <v>480</v>
      </c>
      <c r="I843" s="13">
        <v>0</v>
      </c>
      <c r="J843" s="13">
        <v>0.79059755869974735</v>
      </c>
      <c r="K843" s="13">
        <v>6.2295680974534126E-2</v>
      </c>
      <c r="L843" s="13">
        <v>0.47213052807168981</v>
      </c>
      <c r="M843" s="13">
        <v>2.4325212770526013E-2</v>
      </c>
      <c r="N843" s="13">
        <v>1.9218335351058366E-2</v>
      </c>
      <c r="O843" s="13">
        <v>3.1411836663302668E-2</v>
      </c>
      <c r="P843" s="110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214</v>
      </c>
      <c r="C844" s="30"/>
      <c r="D844" s="13">
        <v>-0.12198395054553213</v>
      </c>
      <c r="E844" s="13">
        <v>2.0948894714497568E-2</v>
      </c>
      <c r="F844" s="13">
        <v>-6.9134831289722753E-2</v>
      </c>
      <c r="G844" s="13">
        <v>-3.9106922621649387E-2</v>
      </c>
      <c r="H844" s="13" t="s">
        <v>480</v>
      </c>
      <c r="I844" s="13">
        <v>8.1004712050644301E-2</v>
      </c>
      <c r="J844" s="13">
        <v>0.27318332752631447</v>
      </c>
      <c r="K844" s="13">
        <v>-9.6159949090988905E-2</v>
      </c>
      <c r="L844" s="13">
        <v>0.54343450553897554</v>
      </c>
      <c r="M844" s="13">
        <v>-6.3129249556108102E-2</v>
      </c>
      <c r="N844" s="13">
        <v>2.6954476448112219E-2</v>
      </c>
      <c r="O844" s="13">
        <v>1.3848051992334964E-2</v>
      </c>
      <c r="P844" s="110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215</v>
      </c>
      <c r="C845" s="51"/>
      <c r="D845" s="49">
        <v>1.05</v>
      </c>
      <c r="E845" s="49">
        <v>0.32</v>
      </c>
      <c r="F845" s="49">
        <v>0.54</v>
      </c>
      <c r="G845" s="49">
        <v>0.25</v>
      </c>
      <c r="H845" s="49">
        <v>77.25</v>
      </c>
      <c r="I845" s="49">
        <v>0.9</v>
      </c>
      <c r="J845" s="49">
        <v>2.94</v>
      </c>
      <c r="K845" s="49">
        <v>0.8</v>
      </c>
      <c r="L845" s="49">
        <v>5.36</v>
      </c>
      <c r="M845" s="49">
        <v>0.49</v>
      </c>
      <c r="N845" s="49">
        <v>0.38</v>
      </c>
      <c r="O845" s="49">
        <v>0.25</v>
      </c>
      <c r="P845" s="110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BM846" s="59"/>
    </row>
    <row r="847" spans="1:65" ht="15">
      <c r="B847" s="34" t="s">
        <v>464</v>
      </c>
      <c r="BM847" s="29" t="s">
        <v>222</v>
      </c>
    </row>
    <row r="848" spans="1:65" ht="15">
      <c r="A848" s="26" t="s">
        <v>24</v>
      </c>
      <c r="B848" s="18" t="s">
        <v>117</v>
      </c>
      <c r="C848" s="15" t="s">
        <v>118</v>
      </c>
      <c r="D848" s="16" t="s">
        <v>201</v>
      </c>
      <c r="E848" s="17" t="s">
        <v>201</v>
      </c>
      <c r="F848" s="17" t="s">
        <v>201</v>
      </c>
      <c r="G848" s="17" t="s">
        <v>201</v>
      </c>
      <c r="H848" s="17" t="s">
        <v>201</v>
      </c>
      <c r="I848" s="110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202</v>
      </c>
      <c r="C849" s="8" t="s">
        <v>202</v>
      </c>
      <c r="D849" s="108" t="s">
        <v>228</v>
      </c>
      <c r="E849" s="109" t="s">
        <v>205</v>
      </c>
      <c r="F849" s="109" t="s">
        <v>206</v>
      </c>
      <c r="G849" s="109" t="s">
        <v>224</v>
      </c>
      <c r="H849" s="109" t="s">
        <v>225</v>
      </c>
      <c r="I849" s="110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246</v>
      </c>
      <c r="E850" s="10" t="s">
        <v>246</v>
      </c>
      <c r="F850" s="10" t="s">
        <v>246</v>
      </c>
      <c r="G850" s="10" t="s">
        <v>246</v>
      </c>
      <c r="H850" s="10" t="s">
        <v>247</v>
      </c>
      <c r="I850" s="110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110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0.26300000000000001</v>
      </c>
      <c r="E852" s="21">
        <v>0.2</v>
      </c>
      <c r="F852" s="22">
        <v>0.2</v>
      </c>
      <c r="G852" s="21">
        <v>0.28999999999999998</v>
      </c>
      <c r="H852" s="22">
        <v>0.23240740740740701</v>
      </c>
      <c r="I852" s="110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0.32900000000000001</v>
      </c>
      <c r="E853" s="10">
        <v>0.2</v>
      </c>
      <c r="F853" s="23">
        <v>0.2</v>
      </c>
      <c r="G853" s="10">
        <v>0.28999999999999998</v>
      </c>
      <c r="H853" s="103">
        <v>0.22500000000000001</v>
      </c>
      <c r="I853" s="110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0.28699999999999998</v>
      </c>
      <c r="E854" s="10">
        <v>0.2</v>
      </c>
      <c r="F854" s="23">
        <v>0.2</v>
      </c>
      <c r="G854" s="10">
        <v>0.28000000000000003</v>
      </c>
      <c r="H854" s="23">
        <v>0.23235294117647101</v>
      </c>
      <c r="I854" s="110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0.29599999999999999</v>
      </c>
      <c r="E855" s="10">
        <v>0.2</v>
      </c>
      <c r="F855" s="23">
        <v>0.2</v>
      </c>
      <c r="G855" s="10">
        <v>0.28999999999999998</v>
      </c>
      <c r="H855" s="23">
        <v>0.233333333333333</v>
      </c>
      <c r="I855" s="110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0.24350358272502201</v>
      </c>
    </row>
    <row r="856" spans="1:65">
      <c r="A856" s="32"/>
      <c r="B856" s="19">
        <v>1</v>
      </c>
      <c r="C856" s="8">
        <v>5</v>
      </c>
      <c r="D856" s="10">
        <v>0.26</v>
      </c>
      <c r="E856" s="10">
        <v>0.2</v>
      </c>
      <c r="F856" s="10">
        <v>0.2</v>
      </c>
      <c r="G856" s="10">
        <v>0.3</v>
      </c>
      <c r="H856" s="10">
        <v>0.233802816901408</v>
      </c>
      <c r="I856" s="110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21</v>
      </c>
    </row>
    <row r="857" spans="1:65">
      <c r="A857" s="32"/>
      <c r="B857" s="19">
        <v>1</v>
      </c>
      <c r="C857" s="8">
        <v>6</v>
      </c>
      <c r="D857" s="10">
        <v>0.33500000000000002</v>
      </c>
      <c r="E857" s="10">
        <v>0.2</v>
      </c>
      <c r="F857" s="10">
        <v>0.2</v>
      </c>
      <c r="G857" s="10">
        <v>0.28999999999999998</v>
      </c>
      <c r="H857" s="10">
        <v>0.23069306930693101</v>
      </c>
      <c r="I857" s="110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211</v>
      </c>
      <c r="C858" s="12"/>
      <c r="D858" s="24">
        <v>0.29499999999999998</v>
      </c>
      <c r="E858" s="24">
        <v>0.19999999999999998</v>
      </c>
      <c r="F858" s="24">
        <v>0.19999999999999998</v>
      </c>
      <c r="G858" s="24">
        <v>0.28999999999999998</v>
      </c>
      <c r="H858" s="24">
        <v>0.23126492802092499</v>
      </c>
      <c r="I858" s="110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212</v>
      </c>
      <c r="C859" s="30"/>
      <c r="D859" s="11">
        <v>0.29149999999999998</v>
      </c>
      <c r="E859" s="11">
        <v>0.2</v>
      </c>
      <c r="F859" s="11">
        <v>0.2</v>
      </c>
      <c r="G859" s="11">
        <v>0.28999999999999998</v>
      </c>
      <c r="H859" s="11">
        <v>0.23238017429193902</v>
      </c>
      <c r="I859" s="110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213</v>
      </c>
      <c r="C860" s="30"/>
      <c r="D860" s="25">
        <v>3.1843366656181323E-2</v>
      </c>
      <c r="E860" s="25">
        <v>3.0404709722440586E-17</v>
      </c>
      <c r="F860" s="25">
        <v>3.0404709722440586E-17</v>
      </c>
      <c r="G860" s="25">
        <v>6.3245553203367466E-3</v>
      </c>
      <c r="H860" s="25">
        <v>3.2491401255531115E-3</v>
      </c>
      <c r="I860" s="110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0.1079436157836655</v>
      </c>
      <c r="E861" s="13">
        <v>1.5202354861220294E-16</v>
      </c>
      <c r="F861" s="13">
        <v>1.5202354861220294E-16</v>
      </c>
      <c r="G861" s="13">
        <v>2.1808811449437058E-2</v>
      </c>
      <c r="H861" s="13">
        <v>1.4049428736808407E-2</v>
      </c>
      <c r="I861" s="110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214</v>
      </c>
      <c r="C862" s="30"/>
      <c r="D862" s="13">
        <v>0.21148114823891784</v>
      </c>
      <c r="E862" s="13">
        <v>-0.17865684865158116</v>
      </c>
      <c r="F862" s="13">
        <v>-0.17865684865158116</v>
      </c>
      <c r="G862" s="13">
        <v>0.19094756945520741</v>
      </c>
      <c r="H862" s="13">
        <v>-5.0260676114641023E-2</v>
      </c>
      <c r="I862" s="110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215</v>
      </c>
      <c r="C863" s="51"/>
      <c r="D863" s="49">
        <v>1.37</v>
      </c>
      <c r="E863" s="49">
        <v>0.67</v>
      </c>
      <c r="F863" s="49">
        <v>0.67</v>
      </c>
      <c r="G863" s="49">
        <v>1.27</v>
      </c>
      <c r="H863" s="49">
        <v>0</v>
      </c>
      <c r="I863" s="110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BM864" s="59"/>
    </row>
    <row r="865" spans="1:65" ht="15">
      <c r="B865" s="34" t="s">
        <v>465</v>
      </c>
      <c r="BM865" s="29" t="s">
        <v>67</v>
      </c>
    </row>
    <row r="866" spans="1:65" ht="15">
      <c r="A866" s="26" t="s">
        <v>27</v>
      </c>
      <c r="B866" s="18" t="s">
        <v>117</v>
      </c>
      <c r="C866" s="15" t="s">
        <v>118</v>
      </c>
      <c r="D866" s="16" t="s">
        <v>201</v>
      </c>
      <c r="E866" s="17" t="s">
        <v>201</v>
      </c>
      <c r="F866" s="17" t="s">
        <v>201</v>
      </c>
      <c r="G866" s="17" t="s">
        <v>201</v>
      </c>
      <c r="H866" s="17" t="s">
        <v>201</v>
      </c>
      <c r="I866" s="17" t="s">
        <v>201</v>
      </c>
      <c r="J866" s="17" t="s">
        <v>201</v>
      </c>
      <c r="K866" s="17" t="s">
        <v>201</v>
      </c>
      <c r="L866" s="17" t="s">
        <v>201</v>
      </c>
      <c r="M866" s="17" t="s">
        <v>201</v>
      </c>
      <c r="N866" s="17" t="s">
        <v>201</v>
      </c>
      <c r="O866" s="17" t="s">
        <v>201</v>
      </c>
      <c r="P866" s="110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202</v>
      </c>
      <c r="C867" s="8" t="s">
        <v>202</v>
      </c>
      <c r="D867" s="108" t="s">
        <v>228</v>
      </c>
      <c r="E867" s="109" t="s">
        <v>204</v>
      </c>
      <c r="F867" s="109" t="s">
        <v>205</v>
      </c>
      <c r="G867" s="109" t="s">
        <v>244</v>
      </c>
      <c r="H867" s="109" t="s">
        <v>206</v>
      </c>
      <c r="I867" s="109" t="s">
        <v>207</v>
      </c>
      <c r="J867" s="109" t="s">
        <v>223</v>
      </c>
      <c r="K867" s="109" t="s">
        <v>224</v>
      </c>
      <c r="L867" s="109" t="s">
        <v>208</v>
      </c>
      <c r="M867" s="109" t="s">
        <v>245</v>
      </c>
      <c r="N867" s="109" t="s">
        <v>209</v>
      </c>
      <c r="O867" s="109" t="s">
        <v>225</v>
      </c>
      <c r="P867" s="110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246</v>
      </c>
      <c r="E868" s="10" t="s">
        <v>246</v>
      </c>
      <c r="F868" s="10" t="s">
        <v>246</v>
      </c>
      <c r="G868" s="10" t="s">
        <v>119</v>
      </c>
      <c r="H868" s="10" t="s">
        <v>246</v>
      </c>
      <c r="I868" s="10" t="s">
        <v>246</v>
      </c>
      <c r="J868" s="10" t="s">
        <v>247</v>
      </c>
      <c r="K868" s="10" t="s">
        <v>246</v>
      </c>
      <c r="L868" s="10" t="s">
        <v>246</v>
      </c>
      <c r="M868" s="10" t="s">
        <v>246</v>
      </c>
      <c r="N868" s="10" t="s">
        <v>246</v>
      </c>
      <c r="O868" s="10" t="s">
        <v>247</v>
      </c>
      <c r="P868" s="110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110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21">
        <v>0.56000000000000005</v>
      </c>
      <c r="E870" s="21">
        <v>1.59</v>
      </c>
      <c r="F870" s="22">
        <v>1</v>
      </c>
      <c r="G870" s="100" t="s">
        <v>97</v>
      </c>
      <c r="H870" s="22">
        <v>1.6</v>
      </c>
      <c r="I870" s="21">
        <v>1.38</v>
      </c>
      <c r="J870" s="22">
        <v>1.1209927611168564</v>
      </c>
      <c r="K870" s="21">
        <v>1.5</v>
      </c>
      <c r="L870" s="21">
        <v>1.66</v>
      </c>
      <c r="M870" s="21">
        <v>1.5693999999999999</v>
      </c>
      <c r="N870" s="21">
        <v>1.45</v>
      </c>
      <c r="O870" s="21">
        <v>1.3435185185185201</v>
      </c>
      <c r="P870" s="110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4">
        <v>1.62</v>
      </c>
      <c r="E871" s="10">
        <v>1.61</v>
      </c>
      <c r="F871" s="23">
        <v>0.9</v>
      </c>
      <c r="G871" s="102" t="s">
        <v>97</v>
      </c>
      <c r="H871" s="23">
        <v>1.4</v>
      </c>
      <c r="I871" s="10">
        <v>1.42</v>
      </c>
      <c r="J871" s="23">
        <v>1.1458117890382629</v>
      </c>
      <c r="K871" s="10">
        <v>1.7</v>
      </c>
      <c r="L871" s="10">
        <v>1.64</v>
      </c>
      <c r="M871" s="10">
        <v>1.6208</v>
      </c>
      <c r="N871" s="10">
        <v>1.44</v>
      </c>
      <c r="O871" s="10">
        <v>1.34519230769231</v>
      </c>
      <c r="P871" s="110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0.81</v>
      </c>
      <c r="E872" s="10">
        <v>1.57</v>
      </c>
      <c r="F872" s="23">
        <v>0.9</v>
      </c>
      <c r="G872" s="102" t="s">
        <v>97</v>
      </c>
      <c r="H872" s="23">
        <v>1.3</v>
      </c>
      <c r="I872" s="10">
        <v>1.31</v>
      </c>
      <c r="J872" s="23">
        <v>1.2450879007238882</v>
      </c>
      <c r="K872" s="23">
        <v>1.6</v>
      </c>
      <c r="L872" s="11">
        <v>1.52</v>
      </c>
      <c r="M872" s="11">
        <v>1.597</v>
      </c>
      <c r="N872" s="11">
        <v>1.51</v>
      </c>
      <c r="O872" s="11">
        <v>1.4088235294117599</v>
      </c>
      <c r="P872" s="110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2" t="s">
        <v>251</v>
      </c>
      <c r="E873" s="10">
        <v>1.62</v>
      </c>
      <c r="F873" s="23">
        <v>1</v>
      </c>
      <c r="G873" s="102" t="s">
        <v>97</v>
      </c>
      <c r="H873" s="23">
        <v>1.2</v>
      </c>
      <c r="I873" s="10">
        <v>1.26</v>
      </c>
      <c r="J873" s="23">
        <v>1.1375387797311272</v>
      </c>
      <c r="K873" s="23">
        <v>1.7</v>
      </c>
      <c r="L873" s="11">
        <v>1.54</v>
      </c>
      <c r="M873" s="11">
        <v>1.6284000000000001</v>
      </c>
      <c r="N873" s="11">
        <v>1.45</v>
      </c>
      <c r="O873" s="11">
        <v>1.32685185185185</v>
      </c>
      <c r="P873" s="110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1.349939498536503</v>
      </c>
    </row>
    <row r="874" spans="1:65">
      <c r="A874" s="32"/>
      <c r="B874" s="19">
        <v>1</v>
      </c>
      <c r="C874" s="8">
        <v>5</v>
      </c>
      <c r="D874" s="10">
        <v>0.8</v>
      </c>
      <c r="E874" s="10">
        <v>1.62</v>
      </c>
      <c r="F874" s="10">
        <v>1.1000000000000001</v>
      </c>
      <c r="G874" s="102" t="s">
        <v>97</v>
      </c>
      <c r="H874" s="10">
        <v>1.5</v>
      </c>
      <c r="I874" s="10">
        <v>1.22</v>
      </c>
      <c r="J874" s="10">
        <v>1.1995863495346433</v>
      </c>
      <c r="K874" s="10">
        <v>1.8</v>
      </c>
      <c r="L874" s="10">
        <v>1.5</v>
      </c>
      <c r="M874" s="10">
        <v>1.5954999999999999</v>
      </c>
      <c r="N874" s="10">
        <v>1.47</v>
      </c>
      <c r="O874" s="10">
        <v>1.4028169014084499</v>
      </c>
      <c r="P874" s="110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96</v>
      </c>
    </row>
    <row r="875" spans="1:65">
      <c r="A875" s="32"/>
      <c r="B875" s="19">
        <v>1</v>
      </c>
      <c r="C875" s="8">
        <v>6</v>
      </c>
      <c r="D875" s="102" t="s">
        <v>251</v>
      </c>
      <c r="E875" s="104">
        <v>1.48</v>
      </c>
      <c r="F875" s="10">
        <v>1</v>
      </c>
      <c r="G875" s="102" t="s">
        <v>97</v>
      </c>
      <c r="H875" s="10">
        <v>1.2</v>
      </c>
      <c r="I875" s="10">
        <v>1.42</v>
      </c>
      <c r="J875" s="10">
        <v>1.0134436401240952</v>
      </c>
      <c r="K875" s="10">
        <v>1.8</v>
      </c>
      <c r="L875" s="10">
        <v>1.63</v>
      </c>
      <c r="M875" s="10">
        <v>1.6375</v>
      </c>
      <c r="N875" s="10">
        <v>1.46</v>
      </c>
      <c r="O875" s="10">
        <v>1.32574257425743</v>
      </c>
      <c r="P875" s="110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211</v>
      </c>
      <c r="C876" s="12"/>
      <c r="D876" s="24">
        <v>0.94750000000000001</v>
      </c>
      <c r="E876" s="24">
        <v>1.581666666666667</v>
      </c>
      <c r="F876" s="24">
        <v>0.98333333333333339</v>
      </c>
      <c r="G876" s="24" t="s">
        <v>480</v>
      </c>
      <c r="H876" s="24">
        <v>1.3666666666666665</v>
      </c>
      <c r="I876" s="24">
        <v>1.3349999999999997</v>
      </c>
      <c r="J876" s="24">
        <v>1.1437435367114788</v>
      </c>
      <c r="K876" s="24">
        <v>1.6833333333333336</v>
      </c>
      <c r="L876" s="24">
        <v>1.5816666666666668</v>
      </c>
      <c r="M876" s="24">
        <v>1.6081000000000001</v>
      </c>
      <c r="N876" s="24">
        <v>1.4633333333333332</v>
      </c>
      <c r="O876" s="24">
        <v>1.3588242805233868</v>
      </c>
      <c r="P876" s="110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212</v>
      </c>
      <c r="C877" s="30"/>
      <c r="D877" s="11">
        <v>0.80500000000000005</v>
      </c>
      <c r="E877" s="11">
        <v>1.6</v>
      </c>
      <c r="F877" s="11">
        <v>1</v>
      </c>
      <c r="G877" s="11" t="s">
        <v>480</v>
      </c>
      <c r="H877" s="11">
        <v>1.35</v>
      </c>
      <c r="I877" s="11">
        <v>1.345</v>
      </c>
      <c r="J877" s="11">
        <v>1.1416752843846951</v>
      </c>
      <c r="K877" s="11">
        <v>1.7</v>
      </c>
      <c r="L877" s="11">
        <v>1.585</v>
      </c>
      <c r="M877" s="11">
        <v>1.6089</v>
      </c>
      <c r="N877" s="11">
        <v>1.4550000000000001</v>
      </c>
      <c r="O877" s="11">
        <v>1.344355413105415</v>
      </c>
      <c r="P877" s="110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213</v>
      </c>
      <c r="C878" s="30"/>
      <c r="D878" s="25">
        <v>0.46298848077823035</v>
      </c>
      <c r="E878" s="25">
        <v>5.34477938428395E-2</v>
      </c>
      <c r="F878" s="25">
        <v>7.5277265270908111E-2</v>
      </c>
      <c r="G878" s="25" t="s">
        <v>480</v>
      </c>
      <c r="H878" s="25">
        <v>0.163299316185546</v>
      </c>
      <c r="I878" s="25">
        <v>8.4793867702800257E-2</v>
      </c>
      <c r="J878" s="25">
        <v>7.8647997277483075E-2</v>
      </c>
      <c r="K878" s="25">
        <v>0.1169045194450012</v>
      </c>
      <c r="L878" s="25">
        <v>6.9402209378856647E-2</v>
      </c>
      <c r="M878" s="25">
        <v>2.5366907576604644E-2</v>
      </c>
      <c r="N878" s="25">
        <v>2.5033311140691471E-2</v>
      </c>
      <c r="O878" s="25">
        <v>3.7341687428874358E-2</v>
      </c>
      <c r="P878" s="110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0.48864219607201093</v>
      </c>
      <c r="E879" s="13">
        <v>3.3792071976505474E-2</v>
      </c>
      <c r="F879" s="13">
        <v>7.6553151122957394E-2</v>
      </c>
      <c r="G879" s="13" t="s">
        <v>480</v>
      </c>
      <c r="H879" s="13">
        <v>0.11948730452600928</v>
      </c>
      <c r="I879" s="13">
        <v>6.3516005769887848E-2</v>
      </c>
      <c r="J879" s="13">
        <v>6.8763664889083309E-2</v>
      </c>
      <c r="K879" s="13">
        <v>6.9448229373268028E-2</v>
      </c>
      <c r="L879" s="13">
        <v>4.3879162937106413E-2</v>
      </c>
      <c r="M879" s="13">
        <v>1.5774459036505591E-2</v>
      </c>
      <c r="N879" s="13">
        <v>1.7107046337602374E-2</v>
      </c>
      <c r="O879" s="13">
        <v>2.7480880319927188E-2</v>
      </c>
      <c r="P879" s="110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214</v>
      </c>
      <c r="C880" s="30"/>
      <c r="D880" s="13">
        <v>-0.29811669261681417</v>
      </c>
      <c r="E880" s="13">
        <v>0.17165744715328657</v>
      </c>
      <c r="F880" s="13">
        <v>-0.27157229312914755</v>
      </c>
      <c r="G880" s="13" t="s">
        <v>480</v>
      </c>
      <c r="H880" s="13">
        <v>1.2391050227286371E-2</v>
      </c>
      <c r="I880" s="13">
        <v>-1.10667911804192E-2</v>
      </c>
      <c r="J880" s="13">
        <v>-0.15274459488633785</v>
      </c>
      <c r="K880" s="13">
        <v>0.24696946430434075</v>
      </c>
      <c r="L880" s="13">
        <v>0.17165744715328657</v>
      </c>
      <c r="M880" s="13">
        <v>0.19123857161256064</v>
      </c>
      <c r="N880" s="13">
        <v>8.3999197682387061E-2</v>
      </c>
      <c r="O880" s="13">
        <v>6.581614951274517E-3</v>
      </c>
      <c r="P880" s="110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215</v>
      </c>
      <c r="C881" s="51"/>
      <c r="D881" s="49">
        <v>2.91</v>
      </c>
      <c r="E881" s="49">
        <v>0.62</v>
      </c>
      <c r="F881" s="49">
        <v>1.62</v>
      </c>
      <c r="G881" s="49">
        <v>13.44</v>
      </c>
      <c r="H881" s="49">
        <v>0.18</v>
      </c>
      <c r="I881" s="49">
        <v>0.3</v>
      </c>
      <c r="J881" s="49">
        <v>1.02</v>
      </c>
      <c r="K881" s="49">
        <v>1.01</v>
      </c>
      <c r="L881" s="49">
        <v>0.62</v>
      </c>
      <c r="M881" s="49">
        <v>0.72</v>
      </c>
      <c r="N881" s="49">
        <v>0.18</v>
      </c>
      <c r="O881" s="49">
        <v>0.21</v>
      </c>
      <c r="P881" s="110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BM882" s="59"/>
    </row>
    <row r="883" spans="1:65" ht="15">
      <c r="B883" s="34" t="s">
        <v>466</v>
      </c>
      <c r="BM883" s="29" t="s">
        <v>67</v>
      </c>
    </row>
    <row r="884" spans="1:65" ht="15">
      <c r="A884" s="26" t="s">
        <v>30</v>
      </c>
      <c r="B884" s="18" t="s">
        <v>117</v>
      </c>
      <c r="C884" s="15" t="s">
        <v>118</v>
      </c>
      <c r="D884" s="16" t="s">
        <v>201</v>
      </c>
      <c r="E884" s="17" t="s">
        <v>201</v>
      </c>
      <c r="F884" s="17" t="s">
        <v>201</v>
      </c>
      <c r="G884" s="17" t="s">
        <v>201</v>
      </c>
      <c r="H884" s="17" t="s">
        <v>201</v>
      </c>
      <c r="I884" s="17" t="s">
        <v>201</v>
      </c>
      <c r="J884" s="17" t="s">
        <v>201</v>
      </c>
      <c r="K884" s="17" t="s">
        <v>201</v>
      </c>
      <c r="L884" s="17" t="s">
        <v>201</v>
      </c>
      <c r="M884" s="17" t="s">
        <v>201</v>
      </c>
      <c r="N884" s="17" t="s">
        <v>201</v>
      </c>
      <c r="O884" s="110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202</v>
      </c>
      <c r="C885" s="8" t="s">
        <v>202</v>
      </c>
      <c r="D885" s="108" t="s">
        <v>228</v>
      </c>
      <c r="E885" s="109" t="s">
        <v>229</v>
      </c>
      <c r="F885" s="109" t="s">
        <v>204</v>
      </c>
      <c r="G885" s="109" t="s">
        <v>205</v>
      </c>
      <c r="H885" s="109" t="s">
        <v>206</v>
      </c>
      <c r="I885" s="109" t="s">
        <v>207</v>
      </c>
      <c r="J885" s="109" t="s">
        <v>223</v>
      </c>
      <c r="K885" s="109" t="s">
        <v>224</v>
      </c>
      <c r="L885" s="109" t="s">
        <v>208</v>
      </c>
      <c r="M885" s="109" t="s">
        <v>209</v>
      </c>
      <c r="N885" s="109" t="s">
        <v>225</v>
      </c>
      <c r="O885" s="110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246</v>
      </c>
      <c r="E886" s="10" t="s">
        <v>246</v>
      </c>
      <c r="F886" s="10" t="s">
        <v>246</v>
      </c>
      <c r="G886" s="10" t="s">
        <v>246</v>
      </c>
      <c r="H886" s="10" t="s">
        <v>246</v>
      </c>
      <c r="I886" s="10" t="s">
        <v>246</v>
      </c>
      <c r="J886" s="10" t="s">
        <v>247</v>
      </c>
      <c r="K886" s="10" t="s">
        <v>246</v>
      </c>
      <c r="L886" s="10" t="s">
        <v>246</v>
      </c>
      <c r="M886" s="10" t="s">
        <v>246</v>
      </c>
      <c r="N886" s="10" t="s">
        <v>247</v>
      </c>
      <c r="O886" s="110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110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21">
        <v>6.569</v>
      </c>
      <c r="E888" s="100">
        <v>7.6</v>
      </c>
      <c r="F888" s="107">
        <v>5.7</v>
      </c>
      <c r="G888" s="21">
        <v>6.6</v>
      </c>
      <c r="H888" s="22">
        <v>6.6</v>
      </c>
      <c r="I888" s="21">
        <v>6.6</v>
      </c>
      <c r="J888" s="22">
        <v>6.8800000000000008</v>
      </c>
      <c r="K888" s="21">
        <v>6.53</v>
      </c>
      <c r="L888" s="21">
        <v>7.1</v>
      </c>
      <c r="M888" s="21">
        <v>6.2</v>
      </c>
      <c r="N888" s="21">
        <v>6.3657407407407396</v>
      </c>
      <c r="O888" s="110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6.468</v>
      </c>
      <c r="E889" s="102">
        <v>7.9</v>
      </c>
      <c r="F889" s="106">
        <v>5.7</v>
      </c>
      <c r="G889" s="10">
        <v>7.1</v>
      </c>
      <c r="H889" s="23">
        <v>6.6</v>
      </c>
      <c r="I889" s="10">
        <v>6.7</v>
      </c>
      <c r="J889" s="23">
        <v>6.78</v>
      </c>
      <c r="K889" s="10">
        <v>6.77</v>
      </c>
      <c r="L889" s="10">
        <v>7.1</v>
      </c>
      <c r="M889" s="10">
        <v>5.9</v>
      </c>
      <c r="N889" s="10">
        <v>6.0884615384615399</v>
      </c>
      <c r="O889" s="110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6.6210000000000004</v>
      </c>
      <c r="E890" s="102">
        <v>7.8</v>
      </c>
      <c r="F890" s="106">
        <v>5.7</v>
      </c>
      <c r="G890" s="10">
        <v>6.8</v>
      </c>
      <c r="H890" s="23">
        <v>6.9</v>
      </c>
      <c r="I890" s="10">
        <v>6.3</v>
      </c>
      <c r="J890" s="23">
        <v>6.6750000000000007</v>
      </c>
      <c r="K890" s="23">
        <v>6.51</v>
      </c>
      <c r="L890" s="11">
        <v>7.2</v>
      </c>
      <c r="M890" s="11">
        <v>6.2</v>
      </c>
      <c r="N890" s="11">
        <v>6.4990196078431399</v>
      </c>
      <c r="O890" s="110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4">
        <v>7.0030000000000001</v>
      </c>
      <c r="E891" s="102">
        <v>8.1</v>
      </c>
      <c r="F891" s="106">
        <v>5.8</v>
      </c>
      <c r="G891" s="104">
        <v>5.5</v>
      </c>
      <c r="H891" s="23">
        <v>7</v>
      </c>
      <c r="I891" s="10">
        <v>6.5</v>
      </c>
      <c r="J891" s="23">
        <v>6.7</v>
      </c>
      <c r="K891" s="23">
        <v>6.8</v>
      </c>
      <c r="L891" s="11">
        <v>7</v>
      </c>
      <c r="M891" s="11">
        <v>6.2</v>
      </c>
      <c r="N891" s="11">
        <v>6.0296650717703404</v>
      </c>
      <c r="O891" s="110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6.6104825483170409</v>
      </c>
    </row>
    <row r="892" spans="1:65">
      <c r="A892" s="32"/>
      <c r="B892" s="19">
        <v>1</v>
      </c>
      <c r="C892" s="8">
        <v>5</v>
      </c>
      <c r="D892" s="10">
        <v>6.5049999999999999</v>
      </c>
      <c r="E892" s="102">
        <v>7.3</v>
      </c>
      <c r="F892" s="102">
        <v>5.7</v>
      </c>
      <c r="G892" s="10">
        <v>6.5</v>
      </c>
      <c r="H892" s="10">
        <v>6.8</v>
      </c>
      <c r="I892" s="10">
        <v>6</v>
      </c>
      <c r="J892" s="10">
        <v>6.8450000000000006</v>
      </c>
      <c r="K892" s="10">
        <v>7.06</v>
      </c>
      <c r="L892" s="10">
        <v>6.9</v>
      </c>
      <c r="M892" s="10">
        <v>6.2</v>
      </c>
      <c r="N892" s="10">
        <v>6.4009389671361498</v>
      </c>
      <c r="O892" s="110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97</v>
      </c>
    </row>
    <row r="893" spans="1:65">
      <c r="A893" s="32"/>
      <c r="B893" s="19">
        <v>1</v>
      </c>
      <c r="C893" s="8">
        <v>6</v>
      </c>
      <c r="D893" s="10">
        <v>6.4539999999999997</v>
      </c>
      <c r="E893" s="102">
        <v>7.6</v>
      </c>
      <c r="F893" s="102">
        <v>5.2</v>
      </c>
      <c r="G893" s="10">
        <v>6.8</v>
      </c>
      <c r="H893" s="10">
        <v>6.6</v>
      </c>
      <c r="I893" s="10">
        <v>6.6</v>
      </c>
      <c r="J893" s="10">
        <v>6.7850000000000001</v>
      </c>
      <c r="K893" s="10">
        <v>6.83</v>
      </c>
      <c r="L893" s="10">
        <v>6.9</v>
      </c>
      <c r="M893" s="10">
        <v>6.4</v>
      </c>
      <c r="N893" s="10">
        <v>6.2168316831683201</v>
      </c>
      <c r="O893" s="110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211</v>
      </c>
      <c r="C894" s="12"/>
      <c r="D894" s="24">
        <v>6.6033333333333344</v>
      </c>
      <c r="E894" s="24">
        <v>7.7166666666666659</v>
      </c>
      <c r="F894" s="24">
        <v>5.6333333333333337</v>
      </c>
      <c r="G894" s="24">
        <v>6.55</v>
      </c>
      <c r="H894" s="24">
        <v>6.75</v>
      </c>
      <c r="I894" s="24">
        <v>6.45</v>
      </c>
      <c r="J894" s="24">
        <v>6.7775000000000007</v>
      </c>
      <c r="K894" s="24">
        <v>6.75</v>
      </c>
      <c r="L894" s="24">
        <v>7.0333333333333323</v>
      </c>
      <c r="M894" s="24">
        <v>6.1833333333333336</v>
      </c>
      <c r="N894" s="24">
        <v>6.2667762681867059</v>
      </c>
      <c r="O894" s="110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212</v>
      </c>
      <c r="C895" s="30"/>
      <c r="D895" s="11">
        <v>6.5369999999999999</v>
      </c>
      <c r="E895" s="11">
        <v>7.6999999999999993</v>
      </c>
      <c r="F895" s="11">
        <v>5.7</v>
      </c>
      <c r="G895" s="11">
        <v>6.6999999999999993</v>
      </c>
      <c r="H895" s="11">
        <v>6.6999999999999993</v>
      </c>
      <c r="I895" s="11">
        <v>6.55</v>
      </c>
      <c r="J895" s="11">
        <v>6.7825000000000006</v>
      </c>
      <c r="K895" s="11">
        <v>6.7850000000000001</v>
      </c>
      <c r="L895" s="11">
        <v>7.05</v>
      </c>
      <c r="M895" s="11">
        <v>6.2</v>
      </c>
      <c r="N895" s="11">
        <v>6.2912862119545299</v>
      </c>
      <c r="O895" s="110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213</v>
      </c>
      <c r="C896" s="30"/>
      <c r="D896" s="25">
        <v>0.2056741759839254</v>
      </c>
      <c r="E896" s="25">
        <v>0.2786873995477131</v>
      </c>
      <c r="F896" s="25">
        <v>0.21602468994692864</v>
      </c>
      <c r="G896" s="25">
        <v>0.55407580708780257</v>
      </c>
      <c r="H896" s="25">
        <v>0.17606816861659033</v>
      </c>
      <c r="I896" s="25">
        <v>0.2588435821108957</v>
      </c>
      <c r="J896" s="25">
        <v>7.9545584415478501E-2</v>
      </c>
      <c r="K896" s="25">
        <v>0.20562101059959786</v>
      </c>
      <c r="L896" s="25">
        <v>0.12110601416389949</v>
      </c>
      <c r="M896" s="25">
        <v>0.16020819787597221</v>
      </c>
      <c r="N896" s="25">
        <v>0.18560328084798988</v>
      </c>
      <c r="O896" s="183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  <c r="AO896" s="184"/>
      <c r="AP896" s="184"/>
      <c r="AQ896" s="184"/>
      <c r="AR896" s="184"/>
      <c r="AS896" s="184"/>
      <c r="AT896" s="184"/>
      <c r="AU896" s="184"/>
      <c r="AV896" s="184"/>
      <c r="AW896" s="184"/>
      <c r="AX896" s="184"/>
      <c r="AY896" s="184"/>
      <c r="AZ896" s="184"/>
      <c r="BA896" s="184"/>
      <c r="BB896" s="184"/>
      <c r="BC896" s="184"/>
      <c r="BD896" s="184"/>
      <c r="BE896" s="184"/>
      <c r="BF896" s="184"/>
      <c r="BG896" s="184"/>
      <c r="BH896" s="184"/>
      <c r="BI896" s="184"/>
      <c r="BJ896" s="184"/>
      <c r="BK896" s="184"/>
      <c r="BL896" s="184"/>
      <c r="BM896" s="60"/>
    </row>
    <row r="897" spans="1:65">
      <c r="A897" s="32"/>
      <c r="B897" s="3" t="s">
        <v>86</v>
      </c>
      <c r="C897" s="30"/>
      <c r="D897" s="13">
        <v>3.1147023117202226E-2</v>
      </c>
      <c r="E897" s="13">
        <v>3.6114997781561096E-2</v>
      </c>
      <c r="F897" s="13">
        <v>3.8347578097087921E-2</v>
      </c>
      <c r="G897" s="13">
        <v>8.4591726272946963E-2</v>
      </c>
      <c r="H897" s="13">
        <v>2.6084173128383754E-2</v>
      </c>
      <c r="I897" s="13">
        <v>4.0130787924169874E-2</v>
      </c>
      <c r="J897" s="13">
        <v>1.1736714779118923E-2</v>
      </c>
      <c r="K897" s="13">
        <v>3.0462371940681163E-2</v>
      </c>
      <c r="L897" s="13">
        <v>1.7218864573066279E-2</v>
      </c>
      <c r="M897" s="13">
        <v>2.5909681597192268E-2</v>
      </c>
      <c r="N897" s="13">
        <v>2.9617026826090007E-2</v>
      </c>
      <c r="O897" s="110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214</v>
      </c>
      <c r="C898" s="30"/>
      <c r="D898" s="13">
        <v>-1.0814966882450872E-3</v>
      </c>
      <c r="E898" s="13">
        <v>0.16733787741883499</v>
      </c>
      <c r="F898" s="13">
        <v>-0.14781813700309654</v>
      </c>
      <c r="G898" s="13">
        <v>-9.149490657446635E-3</v>
      </c>
      <c r="H898" s="13">
        <v>2.1105486727058809E-2</v>
      </c>
      <c r="I898" s="13">
        <v>-2.4276979349699301E-2</v>
      </c>
      <c r="J898" s="13">
        <v>2.5265546117428483E-2</v>
      </c>
      <c r="K898" s="13">
        <v>2.1105486727058809E-2</v>
      </c>
      <c r="L898" s="13">
        <v>6.3966704688441345E-2</v>
      </c>
      <c r="M898" s="13">
        <v>-6.4616949195706597E-2</v>
      </c>
      <c r="N898" s="13">
        <v>-5.1994128661278949E-2</v>
      </c>
      <c r="O898" s="110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215</v>
      </c>
      <c r="C899" s="51"/>
      <c r="D899" s="49">
        <v>0</v>
      </c>
      <c r="E899" s="49">
        <v>4.3099999999999996</v>
      </c>
      <c r="F899" s="49">
        <v>3.76</v>
      </c>
      <c r="G899" s="49">
        <v>0.21</v>
      </c>
      <c r="H899" s="49">
        <v>0.56999999999999995</v>
      </c>
      <c r="I899" s="49">
        <v>0.59</v>
      </c>
      <c r="J899" s="49">
        <v>0.67</v>
      </c>
      <c r="K899" s="49">
        <v>0.56999999999999995</v>
      </c>
      <c r="L899" s="49">
        <v>1.66</v>
      </c>
      <c r="M899" s="49">
        <v>1.63</v>
      </c>
      <c r="N899" s="49">
        <v>1.3</v>
      </c>
      <c r="O899" s="110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BM900" s="59"/>
    </row>
    <row r="901" spans="1:65" ht="15">
      <c r="B901" s="34" t="s">
        <v>467</v>
      </c>
      <c r="BM901" s="29" t="s">
        <v>67</v>
      </c>
    </row>
    <row r="902" spans="1:65" ht="15">
      <c r="A902" s="26" t="s">
        <v>63</v>
      </c>
      <c r="B902" s="18" t="s">
        <v>117</v>
      </c>
      <c r="C902" s="15" t="s">
        <v>118</v>
      </c>
      <c r="D902" s="16" t="s">
        <v>201</v>
      </c>
      <c r="E902" s="17" t="s">
        <v>201</v>
      </c>
      <c r="F902" s="17" t="s">
        <v>201</v>
      </c>
      <c r="G902" s="17" t="s">
        <v>201</v>
      </c>
      <c r="H902" s="17" t="s">
        <v>201</v>
      </c>
      <c r="I902" s="17" t="s">
        <v>201</v>
      </c>
      <c r="J902" s="17" t="s">
        <v>201</v>
      </c>
      <c r="K902" s="17" t="s">
        <v>201</v>
      </c>
      <c r="L902" s="17" t="s">
        <v>201</v>
      </c>
      <c r="M902" s="17" t="s">
        <v>201</v>
      </c>
      <c r="N902" s="17" t="s">
        <v>201</v>
      </c>
      <c r="O902" s="17" t="s">
        <v>201</v>
      </c>
      <c r="P902" s="17" t="s">
        <v>201</v>
      </c>
      <c r="Q902" s="110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202</v>
      </c>
      <c r="C903" s="8" t="s">
        <v>202</v>
      </c>
      <c r="D903" s="108" t="s">
        <v>227</v>
      </c>
      <c r="E903" s="109" t="s">
        <v>228</v>
      </c>
      <c r="F903" s="109" t="s">
        <v>229</v>
      </c>
      <c r="G903" s="109" t="s">
        <v>204</v>
      </c>
      <c r="H903" s="109" t="s">
        <v>205</v>
      </c>
      <c r="I903" s="109" t="s">
        <v>244</v>
      </c>
      <c r="J903" s="109" t="s">
        <v>206</v>
      </c>
      <c r="K903" s="109" t="s">
        <v>207</v>
      </c>
      <c r="L903" s="109" t="s">
        <v>223</v>
      </c>
      <c r="M903" s="109" t="s">
        <v>224</v>
      </c>
      <c r="N903" s="109" t="s">
        <v>208</v>
      </c>
      <c r="O903" s="109" t="s">
        <v>209</v>
      </c>
      <c r="P903" s="109" t="s">
        <v>225</v>
      </c>
      <c r="Q903" s="110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1</v>
      </c>
    </row>
    <row r="904" spans="1:65">
      <c r="A904" s="32"/>
      <c r="B904" s="19"/>
      <c r="C904" s="8"/>
      <c r="D904" s="9" t="s">
        <v>119</v>
      </c>
      <c r="E904" s="10" t="s">
        <v>246</v>
      </c>
      <c r="F904" s="10" t="s">
        <v>246</v>
      </c>
      <c r="G904" s="10" t="s">
        <v>246</v>
      </c>
      <c r="H904" s="10" t="s">
        <v>119</v>
      </c>
      <c r="I904" s="10" t="s">
        <v>119</v>
      </c>
      <c r="J904" s="10" t="s">
        <v>119</v>
      </c>
      <c r="K904" s="10" t="s">
        <v>246</v>
      </c>
      <c r="L904" s="10" t="s">
        <v>247</v>
      </c>
      <c r="M904" s="10" t="s">
        <v>119</v>
      </c>
      <c r="N904" s="10" t="s">
        <v>246</v>
      </c>
      <c r="O904" s="10" t="s">
        <v>246</v>
      </c>
      <c r="P904" s="10" t="s">
        <v>247</v>
      </c>
      <c r="Q904" s="110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3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110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07">
        <v>5.7799999999999997E-2</v>
      </c>
      <c r="E906" s="207">
        <v>7.984999999999999E-2</v>
      </c>
      <c r="F906" s="201">
        <v>6.4000000000000001E-2</v>
      </c>
      <c r="G906" s="200">
        <v>6.5000000000000002E-2</v>
      </c>
      <c r="H906" s="201">
        <v>6.2399999999999997E-2</v>
      </c>
      <c r="I906" s="207">
        <v>0.06</v>
      </c>
      <c r="J906" s="228">
        <v>0.06</v>
      </c>
      <c r="K906" s="200">
        <v>6.6000000000000003E-2</v>
      </c>
      <c r="L906" s="200">
        <v>6.3644666530843191E-2</v>
      </c>
      <c r="M906" s="200">
        <v>5.9199999999999996E-2</v>
      </c>
      <c r="N906" s="200">
        <v>6.2E-2</v>
      </c>
      <c r="O906" s="200">
        <v>6.4000000000000001E-2</v>
      </c>
      <c r="P906" s="200">
        <v>6.6728703703703707E-2</v>
      </c>
      <c r="Q906" s="183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  <c r="AQ906" s="184"/>
      <c r="AR906" s="184"/>
      <c r="AS906" s="184"/>
      <c r="AT906" s="184"/>
      <c r="AU906" s="184"/>
      <c r="AV906" s="184"/>
      <c r="AW906" s="184"/>
      <c r="AX906" s="184"/>
      <c r="AY906" s="184"/>
      <c r="AZ906" s="184"/>
      <c r="BA906" s="184"/>
      <c r="BB906" s="184"/>
      <c r="BC906" s="184"/>
      <c r="BD906" s="184"/>
      <c r="BE906" s="184"/>
      <c r="BF906" s="184"/>
      <c r="BG906" s="184"/>
      <c r="BH906" s="184"/>
      <c r="BI906" s="184"/>
      <c r="BJ906" s="184"/>
      <c r="BK906" s="184"/>
      <c r="BL906" s="184"/>
      <c r="BM906" s="202">
        <v>1</v>
      </c>
    </row>
    <row r="907" spans="1:65">
      <c r="A907" s="32"/>
      <c r="B907" s="19">
        <v>1</v>
      </c>
      <c r="C907" s="8">
        <v>2</v>
      </c>
      <c r="D907" s="208">
        <v>5.8600000000000006E-2</v>
      </c>
      <c r="E907" s="208">
        <v>7.7550000000000008E-2</v>
      </c>
      <c r="F907" s="204">
        <v>6.9000000000000006E-2</v>
      </c>
      <c r="G907" s="203">
        <v>6.4000000000000001E-2</v>
      </c>
      <c r="H907" s="204">
        <v>6.2E-2</v>
      </c>
      <c r="I907" s="208">
        <v>0.06</v>
      </c>
      <c r="J907" s="229">
        <v>0.06</v>
      </c>
      <c r="K907" s="203">
        <v>6.5000000000000002E-2</v>
      </c>
      <c r="L907" s="203">
        <v>6.277671124792307E-2</v>
      </c>
      <c r="M907" s="203">
        <v>5.9100000000000007E-2</v>
      </c>
      <c r="N907" s="203">
        <v>6.3E-2</v>
      </c>
      <c r="O907" s="203">
        <v>6.2E-2</v>
      </c>
      <c r="P907" s="203">
        <v>6.2929807692307702E-2</v>
      </c>
      <c r="Q907" s="183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  <c r="AQ907" s="184"/>
      <c r="AR907" s="184"/>
      <c r="AS907" s="184"/>
      <c r="AT907" s="184"/>
      <c r="AU907" s="184"/>
      <c r="AV907" s="184"/>
      <c r="AW907" s="184"/>
      <c r="AX907" s="184"/>
      <c r="AY907" s="184"/>
      <c r="AZ907" s="184"/>
      <c r="BA907" s="184"/>
      <c r="BB907" s="184"/>
      <c r="BC907" s="184"/>
      <c r="BD907" s="184"/>
      <c r="BE907" s="184"/>
      <c r="BF907" s="184"/>
      <c r="BG907" s="184"/>
      <c r="BH907" s="184"/>
      <c r="BI907" s="184"/>
      <c r="BJ907" s="184"/>
      <c r="BK907" s="184"/>
      <c r="BL907" s="184"/>
      <c r="BM907" s="202" t="e">
        <v>#N/A</v>
      </c>
    </row>
    <row r="908" spans="1:65">
      <c r="A908" s="32"/>
      <c r="B908" s="19">
        <v>1</v>
      </c>
      <c r="C908" s="8">
        <v>3</v>
      </c>
      <c r="D908" s="208">
        <v>5.79E-2</v>
      </c>
      <c r="E908" s="208">
        <v>7.7850000000000003E-2</v>
      </c>
      <c r="F908" s="204">
        <v>6.4000000000000001E-2</v>
      </c>
      <c r="G908" s="203">
        <v>6.4000000000000001E-2</v>
      </c>
      <c r="H908" s="204">
        <v>6.4299999999999996E-2</v>
      </c>
      <c r="I908" s="208">
        <v>0.05</v>
      </c>
      <c r="J908" s="229">
        <v>0.06</v>
      </c>
      <c r="K908" s="204">
        <v>6.4000000000000001E-2</v>
      </c>
      <c r="L908" s="25">
        <v>6.2726968147035086E-2</v>
      </c>
      <c r="M908" s="25">
        <v>5.8200000000000002E-2</v>
      </c>
      <c r="N908" s="25">
        <v>6.4000000000000001E-2</v>
      </c>
      <c r="O908" s="25">
        <v>6.5000000000000002E-2</v>
      </c>
      <c r="P908" s="25">
        <v>6.4760784313725506E-2</v>
      </c>
      <c r="Q908" s="183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  <c r="AQ908" s="184"/>
      <c r="AR908" s="184"/>
      <c r="AS908" s="184"/>
      <c r="AT908" s="184"/>
      <c r="AU908" s="184"/>
      <c r="AV908" s="184"/>
      <c r="AW908" s="184"/>
      <c r="AX908" s="184"/>
      <c r="AY908" s="184"/>
      <c r="AZ908" s="184"/>
      <c r="BA908" s="184"/>
      <c r="BB908" s="184"/>
      <c r="BC908" s="184"/>
      <c r="BD908" s="184"/>
      <c r="BE908" s="184"/>
      <c r="BF908" s="184"/>
      <c r="BG908" s="184"/>
      <c r="BH908" s="184"/>
      <c r="BI908" s="184"/>
      <c r="BJ908" s="184"/>
      <c r="BK908" s="184"/>
      <c r="BL908" s="184"/>
      <c r="BM908" s="202">
        <v>16</v>
      </c>
    </row>
    <row r="909" spans="1:65">
      <c r="A909" s="32"/>
      <c r="B909" s="19">
        <v>1</v>
      </c>
      <c r="C909" s="8">
        <v>4</v>
      </c>
      <c r="D909" s="208">
        <v>5.9400000000000001E-2</v>
      </c>
      <c r="E909" s="208">
        <v>7.8029999999999988E-2</v>
      </c>
      <c r="F909" s="204">
        <v>6.9000000000000006E-2</v>
      </c>
      <c r="G909" s="203">
        <v>6.5000000000000002E-2</v>
      </c>
      <c r="H909" s="204">
        <v>6.0900000000000003E-2</v>
      </c>
      <c r="I909" s="208">
        <v>0.06</v>
      </c>
      <c r="J909" s="229">
        <v>0.05</v>
      </c>
      <c r="K909" s="204">
        <v>6.3E-2</v>
      </c>
      <c r="L909" s="25">
        <v>6.3814684208874678E-2</v>
      </c>
      <c r="M909" s="25">
        <v>6.3E-2</v>
      </c>
      <c r="N909" s="25">
        <v>6.4000000000000001E-2</v>
      </c>
      <c r="O909" s="25">
        <v>6.4000000000000001E-2</v>
      </c>
      <c r="P909" s="25">
        <v>6.3726851851851896E-2</v>
      </c>
      <c r="Q909" s="183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184"/>
      <c r="AT909" s="184"/>
      <c r="AU909" s="184"/>
      <c r="AV909" s="184"/>
      <c r="AW909" s="184"/>
      <c r="AX909" s="184"/>
      <c r="AY909" s="184"/>
      <c r="AZ909" s="184"/>
      <c r="BA909" s="184"/>
      <c r="BB909" s="184"/>
      <c r="BC909" s="184"/>
      <c r="BD909" s="184"/>
      <c r="BE909" s="184"/>
      <c r="BF909" s="184"/>
      <c r="BG909" s="184"/>
      <c r="BH909" s="184"/>
      <c r="BI909" s="184"/>
      <c r="BJ909" s="184"/>
      <c r="BK909" s="184"/>
      <c r="BL909" s="184"/>
      <c r="BM909" s="202">
        <v>6.3615270664275345E-2</v>
      </c>
    </row>
    <row r="910" spans="1:65">
      <c r="A910" s="32"/>
      <c r="B910" s="19">
        <v>1</v>
      </c>
      <c r="C910" s="8">
        <v>5</v>
      </c>
      <c r="D910" s="208">
        <v>5.9400000000000001E-2</v>
      </c>
      <c r="E910" s="208">
        <v>7.6800000000000007E-2</v>
      </c>
      <c r="F910" s="203">
        <v>6.5000000000000002E-2</v>
      </c>
      <c r="G910" s="203">
        <v>6.3E-2</v>
      </c>
      <c r="H910" s="203">
        <v>6.0999999999999999E-2</v>
      </c>
      <c r="I910" s="208">
        <v>0.05</v>
      </c>
      <c r="J910" s="208">
        <v>0.06</v>
      </c>
      <c r="K910" s="203">
        <v>6.5000000000000002E-2</v>
      </c>
      <c r="L910" s="203">
        <v>6.3908398614388393E-2</v>
      </c>
      <c r="M910" s="203">
        <v>6.1899999999999997E-2</v>
      </c>
      <c r="N910" s="203">
        <v>6.4000000000000001E-2</v>
      </c>
      <c r="O910" s="203">
        <v>6.4000000000000001E-2</v>
      </c>
      <c r="P910" s="203">
        <v>6.2962441314554002E-2</v>
      </c>
      <c r="Q910" s="183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84"/>
      <c r="AT910" s="184"/>
      <c r="AU910" s="184"/>
      <c r="AV910" s="184"/>
      <c r="AW910" s="184"/>
      <c r="AX910" s="184"/>
      <c r="AY910" s="184"/>
      <c r="AZ910" s="184"/>
      <c r="BA910" s="184"/>
      <c r="BB910" s="184"/>
      <c r="BC910" s="184"/>
      <c r="BD910" s="184"/>
      <c r="BE910" s="184"/>
      <c r="BF910" s="184"/>
      <c r="BG910" s="184"/>
      <c r="BH910" s="184"/>
      <c r="BI910" s="184"/>
      <c r="BJ910" s="184"/>
      <c r="BK910" s="184"/>
      <c r="BL910" s="184"/>
      <c r="BM910" s="202">
        <v>98</v>
      </c>
    </row>
    <row r="911" spans="1:65">
      <c r="A911" s="32"/>
      <c r="B911" s="19">
        <v>1</v>
      </c>
      <c r="C911" s="8">
        <v>6</v>
      </c>
      <c r="D911" s="208">
        <v>5.8400000000000001E-2</v>
      </c>
      <c r="E911" s="208">
        <v>7.9070000000000001E-2</v>
      </c>
      <c r="F911" s="203">
        <v>6.6000000000000003E-2</v>
      </c>
      <c r="G911" s="217">
        <v>5.8000000000000003E-2</v>
      </c>
      <c r="H911" s="203">
        <v>6.3399999999999998E-2</v>
      </c>
      <c r="I911" s="208">
        <v>0.06</v>
      </c>
      <c r="J911" s="208">
        <v>0.06</v>
      </c>
      <c r="K911" s="203">
        <v>6.5000000000000002E-2</v>
      </c>
      <c r="L911" s="203">
        <v>6.3170340819918111E-2</v>
      </c>
      <c r="M911" s="203">
        <v>6.1399999999999996E-2</v>
      </c>
      <c r="N911" s="203">
        <v>6.2E-2</v>
      </c>
      <c r="O911" s="203">
        <v>6.5000000000000002E-2</v>
      </c>
      <c r="P911" s="203">
        <v>6.4074257425742603E-2</v>
      </c>
      <c r="Q911" s="183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  <c r="AQ911" s="184"/>
      <c r="AR911" s="184"/>
      <c r="AS911" s="184"/>
      <c r="AT911" s="184"/>
      <c r="AU911" s="184"/>
      <c r="AV911" s="184"/>
      <c r="AW911" s="184"/>
      <c r="AX911" s="184"/>
      <c r="AY911" s="184"/>
      <c r="AZ911" s="184"/>
      <c r="BA911" s="184"/>
      <c r="BB911" s="184"/>
      <c r="BC911" s="184"/>
      <c r="BD911" s="184"/>
      <c r="BE911" s="184"/>
      <c r="BF911" s="184"/>
      <c r="BG911" s="184"/>
      <c r="BH911" s="184"/>
      <c r="BI911" s="184"/>
      <c r="BJ911" s="184"/>
      <c r="BK911" s="184"/>
      <c r="BL911" s="184"/>
      <c r="BM911" s="60"/>
    </row>
    <row r="912" spans="1:65">
      <c r="A912" s="32"/>
      <c r="B912" s="20" t="s">
        <v>211</v>
      </c>
      <c r="C912" s="12"/>
      <c r="D912" s="206">
        <v>5.8583333333333341E-2</v>
      </c>
      <c r="E912" s="206">
        <v>7.8191666666666659E-2</v>
      </c>
      <c r="F912" s="206">
        <v>6.6166666666666665E-2</v>
      </c>
      <c r="G912" s="206">
        <v>6.3166666666666663E-2</v>
      </c>
      <c r="H912" s="206">
        <v>6.2333333333333331E-2</v>
      </c>
      <c r="I912" s="206">
        <v>5.6666666666666664E-2</v>
      </c>
      <c r="J912" s="206">
        <v>5.8333333333333327E-2</v>
      </c>
      <c r="K912" s="206">
        <v>6.4666666666666664E-2</v>
      </c>
      <c r="L912" s="206">
        <v>6.334029492816376E-2</v>
      </c>
      <c r="M912" s="206">
        <v>6.0466666666666669E-2</v>
      </c>
      <c r="N912" s="206">
        <v>6.3166666666666663E-2</v>
      </c>
      <c r="O912" s="206">
        <v>6.4000000000000001E-2</v>
      </c>
      <c r="P912" s="206">
        <v>6.4197141050314224E-2</v>
      </c>
      <c r="Q912" s="183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  <c r="AQ912" s="184"/>
      <c r="AR912" s="184"/>
      <c r="AS912" s="184"/>
      <c r="AT912" s="184"/>
      <c r="AU912" s="184"/>
      <c r="AV912" s="184"/>
      <c r="AW912" s="184"/>
      <c r="AX912" s="184"/>
      <c r="AY912" s="184"/>
      <c r="AZ912" s="184"/>
      <c r="BA912" s="184"/>
      <c r="BB912" s="184"/>
      <c r="BC912" s="184"/>
      <c r="BD912" s="184"/>
      <c r="BE912" s="184"/>
      <c r="BF912" s="184"/>
      <c r="BG912" s="184"/>
      <c r="BH912" s="184"/>
      <c r="BI912" s="184"/>
      <c r="BJ912" s="184"/>
      <c r="BK912" s="184"/>
      <c r="BL912" s="184"/>
      <c r="BM912" s="60"/>
    </row>
    <row r="913" spans="1:65">
      <c r="A913" s="32"/>
      <c r="B913" s="3" t="s">
        <v>212</v>
      </c>
      <c r="C913" s="30"/>
      <c r="D913" s="25">
        <v>5.8500000000000003E-2</v>
      </c>
      <c r="E913" s="25">
        <v>7.7939999999999995E-2</v>
      </c>
      <c r="F913" s="25">
        <v>6.5500000000000003E-2</v>
      </c>
      <c r="G913" s="25">
        <v>6.4000000000000001E-2</v>
      </c>
      <c r="H913" s="25">
        <v>6.2199999999999998E-2</v>
      </c>
      <c r="I913" s="25">
        <v>0.06</v>
      </c>
      <c r="J913" s="25">
        <v>0.06</v>
      </c>
      <c r="K913" s="25">
        <v>6.5000000000000002E-2</v>
      </c>
      <c r="L913" s="25">
        <v>6.3407503675380644E-2</v>
      </c>
      <c r="M913" s="25">
        <v>6.0299999999999992E-2</v>
      </c>
      <c r="N913" s="25">
        <v>6.3500000000000001E-2</v>
      </c>
      <c r="O913" s="25">
        <v>6.4000000000000001E-2</v>
      </c>
      <c r="P913" s="25">
        <v>6.390055463879725E-2</v>
      </c>
      <c r="Q913" s="183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  <c r="AQ913" s="184"/>
      <c r="AR913" s="184"/>
      <c r="AS913" s="184"/>
      <c r="AT913" s="184"/>
      <c r="AU913" s="184"/>
      <c r="AV913" s="184"/>
      <c r="AW913" s="184"/>
      <c r="AX913" s="184"/>
      <c r="AY913" s="184"/>
      <c r="AZ913" s="184"/>
      <c r="BA913" s="184"/>
      <c r="BB913" s="184"/>
      <c r="BC913" s="184"/>
      <c r="BD913" s="184"/>
      <c r="BE913" s="184"/>
      <c r="BF913" s="184"/>
      <c r="BG913" s="184"/>
      <c r="BH913" s="184"/>
      <c r="BI913" s="184"/>
      <c r="BJ913" s="184"/>
      <c r="BK913" s="184"/>
      <c r="BL913" s="184"/>
      <c r="BM913" s="60"/>
    </row>
    <row r="914" spans="1:65">
      <c r="A914" s="32"/>
      <c r="B914" s="3" t="s">
        <v>213</v>
      </c>
      <c r="C914" s="30"/>
      <c r="D914" s="25">
        <v>6.9976186425573981E-4</v>
      </c>
      <c r="E914" s="25">
        <v>1.0966205664069298E-3</v>
      </c>
      <c r="F914" s="25">
        <v>2.3166067138525423E-3</v>
      </c>
      <c r="G914" s="25">
        <v>2.6394443859772201E-3</v>
      </c>
      <c r="H914" s="25">
        <v>1.3381579378633382E-3</v>
      </c>
      <c r="I914" s="25">
        <v>5.1639777949432199E-3</v>
      </c>
      <c r="J914" s="25">
        <v>4.082482904638628E-3</v>
      </c>
      <c r="K914" s="25">
        <v>1.0327955589886455E-3</v>
      </c>
      <c r="L914" s="25">
        <v>5.2213212206604512E-4</v>
      </c>
      <c r="M914" s="25">
        <v>1.8949054505876175E-3</v>
      </c>
      <c r="N914" s="25">
        <v>9.8319208025017578E-4</v>
      </c>
      <c r="O914" s="25">
        <v>1.0954451150103333E-3</v>
      </c>
      <c r="P914" s="25">
        <v>1.4208020826002451E-3</v>
      </c>
      <c r="Q914" s="183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4"/>
      <c r="BE914" s="184"/>
      <c r="BF914" s="184"/>
      <c r="BG914" s="184"/>
      <c r="BH914" s="184"/>
      <c r="BI914" s="184"/>
      <c r="BJ914" s="184"/>
      <c r="BK914" s="184"/>
      <c r="BL914" s="184"/>
      <c r="BM914" s="60"/>
    </row>
    <row r="915" spans="1:65">
      <c r="A915" s="32"/>
      <c r="B915" s="3" t="s">
        <v>86</v>
      </c>
      <c r="C915" s="30"/>
      <c r="D915" s="13">
        <v>1.194472599014065E-2</v>
      </c>
      <c r="E915" s="13">
        <v>1.4024775441631844E-2</v>
      </c>
      <c r="F915" s="13">
        <v>3.5011688370567388E-2</v>
      </c>
      <c r="G915" s="13">
        <v>4.1785399250299005E-2</v>
      </c>
      <c r="H915" s="13">
        <v>2.1467774404224677E-2</v>
      </c>
      <c r="I915" s="13">
        <v>9.1129019910762707E-2</v>
      </c>
      <c r="J915" s="13">
        <v>6.9985421222376484E-2</v>
      </c>
      <c r="K915" s="13">
        <v>1.5971065345185241E-2</v>
      </c>
      <c r="L915" s="13">
        <v>8.2432852997955212E-3</v>
      </c>
      <c r="M915" s="13">
        <v>3.1338017374657398E-2</v>
      </c>
      <c r="N915" s="13">
        <v>1.5565046125332599E-2</v>
      </c>
      <c r="O915" s="13">
        <v>1.7116329922036457E-2</v>
      </c>
      <c r="P915" s="13">
        <v>2.2131859135077335E-2</v>
      </c>
      <c r="Q915" s="110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214</v>
      </c>
      <c r="C916" s="30"/>
      <c r="D916" s="13">
        <v>-7.9099519319781875E-2</v>
      </c>
      <c r="E916" s="13">
        <v>0.22913360031614283</v>
      </c>
      <c r="F916" s="13">
        <v>4.0106659544940415E-2</v>
      </c>
      <c r="G916" s="13">
        <v>-7.0518287971477189E-3</v>
      </c>
      <c r="H916" s="13">
        <v>-2.0151408892172151E-2</v>
      </c>
      <c r="I916" s="13">
        <v>-0.10922855353833827</v>
      </c>
      <c r="J916" s="13">
        <v>-8.3029393348289515E-2</v>
      </c>
      <c r="K916" s="13">
        <v>1.6527415373896348E-2</v>
      </c>
      <c r="L916" s="13">
        <v>-4.3224800152583676E-3</v>
      </c>
      <c r="M916" s="13">
        <v>-4.9494468305026795E-2</v>
      </c>
      <c r="N916" s="13">
        <v>-7.0518287971477189E-3</v>
      </c>
      <c r="O916" s="13">
        <v>6.0477512978769354E-3</v>
      </c>
      <c r="P916" s="13">
        <v>9.1467092722068433E-3</v>
      </c>
      <c r="Q916" s="110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215</v>
      </c>
      <c r="C917" s="51"/>
      <c r="D917" s="49">
        <v>2.06</v>
      </c>
      <c r="E917" s="49">
        <v>6.75</v>
      </c>
      <c r="F917" s="49">
        <v>1.35</v>
      </c>
      <c r="G917" s="49">
        <v>0</v>
      </c>
      <c r="H917" s="49">
        <v>0.37</v>
      </c>
      <c r="I917" s="49">
        <v>2.92</v>
      </c>
      <c r="J917" s="49">
        <v>2.17</v>
      </c>
      <c r="K917" s="49">
        <v>0.67</v>
      </c>
      <c r="L917" s="49">
        <v>0.08</v>
      </c>
      <c r="M917" s="49">
        <v>1.21</v>
      </c>
      <c r="N917" s="49">
        <v>0</v>
      </c>
      <c r="O917" s="49">
        <v>0.37</v>
      </c>
      <c r="P917" s="49">
        <v>0.46</v>
      </c>
      <c r="Q917" s="110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BM918" s="59"/>
    </row>
    <row r="919" spans="1:65" ht="15">
      <c r="B919" s="34" t="s">
        <v>468</v>
      </c>
      <c r="BM919" s="29" t="s">
        <v>67</v>
      </c>
    </row>
    <row r="920" spans="1:65" ht="15">
      <c r="A920" s="26" t="s">
        <v>64</v>
      </c>
      <c r="B920" s="18" t="s">
        <v>117</v>
      </c>
      <c r="C920" s="15" t="s">
        <v>118</v>
      </c>
      <c r="D920" s="16" t="s">
        <v>201</v>
      </c>
      <c r="E920" s="17" t="s">
        <v>201</v>
      </c>
      <c r="F920" s="17" t="s">
        <v>201</v>
      </c>
      <c r="G920" s="17" t="s">
        <v>201</v>
      </c>
      <c r="H920" s="17" t="s">
        <v>201</v>
      </c>
      <c r="I920" s="17" t="s">
        <v>201</v>
      </c>
      <c r="J920" s="17" t="s">
        <v>201</v>
      </c>
      <c r="K920" s="17" t="s">
        <v>201</v>
      </c>
      <c r="L920" s="17" t="s">
        <v>201</v>
      </c>
      <c r="M920" s="17" t="s">
        <v>201</v>
      </c>
      <c r="N920" s="17" t="s">
        <v>201</v>
      </c>
      <c r="O920" s="110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202</v>
      </c>
      <c r="C921" s="8" t="s">
        <v>202</v>
      </c>
      <c r="D921" s="108" t="s">
        <v>228</v>
      </c>
      <c r="E921" s="109" t="s">
        <v>204</v>
      </c>
      <c r="F921" s="109" t="s">
        <v>205</v>
      </c>
      <c r="G921" s="109" t="s">
        <v>206</v>
      </c>
      <c r="H921" s="109" t="s">
        <v>207</v>
      </c>
      <c r="I921" s="109" t="s">
        <v>223</v>
      </c>
      <c r="J921" s="109" t="s">
        <v>224</v>
      </c>
      <c r="K921" s="109" t="s">
        <v>208</v>
      </c>
      <c r="L921" s="109" t="s">
        <v>245</v>
      </c>
      <c r="M921" s="109" t="s">
        <v>209</v>
      </c>
      <c r="N921" s="109" t="s">
        <v>225</v>
      </c>
      <c r="O921" s="110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246</v>
      </c>
      <c r="E922" s="10" t="s">
        <v>246</v>
      </c>
      <c r="F922" s="10" t="s">
        <v>246</v>
      </c>
      <c r="G922" s="10" t="s">
        <v>246</v>
      </c>
      <c r="H922" s="10" t="s">
        <v>246</v>
      </c>
      <c r="I922" s="10" t="s">
        <v>247</v>
      </c>
      <c r="J922" s="10" t="s">
        <v>246</v>
      </c>
      <c r="K922" s="10" t="s">
        <v>246</v>
      </c>
      <c r="L922" s="10" t="s">
        <v>246</v>
      </c>
      <c r="M922" s="10" t="s">
        <v>246</v>
      </c>
      <c r="N922" s="10" t="s">
        <v>247</v>
      </c>
      <c r="O922" s="110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110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100">
        <v>1.274</v>
      </c>
      <c r="E924" s="21">
        <v>1.39</v>
      </c>
      <c r="F924" s="22">
        <v>1.3</v>
      </c>
      <c r="G924" s="21">
        <v>1.55</v>
      </c>
      <c r="H924" s="22">
        <v>1.32</v>
      </c>
      <c r="I924" s="21">
        <v>1.458498023715415</v>
      </c>
      <c r="J924" s="22">
        <v>1.3</v>
      </c>
      <c r="K924" s="21">
        <v>1.35</v>
      </c>
      <c r="L924" s="21">
        <v>1.3301000000000001</v>
      </c>
      <c r="M924" s="21">
        <v>1.29</v>
      </c>
      <c r="N924" s="21">
        <v>1.44814814814815</v>
      </c>
      <c r="O924" s="110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2">
        <v>1.19</v>
      </c>
      <c r="E925" s="10">
        <v>1.38</v>
      </c>
      <c r="F925" s="23">
        <v>1.42</v>
      </c>
      <c r="G925" s="10">
        <v>1.44</v>
      </c>
      <c r="H925" s="23">
        <v>1.37</v>
      </c>
      <c r="I925" s="10">
        <v>1.4525691699604741</v>
      </c>
      <c r="J925" s="23">
        <v>1.4</v>
      </c>
      <c r="K925" s="10">
        <v>1.38</v>
      </c>
      <c r="L925" s="10">
        <v>1.3622000000000001</v>
      </c>
      <c r="M925" s="10">
        <v>1.24</v>
      </c>
      <c r="N925" s="10">
        <v>1.325</v>
      </c>
      <c r="O925" s="110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2">
        <v>1.161</v>
      </c>
      <c r="E926" s="10">
        <v>1.34</v>
      </c>
      <c r="F926" s="23">
        <v>1.37</v>
      </c>
      <c r="G926" s="10">
        <v>1.44</v>
      </c>
      <c r="H926" s="23">
        <v>1.26</v>
      </c>
      <c r="I926" s="10">
        <v>1.4407114624505928</v>
      </c>
      <c r="J926" s="23">
        <v>1.3</v>
      </c>
      <c r="K926" s="103">
        <v>1.4</v>
      </c>
      <c r="L926" s="11">
        <v>1.3494999999999999</v>
      </c>
      <c r="M926" s="11">
        <v>1.27</v>
      </c>
      <c r="N926" s="11">
        <v>1.37843137254902</v>
      </c>
      <c r="O926" s="110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2">
        <v>1.1319999999999999</v>
      </c>
      <c r="E927" s="10">
        <v>1.37</v>
      </c>
      <c r="F927" s="23">
        <v>1.5</v>
      </c>
      <c r="G927" s="10">
        <v>1.55</v>
      </c>
      <c r="H927" s="23">
        <v>1.26</v>
      </c>
      <c r="I927" s="10">
        <v>1.4703557312252964</v>
      </c>
      <c r="J927" s="23">
        <v>1.4</v>
      </c>
      <c r="K927" s="23">
        <v>1.35</v>
      </c>
      <c r="L927" s="11">
        <v>1.353</v>
      </c>
      <c r="M927" s="11">
        <v>1.28</v>
      </c>
      <c r="N927" s="11">
        <v>1.4037037037036999</v>
      </c>
      <c r="O927" s="110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1.3717571832148114</v>
      </c>
    </row>
    <row r="928" spans="1:65">
      <c r="A928" s="32"/>
      <c r="B928" s="19">
        <v>1</v>
      </c>
      <c r="C928" s="8">
        <v>5</v>
      </c>
      <c r="D928" s="102">
        <v>1.218</v>
      </c>
      <c r="E928" s="10">
        <v>1.34</v>
      </c>
      <c r="F928" s="10">
        <v>1.5</v>
      </c>
      <c r="G928" s="10">
        <v>1.49</v>
      </c>
      <c r="H928" s="104">
        <v>1.1000000000000001</v>
      </c>
      <c r="I928" s="10">
        <v>1.4703557312252964</v>
      </c>
      <c r="J928" s="10">
        <v>1.4</v>
      </c>
      <c r="K928" s="10">
        <v>1.35</v>
      </c>
      <c r="L928" s="10">
        <v>1.3101</v>
      </c>
      <c r="M928" s="10">
        <v>1.27</v>
      </c>
      <c r="N928" s="10">
        <v>1.3802816901408499</v>
      </c>
      <c r="O928" s="110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99</v>
      </c>
    </row>
    <row r="929" spans="1:65">
      <c r="A929" s="32"/>
      <c r="B929" s="19">
        <v>1</v>
      </c>
      <c r="C929" s="8">
        <v>6</v>
      </c>
      <c r="D929" s="102">
        <v>1.083</v>
      </c>
      <c r="E929" s="104">
        <v>1.22</v>
      </c>
      <c r="F929" s="10">
        <v>1.37</v>
      </c>
      <c r="G929" s="10">
        <v>1.4</v>
      </c>
      <c r="H929" s="10">
        <v>1.29</v>
      </c>
      <c r="I929" s="10">
        <v>1.4466403162055337</v>
      </c>
      <c r="J929" s="10">
        <v>1.4</v>
      </c>
      <c r="K929" s="10">
        <v>1.34</v>
      </c>
      <c r="L929" s="10">
        <v>1.3113999999999999</v>
      </c>
      <c r="M929" s="10">
        <v>1.27</v>
      </c>
      <c r="N929" s="10">
        <v>1.3564356435643601</v>
      </c>
      <c r="O929" s="110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211</v>
      </c>
      <c r="C930" s="12"/>
      <c r="D930" s="24">
        <v>1.1763333333333332</v>
      </c>
      <c r="E930" s="24">
        <v>1.3399999999999999</v>
      </c>
      <c r="F930" s="24">
        <v>1.4100000000000001</v>
      </c>
      <c r="G930" s="24">
        <v>1.4783333333333333</v>
      </c>
      <c r="H930" s="24">
        <v>1.2666666666666668</v>
      </c>
      <c r="I930" s="24">
        <v>1.4565217391304348</v>
      </c>
      <c r="J930" s="24">
        <v>1.3666666666666669</v>
      </c>
      <c r="K930" s="24">
        <v>1.3616666666666666</v>
      </c>
      <c r="L930" s="24">
        <v>1.3360500000000002</v>
      </c>
      <c r="M930" s="24">
        <v>1.2699999999999998</v>
      </c>
      <c r="N930" s="24">
        <v>1.3820000930176801</v>
      </c>
      <c r="O930" s="110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212</v>
      </c>
      <c r="C931" s="30"/>
      <c r="D931" s="11">
        <v>1.1755</v>
      </c>
      <c r="E931" s="11">
        <v>1.355</v>
      </c>
      <c r="F931" s="11">
        <v>1.395</v>
      </c>
      <c r="G931" s="11">
        <v>1.4649999999999999</v>
      </c>
      <c r="H931" s="11">
        <v>1.2749999999999999</v>
      </c>
      <c r="I931" s="11">
        <v>1.4555335968379446</v>
      </c>
      <c r="J931" s="11">
        <v>1.4</v>
      </c>
      <c r="K931" s="11">
        <v>1.35</v>
      </c>
      <c r="L931" s="11">
        <v>1.3397999999999999</v>
      </c>
      <c r="M931" s="11">
        <v>1.27</v>
      </c>
      <c r="N931" s="11">
        <v>1.379356531344935</v>
      </c>
      <c r="O931" s="110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213</v>
      </c>
      <c r="C932" s="30"/>
      <c r="D932" s="25">
        <v>6.6892949304591665E-2</v>
      </c>
      <c r="E932" s="25">
        <v>6.2289646009589736E-2</v>
      </c>
      <c r="F932" s="25">
        <v>7.9498427657407125E-2</v>
      </c>
      <c r="G932" s="25">
        <v>6.2423286253341974E-2</v>
      </c>
      <c r="H932" s="25">
        <v>9.157874571463985E-2</v>
      </c>
      <c r="I932" s="25">
        <v>1.2246587655991834E-2</v>
      </c>
      <c r="J932" s="25">
        <v>5.1639777949432163E-2</v>
      </c>
      <c r="K932" s="25">
        <v>2.3166067138525315E-2</v>
      </c>
      <c r="L932" s="25">
        <v>2.2219158399903467E-2</v>
      </c>
      <c r="M932" s="25">
        <v>1.6733200530681523E-2</v>
      </c>
      <c r="N932" s="25">
        <v>4.1868489985811684E-2</v>
      </c>
      <c r="O932" s="183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60"/>
    </row>
    <row r="933" spans="1:65">
      <c r="A933" s="32"/>
      <c r="B933" s="3" t="s">
        <v>86</v>
      </c>
      <c r="C933" s="30"/>
      <c r="D933" s="13">
        <v>5.6865641233713522E-2</v>
      </c>
      <c r="E933" s="13">
        <v>4.6484810454917716E-2</v>
      </c>
      <c r="F933" s="13">
        <v>5.638186358681356E-2</v>
      </c>
      <c r="G933" s="13">
        <v>4.2225447296510919E-2</v>
      </c>
      <c r="H933" s="13">
        <v>7.2299009774715664E-2</v>
      </c>
      <c r="I933" s="13">
        <v>8.4081049578451396E-3</v>
      </c>
      <c r="J933" s="13">
        <v>3.7785203377633282E-2</v>
      </c>
      <c r="K933" s="13">
        <v>1.7013023602344173E-2</v>
      </c>
      <c r="L933" s="13">
        <v>1.6630484188393746E-2</v>
      </c>
      <c r="M933" s="13">
        <v>1.3175748449355533E-2</v>
      </c>
      <c r="N933" s="13">
        <v>3.0295576821843279E-2</v>
      </c>
      <c r="O933" s="110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214</v>
      </c>
      <c r="C934" s="30"/>
      <c r="D934" s="13">
        <v>-0.14246242139114473</v>
      </c>
      <c r="E934" s="13">
        <v>-2.3150732216605796E-2</v>
      </c>
      <c r="F934" s="13">
        <v>2.7878707145213566E-2</v>
      </c>
      <c r="G934" s="13">
        <v>7.7693159855560578E-2</v>
      </c>
      <c r="H934" s="13">
        <v>-7.6610144881368414E-2</v>
      </c>
      <c r="I934" s="13">
        <v>6.1792682373254637E-2</v>
      </c>
      <c r="J934" s="13">
        <v>-3.7109457930554202E-3</v>
      </c>
      <c r="K934" s="13">
        <v>-7.3559057474712475E-3</v>
      </c>
      <c r="L934" s="13">
        <v>-2.6030250580593939E-2</v>
      </c>
      <c r="M934" s="13">
        <v>-7.4180171578424936E-2</v>
      </c>
      <c r="N934" s="13">
        <v>7.4669992096296767E-3</v>
      </c>
      <c r="O934" s="110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215</v>
      </c>
      <c r="C935" s="51"/>
      <c r="D935" s="49">
        <v>2.59</v>
      </c>
      <c r="E935" s="49">
        <v>0.3</v>
      </c>
      <c r="F935" s="49">
        <v>0.67</v>
      </c>
      <c r="G935" s="49">
        <v>1.63</v>
      </c>
      <c r="H935" s="49">
        <v>1.33</v>
      </c>
      <c r="I935" s="49">
        <v>1.32</v>
      </c>
      <c r="J935" s="49">
        <v>7.0000000000000007E-2</v>
      </c>
      <c r="K935" s="49">
        <v>0</v>
      </c>
      <c r="L935" s="49">
        <v>0.36</v>
      </c>
      <c r="M935" s="49">
        <v>1.28</v>
      </c>
      <c r="N935" s="49">
        <v>0.28000000000000003</v>
      </c>
      <c r="O935" s="110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BM936" s="59"/>
    </row>
    <row r="937" spans="1:65" ht="15">
      <c r="B937" s="34" t="s">
        <v>469</v>
      </c>
      <c r="BM937" s="29" t="s">
        <v>222</v>
      </c>
    </row>
    <row r="938" spans="1:65" ht="15">
      <c r="A938" s="26" t="s">
        <v>65</v>
      </c>
      <c r="B938" s="18" t="s">
        <v>117</v>
      </c>
      <c r="C938" s="15" t="s">
        <v>118</v>
      </c>
      <c r="D938" s="16" t="s">
        <v>201</v>
      </c>
      <c r="E938" s="17" t="s">
        <v>201</v>
      </c>
      <c r="F938" s="17" t="s">
        <v>201</v>
      </c>
      <c r="G938" s="17" t="s">
        <v>201</v>
      </c>
      <c r="H938" s="110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202</v>
      </c>
      <c r="C939" s="8" t="s">
        <v>202</v>
      </c>
      <c r="D939" s="108" t="s">
        <v>228</v>
      </c>
      <c r="E939" s="109" t="s">
        <v>205</v>
      </c>
      <c r="F939" s="109" t="s">
        <v>206</v>
      </c>
      <c r="G939" s="109" t="s">
        <v>224</v>
      </c>
      <c r="H939" s="110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246</v>
      </c>
      <c r="E940" s="10" t="s">
        <v>246</v>
      </c>
      <c r="F940" s="10" t="s">
        <v>246</v>
      </c>
      <c r="G940" s="10" t="s">
        <v>246</v>
      </c>
      <c r="H940" s="110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110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0">
        <v>0.33500000000000002</v>
      </c>
      <c r="E942" s="101" t="s">
        <v>113</v>
      </c>
      <c r="F942" s="22">
        <v>0.1</v>
      </c>
      <c r="G942" s="21">
        <v>0.12</v>
      </c>
      <c r="H942" s="110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2">
        <v>0.39900000000000002</v>
      </c>
      <c r="E943" s="10">
        <v>0.1</v>
      </c>
      <c r="F943" s="23">
        <v>0.1</v>
      </c>
      <c r="G943" s="10">
        <v>0.12</v>
      </c>
      <c r="H943" s="110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2">
        <v>0.31900000000000001</v>
      </c>
      <c r="E944" s="104" t="s">
        <v>113</v>
      </c>
      <c r="F944" s="23">
        <v>0.1</v>
      </c>
      <c r="G944" s="10">
        <v>0.12</v>
      </c>
      <c r="H944" s="110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2">
        <v>0.36499999999999999</v>
      </c>
      <c r="E945" s="104" t="s">
        <v>113</v>
      </c>
      <c r="F945" s="23">
        <v>0.1</v>
      </c>
      <c r="G945" s="10">
        <v>0.12</v>
      </c>
      <c r="H945" s="110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0.107777777777778</v>
      </c>
    </row>
    <row r="946" spans="1:65">
      <c r="A946" s="32"/>
      <c r="B946" s="19">
        <v>1</v>
      </c>
      <c r="C946" s="8">
        <v>5</v>
      </c>
      <c r="D946" s="102">
        <v>0.36299999999999999</v>
      </c>
      <c r="E946" s="10">
        <v>0.1</v>
      </c>
      <c r="F946" s="10">
        <v>0.1</v>
      </c>
      <c r="G946" s="10">
        <v>0.13</v>
      </c>
      <c r="H946" s="110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22</v>
      </c>
    </row>
    <row r="947" spans="1:65">
      <c r="A947" s="32"/>
      <c r="B947" s="19">
        <v>1</v>
      </c>
      <c r="C947" s="8">
        <v>6</v>
      </c>
      <c r="D947" s="102">
        <v>0.42499999999999999</v>
      </c>
      <c r="E947" s="104" t="s">
        <v>113</v>
      </c>
      <c r="F947" s="10">
        <v>0.1</v>
      </c>
      <c r="G947" s="10">
        <v>0.13</v>
      </c>
      <c r="H947" s="110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211</v>
      </c>
      <c r="C948" s="12"/>
      <c r="D948" s="24">
        <v>0.36766666666666664</v>
      </c>
      <c r="E948" s="24">
        <v>0.1</v>
      </c>
      <c r="F948" s="24">
        <v>9.9999999999999992E-2</v>
      </c>
      <c r="G948" s="24">
        <v>0.12333333333333334</v>
      </c>
      <c r="H948" s="110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212</v>
      </c>
      <c r="C949" s="30"/>
      <c r="D949" s="11">
        <v>0.36399999999999999</v>
      </c>
      <c r="E949" s="11">
        <v>0.1</v>
      </c>
      <c r="F949" s="11">
        <v>0.1</v>
      </c>
      <c r="G949" s="11">
        <v>0.12</v>
      </c>
      <c r="H949" s="110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213</v>
      </c>
      <c r="C950" s="30"/>
      <c r="D950" s="25">
        <v>3.9327683210007E-2</v>
      </c>
      <c r="E950" s="25">
        <v>0</v>
      </c>
      <c r="F950" s="25">
        <v>1.5202354861220293E-17</v>
      </c>
      <c r="G950" s="25">
        <v>5.1639777949432268E-3</v>
      </c>
      <c r="H950" s="110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0.10696559349956573</v>
      </c>
      <c r="E951" s="13">
        <v>0</v>
      </c>
      <c r="F951" s="13">
        <v>1.5202354861220294E-16</v>
      </c>
      <c r="G951" s="13">
        <v>4.1870090229269408E-2</v>
      </c>
      <c r="H951" s="110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214</v>
      </c>
      <c r="C952" s="30"/>
      <c r="D952" s="13">
        <v>2.4113402061855598</v>
      </c>
      <c r="E952" s="13">
        <v>-7.21649484536101E-2</v>
      </c>
      <c r="F952" s="13">
        <v>-7.2164948453610211E-2</v>
      </c>
      <c r="G952" s="13">
        <v>0.14432989690721421</v>
      </c>
      <c r="H952" s="110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215</v>
      </c>
      <c r="C953" s="51"/>
      <c r="D953" s="49">
        <v>6.09</v>
      </c>
      <c r="E953" s="49">
        <v>1.07</v>
      </c>
      <c r="F953" s="49">
        <v>0.28000000000000003</v>
      </c>
      <c r="G953" s="49">
        <v>0.28000000000000003</v>
      </c>
      <c r="H953" s="110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BM954" s="59"/>
    </row>
    <row r="955" spans="1:65" ht="15">
      <c r="B955" s="34" t="s">
        <v>470</v>
      </c>
      <c r="BM955" s="29" t="s">
        <v>67</v>
      </c>
    </row>
    <row r="956" spans="1:65" ht="15">
      <c r="A956" s="26" t="s">
        <v>32</v>
      </c>
      <c r="B956" s="18" t="s">
        <v>117</v>
      </c>
      <c r="C956" s="15" t="s">
        <v>118</v>
      </c>
      <c r="D956" s="16" t="s">
        <v>201</v>
      </c>
      <c r="E956" s="17" t="s">
        <v>201</v>
      </c>
      <c r="F956" s="17" t="s">
        <v>201</v>
      </c>
      <c r="G956" s="17" t="s">
        <v>201</v>
      </c>
      <c r="H956" s="17" t="s">
        <v>201</v>
      </c>
      <c r="I956" s="17" t="s">
        <v>201</v>
      </c>
      <c r="J956" s="17" t="s">
        <v>201</v>
      </c>
      <c r="K956" s="17" t="s">
        <v>201</v>
      </c>
      <c r="L956" s="17" t="s">
        <v>201</v>
      </c>
      <c r="M956" s="17" t="s">
        <v>201</v>
      </c>
      <c r="N956" s="17" t="s">
        <v>201</v>
      </c>
      <c r="O956" s="110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202</v>
      </c>
      <c r="C957" s="8" t="s">
        <v>202</v>
      </c>
      <c r="D957" s="108" t="s">
        <v>228</v>
      </c>
      <c r="E957" s="109" t="s">
        <v>229</v>
      </c>
      <c r="F957" s="109" t="s">
        <v>204</v>
      </c>
      <c r="G957" s="109" t="s">
        <v>205</v>
      </c>
      <c r="H957" s="109" t="s">
        <v>206</v>
      </c>
      <c r="I957" s="109" t="s">
        <v>207</v>
      </c>
      <c r="J957" s="109" t="s">
        <v>223</v>
      </c>
      <c r="K957" s="109" t="s">
        <v>224</v>
      </c>
      <c r="L957" s="109" t="s">
        <v>208</v>
      </c>
      <c r="M957" s="109" t="s">
        <v>209</v>
      </c>
      <c r="N957" s="109" t="s">
        <v>225</v>
      </c>
      <c r="O957" s="110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246</v>
      </c>
      <c r="E958" s="10" t="s">
        <v>246</v>
      </c>
      <c r="F958" s="10" t="s">
        <v>246</v>
      </c>
      <c r="G958" s="10" t="s">
        <v>246</v>
      </c>
      <c r="H958" s="10" t="s">
        <v>119</v>
      </c>
      <c r="I958" s="10" t="s">
        <v>246</v>
      </c>
      <c r="J958" s="10" t="s">
        <v>247</v>
      </c>
      <c r="K958" s="10" t="s">
        <v>246</v>
      </c>
      <c r="L958" s="10" t="s">
        <v>246</v>
      </c>
      <c r="M958" s="10" t="s">
        <v>246</v>
      </c>
      <c r="N958" s="10" t="s">
        <v>247</v>
      </c>
      <c r="O958" s="110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110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100">
        <v>1.9710000000000003</v>
      </c>
      <c r="E960" s="100">
        <v>2.1</v>
      </c>
      <c r="F960" s="22">
        <v>1.7</v>
      </c>
      <c r="G960" s="21">
        <v>1.6</v>
      </c>
      <c r="H960" s="107" t="s">
        <v>97</v>
      </c>
      <c r="I960" s="21">
        <v>1.7</v>
      </c>
      <c r="J960" s="105">
        <v>1.8443058136448101</v>
      </c>
      <c r="K960" s="21">
        <v>1.73</v>
      </c>
      <c r="L960" s="100">
        <v>2</v>
      </c>
      <c r="M960" s="21">
        <v>1.6</v>
      </c>
      <c r="N960" s="21">
        <v>1.75462962962963</v>
      </c>
      <c r="O960" s="110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2">
        <v>1.9770000000000003</v>
      </c>
      <c r="E961" s="102">
        <v>2.2000000000000002</v>
      </c>
      <c r="F961" s="23">
        <v>1.8</v>
      </c>
      <c r="G961" s="10">
        <v>1.7</v>
      </c>
      <c r="H961" s="106" t="s">
        <v>97</v>
      </c>
      <c r="I961" s="10">
        <v>1.8</v>
      </c>
      <c r="J961" s="23">
        <v>1.7235200424741173</v>
      </c>
      <c r="K961" s="10">
        <v>1.77</v>
      </c>
      <c r="L961" s="102">
        <v>2.1</v>
      </c>
      <c r="M961" s="10">
        <v>1.6</v>
      </c>
      <c r="N961" s="10">
        <v>1.7096153846153801</v>
      </c>
      <c r="O961" s="110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4">
        <v>1.79</v>
      </c>
      <c r="E962" s="102">
        <v>2.1</v>
      </c>
      <c r="F962" s="23">
        <v>1.6</v>
      </c>
      <c r="G962" s="10">
        <v>1.8</v>
      </c>
      <c r="H962" s="106" t="s">
        <v>97</v>
      </c>
      <c r="I962" s="10">
        <v>1.7</v>
      </c>
      <c r="J962" s="23">
        <v>1.7049376161401646</v>
      </c>
      <c r="K962" s="23">
        <v>1.66</v>
      </c>
      <c r="L962" s="106">
        <v>2</v>
      </c>
      <c r="M962" s="11">
        <v>1.6</v>
      </c>
      <c r="N962" s="11">
        <v>1.79607843137255</v>
      </c>
      <c r="O962" s="110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2">
        <v>2.0139999999999998</v>
      </c>
      <c r="E963" s="102">
        <v>2.2000000000000002</v>
      </c>
      <c r="F963" s="23">
        <v>1.7</v>
      </c>
      <c r="G963" s="10">
        <v>1.8</v>
      </c>
      <c r="H963" s="106" t="s">
        <v>97</v>
      </c>
      <c r="I963" s="10">
        <v>1.7</v>
      </c>
      <c r="J963" s="23">
        <v>1.7328112556410935</v>
      </c>
      <c r="K963" s="23">
        <v>1.78</v>
      </c>
      <c r="L963" s="106">
        <v>1.9</v>
      </c>
      <c r="M963" s="11">
        <v>1.6</v>
      </c>
      <c r="N963" s="11">
        <v>1.7703349282296701</v>
      </c>
      <c r="O963" s="110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1.7140695530354291</v>
      </c>
    </row>
    <row r="964" spans="1:65">
      <c r="A964" s="32"/>
      <c r="B964" s="19">
        <v>1</v>
      </c>
      <c r="C964" s="8">
        <v>5</v>
      </c>
      <c r="D964" s="102">
        <v>2.117</v>
      </c>
      <c r="E964" s="102">
        <v>2</v>
      </c>
      <c r="F964" s="10">
        <v>1.7</v>
      </c>
      <c r="G964" s="10">
        <v>1.8</v>
      </c>
      <c r="H964" s="102" t="s">
        <v>97</v>
      </c>
      <c r="I964" s="10">
        <v>1.6</v>
      </c>
      <c r="J964" s="10">
        <v>1.7606848951420226</v>
      </c>
      <c r="K964" s="10">
        <v>1.81</v>
      </c>
      <c r="L964" s="102">
        <v>1.9</v>
      </c>
      <c r="M964" s="10">
        <v>1.6</v>
      </c>
      <c r="N964" s="10">
        <v>1.9136150234741798</v>
      </c>
      <c r="O964" s="110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100</v>
      </c>
    </row>
    <row r="965" spans="1:65">
      <c r="A965" s="32"/>
      <c r="B965" s="19">
        <v>1</v>
      </c>
      <c r="C965" s="8">
        <v>6</v>
      </c>
      <c r="D965" s="102">
        <v>2.012</v>
      </c>
      <c r="E965" s="102">
        <v>2.1</v>
      </c>
      <c r="F965" s="10">
        <v>1.5</v>
      </c>
      <c r="G965" s="10">
        <v>1.7</v>
      </c>
      <c r="H965" s="102" t="s">
        <v>97</v>
      </c>
      <c r="I965" s="10">
        <v>1.8</v>
      </c>
      <c r="J965" s="10">
        <v>1.7235200424741173</v>
      </c>
      <c r="K965" s="10">
        <v>1.83</v>
      </c>
      <c r="L965" s="102">
        <v>1.9</v>
      </c>
      <c r="M965" s="10">
        <v>1.6</v>
      </c>
      <c r="N965" s="10">
        <v>1.7920792079207899</v>
      </c>
      <c r="O965" s="110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211</v>
      </c>
      <c r="C966" s="12"/>
      <c r="D966" s="24">
        <v>1.9801666666666666</v>
      </c>
      <c r="E966" s="24">
        <v>2.1166666666666667</v>
      </c>
      <c r="F966" s="24">
        <v>1.6666666666666667</v>
      </c>
      <c r="G966" s="24">
        <v>1.7333333333333332</v>
      </c>
      <c r="H966" s="24" t="s">
        <v>480</v>
      </c>
      <c r="I966" s="24">
        <v>1.7166666666666668</v>
      </c>
      <c r="J966" s="24">
        <v>1.7482966109193876</v>
      </c>
      <c r="K966" s="24">
        <v>1.7633333333333334</v>
      </c>
      <c r="L966" s="24">
        <v>1.9666666666666668</v>
      </c>
      <c r="M966" s="24">
        <v>1.5999999999999999</v>
      </c>
      <c r="N966" s="24">
        <v>1.7893921008736999</v>
      </c>
      <c r="O966" s="110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212</v>
      </c>
      <c r="C967" s="30"/>
      <c r="D967" s="11">
        <v>1.9945000000000002</v>
      </c>
      <c r="E967" s="11">
        <v>2.1</v>
      </c>
      <c r="F967" s="11">
        <v>1.7</v>
      </c>
      <c r="G967" s="11">
        <v>1.75</v>
      </c>
      <c r="H967" s="11" t="s">
        <v>480</v>
      </c>
      <c r="I967" s="11">
        <v>1.7</v>
      </c>
      <c r="J967" s="11">
        <v>1.7281656490576054</v>
      </c>
      <c r="K967" s="11">
        <v>1.7749999999999999</v>
      </c>
      <c r="L967" s="11">
        <v>1.95</v>
      </c>
      <c r="M967" s="11">
        <v>1.6</v>
      </c>
      <c r="N967" s="11">
        <v>1.7812070680752301</v>
      </c>
      <c r="O967" s="110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213</v>
      </c>
      <c r="C968" s="30"/>
      <c r="D968" s="25">
        <v>0.10690073276954962</v>
      </c>
      <c r="E968" s="25">
        <v>7.5277265270908167E-2</v>
      </c>
      <c r="F968" s="25">
        <v>0.10327955589886445</v>
      </c>
      <c r="G968" s="25">
        <v>8.1649658092772609E-2</v>
      </c>
      <c r="H968" s="25" t="s">
        <v>480</v>
      </c>
      <c r="I968" s="25">
        <v>7.5277265270908097E-2</v>
      </c>
      <c r="J968" s="25">
        <v>5.0435685656404161E-2</v>
      </c>
      <c r="K968" s="25">
        <v>6.1210020966069548E-2</v>
      </c>
      <c r="L968" s="25">
        <v>8.1649658092772678E-2</v>
      </c>
      <c r="M968" s="25">
        <v>2.4323767777952469E-16</v>
      </c>
      <c r="N968" s="25">
        <v>6.8438573556681911E-2</v>
      </c>
      <c r="O968" s="183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184"/>
      <c r="AT968" s="184"/>
      <c r="AU968" s="184"/>
      <c r="AV968" s="184"/>
      <c r="AW968" s="184"/>
      <c r="AX968" s="184"/>
      <c r="AY968" s="184"/>
      <c r="AZ968" s="184"/>
      <c r="BA968" s="184"/>
      <c r="BB968" s="184"/>
      <c r="BC968" s="184"/>
      <c r="BD968" s="184"/>
      <c r="BE968" s="184"/>
      <c r="BF968" s="184"/>
      <c r="BG968" s="184"/>
      <c r="BH968" s="184"/>
      <c r="BI968" s="184"/>
      <c r="BJ968" s="184"/>
      <c r="BK968" s="184"/>
      <c r="BL968" s="184"/>
      <c r="BM968" s="60"/>
    </row>
    <row r="969" spans="1:65">
      <c r="A969" s="32"/>
      <c r="B969" s="3" t="s">
        <v>86</v>
      </c>
      <c r="C969" s="30"/>
      <c r="D969" s="13">
        <v>5.3985724822598918E-2</v>
      </c>
      <c r="E969" s="13">
        <v>3.5564062332712518E-2</v>
      </c>
      <c r="F969" s="13">
        <v>6.196773353931867E-2</v>
      </c>
      <c r="G969" s="13">
        <v>4.7105571976599585E-2</v>
      </c>
      <c r="H969" s="13" t="s">
        <v>480</v>
      </c>
      <c r="I969" s="13">
        <v>4.3850834138393066E-2</v>
      </c>
      <c r="J969" s="13">
        <v>2.8848471901962467E-2</v>
      </c>
      <c r="K969" s="13">
        <v>3.471267729644776E-2</v>
      </c>
      <c r="L969" s="13">
        <v>4.1516775301409833E-2</v>
      </c>
      <c r="M969" s="13">
        <v>1.5202354861220294E-16</v>
      </c>
      <c r="N969" s="13">
        <v>3.8246828922104695E-2</v>
      </c>
      <c r="O969" s="110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214</v>
      </c>
      <c r="C970" s="30"/>
      <c r="D970" s="13">
        <v>0.15524289149177695</v>
      </c>
      <c r="E970" s="13">
        <v>0.23487793299769089</v>
      </c>
      <c r="F970" s="13">
        <v>-2.7655170867959877E-2</v>
      </c>
      <c r="G970" s="13">
        <v>1.1238622297321532E-2</v>
      </c>
      <c r="H970" s="13" t="s">
        <v>480</v>
      </c>
      <c r="I970" s="13">
        <v>1.5151740060013186E-3</v>
      </c>
      <c r="J970" s="13">
        <v>1.9968301649922138E-2</v>
      </c>
      <c r="K970" s="13">
        <v>2.8740829221698405E-2</v>
      </c>
      <c r="L970" s="13">
        <v>0.14736689837580741</v>
      </c>
      <c r="M970" s="13">
        <v>-6.6548964033241509E-2</v>
      </c>
      <c r="N970" s="13">
        <v>4.3943693944556106E-2</v>
      </c>
      <c r="O970" s="110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215</v>
      </c>
      <c r="C971" s="51"/>
      <c r="D971" s="49">
        <v>1.51</v>
      </c>
      <c r="E971" s="49">
        <v>2.46</v>
      </c>
      <c r="F971" s="49">
        <v>0.67</v>
      </c>
      <c r="G971" s="49">
        <v>0.21</v>
      </c>
      <c r="H971" s="49">
        <v>22.58</v>
      </c>
      <c r="I971" s="49">
        <v>0.33</v>
      </c>
      <c r="J971" s="49">
        <v>0.1</v>
      </c>
      <c r="K971" s="49">
        <v>0</v>
      </c>
      <c r="L971" s="49">
        <v>1.42</v>
      </c>
      <c r="M971" s="49">
        <v>1.1399999999999999</v>
      </c>
      <c r="N971" s="49">
        <v>0.18</v>
      </c>
      <c r="O971" s="110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BM972" s="59"/>
    </row>
    <row r="973" spans="1:65" ht="15">
      <c r="B973" s="34" t="s">
        <v>471</v>
      </c>
      <c r="BM973" s="29" t="s">
        <v>67</v>
      </c>
    </row>
    <row r="974" spans="1:65" ht="15">
      <c r="A974" s="26" t="s">
        <v>66</v>
      </c>
      <c r="B974" s="18" t="s">
        <v>117</v>
      </c>
      <c r="C974" s="15" t="s">
        <v>118</v>
      </c>
      <c r="D974" s="16" t="s">
        <v>201</v>
      </c>
      <c r="E974" s="17" t="s">
        <v>201</v>
      </c>
      <c r="F974" s="17" t="s">
        <v>201</v>
      </c>
      <c r="G974" s="17" t="s">
        <v>201</v>
      </c>
      <c r="H974" s="17" t="s">
        <v>201</v>
      </c>
      <c r="I974" s="17" t="s">
        <v>201</v>
      </c>
      <c r="J974" s="17" t="s">
        <v>201</v>
      </c>
      <c r="K974" s="17" t="s">
        <v>201</v>
      </c>
      <c r="L974" s="17" t="s">
        <v>201</v>
      </c>
      <c r="M974" s="17" t="s">
        <v>201</v>
      </c>
      <c r="N974" s="17" t="s">
        <v>201</v>
      </c>
      <c r="O974" s="17" t="s">
        <v>201</v>
      </c>
      <c r="P974" s="17" t="s">
        <v>201</v>
      </c>
      <c r="Q974" s="110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202</v>
      </c>
      <c r="C975" s="8" t="s">
        <v>202</v>
      </c>
      <c r="D975" s="108" t="s">
        <v>227</v>
      </c>
      <c r="E975" s="109" t="s">
        <v>228</v>
      </c>
      <c r="F975" s="109" t="s">
        <v>229</v>
      </c>
      <c r="G975" s="109" t="s">
        <v>204</v>
      </c>
      <c r="H975" s="109" t="s">
        <v>205</v>
      </c>
      <c r="I975" s="109" t="s">
        <v>244</v>
      </c>
      <c r="J975" s="109" t="s">
        <v>206</v>
      </c>
      <c r="K975" s="109" t="s">
        <v>207</v>
      </c>
      <c r="L975" s="109" t="s">
        <v>223</v>
      </c>
      <c r="M975" s="109" t="s">
        <v>224</v>
      </c>
      <c r="N975" s="109" t="s">
        <v>208</v>
      </c>
      <c r="O975" s="109" t="s">
        <v>209</v>
      </c>
      <c r="P975" s="109" t="s">
        <v>225</v>
      </c>
      <c r="Q975" s="110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119</v>
      </c>
      <c r="E976" s="10" t="s">
        <v>246</v>
      </c>
      <c r="F976" s="10" t="s">
        <v>246</v>
      </c>
      <c r="G976" s="10" t="s">
        <v>246</v>
      </c>
      <c r="H976" s="10" t="s">
        <v>246</v>
      </c>
      <c r="I976" s="10" t="s">
        <v>119</v>
      </c>
      <c r="J976" s="10" t="s">
        <v>246</v>
      </c>
      <c r="K976" s="10" t="s">
        <v>246</v>
      </c>
      <c r="L976" s="10" t="s">
        <v>247</v>
      </c>
      <c r="M976" s="10" t="s">
        <v>119</v>
      </c>
      <c r="N976" s="10" t="s">
        <v>246</v>
      </c>
      <c r="O976" s="10" t="s">
        <v>246</v>
      </c>
      <c r="P976" s="10" t="s">
        <v>247</v>
      </c>
      <c r="Q976" s="110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1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110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218">
        <v>28</v>
      </c>
      <c r="E978" s="233">
        <v>34.700000000000003</v>
      </c>
      <c r="F978" s="220">
        <v>39</v>
      </c>
      <c r="G978" s="218">
        <v>35</v>
      </c>
      <c r="H978" s="224">
        <v>28</v>
      </c>
      <c r="I978" s="218">
        <v>31</v>
      </c>
      <c r="J978" s="224">
        <v>36</v>
      </c>
      <c r="K978" s="218">
        <v>36</v>
      </c>
      <c r="L978" s="218">
        <v>35.731048201310259</v>
      </c>
      <c r="M978" s="218">
        <v>35</v>
      </c>
      <c r="N978" s="218">
        <v>36</v>
      </c>
      <c r="O978" s="218">
        <v>35</v>
      </c>
      <c r="P978" s="218">
        <v>33.078703703703702</v>
      </c>
      <c r="Q978" s="210"/>
      <c r="R978" s="211"/>
      <c r="S978" s="211"/>
      <c r="T978" s="211"/>
      <c r="U978" s="211"/>
      <c r="V978" s="211"/>
      <c r="W978" s="211"/>
      <c r="X978" s="211"/>
      <c r="Y978" s="211"/>
      <c r="Z978" s="211"/>
      <c r="AA978" s="211"/>
      <c r="AB978" s="211"/>
      <c r="AC978" s="211"/>
      <c r="AD978" s="211"/>
      <c r="AE978" s="211"/>
      <c r="AF978" s="211"/>
      <c r="AG978" s="211"/>
      <c r="AH978" s="211"/>
      <c r="AI978" s="211"/>
      <c r="AJ978" s="211"/>
      <c r="AK978" s="211"/>
      <c r="AL978" s="211"/>
      <c r="AM978" s="211"/>
      <c r="AN978" s="211"/>
      <c r="AO978" s="211"/>
      <c r="AP978" s="211"/>
      <c r="AQ978" s="211"/>
      <c r="AR978" s="211"/>
      <c r="AS978" s="211"/>
      <c r="AT978" s="211"/>
      <c r="AU978" s="211"/>
      <c r="AV978" s="211"/>
      <c r="AW978" s="211"/>
      <c r="AX978" s="211"/>
      <c r="AY978" s="211"/>
      <c r="AZ978" s="211"/>
      <c r="BA978" s="211"/>
      <c r="BB978" s="211"/>
      <c r="BC978" s="211"/>
      <c r="BD978" s="211"/>
      <c r="BE978" s="211"/>
      <c r="BF978" s="211"/>
      <c r="BG978" s="211"/>
      <c r="BH978" s="211"/>
      <c r="BI978" s="211"/>
      <c r="BJ978" s="211"/>
      <c r="BK978" s="211"/>
      <c r="BL978" s="211"/>
      <c r="BM978" s="212">
        <v>1</v>
      </c>
    </row>
    <row r="979" spans="1:65">
      <c r="A979" s="32"/>
      <c r="B979" s="19">
        <v>1</v>
      </c>
      <c r="C979" s="8">
        <v>2</v>
      </c>
      <c r="D979" s="221">
        <v>30</v>
      </c>
      <c r="E979" s="221">
        <v>31.100000000000005</v>
      </c>
      <c r="F979" s="222">
        <v>45</v>
      </c>
      <c r="G979" s="221">
        <v>35</v>
      </c>
      <c r="H979" s="225">
        <v>39</v>
      </c>
      <c r="I979" s="221">
        <v>31</v>
      </c>
      <c r="J979" s="225">
        <v>37</v>
      </c>
      <c r="K979" s="221">
        <v>36</v>
      </c>
      <c r="L979" s="221">
        <v>35.170697123728218</v>
      </c>
      <c r="M979" s="221">
        <v>34</v>
      </c>
      <c r="N979" s="221">
        <v>35</v>
      </c>
      <c r="O979" s="221">
        <v>35</v>
      </c>
      <c r="P979" s="221">
        <v>31.364423076923096</v>
      </c>
      <c r="Q979" s="210"/>
      <c r="R979" s="211"/>
      <c r="S979" s="211"/>
      <c r="T979" s="211"/>
      <c r="U979" s="211"/>
      <c r="V979" s="211"/>
      <c r="W979" s="211"/>
      <c r="X979" s="211"/>
      <c r="Y979" s="211"/>
      <c r="Z979" s="211"/>
      <c r="AA979" s="211"/>
      <c r="AB979" s="211"/>
      <c r="AC979" s="211"/>
      <c r="AD979" s="211"/>
      <c r="AE979" s="211"/>
      <c r="AF979" s="211"/>
      <c r="AG979" s="211"/>
      <c r="AH979" s="211"/>
      <c r="AI979" s="211"/>
      <c r="AJ979" s="211"/>
      <c r="AK979" s="211"/>
      <c r="AL979" s="211"/>
      <c r="AM979" s="211"/>
      <c r="AN979" s="211"/>
      <c r="AO979" s="211"/>
      <c r="AP979" s="211"/>
      <c r="AQ979" s="211"/>
      <c r="AR979" s="211"/>
      <c r="AS979" s="211"/>
      <c r="AT979" s="211"/>
      <c r="AU979" s="211"/>
      <c r="AV979" s="211"/>
      <c r="AW979" s="211"/>
      <c r="AX979" s="211"/>
      <c r="AY979" s="211"/>
      <c r="AZ979" s="211"/>
      <c r="BA979" s="211"/>
      <c r="BB979" s="211"/>
      <c r="BC979" s="211"/>
      <c r="BD979" s="211"/>
      <c r="BE979" s="211"/>
      <c r="BF979" s="211"/>
      <c r="BG979" s="211"/>
      <c r="BH979" s="211"/>
      <c r="BI979" s="211"/>
      <c r="BJ979" s="211"/>
      <c r="BK979" s="211"/>
      <c r="BL979" s="211"/>
      <c r="BM979" s="212" t="e">
        <v>#N/A</v>
      </c>
    </row>
    <row r="980" spans="1:65">
      <c r="A980" s="32"/>
      <c r="B980" s="19">
        <v>1</v>
      </c>
      <c r="C980" s="8">
        <v>3</v>
      </c>
      <c r="D980" s="221">
        <v>31</v>
      </c>
      <c r="E980" s="221">
        <v>31</v>
      </c>
      <c r="F980" s="222">
        <v>45</v>
      </c>
      <c r="G980" s="221">
        <v>34</v>
      </c>
      <c r="H980" s="225">
        <v>27</v>
      </c>
      <c r="I980" s="221">
        <v>30</v>
      </c>
      <c r="J980" s="225">
        <v>40</v>
      </c>
      <c r="K980" s="225">
        <v>34</v>
      </c>
      <c r="L980" s="216">
        <v>35.328917711847886</v>
      </c>
      <c r="M980" s="216">
        <v>32</v>
      </c>
      <c r="N980" s="216">
        <v>36</v>
      </c>
      <c r="O980" s="216">
        <v>36</v>
      </c>
      <c r="P980" s="216">
        <v>31.0343137254902</v>
      </c>
      <c r="Q980" s="210"/>
      <c r="R980" s="211"/>
      <c r="S980" s="211"/>
      <c r="T980" s="211"/>
      <c r="U980" s="211"/>
      <c r="V980" s="211"/>
      <c r="W980" s="211"/>
      <c r="X980" s="211"/>
      <c r="Y980" s="211"/>
      <c r="Z980" s="211"/>
      <c r="AA980" s="211"/>
      <c r="AB980" s="211"/>
      <c r="AC980" s="211"/>
      <c r="AD980" s="211"/>
      <c r="AE980" s="211"/>
      <c r="AF980" s="211"/>
      <c r="AG980" s="211"/>
      <c r="AH980" s="211"/>
      <c r="AI980" s="211"/>
      <c r="AJ980" s="211"/>
      <c r="AK980" s="211"/>
      <c r="AL980" s="211"/>
      <c r="AM980" s="211"/>
      <c r="AN980" s="211"/>
      <c r="AO980" s="211"/>
      <c r="AP980" s="211"/>
      <c r="AQ980" s="211"/>
      <c r="AR980" s="211"/>
      <c r="AS980" s="211"/>
      <c r="AT980" s="211"/>
      <c r="AU980" s="211"/>
      <c r="AV980" s="211"/>
      <c r="AW980" s="211"/>
      <c r="AX980" s="211"/>
      <c r="AY980" s="211"/>
      <c r="AZ980" s="211"/>
      <c r="BA980" s="211"/>
      <c r="BB980" s="211"/>
      <c r="BC980" s="211"/>
      <c r="BD980" s="211"/>
      <c r="BE980" s="211"/>
      <c r="BF980" s="211"/>
      <c r="BG980" s="211"/>
      <c r="BH980" s="211"/>
      <c r="BI980" s="211"/>
      <c r="BJ980" s="211"/>
      <c r="BK980" s="211"/>
      <c r="BL980" s="211"/>
      <c r="BM980" s="212">
        <v>16</v>
      </c>
    </row>
    <row r="981" spans="1:65">
      <c r="A981" s="32"/>
      <c r="B981" s="19">
        <v>1</v>
      </c>
      <c r="C981" s="8">
        <v>4</v>
      </c>
      <c r="D981" s="221">
        <v>32</v>
      </c>
      <c r="E981" s="221">
        <v>30.7</v>
      </c>
      <c r="F981" s="222">
        <v>45</v>
      </c>
      <c r="G981" s="221">
        <v>35</v>
      </c>
      <c r="H981" s="225">
        <v>37</v>
      </c>
      <c r="I981" s="221">
        <v>31</v>
      </c>
      <c r="J981" s="225">
        <v>29</v>
      </c>
      <c r="K981" s="225">
        <v>34</v>
      </c>
      <c r="L981" s="216">
        <v>35.860108476467261</v>
      </c>
      <c r="M981" s="216">
        <v>34</v>
      </c>
      <c r="N981" s="216">
        <v>35</v>
      </c>
      <c r="O981" s="216">
        <v>36</v>
      </c>
      <c r="P981" s="216">
        <v>32.139814814814798</v>
      </c>
      <c r="Q981" s="210"/>
      <c r="R981" s="211"/>
      <c r="S981" s="211"/>
      <c r="T981" s="211"/>
      <c r="U981" s="211"/>
      <c r="V981" s="211"/>
      <c r="W981" s="211"/>
      <c r="X981" s="211"/>
      <c r="Y981" s="211"/>
      <c r="Z981" s="211"/>
      <c r="AA981" s="211"/>
      <c r="AB981" s="211"/>
      <c r="AC981" s="211"/>
      <c r="AD981" s="211"/>
      <c r="AE981" s="211"/>
      <c r="AF981" s="211"/>
      <c r="AG981" s="211"/>
      <c r="AH981" s="211"/>
      <c r="AI981" s="211"/>
      <c r="AJ981" s="211"/>
      <c r="AK981" s="211"/>
      <c r="AL981" s="211"/>
      <c r="AM981" s="211"/>
      <c r="AN981" s="211"/>
      <c r="AO981" s="211"/>
      <c r="AP981" s="211"/>
      <c r="AQ981" s="211"/>
      <c r="AR981" s="211"/>
      <c r="AS981" s="211"/>
      <c r="AT981" s="211"/>
      <c r="AU981" s="211"/>
      <c r="AV981" s="211"/>
      <c r="AW981" s="211"/>
      <c r="AX981" s="211"/>
      <c r="AY981" s="211"/>
      <c r="AZ981" s="211"/>
      <c r="BA981" s="211"/>
      <c r="BB981" s="211"/>
      <c r="BC981" s="211"/>
      <c r="BD981" s="211"/>
      <c r="BE981" s="211"/>
      <c r="BF981" s="211"/>
      <c r="BG981" s="211"/>
      <c r="BH981" s="211"/>
      <c r="BI981" s="211"/>
      <c r="BJ981" s="211"/>
      <c r="BK981" s="211"/>
      <c r="BL981" s="211"/>
      <c r="BM981" s="212">
        <v>33.573350769943325</v>
      </c>
    </row>
    <row r="982" spans="1:65">
      <c r="A982" s="32"/>
      <c r="B982" s="19">
        <v>1</v>
      </c>
      <c r="C982" s="8">
        <v>5</v>
      </c>
      <c r="D982" s="221">
        <v>32</v>
      </c>
      <c r="E982" s="221">
        <v>30.7</v>
      </c>
      <c r="F982" s="213">
        <v>42</v>
      </c>
      <c r="G982" s="221">
        <v>34</v>
      </c>
      <c r="H982" s="221">
        <v>29</v>
      </c>
      <c r="I982" s="221">
        <v>32</v>
      </c>
      <c r="J982" s="221">
        <v>42</v>
      </c>
      <c r="K982" s="221">
        <v>35</v>
      </c>
      <c r="L982" s="221">
        <v>35.576380658627002</v>
      </c>
      <c r="M982" s="221">
        <v>35</v>
      </c>
      <c r="N982" s="221">
        <v>35</v>
      </c>
      <c r="O982" s="221">
        <v>36</v>
      </c>
      <c r="P982" s="221">
        <v>32.235680751173703</v>
      </c>
      <c r="Q982" s="210"/>
      <c r="R982" s="211"/>
      <c r="S982" s="211"/>
      <c r="T982" s="211"/>
      <c r="U982" s="211"/>
      <c r="V982" s="211"/>
      <c r="W982" s="211"/>
      <c r="X982" s="211"/>
      <c r="Y982" s="211"/>
      <c r="Z982" s="211"/>
      <c r="AA982" s="211"/>
      <c r="AB982" s="211"/>
      <c r="AC982" s="211"/>
      <c r="AD982" s="211"/>
      <c r="AE982" s="211"/>
      <c r="AF982" s="211"/>
      <c r="AG982" s="211"/>
      <c r="AH982" s="211"/>
      <c r="AI982" s="211"/>
      <c r="AJ982" s="211"/>
      <c r="AK982" s="211"/>
      <c r="AL982" s="211"/>
      <c r="AM982" s="211"/>
      <c r="AN982" s="211"/>
      <c r="AO982" s="211"/>
      <c r="AP982" s="211"/>
      <c r="AQ982" s="211"/>
      <c r="AR982" s="211"/>
      <c r="AS982" s="211"/>
      <c r="AT982" s="211"/>
      <c r="AU982" s="211"/>
      <c r="AV982" s="211"/>
      <c r="AW982" s="211"/>
      <c r="AX982" s="211"/>
      <c r="AY982" s="211"/>
      <c r="AZ982" s="211"/>
      <c r="BA982" s="211"/>
      <c r="BB982" s="211"/>
      <c r="BC982" s="211"/>
      <c r="BD982" s="211"/>
      <c r="BE982" s="211"/>
      <c r="BF982" s="211"/>
      <c r="BG982" s="211"/>
      <c r="BH982" s="211"/>
      <c r="BI982" s="211"/>
      <c r="BJ982" s="211"/>
      <c r="BK982" s="211"/>
      <c r="BL982" s="211"/>
      <c r="BM982" s="212">
        <v>101</v>
      </c>
    </row>
    <row r="983" spans="1:65">
      <c r="A983" s="32"/>
      <c r="B983" s="19">
        <v>1</v>
      </c>
      <c r="C983" s="8">
        <v>6</v>
      </c>
      <c r="D983" s="221">
        <v>31</v>
      </c>
      <c r="E983" s="221">
        <v>32.9</v>
      </c>
      <c r="F983" s="213">
        <v>43</v>
      </c>
      <c r="G983" s="223">
        <v>31</v>
      </c>
      <c r="H983" s="221">
        <v>36</v>
      </c>
      <c r="I983" s="221">
        <v>31</v>
      </c>
      <c r="J983" s="221">
        <v>27</v>
      </c>
      <c r="K983" s="221">
        <v>34</v>
      </c>
      <c r="L983" s="221">
        <v>35.261365211634796</v>
      </c>
      <c r="M983" s="221">
        <v>35</v>
      </c>
      <c r="N983" s="221">
        <v>35</v>
      </c>
      <c r="O983" s="221">
        <v>36</v>
      </c>
      <c r="P983" s="221">
        <v>32.219801980198</v>
      </c>
      <c r="Q983" s="210"/>
      <c r="R983" s="211"/>
      <c r="S983" s="211"/>
      <c r="T983" s="211"/>
      <c r="U983" s="211"/>
      <c r="V983" s="211"/>
      <c r="W983" s="211"/>
      <c r="X983" s="211"/>
      <c r="Y983" s="211"/>
      <c r="Z983" s="211"/>
      <c r="AA983" s="211"/>
      <c r="AB983" s="211"/>
      <c r="AC983" s="211"/>
      <c r="AD983" s="211"/>
      <c r="AE983" s="211"/>
      <c r="AF983" s="211"/>
      <c r="AG983" s="211"/>
      <c r="AH983" s="211"/>
      <c r="AI983" s="211"/>
      <c r="AJ983" s="211"/>
      <c r="AK983" s="211"/>
      <c r="AL983" s="211"/>
      <c r="AM983" s="211"/>
      <c r="AN983" s="211"/>
      <c r="AO983" s="211"/>
      <c r="AP983" s="211"/>
      <c r="AQ983" s="211"/>
      <c r="AR983" s="211"/>
      <c r="AS983" s="211"/>
      <c r="AT983" s="211"/>
      <c r="AU983" s="211"/>
      <c r="AV983" s="211"/>
      <c r="AW983" s="211"/>
      <c r="AX983" s="211"/>
      <c r="AY983" s="211"/>
      <c r="AZ983" s="211"/>
      <c r="BA983" s="211"/>
      <c r="BB983" s="211"/>
      <c r="BC983" s="211"/>
      <c r="BD983" s="211"/>
      <c r="BE983" s="211"/>
      <c r="BF983" s="211"/>
      <c r="BG983" s="211"/>
      <c r="BH983" s="211"/>
      <c r="BI983" s="211"/>
      <c r="BJ983" s="211"/>
      <c r="BK983" s="211"/>
      <c r="BL983" s="211"/>
      <c r="BM983" s="214"/>
    </row>
    <row r="984" spans="1:65">
      <c r="A984" s="32"/>
      <c r="B984" s="20" t="s">
        <v>211</v>
      </c>
      <c r="C984" s="12"/>
      <c r="D984" s="215">
        <v>30.666666666666668</v>
      </c>
      <c r="E984" s="215">
        <v>31.850000000000005</v>
      </c>
      <c r="F984" s="215">
        <v>43.166666666666664</v>
      </c>
      <c r="G984" s="215">
        <v>34</v>
      </c>
      <c r="H984" s="215">
        <v>32.666666666666664</v>
      </c>
      <c r="I984" s="215">
        <v>31</v>
      </c>
      <c r="J984" s="215">
        <v>35.166666666666664</v>
      </c>
      <c r="K984" s="215">
        <v>34.833333333333336</v>
      </c>
      <c r="L984" s="215">
        <v>35.488086230602569</v>
      </c>
      <c r="M984" s="215">
        <v>34.166666666666664</v>
      </c>
      <c r="N984" s="215">
        <v>35.333333333333336</v>
      </c>
      <c r="O984" s="215">
        <v>35.666666666666664</v>
      </c>
      <c r="P984" s="215">
        <v>32.012123008717253</v>
      </c>
      <c r="Q984" s="210"/>
      <c r="R984" s="211"/>
      <c r="S984" s="211"/>
      <c r="T984" s="211"/>
      <c r="U984" s="211"/>
      <c r="V984" s="211"/>
      <c r="W984" s="211"/>
      <c r="X984" s="211"/>
      <c r="Y984" s="211"/>
      <c r="Z984" s="211"/>
      <c r="AA984" s="211"/>
      <c r="AB984" s="211"/>
      <c r="AC984" s="211"/>
      <c r="AD984" s="211"/>
      <c r="AE984" s="211"/>
      <c r="AF984" s="211"/>
      <c r="AG984" s="211"/>
      <c r="AH984" s="211"/>
      <c r="AI984" s="211"/>
      <c r="AJ984" s="211"/>
      <c r="AK984" s="211"/>
      <c r="AL984" s="211"/>
      <c r="AM984" s="211"/>
      <c r="AN984" s="211"/>
      <c r="AO984" s="211"/>
      <c r="AP984" s="211"/>
      <c r="AQ984" s="211"/>
      <c r="AR984" s="211"/>
      <c r="AS984" s="211"/>
      <c r="AT984" s="211"/>
      <c r="AU984" s="211"/>
      <c r="AV984" s="211"/>
      <c r="AW984" s="211"/>
      <c r="AX984" s="211"/>
      <c r="AY984" s="211"/>
      <c r="AZ984" s="211"/>
      <c r="BA984" s="211"/>
      <c r="BB984" s="211"/>
      <c r="BC984" s="211"/>
      <c r="BD984" s="211"/>
      <c r="BE984" s="211"/>
      <c r="BF984" s="211"/>
      <c r="BG984" s="211"/>
      <c r="BH984" s="211"/>
      <c r="BI984" s="211"/>
      <c r="BJ984" s="211"/>
      <c r="BK984" s="211"/>
      <c r="BL984" s="211"/>
      <c r="BM984" s="214"/>
    </row>
    <row r="985" spans="1:65">
      <c r="A985" s="32"/>
      <c r="B985" s="3" t="s">
        <v>212</v>
      </c>
      <c r="C985" s="30"/>
      <c r="D985" s="216">
        <v>31</v>
      </c>
      <c r="E985" s="216">
        <v>31.050000000000004</v>
      </c>
      <c r="F985" s="216">
        <v>44</v>
      </c>
      <c r="G985" s="216">
        <v>34.5</v>
      </c>
      <c r="H985" s="216">
        <v>32.5</v>
      </c>
      <c r="I985" s="216">
        <v>31</v>
      </c>
      <c r="J985" s="216">
        <v>36.5</v>
      </c>
      <c r="K985" s="216">
        <v>34.5</v>
      </c>
      <c r="L985" s="216">
        <v>35.452649185237448</v>
      </c>
      <c r="M985" s="216">
        <v>34.5</v>
      </c>
      <c r="N985" s="216">
        <v>35</v>
      </c>
      <c r="O985" s="216">
        <v>36</v>
      </c>
      <c r="P985" s="216">
        <v>32.179808397506399</v>
      </c>
      <c r="Q985" s="210"/>
      <c r="R985" s="211"/>
      <c r="S985" s="211"/>
      <c r="T985" s="211"/>
      <c r="U985" s="211"/>
      <c r="V985" s="211"/>
      <c r="W985" s="211"/>
      <c r="X985" s="211"/>
      <c r="Y985" s="211"/>
      <c r="Z985" s="211"/>
      <c r="AA985" s="211"/>
      <c r="AB985" s="211"/>
      <c r="AC985" s="211"/>
      <c r="AD985" s="211"/>
      <c r="AE985" s="211"/>
      <c r="AF985" s="211"/>
      <c r="AG985" s="211"/>
      <c r="AH985" s="211"/>
      <c r="AI985" s="211"/>
      <c r="AJ985" s="211"/>
      <c r="AK985" s="211"/>
      <c r="AL985" s="211"/>
      <c r="AM985" s="211"/>
      <c r="AN985" s="211"/>
      <c r="AO985" s="211"/>
      <c r="AP985" s="211"/>
      <c r="AQ985" s="211"/>
      <c r="AR985" s="211"/>
      <c r="AS985" s="211"/>
      <c r="AT985" s="211"/>
      <c r="AU985" s="211"/>
      <c r="AV985" s="211"/>
      <c r="AW985" s="211"/>
      <c r="AX985" s="211"/>
      <c r="AY985" s="211"/>
      <c r="AZ985" s="211"/>
      <c r="BA985" s="211"/>
      <c r="BB985" s="211"/>
      <c r="BC985" s="211"/>
      <c r="BD985" s="211"/>
      <c r="BE985" s="211"/>
      <c r="BF985" s="211"/>
      <c r="BG985" s="211"/>
      <c r="BH985" s="211"/>
      <c r="BI985" s="211"/>
      <c r="BJ985" s="211"/>
      <c r="BK985" s="211"/>
      <c r="BL985" s="211"/>
      <c r="BM985" s="214"/>
    </row>
    <row r="986" spans="1:65">
      <c r="A986" s="32"/>
      <c r="B986" s="3" t="s">
        <v>213</v>
      </c>
      <c r="C986" s="30"/>
      <c r="D986" s="25">
        <v>1.5055453054181622</v>
      </c>
      <c r="E986" s="25">
        <v>1.6220357579289064</v>
      </c>
      <c r="F986" s="25">
        <v>2.4013884872437172</v>
      </c>
      <c r="G986" s="25">
        <v>1.5491933384829668</v>
      </c>
      <c r="H986" s="25">
        <v>5.2408650685422726</v>
      </c>
      <c r="I986" s="25">
        <v>0.63245553203367588</v>
      </c>
      <c r="J986" s="25">
        <v>5.9805239458317203</v>
      </c>
      <c r="K986" s="25">
        <v>0.98319208025017502</v>
      </c>
      <c r="L986" s="25">
        <v>0.27665858367864843</v>
      </c>
      <c r="M986" s="25">
        <v>1.169045194450012</v>
      </c>
      <c r="N986" s="25">
        <v>0.51639777949432231</v>
      </c>
      <c r="O986" s="25">
        <v>0.51639777949432231</v>
      </c>
      <c r="P986" s="25">
        <v>0.72424227875496383</v>
      </c>
      <c r="Q986" s="110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3" t="s">
        <v>86</v>
      </c>
      <c r="C987" s="30"/>
      <c r="D987" s="13">
        <v>4.9093868654940073E-2</v>
      </c>
      <c r="E987" s="13">
        <v>5.0927339338427198E-2</v>
      </c>
      <c r="F987" s="13">
        <v>5.5630621326109284E-2</v>
      </c>
      <c r="G987" s="13">
        <v>4.5564509955381374E-2</v>
      </c>
      <c r="H987" s="13">
        <v>0.16043464495537571</v>
      </c>
      <c r="I987" s="13">
        <v>2.0401791355925028E-2</v>
      </c>
      <c r="J987" s="13">
        <v>0.17006229229853234</v>
      </c>
      <c r="K987" s="13">
        <v>2.8225609959335166E-2</v>
      </c>
      <c r="L987" s="13">
        <v>7.795815809308884E-3</v>
      </c>
      <c r="M987" s="13">
        <v>3.4215956910732058E-2</v>
      </c>
      <c r="N987" s="13">
        <v>1.4615031495122329E-2</v>
      </c>
      <c r="O987" s="13">
        <v>1.4478442415728664E-2</v>
      </c>
      <c r="P987" s="13">
        <v>2.2624000243837147E-2</v>
      </c>
      <c r="Q987" s="110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214</v>
      </c>
      <c r="C988" s="30"/>
      <c r="D988" s="13">
        <v>-8.6577122527754291E-2</v>
      </c>
      <c r="E988" s="13">
        <v>-5.1330913668770739E-2</v>
      </c>
      <c r="F988" s="13">
        <v>0.2857419851375631</v>
      </c>
      <c r="G988" s="13">
        <v>1.270797284966374E-2</v>
      </c>
      <c r="H988" s="13">
        <v>-2.7006065301303561E-2</v>
      </c>
      <c r="I988" s="13">
        <v>-7.6648612990012466E-2</v>
      </c>
      <c r="J988" s="13">
        <v>4.7457756231759962E-2</v>
      </c>
      <c r="K988" s="13">
        <v>3.7529246694018248E-2</v>
      </c>
      <c r="L988" s="13">
        <v>5.7031407850223204E-2</v>
      </c>
      <c r="M988" s="13">
        <v>1.7672227618534597E-2</v>
      </c>
      <c r="N988" s="13">
        <v>5.2422011000631041E-2</v>
      </c>
      <c r="O988" s="13">
        <v>6.2350520538372534E-2</v>
      </c>
      <c r="P988" s="13">
        <v>-4.6501994153760995E-2</v>
      </c>
      <c r="Q988" s="110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215</v>
      </c>
      <c r="C989" s="51"/>
      <c r="D989" s="49">
        <v>1.57</v>
      </c>
      <c r="E989" s="49">
        <v>1.04</v>
      </c>
      <c r="F989" s="49">
        <v>4.05</v>
      </c>
      <c r="G989" s="49">
        <v>7.0000000000000007E-2</v>
      </c>
      <c r="H989" s="49">
        <v>0.67</v>
      </c>
      <c r="I989" s="49">
        <v>1.42</v>
      </c>
      <c r="J989" s="49">
        <v>0.45</v>
      </c>
      <c r="K989" s="49">
        <v>0.3</v>
      </c>
      <c r="L989" s="49">
        <v>0.59</v>
      </c>
      <c r="M989" s="49">
        <v>0</v>
      </c>
      <c r="N989" s="49">
        <v>0.52</v>
      </c>
      <c r="O989" s="49">
        <v>0.67</v>
      </c>
      <c r="P989" s="49">
        <v>0.97</v>
      </c>
      <c r="Q989" s="110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BM990" s="59"/>
    </row>
    <row r="991" spans="1:65" ht="15">
      <c r="B991" s="34" t="s">
        <v>472</v>
      </c>
      <c r="BM991" s="29" t="s">
        <v>67</v>
      </c>
    </row>
    <row r="992" spans="1:65" ht="15">
      <c r="A992" s="26" t="s">
        <v>35</v>
      </c>
      <c r="B992" s="18" t="s">
        <v>117</v>
      </c>
      <c r="C992" s="15" t="s">
        <v>118</v>
      </c>
      <c r="D992" s="16" t="s">
        <v>201</v>
      </c>
      <c r="E992" s="17" t="s">
        <v>201</v>
      </c>
      <c r="F992" s="17" t="s">
        <v>201</v>
      </c>
      <c r="G992" s="17" t="s">
        <v>201</v>
      </c>
      <c r="H992" s="17" t="s">
        <v>201</v>
      </c>
      <c r="I992" s="17" t="s">
        <v>201</v>
      </c>
      <c r="J992" s="17" t="s">
        <v>201</v>
      </c>
      <c r="K992" s="17" t="s">
        <v>201</v>
      </c>
      <c r="L992" s="17" t="s">
        <v>201</v>
      </c>
      <c r="M992" s="17" t="s">
        <v>201</v>
      </c>
      <c r="N992" s="17" t="s">
        <v>201</v>
      </c>
      <c r="O992" s="17" t="s">
        <v>201</v>
      </c>
      <c r="P992" s="110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202</v>
      </c>
      <c r="C993" s="8" t="s">
        <v>202</v>
      </c>
      <c r="D993" s="108" t="s">
        <v>228</v>
      </c>
      <c r="E993" s="109" t="s">
        <v>229</v>
      </c>
      <c r="F993" s="109" t="s">
        <v>204</v>
      </c>
      <c r="G993" s="109" t="s">
        <v>205</v>
      </c>
      <c r="H993" s="109" t="s">
        <v>244</v>
      </c>
      <c r="I993" s="109" t="s">
        <v>206</v>
      </c>
      <c r="J993" s="109" t="s">
        <v>207</v>
      </c>
      <c r="K993" s="109" t="s">
        <v>223</v>
      </c>
      <c r="L993" s="109" t="s">
        <v>224</v>
      </c>
      <c r="M993" s="109" t="s">
        <v>208</v>
      </c>
      <c r="N993" s="109" t="s">
        <v>209</v>
      </c>
      <c r="O993" s="109" t="s">
        <v>225</v>
      </c>
      <c r="P993" s="110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246</v>
      </c>
      <c r="E994" s="10" t="s">
        <v>246</v>
      </c>
      <c r="F994" s="10" t="s">
        <v>246</v>
      </c>
      <c r="G994" s="10" t="s">
        <v>246</v>
      </c>
      <c r="H994" s="10" t="s">
        <v>119</v>
      </c>
      <c r="I994" s="10" t="s">
        <v>246</v>
      </c>
      <c r="J994" s="10" t="s">
        <v>246</v>
      </c>
      <c r="K994" s="10" t="s">
        <v>247</v>
      </c>
      <c r="L994" s="10" t="s">
        <v>246</v>
      </c>
      <c r="M994" s="10" t="s">
        <v>246</v>
      </c>
      <c r="N994" s="10" t="s">
        <v>246</v>
      </c>
      <c r="O994" s="10" t="s">
        <v>247</v>
      </c>
      <c r="P994" s="110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110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1">
        <v>3.2</v>
      </c>
      <c r="E996" s="21">
        <v>2.9</v>
      </c>
      <c r="F996" s="22">
        <v>3</v>
      </c>
      <c r="G996" s="21">
        <v>2.8</v>
      </c>
      <c r="H996" s="107" t="s">
        <v>97</v>
      </c>
      <c r="I996" s="21">
        <v>3</v>
      </c>
      <c r="J996" s="22">
        <v>3.4</v>
      </c>
      <c r="K996" s="21">
        <v>3.1109999999999998</v>
      </c>
      <c r="L996" s="21">
        <v>3.1</v>
      </c>
      <c r="M996" s="21">
        <v>3.1</v>
      </c>
      <c r="N996" s="21">
        <v>3</v>
      </c>
      <c r="O996" s="21">
        <v>3.2898148148148199</v>
      </c>
      <c r="P996" s="110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3.5</v>
      </c>
      <c r="E997" s="10">
        <v>3.2</v>
      </c>
      <c r="F997" s="23">
        <v>2.9</v>
      </c>
      <c r="G997" s="10">
        <v>2.8</v>
      </c>
      <c r="H997" s="106" t="s">
        <v>97</v>
      </c>
      <c r="I997" s="10">
        <v>2.9</v>
      </c>
      <c r="J997" s="23">
        <v>3.3</v>
      </c>
      <c r="K997" s="10">
        <v>3.3405</v>
      </c>
      <c r="L997" s="10">
        <v>3.5</v>
      </c>
      <c r="M997" s="10">
        <v>3.1</v>
      </c>
      <c r="N997" s="10">
        <v>2.9</v>
      </c>
      <c r="O997" s="10">
        <v>3.2105769230769199</v>
      </c>
      <c r="P997" s="110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2.6</v>
      </c>
      <c r="E998" s="10">
        <v>3.2</v>
      </c>
      <c r="F998" s="23">
        <v>2.9</v>
      </c>
      <c r="G998" s="10">
        <v>3</v>
      </c>
      <c r="H998" s="106" t="s">
        <v>97</v>
      </c>
      <c r="I998" s="10">
        <v>3</v>
      </c>
      <c r="J998" s="23">
        <v>3.1</v>
      </c>
      <c r="K998" s="23">
        <v>3.0701999999999998</v>
      </c>
      <c r="L998" s="11">
        <v>3.2</v>
      </c>
      <c r="M998" s="103">
        <v>4.5999999999999996</v>
      </c>
      <c r="N998" s="11">
        <v>2.9</v>
      </c>
      <c r="O998" s="11">
        <v>3.03235294117647</v>
      </c>
      <c r="P998" s="110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2.9</v>
      </c>
      <c r="E999" s="10">
        <v>3.5</v>
      </c>
      <c r="F999" s="23">
        <v>3</v>
      </c>
      <c r="G999" s="10">
        <v>2.9</v>
      </c>
      <c r="H999" s="106" t="s">
        <v>97</v>
      </c>
      <c r="I999" s="104">
        <v>3.3</v>
      </c>
      <c r="J999" s="23">
        <v>3</v>
      </c>
      <c r="K999" s="23">
        <v>3.0242999999999998</v>
      </c>
      <c r="L999" s="11">
        <v>3.4</v>
      </c>
      <c r="M999" s="11">
        <v>3.1</v>
      </c>
      <c r="N999" s="11">
        <v>2.9</v>
      </c>
      <c r="O999" s="11">
        <v>3.3</v>
      </c>
      <c r="P999" s="110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3.0743663840896729</v>
      </c>
    </row>
    <row r="1000" spans="1:65">
      <c r="A1000" s="32"/>
      <c r="B1000" s="19">
        <v>1</v>
      </c>
      <c r="C1000" s="8">
        <v>5</v>
      </c>
      <c r="D1000" s="10">
        <v>2.9</v>
      </c>
      <c r="E1000" s="10">
        <v>3</v>
      </c>
      <c r="F1000" s="10">
        <v>3.1</v>
      </c>
      <c r="G1000" s="10">
        <v>3.1</v>
      </c>
      <c r="H1000" s="102" t="s">
        <v>97</v>
      </c>
      <c r="I1000" s="10">
        <v>3</v>
      </c>
      <c r="J1000" s="10">
        <v>3.4</v>
      </c>
      <c r="K1000" s="10">
        <v>2.9529000000000001</v>
      </c>
      <c r="L1000" s="10">
        <v>3.4</v>
      </c>
      <c r="M1000" s="10">
        <v>3.3</v>
      </c>
      <c r="N1000" s="10">
        <v>2.9</v>
      </c>
      <c r="O1000" s="10">
        <v>3.0948356807511699</v>
      </c>
      <c r="P1000" s="110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102</v>
      </c>
    </row>
    <row r="1001" spans="1:65">
      <c r="A1001" s="32"/>
      <c r="B1001" s="19">
        <v>1</v>
      </c>
      <c r="C1001" s="8">
        <v>6</v>
      </c>
      <c r="D1001" s="10">
        <v>3</v>
      </c>
      <c r="E1001" s="10">
        <v>3</v>
      </c>
      <c r="F1001" s="10">
        <v>2.7</v>
      </c>
      <c r="G1001" s="10">
        <v>3</v>
      </c>
      <c r="H1001" s="102" t="s">
        <v>97</v>
      </c>
      <c r="I1001" s="10">
        <v>2.9</v>
      </c>
      <c r="J1001" s="10">
        <v>3.2</v>
      </c>
      <c r="K1001" s="10">
        <v>3.1517999999999997</v>
      </c>
      <c r="L1001" s="10">
        <v>2.9</v>
      </c>
      <c r="M1001" s="10">
        <v>3.2</v>
      </c>
      <c r="N1001" s="10">
        <v>3</v>
      </c>
      <c r="O1001" s="10">
        <v>3.0099009900990099</v>
      </c>
      <c r="P1001" s="110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211</v>
      </c>
      <c r="C1002" s="12"/>
      <c r="D1002" s="24">
        <v>3.0166666666666671</v>
      </c>
      <c r="E1002" s="24">
        <v>3.1333333333333333</v>
      </c>
      <c r="F1002" s="24">
        <v>2.9333333333333336</v>
      </c>
      <c r="G1002" s="24">
        <v>2.9333333333333336</v>
      </c>
      <c r="H1002" s="24" t="s">
        <v>480</v>
      </c>
      <c r="I1002" s="24">
        <v>3.0166666666666662</v>
      </c>
      <c r="J1002" s="24">
        <v>3.2333333333333329</v>
      </c>
      <c r="K1002" s="24">
        <v>3.1084499999999999</v>
      </c>
      <c r="L1002" s="24">
        <v>3.25</v>
      </c>
      <c r="M1002" s="24">
        <v>3.4</v>
      </c>
      <c r="N1002" s="24">
        <v>2.9333333333333336</v>
      </c>
      <c r="O1002" s="24">
        <v>3.156246891653065</v>
      </c>
      <c r="P1002" s="110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212</v>
      </c>
      <c r="C1003" s="30"/>
      <c r="D1003" s="11">
        <v>2.95</v>
      </c>
      <c r="E1003" s="11">
        <v>3.1</v>
      </c>
      <c r="F1003" s="11">
        <v>2.95</v>
      </c>
      <c r="G1003" s="11">
        <v>2.95</v>
      </c>
      <c r="H1003" s="11" t="s">
        <v>480</v>
      </c>
      <c r="I1003" s="11">
        <v>3</v>
      </c>
      <c r="J1003" s="11">
        <v>3.25</v>
      </c>
      <c r="K1003" s="11">
        <v>3.0905999999999998</v>
      </c>
      <c r="L1003" s="11">
        <v>3.3</v>
      </c>
      <c r="M1003" s="11">
        <v>3.1500000000000004</v>
      </c>
      <c r="N1003" s="11">
        <v>2.9</v>
      </c>
      <c r="O1003" s="11">
        <v>3.1527063019140451</v>
      </c>
      <c r="P1003" s="110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213</v>
      </c>
      <c r="C1004" s="30"/>
      <c r="D1004" s="25">
        <v>0.3060501048303475</v>
      </c>
      <c r="E1004" s="25">
        <v>0.21602468994692872</v>
      </c>
      <c r="F1004" s="25">
        <v>0.13662601021279461</v>
      </c>
      <c r="G1004" s="25">
        <v>0.12110601416389978</v>
      </c>
      <c r="H1004" s="25" t="s">
        <v>480</v>
      </c>
      <c r="I1004" s="25">
        <v>0.1471960144387974</v>
      </c>
      <c r="J1004" s="25">
        <v>0.16329931618554513</v>
      </c>
      <c r="K1004" s="25">
        <v>0.13302106224203744</v>
      </c>
      <c r="L1004" s="25">
        <v>0.22583179581272431</v>
      </c>
      <c r="M1004" s="25">
        <v>0.5932958789676539</v>
      </c>
      <c r="N1004" s="25">
        <v>5.1639777949432274E-2</v>
      </c>
      <c r="O1004" s="25">
        <v>0.12805879060999309</v>
      </c>
      <c r="P1004" s="183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84"/>
      <c r="AT1004" s="184"/>
      <c r="AU1004" s="184"/>
      <c r="AV1004" s="184"/>
      <c r="AW1004" s="184"/>
      <c r="AX1004" s="184"/>
      <c r="AY1004" s="184"/>
      <c r="AZ1004" s="184"/>
      <c r="BA1004" s="184"/>
      <c r="BB1004" s="184"/>
      <c r="BC1004" s="184"/>
      <c r="BD1004" s="184"/>
      <c r="BE1004" s="184"/>
      <c r="BF1004" s="184"/>
      <c r="BG1004" s="184"/>
      <c r="BH1004" s="184"/>
      <c r="BI1004" s="184"/>
      <c r="BJ1004" s="184"/>
      <c r="BK1004" s="184"/>
      <c r="BL1004" s="184"/>
      <c r="BM1004" s="60"/>
    </row>
    <row r="1005" spans="1:65">
      <c r="A1005" s="32"/>
      <c r="B1005" s="3" t="s">
        <v>86</v>
      </c>
      <c r="C1005" s="30"/>
      <c r="D1005" s="13">
        <v>0.10145307342442457</v>
      </c>
      <c r="E1005" s="13">
        <v>6.8944049983062361E-2</v>
      </c>
      <c r="F1005" s="13">
        <v>4.6577048936179977E-2</v>
      </c>
      <c r="G1005" s="13">
        <v>4.1286141192238557E-2</v>
      </c>
      <c r="H1005" s="13" t="s">
        <v>480</v>
      </c>
      <c r="I1005" s="13">
        <v>4.8794258929988094E-2</v>
      </c>
      <c r="J1005" s="13">
        <v>5.0504943150168603E-2</v>
      </c>
      <c r="K1005" s="13">
        <v>4.2793373624165562E-2</v>
      </c>
      <c r="L1005" s="13">
        <v>6.9486706403915174E-2</v>
      </c>
      <c r="M1005" s="13">
        <v>0.17449878793166293</v>
      </c>
      <c r="N1005" s="13">
        <v>1.7604469755488274E-2</v>
      </c>
      <c r="O1005" s="13">
        <v>4.0573122130798542E-2</v>
      </c>
      <c r="P1005" s="110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214</v>
      </c>
      <c r="C1006" s="30"/>
      <c r="D1006" s="13">
        <v>-1.876800296855019E-2</v>
      </c>
      <c r="E1006" s="13">
        <v>1.9180195811671519E-2</v>
      </c>
      <c r="F1006" s="13">
        <v>-4.5873859240137205E-2</v>
      </c>
      <c r="G1006" s="13">
        <v>-4.5873859240137205E-2</v>
      </c>
      <c r="H1006" s="13" t="s">
        <v>480</v>
      </c>
      <c r="I1006" s="13">
        <v>-1.8768002968550412E-2</v>
      </c>
      <c r="J1006" s="13">
        <v>5.1707223337575714E-2</v>
      </c>
      <c r="K1006" s="13">
        <v>1.1086387128975694E-2</v>
      </c>
      <c r="L1006" s="13">
        <v>5.7128394591893228E-2</v>
      </c>
      <c r="M1006" s="13">
        <v>0.10591893588074996</v>
      </c>
      <c r="N1006" s="13">
        <v>-4.5873859240137205E-2</v>
      </c>
      <c r="O1006" s="13">
        <v>2.6633295233494891E-2</v>
      </c>
      <c r="P1006" s="110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215</v>
      </c>
      <c r="C1007" s="51"/>
      <c r="D1007" s="49">
        <v>0.57999999999999996</v>
      </c>
      <c r="E1007" s="49">
        <v>7.0000000000000007E-2</v>
      </c>
      <c r="F1007" s="49">
        <v>1.05</v>
      </c>
      <c r="G1007" s="49">
        <v>1.05</v>
      </c>
      <c r="H1007" s="49">
        <v>10.49</v>
      </c>
      <c r="I1007" s="49">
        <v>0.57999999999999996</v>
      </c>
      <c r="J1007" s="49">
        <v>0.63</v>
      </c>
      <c r="K1007" s="49">
        <v>7.0000000000000007E-2</v>
      </c>
      <c r="L1007" s="49">
        <v>0.72</v>
      </c>
      <c r="M1007" s="49">
        <v>1.56</v>
      </c>
      <c r="N1007" s="49">
        <v>1.05</v>
      </c>
      <c r="O1007" s="49">
        <v>0.2</v>
      </c>
      <c r="P1007" s="110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BM1008" s="59"/>
    </row>
    <row r="1009" spans="1:65" ht="15">
      <c r="B1009" s="34" t="s">
        <v>473</v>
      </c>
      <c r="BM1009" s="29" t="s">
        <v>67</v>
      </c>
    </row>
    <row r="1010" spans="1:65" ht="15">
      <c r="A1010" s="26" t="s">
        <v>38</v>
      </c>
      <c r="B1010" s="18" t="s">
        <v>117</v>
      </c>
      <c r="C1010" s="15" t="s">
        <v>118</v>
      </c>
      <c r="D1010" s="16" t="s">
        <v>201</v>
      </c>
      <c r="E1010" s="17" t="s">
        <v>201</v>
      </c>
      <c r="F1010" s="17" t="s">
        <v>201</v>
      </c>
      <c r="G1010" s="17" t="s">
        <v>201</v>
      </c>
      <c r="H1010" s="17" t="s">
        <v>201</v>
      </c>
      <c r="I1010" s="17" t="s">
        <v>201</v>
      </c>
      <c r="J1010" s="17" t="s">
        <v>201</v>
      </c>
      <c r="K1010" s="17" t="s">
        <v>201</v>
      </c>
      <c r="L1010" s="17" t="s">
        <v>201</v>
      </c>
      <c r="M1010" s="17" t="s">
        <v>201</v>
      </c>
      <c r="N1010" s="17" t="s">
        <v>201</v>
      </c>
      <c r="O1010" s="110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202</v>
      </c>
      <c r="C1011" s="8" t="s">
        <v>202</v>
      </c>
      <c r="D1011" s="108" t="s">
        <v>229</v>
      </c>
      <c r="E1011" s="109" t="s">
        <v>204</v>
      </c>
      <c r="F1011" s="109" t="s">
        <v>205</v>
      </c>
      <c r="G1011" s="109" t="s">
        <v>244</v>
      </c>
      <c r="H1011" s="109" t="s">
        <v>206</v>
      </c>
      <c r="I1011" s="109" t="s">
        <v>207</v>
      </c>
      <c r="J1011" s="109" t="s">
        <v>223</v>
      </c>
      <c r="K1011" s="109" t="s">
        <v>224</v>
      </c>
      <c r="L1011" s="109" t="s">
        <v>208</v>
      </c>
      <c r="M1011" s="109" t="s">
        <v>209</v>
      </c>
      <c r="N1011" s="109" t="s">
        <v>225</v>
      </c>
      <c r="O1011" s="110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246</v>
      </c>
      <c r="E1012" s="10" t="s">
        <v>246</v>
      </c>
      <c r="F1012" s="10" t="s">
        <v>246</v>
      </c>
      <c r="G1012" s="10" t="s">
        <v>119</v>
      </c>
      <c r="H1012" s="10" t="s">
        <v>246</v>
      </c>
      <c r="I1012" s="10" t="s">
        <v>246</v>
      </c>
      <c r="J1012" s="10" t="s">
        <v>247</v>
      </c>
      <c r="K1012" s="10" t="s">
        <v>246</v>
      </c>
      <c r="L1012" s="10" t="s">
        <v>246</v>
      </c>
      <c r="M1012" s="10" t="s">
        <v>246</v>
      </c>
      <c r="N1012" s="10" t="s">
        <v>247</v>
      </c>
      <c r="O1012" s="110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110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3</v>
      </c>
    </row>
    <row r="1014" spans="1:65">
      <c r="A1014" s="32"/>
      <c r="B1014" s="18">
        <v>1</v>
      </c>
      <c r="C1014" s="14">
        <v>1</v>
      </c>
      <c r="D1014" s="21">
        <v>6.8</v>
      </c>
      <c r="E1014" s="21">
        <v>7.3</v>
      </c>
      <c r="F1014" s="22">
        <v>6.8</v>
      </c>
      <c r="G1014" s="100">
        <v>6</v>
      </c>
      <c r="H1014" s="22">
        <v>6.3</v>
      </c>
      <c r="I1014" s="21">
        <v>6.5</v>
      </c>
      <c r="J1014" s="22">
        <v>6.29</v>
      </c>
      <c r="K1014" s="21">
        <v>6.25</v>
      </c>
      <c r="L1014" s="21">
        <v>6.6</v>
      </c>
      <c r="M1014" s="21">
        <v>6.5</v>
      </c>
      <c r="N1014" s="21">
        <v>6.0861111111111104</v>
      </c>
      <c r="O1014" s="110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6.8</v>
      </c>
      <c r="E1015" s="10">
        <v>7.1</v>
      </c>
      <c r="F1015" s="23">
        <v>7</v>
      </c>
      <c r="G1015" s="102">
        <v>5</v>
      </c>
      <c r="H1015" s="23">
        <v>6.5</v>
      </c>
      <c r="I1015" s="10">
        <v>6.5</v>
      </c>
      <c r="J1015" s="23">
        <v>6.1549999999999994</v>
      </c>
      <c r="K1015" s="10">
        <v>6.18</v>
      </c>
      <c r="L1015" s="10">
        <v>6.5</v>
      </c>
      <c r="M1015" s="10">
        <v>6.3</v>
      </c>
      <c r="N1015" s="10">
        <v>5.7557692307692303</v>
      </c>
      <c r="O1015" s="110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7.2</v>
      </c>
      <c r="E1016" s="10">
        <v>7</v>
      </c>
      <c r="F1016" s="23">
        <v>7.1</v>
      </c>
      <c r="G1016" s="102">
        <v>6</v>
      </c>
      <c r="H1016" s="23">
        <v>6.6</v>
      </c>
      <c r="I1016" s="10">
        <v>6.1</v>
      </c>
      <c r="J1016" s="23">
        <v>6.1150000000000002</v>
      </c>
      <c r="K1016" s="23">
        <v>6.2</v>
      </c>
      <c r="L1016" s="11">
        <v>6.7</v>
      </c>
      <c r="M1016" s="11">
        <v>6.6</v>
      </c>
      <c r="N1016" s="11">
        <v>6.0764705882352903</v>
      </c>
      <c r="O1016" s="110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7.1</v>
      </c>
      <c r="E1017" s="10">
        <v>7.2</v>
      </c>
      <c r="F1017" s="23">
        <v>7.2</v>
      </c>
      <c r="G1017" s="102">
        <v>6</v>
      </c>
      <c r="H1017" s="23">
        <v>6.5</v>
      </c>
      <c r="I1017" s="10">
        <v>6.3</v>
      </c>
      <c r="J1017" s="23">
        <v>6.2249999999999996</v>
      </c>
      <c r="K1017" s="23">
        <v>6.24</v>
      </c>
      <c r="L1017" s="11">
        <v>6.5</v>
      </c>
      <c r="M1017" s="11">
        <v>6.6</v>
      </c>
      <c r="N1017" s="11">
        <v>6.0064814814814804</v>
      </c>
      <c r="O1017" s="110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6.5522506079042815</v>
      </c>
    </row>
    <row r="1018" spans="1:65">
      <c r="A1018" s="32"/>
      <c r="B1018" s="19">
        <v>1</v>
      </c>
      <c r="C1018" s="8">
        <v>5</v>
      </c>
      <c r="D1018" s="10">
        <v>7.3</v>
      </c>
      <c r="E1018" s="10">
        <v>6.9</v>
      </c>
      <c r="F1018" s="10">
        <v>7.4</v>
      </c>
      <c r="G1018" s="102">
        <v>5</v>
      </c>
      <c r="H1018" s="10">
        <v>6.5</v>
      </c>
      <c r="I1018" s="10">
        <v>6.2</v>
      </c>
      <c r="J1018" s="10">
        <v>6.3250000000000002</v>
      </c>
      <c r="K1018" s="10">
        <v>6.43</v>
      </c>
      <c r="L1018" s="10">
        <v>6.5</v>
      </c>
      <c r="M1018" s="10">
        <v>6.6</v>
      </c>
      <c r="N1018" s="10">
        <v>5.9107981220657297</v>
      </c>
      <c r="O1018" s="110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103</v>
      </c>
    </row>
    <row r="1019" spans="1:65">
      <c r="A1019" s="32"/>
      <c r="B1019" s="19">
        <v>1</v>
      </c>
      <c r="C1019" s="8">
        <v>6</v>
      </c>
      <c r="D1019" s="10">
        <v>6.9</v>
      </c>
      <c r="E1019" s="104">
        <v>6.3</v>
      </c>
      <c r="F1019" s="10">
        <v>6.8</v>
      </c>
      <c r="G1019" s="102">
        <v>5</v>
      </c>
      <c r="H1019" s="10">
        <v>6.4</v>
      </c>
      <c r="I1019" s="10">
        <v>6.6</v>
      </c>
      <c r="J1019" s="10">
        <v>6.24</v>
      </c>
      <c r="K1019" s="10">
        <v>6.39</v>
      </c>
      <c r="L1019" s="10">
        <v>6.4</v>
      </c>
      <c r="M1019" s="10">
        <v>6.5</v>
      </c>
      <c r="N1019" s="10">
        <v>5.9594059405940598</v>
      </c>
      <c r="O1019" s="110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211</v>
      </c>
      <c r="C1020" s="12"/>
      <c r="D1020" s="24">
        <v>7.0166666666666657</v>
      </c>
      <c r="E1020" s="24">
        <v>6.9666666666666659</v>
      </c>
      <c r="F1020" s="24">
        <v>7.05</v>
      </c>
      <c r="G1020" s="24">
        <v>5.5</v>
      </c>
      <c r="H1020" s="24">
        <v>6.4666666666666659</v>
      </c>
      <c r="I1020" s="24">
        <v>6.3666666666666671</v>
      </c>
      <c r="J1020" s="24">
        <v>6.2250000000000005</v>
      </c>
      <c r="K1020" s="24">
        <v>6.2816666666666663</v>
      </c>
      <c r="L1020" s="24">
        <v>6.5333333333333323</v>
      </c>
      <c r="M1020" s="24">
        <v>6.5166666666666666</v>
      </c>
      <c r="N1020" s="24">
        <v>5.9658394123761491</v>
      </c>
      <c r="O1020" s="110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212</v>
      </c>
      <c r="C1021" s="30"/>
      <c r="D1021" s="11">
        <v>7</v>
      </c>
      <c r="E1021" s="11">
        <v>7.05</v>
      </c>
      <c r="F1021" s="11">
        <v>7.05</v>
      </c>
      <c r="G1021" s="11">
        <v>5.5</v>
      </c>
      <c r="H1021" s="11">
        <v>6.5</v>
      </c>
      <c r="I1021" s="11">
        <v>6.4</v>
      </c>
      <c r="J1021" s="11">
        <v>6.2324999999999999</v>
      </c>
      <c r="K1021" s="11">
        <v>6.2450000000000001</v>
      </c>
      <c r="L1021" s="11">
        <v>6.5</v>
      </c>
      <c r="M1021" s="11">
        <v>6.55</v>
      </c>
      <c r="N1021" s="11">
        <v>5.9829437110377697</v>
      </c>
      <c r="O1021" s="110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213</v>
      </c>
      <c r="C1022" s="30"/>
      <c r="D1022" s="25">
        <v>0.21369760566432805</v>
      </c>
      <c r="E1022" s="25">
        <v>0.35590260840104371</v>
      </c>
      <c r="F1022" s="25">
        <v>0.23452078799117168</v>
      </c>
      <c r="G1022" s="25">
        <v>0.54772255750516607</v>
      </c>
      <c r="H1022" s="25">
        <v>0.10327955589886437</v>
      </c>
      <c r="I1022" s="25">
        <v>0.19663841605003499</v>
      </c>
      <c r="J1022" s="25">
        <v>7.9309520235593525E-2</v>
      </c>
      <c r="K1022" s="25">
        <v>0.10342469079802287</v>
      </c>
      <c r="L1022" s="25">
        <v>0.10327955589886437</v>
      </c>
      <c r="M1022" s="25">
        <v>0.11690451944500113</v>
      </c>
      <c r="N1022" s="25">
        <v>0.12292821544975155</v>
      </c>
      <c r="O1022" s="183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84"/>
      <c r="AT1022" s="184"/>
      <c r="AU1022" s="184"/>
      <c r="AV1022" s="184"/>
      <c r="AW1022" s="184"/>
      <c r="AX1022" s="184"/>
      <c r="AY1022" s="184"/>
      <c r="AZ1022" s="184"/>
      <c r="BA1022" s="184"/>
      <c r="BB1022" s="184"/>
      <c r="BC1022" s="184"/>
      <c r="BD1022" s="184"/>
      <c r="BE1022" s="184"/>
      <c r="BF1022" s="184"/>
      <c r="BG1022" s="184"/>
      <c r="BH1022" s="184"/>
      <c r="BI1022" s="184"/>
      <c r="BJ1022" s="184"/>
      <c r="BK1022" s="184"/>
      <c r="BL1022" s="184"/>
      <c r="BM1022" s="60"/>
    </row>
    <row r="1023" spans="1:65">
      <c r="A1023" s="32"/>
      <c r="B1023" s="3" t="s">
        <v>86</v>
      </c>
      <c r="C1023" s="30"/>
      <c r="D1023" s="13">
        <v>3.0455715771638206E-2</v>
      </c>
      <c r="E1023" s="13">
        <v>5.1086498813546946E-2</v>
      </c>
      <c r="F1023" s="13">
        <v>3.3265359998747759E-2</v>
      </c>
      <c r="G1023" s="13">
        <v>9.9585919546393828E-2</v>
      </c>
      <c r="H1023" s="13">
        <v>1.5971065345185213E-2</v>
      </c>
      <c r="I1023" s="13">
        <v>3.0885615086392929E-2</v>
      </c>
      <c r="J1023" s="13">
        <v>1.2740485178408598E-2</v>
      </c>
      <c r="K1023" s="13">
        <v>1.6464530241128608E-2</v>
      </c>
      <c r="L1023" s="13">
        <v>1.5808095290642508E-2</v>
      </c>
      <c r="M1023" s="13">
        <v>1.7939312446803243E-2</v>
      </c>
      <c r="N1023" s="13">
        <v>2.0605351058350086E-2</v>
      </c>
      <c r="O1023" s="110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214</v>
      </c>
      <c r="C1024" s="30"/>
      <c r="D1024" s="13">
        <v>7.0878860799697962E-2</v>
      </c>
      <c r="E1024" s="13">
        <v>6.3247895045780878E-2</v>
      </c>
      <c r="F1024" s="13">
        <v>7.5966171302309426E-2</v>
      </c>
      <c r="G1024" s="13">
        <v>-0.16059376706912021</v>
      </c>
      <c r="H1024" s="13">
        <v>-1.3061762493389972E-2</v>
      </c>
      <c r="I1024" s="13">
        <v>-2.832369400122392E-2</v>
      </c>
      <c r="J1024" s="13">
        <v>-4.9944763637322365E-2</v>
      </c>
      <c r="K1024" s="13">
        <v>-4.1296335782883165E-2</v>
      </c>
      <c r="L1024" s="13">
        <v>-2.8871414881671553E-3</v>
      </c>
      <c r="M1024" s="13">
        <v>-5.4307967394727763E-3</v>
      </c>
      <c r="N1024" s="13">
        <v>-8.9497675015775102E-2</v>
      </c>
      <c r="O1024" s="110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215</v>
      </c>
      <c r="C1025" s="51"/>
      <c r="D1025" s="49">
        <v>1.53</v>
      </c>
      <c r="E1025" s="49">
        <v>1.4</v>
      </c>
      <c r="F1025" s="49">
        <v>1.63</v>
      </c>
      <c r="G1025" s="49">
        <v>2.7</v>
      </c>
      <c r="H1025" s="49">
        <v>0</v>
      </c>
      <c r="I1025" s="49">
        <v>0.28000000000000003</v>
      </c>
      <c r="J1025" s="49">
        <v>0.67</v>
      </c>
      <c r="K1025" s="49">
        <v>0.52</v>
      </c>
      <c r="L1025" s="49">
        <v>0.19</v>
      </c>
      <c r="M1025" s="49">
        <v>0.14000000000000001</v>
      </c>
      <c r="N1025" s="49">
        <v>1.4</v>
      </c>
      <c r="O1025" s="110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BM1026" s="59"/>
    </row>
    <row r="1027" spans="1:65" ht="15">
      <c r="B1027" s="34" t="s">
        <v>474</v>
      </c>
      <c r="BM1027" s="29" t="s">
        <v>222</v>
      </c>
    </row>
    <row r="1028" spans="1:65" ht="15">
      <c r="A1028" s="26" t="s">
        <v>41</v>
      </c>
      <c r="B1028" s="18" t="s">
        <v>117</v>
      </c>
      <c r="C1028" s="15" t="s">
        <v>118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10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202</v>
      </c>
      <c r="C1029" s="8" t="s">
        <v>202</v>
      </c>
      <c r="D1029" s="108" t="s">
        <v>205</v>
      </c>
      <c r="E1029" s="109" t="s">
        <v>206</v>
      </c>
      <c r="F1029" s="109" t="s">
        <v>224</v>
      </c>
      <c r="G1029" s="109" t="s">
        <v>225</v>
      </c>
      <c r="H1029" s="110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246</v>
      </c>
      <c r="E1030" s="10" t="s">
        <v>246</v>
      </c>
      <c r="F1030" s="10" t="s">
        <v>246</v>
      </c>
      <c r="G1030" s="10" t="s">
        <v>247</v>
      </c>
      <c r="H1030" s="110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110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0.6</v>
      </c>
      <c r="E1032" s="21">
        <v>0.7</v>
      </c>
      <c r="F1032" s="22">
        <v>0.8</v>
      </c>
      <c r="G1032" s="21">
        <v>0.65925925925925899</v>
      </c>
      <c r="H1032" s="110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0.7</v>
      </c>
      <c r="E1033" s="10">
        <v>0.7</v>
      </c>
      <c r="F1033" s="23">
        <v>0.8</v>
      </c>
      <c r="G1033" s="104">
        <v>0.61538461538461597</v>
      </c>
      <c r="H1033" s="110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0.7</v>
      </c>
      <c r="E1034" s="10">
        <v>0.7</v>
      </c>
      <c r="F1034" s="23">
        <v>0.8</v>
      </c>
      <c r="G1034" s="10">
        <v>0.64215686274509798</v>
      </c>
      <c r="H1034" s="110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0.7</v>
      </c>
      <c r="E1035" s="10">
        <v>0.7</v>
      </c>
      <c r="F1035" s="23">
        <v>0.8</v>
      </c>
      <c r="G1035" s="10">
        <v>0.656481481481482</v>
      </c>
      <c r="H1035" s="110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0.70455922266487903</v>
      </c>
    </row>
    <row r="1036" spans="1:65">
      <c r="A1036" s="32"/>
      <c r="B1036" s="19">
        <v>1</v>
      </c>
      <c r="C1036" s="8">
        <v>5</v>
      </c>
      <c r="D1036" s="10">
        <v>0.7</v>
      </c>
      <c r="E1036" s="10">
        <v>0.7</v>
      </c>
      <c r="F1036" s="10">
        <v>0.8</v>
      </c>
      <c r="G1036" s="10">
        <v>0.65539906103286405</v>
      </c>
      <c r="H1036" s="110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23</v>
      </c>
    </row>
    <row r="1037" spans="1:65">
      <c r="A1037" s="32"/>
      <c r="B1037" s="19">
        <v>1</v>
      </c>
      <c r="C1037" s="8">
        <v>6</v>
      </c>
      <c r="D1037" s="10">
        <v>0.7</v>
      </c>
      <c r="E1037" s="10">
        <v>0.6</v>
      </c>
      <c r="F1037" s="10">
        <v>0.8</v>
      </c>
      <c r="G1037" s="10">
        <v>0.64455445544554502</v>
      </c>
      <c r="H1037" s="110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211</v>
      </c>
      <c r="C1038" s="12"/>
      <c r="D1038" s="24">
        <v>0.68333333333333324</v>
      </c>
      <c r="E1038" s="24">
        <v>0.68333333333333324</v>
      </c>
      <c r="F1038" s="24">
        <v>0.79999999999999993</v>
      </c>
      <c r="G1038" s="24">
        <v>0.64553928922481074</v>
      </c>
      <c r="H1038" s="110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212</v>
      </c>
      <c r="C1039" s="30"/>
      <c r="D1039" s="11">
        <v>0.7</v>
      </c>
      <c r="E1039" s="11">
        <v>0.7</v>
      </c>
      <c r="F1039" s="11">
        <v>0.8</v>
      </c>
      <c r="G1039" s="11">
        <v>0.64997675823920453</v>
      </c>
      <c r="H1039" s="110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213</v>
      </c>
      <c r="C1040" s="30"/>
      <c r="D1040" s="25">
        <v>4.0824829046386291E-2</v>
      </c>
      <c r="E1040" s="25">
        <v>4.0824829046386291E-2</v>
      </c>
      <c r="F1040" s="25">
        <v>1.2161883888976234E-16</v>
      </c>
      <c r="G1040" s="25">
        <v>1.6290483787211284E-2</v>
      </c>
      <c r="H1040" s="110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5.9743652263004335E-2</v>
      </c>
      <c r="E1041" s="13">
        <v>5.9743652263004335E-2</v>
      </c>
      <c r="F1041" s="13">
        <v>1.5202354861220294E-16</v>
      </c>
      <c r="G1041" s="13">
        <v>2.5235464454492838E-2</v>
      </c>
      <c r="H1041" s="110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214</v>
      </c>
      <c r="C1042" s="30"/>
      <c r="D1042" s="13">
        <v>-3.0126480001585021E-2</v>
      </c>
      <c r="E1042" s="13">
        <v>-3.0126480001585021E-2</v>
      </c>
      <c r="F1042" s="13">
        <v>0.13546168194936392</v>
      </c>
      <c r="G1042" s="13">
        <v>-8.376859111549928E-2</v>
      </c>
      <c r="H1042" s="110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215</v>
      </c>
      <c r="C1043" s="51"/>
      <c r="D1043" s="49">
        <v>0</v>
      </c>
      <c r="E1043" s="49">
        <v>0</v>
      </c>
      <c r="F1043" s="49">
        <v>4.16</v>
      </c>
      <c r="G1043" s="49">
        <v>1.35</v>
      </c>
      <c r="H1043" s="110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BM1044" s="59"/>
    </row>
    <row r="1045" spans="1:65" ht="15">
      <c r="B1045" s="34" t="s">
        <v>475</v>
      </c>
      <c r="BM1045" s="29" t="s">
        <v>67</v>
      </c>
    </row>
    <row r="1046" spans="1:65" ht="15">
      <c r="A1046" s="26" t="s">
        <v>44</v>
      </c>
      <c r="B1046" s="18" t="s">
        <v>117</v>
      </c>
      <c r="C1046" s="15" t="s">
        <v>118</v>
      </c>
      <c r="D1046" s="16" t="s">
        <v>201</v>
      </c>
      <c r="E1046" s="17" t="s">
        <v>201</v>
      </c>
      <c r="F1046" s="17" t="s">
        <v>201</v>
      </c>
      <c r="G1046" s="17" t="s">
        <v>201</v>
      </c>
      <c r="H1046" s="17" t="s">
        <v>201</v>
      </c>
      <c r="I1046" s="17" t="s">
        <v>201</v>
      </c>
      <c r="J1046" s="17" t="s">
        <v>201</v>
      </c>
      <c r="K1046" s="17" t="s">
        <v>201</v>
      </c>
      <c r="L1046" s="17" t="s">
        <v>201</v>
      </c>
      <c r="M1046" s="17" t="s">
        <v>201</v>
      </c>
      <c r="N1046" s="17" t="s">
        <v>201</v>
      </c>
      <c r="O1046" s="17" t="s">
        <v>201</v>
      </c>
      <c r="P1046" s="17" t="s">
        <v>201</v>
      </c>
      <c r="Q1046" s="17" t="s">
        <v>201</v>
      </c>
      <c r="R1046" s="110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202</v>
      </c>
      <c r="C1047" s="8" t="s">
        <v>202</v>
      </c>
      <c r="D1047" s="108" t="s">
        <v>227</v>
      </c>
      <c r="E1047" s="109" t="s">
        <v>228</v>
      </c>
      <c r="F1047" s="109" t="s">
        <v>229</v>
      </c>
      <c r="G1047" s="109" t="s">
        <v>204</v>
      </c>
      <c r="H1047" s="109" t="s">
        <v>205</v>
      </c>
      <c r="I1047" s="109" t="s">
        <v>244</v>
      </c>
      <c r="J1047" s="109" t="s">
        <v>206</v>
      </c>
      <c r="K1047" s="109" t="s">
        <v>207</v>
      </c>
      <c r="L1047" s="109" t="s">
        <v>223</v>
      </c>
      <c r="M1047" s="109" t="s">
        <v>224</v>
      </c>
      <c r="N1047" s="109" t="s">
        <v>208</v>
      </c>
      <c r="O1047" s="109" t="s">
        <v>245</v>
      </c>
      <c r="P1047" s="109" t="s">
        <v>209</v>
      </c>
      <c r="Q1047" s="109" t="s">
        <v>225</v>
      </c>
      <c r="R1047" s="110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119</v>
      </c>
      <c r="E1048" s="10" t="s">
        <v>246</v>
      </c>
      <c r="F1048" s="10" t="s">
        <v>246</v>
      </c>
      <c r="G1048" s="10" t="s">
        <v>246</v>
      </c>
      <c r="H1048" s="10" t="s">
        <v>246</v>
      </c>
      <c r="I1048" s="10" t="s">
        <v>119</v>
      </c>
      <c r="J1048" s="10" t="s">
        <v>246</v>
      </c>
      <c r="K1048" s="10" t="s">
        <v>246</v>
      </c>
      <c r="L1048" s="10" t="s">
        <v>247</v>
      </c>
      <c r="M1048" s="10" t="s">
        <v>119</v>
      </c>
      <c r="N1048" s="10" t="s">
        <v>246</v>
      </c>
      <c r="O1048" s="10" t="s">
        <v>119</v>
      </c>
      <c r="P1048" s="10" t="s">
        <v>246</v>
      </c>
      <c r="Q1048" s="10" t="s">
        <v>247</v>
      </c>
      <c r="R1048" s="110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110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0</v>
      </c>
    </row>
    <row r="1050" spans="1:65">
      <c r="A1050" s="32"/>
      <c r="B1050" s="18">
        <v>1</v>
      </c>
      <c r="C1050" s="14">
        <v>1</v>
      </c>
      <c r="D1050" s="185">
        <v>222</v>
      </c>
      <c r="E1050" s="185">
        <v>201</v>
      </c>
      <c r="F1050" s="186">
        <v>234</v>
      </c>
      <c r="G1050" s="185">
        <v>226</v>
      </c>
      <c r="H1050" s="186">
        <v>211</v>
      </c>
      <c r="I1050" s="197">
        <v>88</v>
      </c>
      <c r="J1050" s="186">
        <v>212</v>
      </c>
      <c r="K1050" s="185">
        <v>173</v>
      </c>
      <c r="L1050" s="185">
        <v>214.78597925579962</v>
      </c>
      <c r="M1050" s="185">
        <v>191</v>
      </c>
      <c r="N1050" s="185">
        <v>199</v>
      </c>
      <c r="O1050" s="185">
        <v>213.40649999999999</v>
      </c>
      <c r="P1050" s="185">
        <v>171</v>
      </c>
      <c r="Q1050" s="185">
        <v>197</v>
      </c>
      <c r="R1050" s="187"/>
      <c r="S1050" s="188"/>
      <c r="T1050" s="188"/>
      <c r="U1050" s="188"/>
      <c r="V1050" s="188"/>
      <c r="W1050" s="188"/>
      <c r="X1050" s="188"/>
      <c r="Y1050" s="188"/>
      <c r="Z1050" s="188"/>
      <c r="AA1050" s="188"/>
      <c r="AB1050" s="188"/>
      <c r="AC1050" s="188"/>
      <c r="AD1050" s="188"/>
      <c r="AE1050" s="188"/>
      <c r="AF1050" s="188"/>
      <c r="AG1050" s="188"/>
      <c r="AH1050" s="188"/>
      <c r="AI1050" s="188"/>
      <c r="AJ1050" s="188"/>
      <c r="AK1050" s="188"/>
      <c r="AL1050" s="188"/>
      <c r="AM1050" s="188"/>
      <c r="AN1050" s="188"/>
      <c r="AO1050" s="188"/>
      <c r="AP1050" s="188"/>
      <c r="AQ1050" s="188"/>
      <c r="AR1050" s="188"/>
      <c r="AS1050" s="188"/>
      <c r="AT1050" s="188"/>
      <c r="AU1050" s="188"/>
      <c r="AV1050" s="188"/>
      <c r="AW1050" s="188"/>
      <c r="AX1050" s="188"/>
      <c r="AY1050" s="188"/>
      <c r="AZ1050" s="188"/>
      <c r="BA1050" s="188"/>
      <c r="BB1050" s="188"/>
      <c r="BC1050" s="188"/>
      <c r="BD1050" s="188"/>
      <c r="BE1050" s="188"/>
      <c r="BF1050" s="188"/>
      <c r="BG1050" s="188"/>
      <c r="BH1050" s="188"/>
      <c r="BI1050" s="188"/>
      <c r="BJ1050" s="188"/>
      <c r="BK1050" s="188"/>
      <c r="BL1050" s="188"/>
      <c r="BM1050" s="189">
        <v>1</v>
      </c>
    </row>
    <row r="1051" spans="1:65">
      <c r="A1051" s="32"/>
      <c r="B1051" s="19">
        <v>1</v>
      </c>
      <c r="C1051" s="8">
        <v>2</v>
      </c>
      <c r="D1051" s="190">
        <v>221</v>
      </c>
      <c r="E1051" s="190">
        <v>201.8</v>
      </c>
      <c r="F1051" s="226">
        <v>243</v>
      </c>
      <c r="G1051" s="190">
        <v>223</v>
      </c>
      <c r="H1051" s="191">
        <v>217</v>
      </c>
      <c r="I1051" s="198">
        <v>96</v>
      </c>
      <c r="J1051" s="191">
        <v>212</v>
      </c>
      <c r="K1051" s="190">
        <v>173</v>
      </c>
      <c r="L1051" s="190">
        <v>208.14228747943974</v>
      </c>
      <c r="M1051" s="190">
        <v>189</v>
      </c>
      <c r="N1051" s="190">
        <v>207</v>
      </c>
      <c r="O1051" s="190">
        <v>215.011</v>
      </c>
      <c r="P1051" s="190">
        <v>170</v>
      </c>
      <c r="Q1051" s="190">
        <v>193.413461538462</v>
      </c>
      <c r="R1051" s="187"/>
      <c r="S1051" s="188"/>
      <c r="T1051" s="188"/>
      <c r="U1051" s="188"/>
      <c r="V1051" s="188"/>
      <c r="W1051" s="188"/>
      <c r="X1051" s="188"/>
      <c r="Y1051" s="188"/>
      <c r="Z1051" s="188"/>
      <c r="AA1051" s="188"/>
      <c r="AB1051" s="188"/>
      <c r="AC1051" s="188"/>
      <c r="AD1051" s="188"/>
      <c r="AE1051" s="188"/>
      <c r="AF1051" s="188"/>
      <c r="AG1051" s="188"/>
      <c r="AH1051" s="188"/>
      <c r="AI1051" s="188"/>
      <c r="AJ1051" s="188"/>
      <c r="AK1051" s="188"/>
      <c r="AL1051" s="188"/>
      <c r="AM1051" s="188"/>
      <c r="AN1051" s="188"/>
      <c r="AO1051" s="188"/>
      <c r="AP1051" s="188"/>
      <c r="AQ1051" s="188"/>
      <c r="AR1051" s="188"/>
      <c r="AS1051" s="188"/>
      <c r="AT1051" s="188"/>
      <c r="AU1051" s="188"/>
      <c r="AV1051" s="188"/>
      <c r="AW1051" s="188"/>
      <c r="AX1051" s="188"/>
      <c r="AY1051" s="188"/>
      <c r="AZ1051" s="188"/>
      <c r="BA1051" s="188"/>
      <c r="BB1051" s="188"/>
      <c r="BC1051" s="188"/>
      <c r="BD1051" s="188"/>
      <c r="BE1051" s="188"/>
      <c r="BF1051" s="188"/>
      <c r="BG1051" s="188"/>
      <c r="BH1051" s="188"/>
      <c r="BI1051" s="188"/>
      <c r="BJ1051" s="188"/>
      <c r="BK1051" s="188"/>
      <c r="BL1051" s="188"/>
      <c r="BM1051" s="189" t="e">
        <v>#N/A</v>
      </c>
    </row>
    <row r="1052" spans="1:65">
      <c r="A1052" s="32"/>
      <c r="B1052" s="19">
        <v>1</v>
      </c>
      <c r="C1052" s="8">
        <v>3</v>
      </c>
      <c r="D1052" s="190">
        <v>217</v>
      </c>
      <c r="E1052" s="190">
        <v>196.9</v>
      </c>
      <c r="F1052" s="191">
        <v>227</v>
      </c>
      <c r="G1052" s="190">
        <v>212</v>
      </c>
      <c r="H1052" s="191">
        <v>219</v>
      </c>
      <c r="I1052" s="198">
        <v>85</v>
      </c>
      <c r="J1052" s="191">
        <v>216</v>
      </c>
      <c r="K1052" s="191">
        <v>173</v>
      </c>
      <c r="L1052" s="194">
        <v>217.09129441709473</v>
      </c>
      <c r="M1052" s="194">
        <v>190</v>
      </c>
      <c r="N1052" s="194">
        <v>204</v>
      </c>
      <c r="O1052" s="194">
        <v>213.28</v>
      </c>
      <c r="P1052" s="194">
        <v>172</v>
      </c>
      <c r="Q1052" s="194">
        <v>193.42156862745099</v>
      </c>
      <c r="R1052" s="187"/>
      <c r="S1052" s="188"/>
      <c r="T1052" s="188"/>
      <c r="U1052" s="188"/>
      <c r="V1052" s="188"/>
      <c r="W1052" s="188"/>
      <c r="X1052" s="188"/>
      <c r="Y1052" s="188"/>
      <c r="Z1052" s="188"/>
      <c r="AA1052" s="188"/>
      <c r="AB1052" s="188"/>
      <c r="AC1052" s="188"/>
      <c r="AD1052" s="188"/>
      <c r="AE1052" s="188"/>
      <c r="AF1052" s="188"/>
      <c r="AG1052" s="188"/>
      <c r="AH1052" s="188"/>
      <c r="AI1052" s="188"/>
      <c r="AJ1052" s="188"/>
      <c r="AK1052" s="188"/>
      <c r="AL1052" s="188"/>
      <c r="AM1052" s="188"/>
      <c r="AN1052" s="188"/>
      <c r="AO1052" s="188"/>
      <c r="AP1052" s="188"/>
      <c r="AQ1052" s="188"/>
      <c r="AR1052" s="188"/>
      <c r="AS1052" s="188"/>
      <c r="AT1052" s="188"/>
      <c r="AU1052" s="188"/>
      <c r="AV1052" s="188"/>
      <c r="AW1052" s="188"/>
      <c r="AX1052" s="188"/>
      <c r="AY1052" s="188"/>
      <c r="AZ1052" s="188"/>
      <c r="BA1052" s="188"/>
      <c r="BB1052" s="188"/>
      <c r="BC1052" s="188"/>
      <c r="BD1052" s="188"/>
      <c r="BE1052" s="188"/>
      <c r="BF1052" s="188"/>
      <c r="BG1052" s="188"/>
      <c r="BH1052" s="188"/>
      <c r="BI1052" s="188"/>
      <c r="BJ1052" s="188"/>
      <c r="BK1052" s="188"/>
      <c r="BL1052" s="188"/>
      <c r="BM1052" s="189">
        <v>16</v>
      </c>
    </row>
    <row r="1053" spans="1:65">
      <c r="A1053" s="32"/>
      <c r="B1053" s="19">
        <v>1</v>
      </c>
      <c r="C1053" s="8">
        <v>4</v>
      </c>
      <c r="D1053" s="190">
        <v>224</v>
      </c>
      <c r="E1053" s="190">
        <v>197.4</v>
      </c>
      <c r="F1053" s="191">
        <v>225</v>
      </c>
      <c r="G1053" s="190">
        <v>221</v>
      </c>
      <c r="H1053" s="191">
        <v>229</v>
      </c>
      <c r="I1053" s="198">
        <v>94</v>
      </c>
      <c r="J1053" s="191">
        <v>224</v>
      </c>
      <c r="K1053" s="191">
        <v>174</v>
      </c>
      <c r="L1053" s="194">
        <v>213.37793423852617</v>
      </c>
      <c r="M1053" s="194">
        <v>197</v>
      </c>
      <c r="N1053" s="194">
        <v>205</v>
      </c>
      <c r="O1053" s="194">
        <v>211.15899999999999</v>
      </c>
      <c r="P1053" s="194">
        <v>166</v>
      </c>
      <c r="Q1053" s="194">
        <v>193.42592592592601</v>
      </c>
      <c r="R1053" s="187"/>
      <c r="S1053" s="188"/>
      <c r="T1053" s="188"/>
      <c r="U1053" s="188"/>
      <c r="V1053" s="188"/>
      <c r="W1053" s="188"/>
      <c r="X1053" s="188"/>
      <c r="Y1053" s="188"/>
      <c r="Z1053" s="188"/>
      <c r="AA1053" s="188"/>
      <c r="AB1053" s="188"/>
      <c r="AC1053" s="188"/>
      <c r="AD1053" s="188"/>
      <c r="AE1053" s="188"/>
      <c r="AF1053" s="188"/>
      <c r="AG1053" s="188"/>
      <c r="AH1053" s="188"/>
      <c r="AI1053" s="188"/>
      <c r="AJ1053" s="188"/>
      <c r="AK1053" s="188"/>
      <c r="AL1053" s="188"/>
      <c r="AM1053" s="188"/>
      <c r="AN1053" s="188"/>
      <c r="AO1053" s="188"/>
      <c r="AP1053" s="188"/>
      <c r="AQ1053" s="188"/>
      <c r="AR1053" s="188"/>
      <c r="AS1053" s="188"/>
      <c r="AT1053" s="188"/>
      <c r="AU1053" s="188"/>
      <c r="AV1053" s="188"/>
      <c r="AW1053" s="188"/>
      <c r="AX1053" s="188"/>
      <c r="AY1053" s="188"/>
      <c r="AZ1053" s="188"/>
      <c r="BA1053" s="188"/>
      <c r="BB1053" s="188"/>
      <c r="BC1053" s="188"/>
      <c r="BD1053" s="188"/>
      <c r="BE1053" s="188"/>
      <c r="BF1053" s="188"/>
      <c r="BG1053" s="188"/>
      <c r="BH1053" s="188"/>
      <c r="BI1053" s="188"/>
      <c r="BJ1053" s="188"/>
      <c r="BK1053" s="188"/>
      <c r="BL1053" s="188"/>
      <c r="BM1053" s="189">
        <v>204.85112308317332</v>
      </c>
    </row>
    <row r="1054" spans="1:65">
      <c r="A1054" s="32"/>
      <c r="B1054" s="19">
        <v>1</v>
      </c>
      <c r="C1054" s="8">
        <v>5</v>
      </c>
      <c r="D1054" s="190">
        <v>219</v>
      </c>
      <c r="E1054" s="190">
        <v>182.5</v>
      </c>
      <c r="F1054" s="190">
        <v>223</v>
      </c>
      <c r="G1054" s="190">
        <v>218</v>
      </c>
      <c r="H1054" s="190">
        <v>239</v>
      </c>
      <c r="I1054" s="198">
        <v>86</v>
      </c>
      <c r="J1054" s="190">
        <v>220</v>
      </c>
      <c r="K1054" s="190">
        <v>177</v>
      </c>
      <c r="L1054" s="190">
        <v>212.81220905699035</v>
      </c>
      <c r="M1054" s="190">
        <v>203</v>
      </c>
      <c r="N1054" s="190">
        <v>198</v>
      </c>
      <c r="O1054" s="190">
        <v>215.279</v>
      </c>
      <c r="P1054" s="190">
        <v>169</v>
      </c>
      <c r="Q1054" s="190">
        <v>195.305164319249</v>
      </c>
      <c r="R1054" s="187"/>
      <c r="S1054" s="188"/>
      <c r="T1054" s="188"/>
      <c r="U1054" s="188"/>
      <c r="V1054" s="188"/>
      <c r="W1054" s="188"/>
      <c r="X1054" s="188"/>
      <c r="Y1054" s="188"/>
      <c r="Z1054" s="188"/>
      <c r="AA1054" s="188"/>
      <c r="AB1054" s="188"/>
      <c r="AC1054" s="188"/>
      <c r="AD1054" s="188"/>
      <c r="AE1054" s="188"/>
      <c r="AF1054" s="188"/>
      <c r="AG1054" s="188"/>
      <c r="AH1054" s="188"/>
      <c r="AI1054" s="188"/>
      <c r="AJ1054" s="188"/>
      <c r="AK1054" s="188"/>
      <c r="AL1054" s="188"/>
      <c r="AM1054" s="188"/>
      <c r="AN1054" s="188"/>
      <c r="AO1054" s="188"/>
      <c r="AP1054" s="188"/>
      <c r="AQ1054" s="188"/>
      <c r="AR1054" s="188"/>
      <c r="AS1054" s="188"/>
      <c r="AT1054" s="188"/>
      <c r="AU1054" s="188"/>
      <c r="AV1054" s="188"/>
      <c r="AW1054" s="188"/>
      <c r="AX1054" s="188"/>
      <c r="AY1054" s="188"/>
      <c r="AZ1054" s="188"/>
      <c r="BA1054" s="188"/>
      <c r="BB1054" s="188"/>
      <c r="BC1054" s="188"/>
      <c r="BD1054" s="188"/>
      <c r="BE1054" s="188"/>
      <c r="BF1054" s="188"/>
      <c r="BG1054" s="188"/>
      <c r="BH1054" s="188"/>
      <c r="BI1054" s="188"/>
      <c r="BJ1054" s="188"/>
      <c r="BK1054" s="188"/>
      <c r="BL1054" s="188"/>
      <c r="BM1054" s="189">
        <v>104</v>
      </c>
    </row>
    <row r="1055" spans="1:65">
      <c r="A1055" s="32"/>
      <c r="B1055" s="19">
        <v>1</v>
      </c>
      <c r="C1055" s="8">
        <v>6</v>
      </c>
      <c r="D1055" s="190">
        <v>211</v>
      </c>
      <c r="E1055" s="190">
        <v>210.4</v>
      </c>
      <c r="F1055" s="190">
        <v>225</v>
      </c>
      <c r="G1055" s="190">
        <v>201</v>
      </c>
      <c r="H1055" s="190">
        <v>213</v>
      </c>
      <c r="I1055" s="198">
        <v>88</v>
      </c>
      <c r="J1055" s="190">
        <v>209</v>
      </c>
      <c r="K1055" s="190">
        <v>177</v>
      </c>
      <c r="L1055" s="190">
        <v>212.09790929194281</v>
      </c>
      <c r="M1055" s="190">
        <v>201</v>
      </c>
      <c r="N1055" s="190">
        <v>210</v>
      </c>
      <c r="O1055" s="190">
        <v>216.91499999999999</v>
      </c>
      <c r="P1055" s="190">
        <v>169</v>
      </c>
      <c r="Q1055" s="190">
        <v>197.663366336634</v>
      </c>
      <c r="R1055" s="187"/>
      <c r="S1055" s="188"/>
      <c r="T1055" s="188"/>
      <c r="U1055" s="188"/>
      <c r="V1055" s="188"/>
      <c r="W1055" s="188"/>
      <c r="X1055" s="188"/>
      <c r="Y1055" s="188"/>
      <c r="Z1055" s="188"/>
      <c r="AA1055" s="188"/>
      <c r="AB1055" s="188"/>
      <c r="AC1055" s="188"/>
      <c r="AD1055" s="188"/>
      <c r="AE1055" s="188"/>
      <c r="AF1055" s="188"/>
      <c r="AG1055" s="188"/>
      <c r="AH1055" s="188"/>
      <c r="AI1055" s="188"/>
      <c r="AJ1055" s="188"/>
      <c r="AK1055" s="188"/>
      <c r="AL1055" s="188"/>
      <c r="AM1055" s="188"/>
      <c r="AN1055" s="188"/>
      <c r="AO1055" s="188"/>
      <c r="AP1055" s="188"/>
      <c r="AQ1055" s="188"/>
      <c r="AR1055" s="188"/>
      <c r="AS1055" s="188"/>
      <c r="AT1055" s="188"/>
      <c r="AU1055" s="188"/>
      <c r="AV1055" s="188"/>
      <c r="AW1055" s="188"/>
      <c r="AX1055" s="188"/>
      <c r="AY1055" s="188"/>
      <c r="AZ1055" s="188"/>
      <c r="BA1055" s="188"/>
      <c r="BB1055" s="188"/>
      <c r="BC1055" s="188"/>
      <c r="BD1055" s="188"/>
      <c r="BE1055" s="188"/>
      <c r="BF1055" s="188"/>
      <c r="BG1055" s="188"/>
      <c r="BH1055" s="188"/>
      <c r="BI1055" s="188"/>
      <c r="BJ1055" s="188"/>
      <c r="BK1055" s="188"/>
      <c r="BL1055" s="188"/>
      <c r="BM1055" s="192"/>
    </row>
    <row r="1056" spans="1:65">
      <c r="A1056" s="32"/>
      <c r="B1056" s="20" t="s">
        <v>211</v>
      </c>
      <c r="C1056" s="12"/>
      <c r="D1056" s="193">
        <v>219</v>
      </c>
      <c r="E1056" s="193">
        <v>198.33333333333334</v>
      </c>
      <c r="F1056" s="193">
        <v>229.5</v>
      </c>
      <c r="G1056" s="193">
        <v>216.83333333333334</v>
      </c>
      <c r="H1056" s="193">
        <v>221.33333333333334</v>
      </c>
      <c r="I1056" s="193">
        <v>89.5</v>
      </c>
      <c r="J1056" s="193">
        <v>215.5</v>
      </c>
      <c r="K1056" s="193">
        <v>174.5</v>
      </c>
      <c r="L1056" s="193">
        <v>213.05126895663224</v>
      </c>
      <c r="M1056" s="193">
        <v>195.16666666666666</v>
      </c>
      <c r="N1056" s="193">
        <v>203.83333333333334</v>
      </c>
      <c r="O1056" s="193">
        <v>214.1750833333333</v>
      </c>
      <c r="P1056" s="193">
        <v>169.5</v>
      </c>
      <c r="Q1056" s="193">
        <v>195.03824779128698</v>
      </c>
      <c r="R1056" s="187"/>
      <c r="S1056" s="188"/>
      <c r="T1056" s="188"/>
      <c r="U1056" s="188"/>
      <c r="V1056" s="188"/>
      <c r="W1056" s="188"/>
      <c r="X1056" s="188"/>
      <c r="Y1056" s="188"/>
      <c r="Z1056" s="188"/>
      <c r="AA1056" s="188"/>
      <c r="AB1056" s="188"/>
      <c r="AC1056" s="188"/>
      <c r="AD1056" s="188"/>
      <c r="AE1056" s="188"/>
      <c r="AF1056" s="188"/>
      <c r="AG1056" s="188"/>
      <c r="AH1056" s="188"/>
      <c r="AI1056" s="188"/>
      <c r="AJ1056" s="188"/>
      <c r="AK1056" s="188"/>
      <c r="AL1056" s="188"/>
      <c r="AM1056" s="188"/>
      <c r="AN1056" s="188"/>
      <c r="AO1056" s="188"/>
      <c r="AP1056" s="188"/>
      <c r="AQ1056" s="188"/>
      <c r="AR1056" s="188"/>
      <c r="AS1056" s="188"/>
      <c r="AT1056" s="188"/>
      <c r="AU1056" s="188"/>
      <c r="AV1056" s="188"/>
      <c r="AW1056" s="188"/>
      <c r="AX1056" s="188"/>
      <c r="AY1056" s="188"/>
      <c r="AZ1056" s="188"/>
      <c r="BA1056" s="188"/>
      <c r="BB1056" s="188"/>
      <c r="BC1056" s="188"/>
      <c r="BD1056" s="188"/>
      <c r="BE1056" s="188"/>
      <c r="BF1056" s="188"/>
      <c r="BG1056" s="188"/>
      <c r="BH1056" s="188"/>
      <c r="BI1056" s="188"/>
      <c r="BJ1056" s="188"/>
      <c r="BK1056" s="188"/>
      <c r="BL1056" s="188"/>
      <c r="BM1056" s="192"/>
    </row>
    <row r="1057" spans="1:65">
      <c r="A1057" s="32"/>
      <c r="B1057" s="3" t="s">
        <v>212</v>
      </c>
      <c r="C1057" s="30"/>
      <c r="D1057" s="194">
        <v>220</v>
      </c>
      <c r="E1057" s="194">
        <v>199.2</v>
      </c>
      <c r="F1057" s="194">
        <v>226</v>
      </c>
      <c r="G1057" s="194">
        <v>219.5</v>
      </c>
      <c r="H1057" s="194">
        <v>218</v>
      </c>
      <c r="I1057" s="194">
        <v>88</v>
      </c>
      <c r="J1057" s="194">
        <v>214</v>
      </c>
      <c r="K1057" s="194">
        <v>173.5</v>
      </c>
      <c r="L1057" s="194">
        <v>213.09507164775826</v>
      </c>
      <c r="M1057" s="194">
        <v>194</v>
      </c>
      <c r="N1057" s="194">
        <v>204.5</v>
      </c>
      <c r="O1057" s="194">
        <v>214.20875000000001</v>
      </c>
      <c r="P1057" s="194">
        <v>169.5</v>
      </c>
      <c r="Q1057" s="194">
        <v>194.36554512258749</v>
      </c>
      <c r="R1057" s="187"/>
      <c r="S1057" s="188"/>
      <c r="T1057" s="188"/>
      <c r="U1057" s="188"/>
      <c r="V1057" s="188"/>
      <c r="W1057" s="188"/>
      <c r="X1057" s="188"/>
      <c r="Y1057" s="188"/>
      <c r="Z1057" s="188"/>
      <c r="AA1057" s="188"/>
      <c r="AB1057" s="188"/>
      <c r="AC1057" s="188"/>
      <c r="AD1057" s="188"/>
      <c r="AE1057" s="188"/>
      <c r="AF1057" s="188"/>
      <c r="AG1057" s="188"/>
      <c r="AH1057" s="188"/>
      <c r="AI1057" s="188"/>
      <c r="AJ1057" s="188"/>
      <c r="AK1057" s="188"/>
      <c r="AL1057" s="188"/>
      <c r="AM1057" s="188"/>
      <c r="AN1057" s="188"/>
      <c r="AO1057" s="188"/>
      <c r="AP1057" s="188"/>
      <c r="AQ1057" s="188"/>
      <c r="AR1057" s="188"/>
      <c r="AS1057" s="188"/>
      <c r="AT1057" s="188"/>
      <c r="AU1057" s="188"/>
      <c r="AV1057" s="188"/>
      <c r="AW1057" s="188"/>
      <c r="AX1057" s="188"/>
      <c r="AY1057" s="188"/>
      <c r="AZ1057" s="188"/>
      <c r="BA1057" s="188"/>
      <c r="BB1057" s="188"/>
      <c r="BC1057" s="188"/>
      <c r="BD1057" s="188"/>
      <c r="BE1057" s="188"/>
      <c r="BF1057" s="188"/>
      <c r="BG1057" s="188"/>
      <c r="BH1057" s="188"/>
      <c r="BI1057" s="188"/>
      <c r="BJ1057" s="188"/>
      <c r="BK1057" s="188"/>
      <c r="BL1057" s="188"/>
      <c r="BM1057" s="192"/>
    </row>
    <row r="1058" spans="1:65">
      <c r="A1058" s="32"/>
      <c r="B1058" s="3" t="s">
        <v>213</v>
      </c>
      <c r="C1058" s="30"/>
      <c r="D1058" s="194">
        <v>4.6043457732885349</v>
      </c>
      <c r="E1058" s="194">
        <v>9.1471671388833098</v>
      </c>
      <c r="F1058" s="194">
        <v>7.6354436675284294</v>
      </c>
      <c r="G1058" s="194">
        <v>9.1086039910991126</v>
      </c>
      <c r="H1058" s="194">
        <v>10.68955876856789</v>
      </c>
      <c r="I1058" s="194">
        <v>4.4609416046390926</v>
      </c>
      <c r="J1058" s="194">
        <v>5.648008498577175</v>
      </c>
      <c r="K1058" s="194">
        <v>1.9748417658131499</v>
      </c>
      <c r="L1058" s="194">
        <v>2.9833497675904481</v>
      </c>
      <c r="M1058" s="194">
        <v>6.0138728508895714</v>
      </c>
      <c r="N1058" s="194">
        <v>4.6224091842530193</v>
      </c>
      <c r="O1058" s="194">
        <v>1.9956545396602754</v>
      </c>
      <c r="P1058" s="194">
        <v>2.0736441353327719</v>
      </c>
      <c r="Q1058" s="194">
        <v>1.9320521329449727</v>
      </c>
      <c r="R1058" s="187"/>
      <c r="S1058" s="188"/>
      <c r="T1058" s="188"/>
      <c r="U1058" s="188"/>
      <c r="V1058" s="188"/>
      <c r="W1058" s="188"/>
      <c r="X1058" s="188"/>
      <c r="Y1058" s="188"/>
      <c r="Z1058" s="188"/>
      <c r="AA1058" s="188"/>
      <c r="AB1058" s="188"/>
      <c r="AC1058" s="188"/>
      <c r="AD1058" s="188"/>
      <c r="AE1058" s="188"/>
      <c r="AF1058" s="188"/>
      <c r="AG1058" s="188"/>
      <c r="AH1058" s="188"/>
      <c r="AI1058" s="188"/>
      <c r="AJ1058" s="188"/>
      <c r="AK1058" s="188"/>
      <c r="AL1058" s="188"/>
      <c r="AM1058" s="188"/>
      <c r="AN1058" s="188"/>
      <c r="AO1058" s="188"/>
      <c r="AP1058" s="188"/>
      <c r="AQ1058" s="188"/>
      <c r="AR1058" s="188"/>
      <c r="AS1058" s="188"/>
      <c r="AT1058" s="188"/>
      <c r="AU1058" s="188"/>
      <c r="AV1058" s="188"/>
      <c r="AW1058" s="188"/>
      <c r="AX1058" s="188"/>
      <c r="AY1058" s="188"/>
      <c r="AZ1058" s="188"/>
      <c r="BA1058" s="188"/>
      <c r="BB1058" s="188"/>
      <c r="BC1058" s="188"/>
      <c r="BD1058" s="188"/>
      <c r="BE1058" s="188"/>
      <c r="BF1058" s="188"/>
      <c r="BG1058" s="188"/>
      <c r="BH1058" s="188"/>
      <c r="BI1058" s="188"/>
      <c r="BJ1058" s="188"/>
      <c r="BK1058" s="188"/>
      <c r="BL1058" s="188"/>
      <c r="BM1058" s="192"/>
    </row>
    <row r="1059" spans="1:65">
      <c r="A1059" s="32"/>
      <c r="B1059" s="3" t="s">
        <v>86</v>
      </c>
      <c r="C1059" s="30"/>
      <c r="D1059" s="13">
        <v>2.102440992369194E-2</v>
      </c>
      <c r="E1059" s="13">
        <v>4.6120170448151136E-2</v>
      </c>
      <c r="F1059" s="13">
        <v>3.3269907048054159E-2</v>
      </c>
      <c r="G1059" s="13">
        <v>4.2007397345576229E-2</v>
      </c>
      <c r="H1059" s="13">
        <v>4.8296199255577814E-2</v>
      </c>
      <c r="I1059" s="13">
        <v>4.9842922956861373E-2</v>
      </c>
      <c r="J1059" s="13">
        <v>2.6208856141889444E-2</v>
      </c>
      <c r="K1059" s="13">
        <v>1.1317144789760172E-2</v>
      </c>
      <c r="L1059" s="13">
        <v>1.4002966432449297E-2</v>
      </c>
      <c r="M1059" s="13">
        <v>3.0814036810706602E-2</v>
      </c>
      <c r="N1059" s="13">
        <v>2.2677395834438362E-2</v>
      </c>
      <c r="O1059" s="13">
        <v>9.3178651251150466E-3</v>
      </c>
      <c r="P1059" s="13">
        <v>1.2233888704028154E-2</v>
      </c>
      <c r="Q1059" s="13">
        <v>9.9060166650619588E-3</v>
      </c>
      <c r="R1059" s="110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214</v>
      </c>
      <c r="C1060" s="30"/>
      <c r="D1060" s="13">
        <v>6.9069071742808852E-2</v>
      </c>
      <c r="E1060" s="13">
        <v>-3.1817202911763598E-2</v>
      </c>
      <c r="F1060" s="13">
        <v>0.12032580805924487</v>
      </c>
      <c r="G1060" s="13">
        <v>5.8492284883861823E-2</v>
      </c>
      <c r="H1060" s="13">
        <v>8.0459457590905892E-2</v>
      </c>
      <c r="I1060" s="13">
        <v>-0.56309734282656898</v>
      </c>
      <c r="J1060" s="13">
        <v>5.1983492970663514E-2</v>
      </c>
      <c r="K1060" s="13">
        <v>-0.14816185836018192</v>
      </c>
      <c r="L1060" s="13">
        <v>4.0029782361161503E-2</v>
      </c>
      <c r="M1060" s="13">
        <v>-4.727558370560947E-2</v>
      </c>
      <c r="N1060" s="13">
        <v>-4.9684362698209084E-3</v>
      </c>
      <c r="O1060" s="13">
        <v>4.5515787806417185E-2</v>
      </c>
      <c r="P1060" s="13">
        <v>-0.17256982803467524</v>
      </c>
      <c r="Q1060" s="13">
        <v>-4.7902472508789429E-2</v>
      </c>
      <c r="R1060" s="110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215</v>
      </c>
      <c r="C1061" s="51"/>
      <c r="D1061" s="49">
        <v>0.61</v>
      </c>
      <c r="E1061" s="49">
        <v>0.57999999999999996</v>
      </c>
      <c r="F1061" s="49">
        <v>1.21</v>
      </c>
      <c r="G1061" s="49">
        <v>0.48</v>
      </c>
      <c r="H1061" s="49">
        <v>0.74</v>
      </c>
      <c r="I1061" s="49">
        <v>6.84</v>
      </c>
      <c r="J1061" s="49">
        <v>0.41</v>
      </c>
      <c r="K1061" s="49">
        <v>1.95</v>
      </c>
      <c r="L1061" s="49">
        <v>0.27</v>
      </c>
      <c r="M1061" s="49">
        <v>0.76</v>
      </c>
      <c r="N1061" s="49">
        <v>0.27</v>
      </c>
      <c r="O1061" s="49">
        <v>0.33</v>
      </c>
      <c r="P1061" s="49">
        <v>2.2400000000000002</v>
      </c>
      <c r="Q1061" s="49">
        <v>0.77</v>
      </c>
      <c r="R1061" s="110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BM1062" s="59"/>
    </row>
    <row r="1063" spans="1:65" ht="15">
      <c r="B1063" s="34" t="s">
        <v>476</v>
      </c>
      <c r="BM1063" s="29" t="s">
        <v>67</v>
      </c>
    </row>
    <row r="1064" spans="1:65" ht="15">
      <c r="A1064" s="26" t="s">
        <v>45</v>
      </c>
      <c r="B1064" s="18" t="s">
        <v>117</v>
      </c>
      <c r="C1064" s="15" t="s">
        <v>118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7" t="s">
        <v>201</v>
      </c>
      <c r="L1064" s="17" t="s">
        <v>201</v>
      </c>
      <c r="M1064" s="17" t="s">
        <v>201</v>
      </c>
      <c r="N1064" s="17" t="s">
        <v>201</v>
      </c>
      <c r="O1064" s="17" t="s">
        <v>201</v>
      </c>
      <c r="P1064" s="17" t="s">
        <v>201</v>
      </c>
      <c r="Q1064" s="110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202</v>
      </c>
      <c r="C1065" s="8" t="s">
        <v>202</v>
      </c>
      <c r="D1065" s="108" t="s">
        <v>227</v>
      </c>
      <c r="E1065" s="109" t="s">
        <v>228</v>
      </c>
      <c r="F1065" s="109" t="s">
        <v>229</v>
      </c>
      <c r="G1065" s="109" t="s">
        <v>204</v>
      </c>
      <c r="H1065" s="109" t="s">
        <v>205</v>
      </c>
      <c r="I1065" s="109" t="s">
        <v>244</v>
      </c>
      <c r="J1065" s="109" t="s">
        <v>206</v>
      </c>
      <c r="K1065" s="109" t="s">
        <v>207</v>
      </c>
      <c r="L1065" s="109" t="s">
        <v>223</v>
      </c>
      <c r="M1065" s="109" t="s">
        <v>224</v>
      </c>
      <c r="N1065" s="109" t="s">
        <v>208</v>
      </c>
      <c r="O1065" s="109" t="s">
        <v>209</v>
      </c>
      <c r="P1065" s="109" t="s">
        <v>225</v>
      </c>
      <c r="Q1065" s="110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119</v>
      </c>
      <c r="E1066" s="10" t="s">
        <v>119</v>
      </c>
      <c r="F1066" s="10" t="s">
        <v>246</v>
      </c>
      <c r="G1066" s="10" t="s">
        <v>246</v>
      </c>
      <c r="H1066" s="10" t="s">
        <v>119</v>
      </c>
      <c r="I1066" s="10" t="s">
        <v>119</v>
      </c>
      <c r="J1066" s="10" t="s">
        <v>246</v>
      </c>
      <c r="K1066" s="10" t="s">
        <v>246</v>
      </c>
      <c r="L1066" s="10" t="s">
        <v>247</v>
      </c>
      <c r="M1066" s="10" t="s">
        <v>119</v>
      </c>
      <c r="N1066" s="10" t="s">
        <v>246</v>
      </c>
      <c r="O1066" s="10" t="s">
        <v>246</v>
      </c>
      <c r="P1066" s="10" t="s">
        <v>247</v>
      </c>
      <c r="Q1066" s="110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1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110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2</v>
      </c>
    </row>
    <row r="1068" spans="1:65">
      <c r="A1068" s="32"/>
      <c r="B1068" s="18">
        <v>1</v>
      </c>
      <c r="C1068" s="14">
        <v>1</v>
      </c>
      <c r="D1068" s="218">
        <v>37</v>
      </c>
      <c r="E1068" s="218">
        <v>38</v>
      </c>
      <c r="F1068" s="224">
        <v>38.700000000000003</v>
      </c>
      <c r="G1068" s="218">
        <v>42.9</v>
      </c>
      <c r="H1068" s="224">
        <v>42</v>
      </c>
      <c r="I1068" s="209" t="s">
        <v>112</v>
      </c>
      <c r="J1068" s="220">
        <v>43</v>
      </c>
      <c r="K1068" s="218">
        <v>38.200000000000003</v>
      </c>
      <c r="L1068" s="218">
        <v>39.318450342599974</v>
      </c>
      <c r="M1068" s="218">
        <v>34</v>
      </c>
      <c r="N1068" s="218">
        <v>37.799999999999997</v>
      </c>
      <c r="O1068" s="218">
        <v>35.799999999999997</v>
      </c>
      <c r="P1068" s="218">
        <v>39.137037037036997</v>
      </c>
      <c r="Q1068" s="210"/>
      <c r="R1068" s="211"/>
      <c r="S1068" s="211"/>
      <c r="T1068" s="211"/>
      <c r="U1068" s="211"/>
      <c r="V1068" s="211"/>
      <c r="W1068" s="211"/>
      <c r="X1068" s="211"/>
      <c r="Y1068" s="211"/>
      <c r="Z1068" s="211"/>
      <c r="AA1068" s="211"/>
      <c r="AB1068" s="211"/>
      <c r="AC1068" s="211"/>
      <c r="AD1068" s="211"/>
      <c r="AE1068" s="211"/>
      <c r="AF1068" s="211"/>
      <c r="AG1068" s="211"/>
      <c r="AH1068" s="211"/>
      <c r="AI1068" s="211"/>
      <c r="AJ1068" s="211"/>
      <c r="AK1068" s="211"/>
      <c r="AL1068" s="211"/>
      <c r="AM1068" s="211"/>
      <c r="AN1068" s="211"/>
      <c r="AO1068" s="211"/>
      <c r="AP1068" s="211"/>
      <c r="AQ1068" s="211"/>
      <c r="AR1068" s="211"/>
      <c r="AS1068" s="211"/>
      <c r="AT1068" s="211"/>
      <c r="AU1068" s="211"/>
      <c r="AV1068" s="211"/>
      <c r="AW1068" s="211"/>
      <c r="AX1068" s="211"/>
      <c r="AY1068" s="211"/>
      <c r="AZ1068" s="211"/>
      <c r="BA1068" s="211"/>
      <c r="BB1068" s="211"/>
      <c r="BC1068" s="211"/>
      <c r="BD1068" s="211"/>
      <c r="BE1068" s="211"/>
      <c r="BF1068" s="211"/>
      <c r="BG1068" s="211"/>
      <c r="BH1068" s="211"/>
      <c r="BI1068" s="211"/>
      <c r="BJ1068" s="211"/>
      <c r="BK1068" s="211"/>
      <c r="BL1068" s="211"/>
      <c r="BM1068" s="212">
        <v>1</v>
      </c>
    </row>
    <row r="1069" spans="1:65">
      <c r="A1069" s="32"/>
      <c r="B1069" s="19">
        <v>1</v>
      </c>
      <c r="C1069" s="8">
        <v>2</v>
      </c>
      <c r="D1069" s="221">
        <v>38</v>
      </c>
      <c r="E1069" s="221">
        <v>38</v>
      </c>
      <c r="F1069" s="225">
        <v>39.1</v>
      </c>
      <c r="G1069" s="221">
        <v>42.2</v>
      </c>
      <c r="H1069" s="225">
        <v>41</v>
      </c>
      <c r="I1069" s="213" t="s">
        <v>112</v>
      </c>
      <c r="J1069" s="222">
        <v>43</v>
      </c>
      <c r="K1069" s="221">
        <v>38.200000000000003</v>
      </c>
      <c r="L1069" s="221">
        <v>38.402724815720347</v>
      </c>
      <c r="M1069" s="221">
        <v>33</v>
      </c>
      <c r="N1069" s="221">
        <v>38.5</v>
      </c>
      <c r="O1069" s="221">
        <v>35</v>
      </c>
      <c r="P1069" s="221">
        <v>37.647115384615397</v>
      </c>
      <c r="Q1069" s="210"/>
      <c r="R1069" s="211"/>
      <c r="S1069" s="211"/>
      <c r="T1069" s="211"/>
      <c r="U1069" s="211"/>
      <c r="V1069" s="211"/>
      <c r="W1069" s="211"/>
      <c r="X1069" s="211"/>
      <c r="Y1069" s="211"/>
      <c r="Z1069" s="211"/>
      <c r="AA1069" s="211"/>
      <c r="AB1069" s="211"/>
      <c r="AC1069" s="211"/>
      <c r="AD1069" s="211"/>
      <c r="AE1069" s="211"/>
      <c r="AF1069" s="211"/>
      <c r="AG1069" s="211"/>
      <c r="AH1069" s="211"/>
      <c r="AI1069" s="211"/>
      <c r="AJ1069" s="211"/>
      <c r="AK1069" s="211"/>
      <c r="AL1069" s="211"/>
      <c r="AM1069" s="211"/>
      <c r="AN1069" s="211"/>
      <c r="AO1069" s="211"/>
      <c r="AP1069" s="211"/>
      <c r="AQ1069" s="211"/>
      <c r="AR1069" s="211"/>
      <c r="AS1069" s="211"/>
      <c r="AT1069" s="211"/>
      <c r="AU1069" s="211"/>
      <c r="AV1069" s="211"/>
      <c r="AW1069" s="211"/>
      <c r="AX1069" s="211"/>
      <c r="AY1069" s="211"/>
      <c r="AZ1069" s="211"/>
      <c r="BA1069" s="211"/>
      <c r="BB1069" s="211"/>
      <c r="BC1069" s="211"/>
      <c r="BD1069" s="211"/>
      <c r="BE1069" s="211"/>
      <c r="BF1069" s="211"/>
      <c r="BG1069" s="211"/>
      <c r="BH1069" s="211"/>
      <c r="BI1069" s="211"/>
      <c r="BJ1069" s="211"/>
      <c r="BK1069" s="211"/>
      <c r="BL1069" s="211"/>
      <c r="BM1069" s="212" t="e">
        <v>#N/A</v>
      </c>
    </row>
    <row r="1070" spans="1:65">
      <c r="A1070" s="32"/>
      <c r="B1070" s="19">
        <v>1</v>
      </c>
      <c r="C1070" s="8">
        <v>3</v>
      </c>
      <c r="D1070" s="221">
        <v>37</v>
      </c>
      <c r="E1070" s="221">
        <v>37</v>
      </c>
      <c r="F1070" s="225">
        <v>41.4</v>
      </c>
      <c r="G1070" s="221">
        <v>41.6</v>
      </c>
      <c r="H1070" s="225">
        <v>41</v>
      </c>
      <c r="I1070" s="213">
        <v>6</v>
      </c>
      <c r="J1070" s="222">
        <v>46</v>
      </c>
      <c r="K1070" s="225">
        <v>36.4</v>
      </c>
      <c r="L1070" s="216">
        <v>38.795931546428271</v>
      </c>
      <c r="M1070" s="216">
        <v>33</v>
      </c>
      <c r="N1070" s="216">
        <v>39.6</v>
      </c>
      <c r="O1070" s="216">
        <v>36.299999999999997</v>
      </c>
      <c r="P1070" s="216">
        <v>36.371568627450998</v>
      </c>
      <c r="Q1070" s="210"/>
      <c r="R1070" s="211"/>
      <c r="S1070" s="211"/>
      <c r="T1070" s="211"/>
      <c r="U1070" s="211"/>
      <c r="V1070" s="211"/>
      <c r="W1070" s="211"/>
      <c r="X1070" s="211"/>
      <c r="Y1070" s="211"/>
      <c r="Z1070" s="211"/>
      <c r="AA1070" s="211"/>
      <c r="AB1070" s="211"/>
      <c r="AC1070" s="211"/>
      <c r="AD1070" s="211"/>
      <c r="AE1070" s="211"/>
      <c r="AF1070" s="211"/>
      <c r="AG1070" s="211"/>
      <c r="AH1070" s="211"/>
      <c r="AI1070" s="211"/>
      <c r="AJ1070" s="211"/>
      <c r="AK1070" s="211"/>
      <c r="AL1070" s="211"/>
      <c r="AM1070" s="211"/>
      <c r="AN1070" s="211"/>
      <c r="AO1070" s="211"/>
      <c r="AP1070" s="211"/>
      <c r="AQ1070" s="211"/>
      <c r="AR1070" s="211"/>
      <c r="AS1070" s="211"/>
      <c r="AT1070" s="211"/>
      <c r="AU1070" s="211"/>
      <c r="AV1070" s="211"/>
      <c r="AW1070" s="211"/>
      <c r="AX1070" s="211"/>
      <c r="AY1070" s="211"/>
      <c r="AZ1070" s="211"/>
      <c r="BA1070" s="211"/>
      <c r="BB1070" s="211"/>
      <c r="BC1070" s="211"/>
      <c r="BD1070" s="211"/>
      <c r="BE1070" s="211"/>
      <c r="BF1070" s="211"/>
      <c r="BG1070" s="211"/>
      <c r="BH1070" s="211"/>
      <c r="BI1070" s="211"/>
      <c r="BJ1070" s="211"/>
      <c r="BK1070" s="211"/>
      <c r="BL1070" s="211"/>
      <c r="BM1070" s="212">
        <v>16</v>
      </c>
    </row>
    <row r="1071" spans="1:65">
      <c r="A1071" s="32"/>
      <c r="B1071" s="19">
        <v>1</v>
      </c>
      <c r="C1071" s="8">
        <v>4</v>
      </c>
      <c r="D1071" s="221">
        <v>38</v>
      </c>
      <c r="E1071" s="221">
        <v>35</v>
      </c>
      <c r="F1071" s="230">
        <v>45.6</v>
      </c>
      <c r="G1071" s="221">
        <v>44.1</v>
      </c>
      <c r="H1071" s="225">
        <v>39</v>
      </c>
      <c r="I1071" s="213">
        <v>6</v>
      </c>
      <c r="J1071" s="222">
        <v>45</v>
      </c>
      <c r="K1071" s="225">
        <v>37.299999999999997</v>
      </c>
      <c r="L1071" s="216">
        <v>39.474338927138291</v>
      </c>
      <c r="M1071" s="216">
        <v>33</v>
      </c>
      <c r="N1071" s="216">
        <v>37.200000000000003</v>
      </c>
      <c r="O1071" s="216">
        <v>36.799999999999997</v>
      </c>
      <c r="P1071" s="216">
        <v>36.113888888888901</v>
      </c>
      <c r="Q1071" s="210"/>
      <c r="R1071" s="211"/>
      <c r="S1071" s="211"/>
      <c r="T1071" s="211"/>
      <c r="U1071" s="211"/>
      <c r="V1071" s="211"/>
      <c r="W1071" s="211"/>
      <c r="X1071" s="211"/>
      <c r="Y1071" s="211"/>
      <c r="Z1071" s="211"/>
      <c r="AA1071" s="211"/>
      <c r="AB1071" s="211"/>
      <c r="AC1071" s="211"/>
      <c r="AD1071" s="211"/>
      <c r="AE1071" s="211"/>
      <c r="AF1071" s="211"/>
      <c r="AG1071" s="211"/>
      <c r="AH1071" s="211"/>
      <c r="AI1071" s="211"/>
      <c r="AJ1071" s="211"/>
      <c r="AK1071" s="211"/>
      <c r="AL1071" s="211"/>
      <c r="AM1071" s="211"/>
      <c r="AN1071" s="211"/>
      <c r="AO1071" s="211"/>
      <c r="AP1071" s="211"/>
      <c r="AQ1071" s="211"/>
      <c r="AR1071" s="211"/>
      <c r="AS1071" s="211"/>
      <c r="AT1071" s="211"/>
      <c r="AU1071" s="211"/>
      <c r="AV1071" s="211"/>
      <c r="AW1071" s="211"/>
      <c r="AX1071" s="211"/>
      <c r="AY1071" s="211"/>
      <c r="AZ1071" s="211"/>
      <c r="BA1071" s="211"/>
      <c r="BB1071" s="211"/>
      <c r="BC1071" s="211"/>
      <c r="BD1071" s="211"/>
      <c r="BE1071" s="211"/>
      <c r="BF1071" s="211"/>
      <c r="BG1071" s="211"/>
      <c r="BH1071" s="211"/>
      <c r="BI1071" s="211"/>
      <c r="BJ1071" s="211"/>
      <c r="BK1071" s="211"/>
      <c r="BL1071" s="211"/>
      <c r="BM1071" s="212">
        <v>37.931894528569288</v>
      </c>
    </row>
    <row r="1072" spans="1:65">
      <c r="A1072" s="32"/>
      <c r="B1072" s="19">
        <v>1</v>
      </c>
      <c r="C1072" s="8">
        <v>5</v>
      </c>
      <c r="D1072" s="221">
        <v>38</v>
      </c>
      <c r="E1072" s="221">
        <v>37</v>
      </c>
      <c r="F1072" s="221">
        <v>39.4</v>
      </c>
      <c r="G1072" s="221">
        <v>41.1</v>
      </c>
      <c r="H1072" s="221">
        <v>39</v>
      </c>
      <c r="I1072" s="213" t="s">
        <v>112</v>
      </c>
      <c r="J1072" s="213">
        <v>43</v>
      </c>
      <c r="K1072" s="221">
        <v>36.9</v>
      </c>
      <c r="L1072" s="221">
        <v>39.426176238436796</v>
      </c>
      <c r="M1072" s="221">
        <v>32</v>
      </c>
      <c r="N1072" s="221">
        <v>37.5</v>
      </c>
      <c r="O1072" s="221">
        <v>37.299999999999997</v>
      </c>
      <c r="P1072" s="221">
        <v>36.646948356807499</v>
      </c>
      <c r="Q1072" s="210"/>
      <c r="R1072" s="211"/>
      <c r="S1072" s="211"/>
      <c r="T1072" s="211"/>
      <c r="U1072" s="211"/>
      <c r="V1072" s="211"/>
      <c r="W1072" s="211"/>
      <c r="X1072" s="211"/>
      <c r="Y1072" s="211"/>
      <c r="Z1072" s="211"/>
      <c r="AA1072" s="211"/>
      <c r="AB1072" s="211"/>
      <c r="AC1072" s="211"/>
      <c r="AD1072" s="211"/>
      <c r="AE1072" s="211"/>
      <c r="AF1072" s="211"/>
      <c r="AG1072" s="211"/>
      <c r="AH1072" s="211"/>
      <c r="AI1072" s="211"/>
      <c r="AJ1072" s="211"/>
      <c r="AK1072" s="211"/>
      <c r="AL1072" s="211"/>
      <c r="AM1072" s="211"/>
      <c r="AN1072" s="211"/>
      <c r="AO1072" s="211"/>
      <c r="AP1072" s="211"/>
      <c r="AQ1072" s="211"/>
      <c r="AR1072" s="211"/>
      <c r="AS1072" s="211"/>
      <c r="AT1072" s="211"/>
      <c r="AU1072" s="211"/>
      <c r="AV1072" s="211"/>
      <c r="AW1072" s="211"/>
      <c r="AX1072" s="211"/>
      <c r="AY1072" s="211"/>
      <c r="AZ1072" s="211"/>
      <c r="BA1072" s="211"/>
      <c r="BB1072" s="211"/>
      <c r="BC1072" s="211"/>
      <c r="BD1072" s="211"/>
      <c r="BE1072" s="211"/>
      <c r="BF1072" s="211"/>
      <c r="BG1072" s="211"/>
      <c r="BH1072" s="211"/>
      <c r="BI1072" s="211"/>
      <c r="BJ1072" s="211"/>
      <c r="BK1072" s="211"/>
      <c r="BL1072" s="211"/>
      <c r="BM1072" s="212">
        <v>105</v>
      </c>
    </row>
    <row r="1073" spans="1:65">
      <c r="A1073" s="32"/>
      <c r="B1073" s="19">
        <v>1</v>
      </c>
      <c r="C1073" s="8">
        <v>6</v>
      </c>
      <c r="D1073" s="221">
        <v>37</v>
      </c>
      <c r="E1073" s="221">
        <v>37</v>
      </c>
      <c r="F1073" s="221">
        <v>40.5</v>
      </c>
      <c r="G1073" s="221">
        <v>38.6</v>
      </c>
      <c r="H1073" s="221">
        <v>40</v>
      </c>
      <c r="I1073" s="213" t="s">
        <v>112</v>
      </c>
      <c r="J1073" s="213">
        <v>42</v>
      </c>
      <c r="K1073" s="221">
        <v>37.6</v>
      </c>
      <c r="L1073" s="221">
        <v>38.847888423420365</v>
      </c>
      <c r="M1073" s="221">
        <v>33</v>
      </c>
      <c r="N1073" s="221">
        <v>36.4</v>
      </c>
      <c r="O1073" s="221">
        <v>36.700000000000003</v>
      </c>
      <c r="P1073" s="221">
        <v>37.402970297029697</v>
      </c>
      <c r="Q1073" s="210"/>
      <c r="R1073" s="211"/>
      <c r="S1073" s="211"/>
      <c r="T1073" s="211"/>
      <c r="U1073" s="211"/>
      <c r="V1073" s="211"/>
      <c r="W1073" s="211"/>
      <c r="X1073" s="211"/>
      <c r="Y1073" s="211"/>
      <c r="Z1073" s="211"/>
      <c r="AA1073" s="211"/>
      <c r="AB1073" s="211"/>
      <c r="AC1073" s="211"/>
      <c r="AD1073" s="211"/>
      <c r="AE1073" s="211"/>
      <c r="AF1073" s="211"/>
      <c r="AG1073" s="211"/>
      <c r="AH1073" s="211"/>
      <c r="AI1073" s="211"/>
      <c r="AJ1073" s="211"/>
      <c r="AK1073" s="211"/>
      <c r="AL1073" s="211"/>
      <c r="AM1073" s="211"/>
      <c r="AN1073" s="211"/>
      <c r="AO1073" s="211"/>
      <c r="AP1073" s="211"/>
      <c r="AQ1073" s="211"/>
      <c r="AR1073" s="211"/>
      <c r="AS1073" s="211"/>
      <c r="AT1073" s="211"/>
      <c r="AU1073" s="211"/>
      <c r="AV1073" s="211"/>
      <c r="AW1073" s="211"/>
      <c r="AX1073" s="211"/>
      <c r="AY1073" s="211"/>
      <c r="AZ1073" s="211"/>
      <c r="BA1073" s="211"/>
      <c r="BB1073" s="211"/>
      <c r="BC1073" s="211"/>
      <c r="BD1073" s="211"/>
      <c r="BE1073" s="211"/>
      <c r="BF1073" s="211"/>
      <c r="BG1073" s="211"/>
      <c r="BH1073" s="211"/>
      <c r="BI1073" s="211"/>
      <c r="BJ1073" s="211"/>
      <c r="BK1073" s="211"/>
      <c r="BL1073" s="211"/>
      <c r="BM1073" s="214"/>
    </row>
    <row r="1074" spans="1:65">
      <c r="A1074" s="32"/>
      <c r="B1074" s="20" t="s">
        <v>211</v>
      </c>
      <c r="C1074" s="12"/>
      <c r="D1074" s="215">
        <v>37.5</v>
      </c>
      <c r="E1074" s="215">
        <v>37</v>
      </c>
      <c r="F1074" s="215">
        <v>40.783333333333339</v>
      </c>
      <c r="G1074" s="215">
        <v>41.749999999999993</v>
      </c>
      <c r="H1074" s="215">
        <v>40.333333333333336</v>
      </c>
      <c r="I1074" s="215">
        <v>6</v>
      </c>
      <c r="J1074" s="215">
        <v>43.666666666666664</v>
      </c>
      <c r="K1074" s="215">
        <v>37.433333333333337</v>
      </c>
      <c r="L1074" s="215">
        <v>39.044251715624007</v>
      </c>
      <c r="M1074" s="215">
        <v>33</v>
      </c>
      <c r="N1074" s="215">
        <v>37.833333333333336</v>
      </c>
      <c r="O1074" s="215">
        <v>36.316666666666663</v>
      </c>
      <c r="P1074" s="215">
        <v>37.219921431971585</v>
      </c>
      <c r="Q1074" s="210"/>
      <c r="R1074" s="211"/>
      <c r="S1074" s="211"/>
      <c r="T1074" s="211"/>
      <c r="U1074" s="211"/>
      <c r="V1074" s="211"/>
      <c r="W1074" s="211"/>
      <c r="X1074" s="211"/>
      <c r="Y1074" s="211"/>
      <c r="Z1074" s="211"/>
      <c r="AA1074" s="211"/>
      <c r="AB1074" s="211"/>
      <c r="AC1074" s="211"/>
      <c r="AD1074" s="211"/>
      <c r="AE1074" s="211"/>
      <c r="AF1074" s="211"/>
      <c r="AG1074" s="211"/>
      <c r="AH1074" s="211"/>
      <c r="AI1074" s="211"/>
      <c r="AJ1074" s="211"/>
      <c r="AK1074" s="211"/>
      <c r="AL1074" s="211"/>
      <c r="AM1074" s="211"/>
      <c r="AN1074" s="211"/>
      <c r="AO1074" s="211"/>
      <c r="AP1074" s="211"/>
      <c r="AQ1074" s="211"/>
      <c r="AR1074" s="211"/>
      <c r="AS1074" s="211"/>
      <c r="AT1074" s="211"/>
      <c r="AU1074" s="211"/>
      <c r="AV1074" s="211"/>
      <c r="AW1074" s="211"/>
      <c r="AX1074" s="211"/>
      <c r="AY1074" s="211"/>
      <c r="AZ1074" s="211"/>
      <c r="BA1074" s="211"/>
      <c r="BB1074" s="211"/>
      <c r="BC1074" s="211"/>
      <c r="BD1074" s="211"/>
      <c r="BE1074" s="211"/>
      <c r="BF1074" s="211"/>
      <c r="BG1074" s="211"/>
      <c r="BH1074" s="211"/>
      <c r="BI1074" s="211"/>
      <c r="BJ1074" s="211"/>
      <c r="BK1074" s="211"/>
      <c r="BL1074" s="211"/>
      <c r="BM1074" s="214"/>
    </row>
    <row r="1075" spans="1:65">
      <c r="A1075" s="32"/>
      <c r="B1075" s="3" t="s">
        <v>212</v>
      </c>
      <c r="C1075" s="30"/>
      <c r="D1075" s="216">
        <v>37.5</v>
      </c>
      <c r="E1075" s="216">
        <v>37</v>
      </c>
      <c r="F1075" s="216">
        <v>39.950000000000003</v>
      </c>
      <c r="G1075" s="216">
        <v>41.900000000000006</v>
      </c>
      <c r="H1075" s="216">
        <v>40.5</v>
      </c>
      <c r="I1075" s="216">
        <v>6</v>
      </c>
      <c r="J1075" s="216">
        <v>43</v>
      </c>
      <c r="K1075" s="216">
        <v>37.450000000000003</v>
      </c>
      <c r="L1075" s="216">
        <v>39.083169383010173</v>
      </c>
      <c r="M1075" s="216">
        <v>33</v>
      </c>
      <c r="N1075" s="216">
        <v>37.65</v>
      </c>
      <c r="O1075" s="216">
        <v>36.5</v>
      </c>
      <c r="P1075" s="216">
        <v>37.024959326918598</v>
      </c>
      <c r="Q1075" s="210"/>
      <c r="R1075" s="211"/>
      <c r="S1075" s="211"/>
      <c r="T1075" s="211"/>
      <c r="U1075" s="211"/>
      <c r="V1075" s="211"/>
      <c r="W1075" s="211"/>
      <c r="X1075" s="211"/>
      <c r="Y1075" s="211"/>
      <c r="Z1075" s="211"/>
      <c r="AA1075" s="211"/>
      <c r="AB1075" s="211"/>
      <c r="AC1075" s="211"/>
      <c r="AD1075" s="211"/>
      <c r="AE1075" s="211"/>
      <c r="AF1075" s="211"/>
      <c r="AG1075" s="211"/>
      <c r="AH1075" s="211"/>
      <c r="AI1075" s="211"/>
      <c r="AJ1075" s="211"/>
      <c r="AK1075" s="211"/>
      <c r="AL1075" s="211"/>
      <c r="AM1075" s="211"/>
      <c r="AN1075" s="211"/>
      <c r="AO1075" s="211"/>
      <c r="AP1075" s="211"/>
      <c r="AQ1075" s="211"/>
      <c r="AR1075" s="211"/>
      <c r="AS1075" s="211"/>
      <c r="AT1075" s="211"/>
      <c r="AU1075" s="211"/>
      <c r="AV1075" s="211"/>
      <c r="AW1075" s="211"/>
      <c r="AX1075" s="211"/>
      <c r="AY1075" s="211"/>
      <c r="AZ1075" s="211"/>
      <c r="BA1075" s="211"/>
      <c r="BB1075" s="211"/>
      <c r="BC1075" s="211"/>
      <c r="BD1075" s="211"/>
      <c r="BE1075" s="211"/>
      <c r="BF1075" s="211"/>
      <c r="BG1075" s="211"/>
      <c r="BH1075" s="211"/>
      <c r="BI1075" s="211"/>
      <c r="BJ1075" s="211"/>
      <c r="BK1075" s="211"/>
      <c r="BL1075" s="211"/>
      <c r="BM1075" s="214"/>
    </row>
    <row r="1076" spans="1:65">
      <c r="A1076" s="32"/>
      <c r="B1076" s="3" t="s">
        <v>213</v>
      </c>
      <c r="C1076" s="30"/>
      <c r="D1076" s="25">
        <v>0.54772255750516607</v>
      </c>
      <c r="E1076" s="25">
        <v>1.0954451150103321</v>
      </c>
      <c r="F1076" s="25">
        <v>2.559231655529969</v>
      </c>
      <c r="G1076" s="25">
        <v>1.8662797217994946</v>
      </c>
      <c r="H1076" s="25">
        <v>1.2110601416389966</v>
      </c>
      <c r="I1076" s="25">
        <v>0</v>
      </c>
      <c r="J1076" s="25">
        <v>1.505545305418162</v>
      </c>
      <c r="K1076" s="25">
        <v>0.71740272279011419</v>
      </c>
      <c r="L1076" s="25">
        <v>0.42844006580240979</v>
      </c>
      <c r="M1076" s="25">
        <v>0.63245553203367588</v>
      </c>
      <c r="N1076" s="25">
        <v>1.1075498483890771</v>
      </c>
      <c r="O1076" s="25">
        <v>0.81833163611500814</v>
      </c>
      <c r="P1076" s="25">
        <v>1.1101929936293697</v>
      </c>
      <c r="Q1076" s="110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9"/>
    </row>
    <row r="1077" spans="1:65">
      <c r="A1077" s="32"/>
      <c r="B1077" s="3" t="s">
        <v>86</v>
      </c>
      <c r="C1077" s="30"/>
      <c r="D1077" s="13">
        <v>1.4605934866804428E-2</v>
      </c>
      <c r="E1077" s="13">
        <v>2.9606624730008978E-2</v>
      </c>
      <c r="F1077" s="13">
        <v>6.2751900012994744E-2</v>
      </c>
      <c r="G1077" s="13">
        <v>4.4701310701784312E-2</v>
      </c>
      <c r="H1077" s="13">
        <v>3.0026284503446195E-2</v>
      </c>
      <c r="I1077" s="13">
        <v>0</v>
      </c>
      <c r="J1077" s="13">
        <v>3.4478136765301419E-2</v>
      </c>
      <c r="K1077" s="13">
        <v>1.9164810047821394E-2</v>
      </c>
      <c r="L1077" s="13">
        <v>1.0973191877844712E-2</v>
      </c>
      <c r="M1077" s="13">
        <v>1.9165319152535634E-2</v>
      </c>
      <c r="N1077" s="13">
        <v>2.9274445331869878E-2</v>
      </c>
      <c r="O1077" s="13">
        <v>2.2533225409316425E-2</v>
      </c>
      <c r="P1077" s="13">
        <v>2.9827924157726022E-2</v>
      </c>
      <c r="Q1077" s="110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214</v>
      </c>
      <c r="C1078" s="30"/>
      <c r="D1078" s="13">
        <v>-1.1386052132038804E-2</v>
      </c>
      <c r="E1078" s="13">
        <v>-2.456757143694499E-2</v>
      </c>
      <c r="F1078" s="13">
        <v>7.5172591303511727E-2</v>
      </c>
      <c r="G1078" s="13">
        <v>0.10065686195966328</v>
      </c>
      <c r="H1078" s="13">
        <v>6.3309223929095992E-2</v>
      </c>
      <c r="I1078" s="13">
        <v>-0.84182176834112621</v>
      </c>
      <c r="J1078" s="13">
        <v>0.15118601929513686</v>
      </c>
      <c r="K1078" s="13">
        <v>-1.3143588039359555E-2</v>
      </c>
      <c r="L1078" s="13">
        <v>2.9325115470225871E-2</v>
      </c>
      <c r="M1078" s="13">
        <v>-0.13001972587619415</v>
      </c>
      <c r="N1078" s="13">
        <v>-2.598372595434606E-3</v>
      </c>
      <c r="O1078" s="13">
        <v>-4.2582314486983464E-2</v>
      </c>
      <c r="P1078" s="13">
        <v>-1.8769774234752901E-2</v>
      </c>
      <c r="Q1078" s="110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215</v>
      </c>
      <c r="C1079" s="51"/>
      <c r="D1079" s="49">
        <v>0</v>
      </c>
      <c r="E1079" s="49">
        <v>0.22</v>
      </c>
      <c r="F1079" s="49">
        <v>1.43</v>
      </c>
      <c r="G1079" s="49">
        <v>1.86</v>
      </c>
      <c r="H1079" s="49">
        <v>1.24</v>
      </c>
      <c r="I1079" s="49">
        <v>14.77</v>
      </c>
      <c r="J1079" s="49">
        <v>2.69</v>
      </c>
      <c r="K1079" s="49">
        <v>0.03</v>
      </c>
      <c r="L1079" s="49">
        <v>0.67</v>
      </c>
      <c r="M1079" s="49">
        <v>1.96</v>
      </c>
      <c r="N1079" s="49">
        <v>0.15</v>
      </c>
      <c r="O1079" s="49">
        <v>0.52</v>
      </c>
      <c r="P1079" s="49">
        <v>0.12</v>
      </c>
      <c r="Q1079" s="110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BM1080" s="59"/>
    </row>
    <row r="1081" spans="1:65">
      <c r="BM1081" s="59"/>
    </row>
    <row r="1082" spans="1:65">
      <c r="BM1082" s="59"/>
    </row>
    <row r="1083" spans="1:65">
      <c r="BM1083" s="59"/>
    </row>
    <row r="1084" spans="1:65">
      <c r="BM1084" s="59"/>
    </row>
    <row r="1085" spans="1:65">
      <c r="BM1085" s="59"/>
    </row>
    <row r="1086" spans="1:65">
      <c r="BM1086" s="59"/>
    </row>
    <row r="1087" spans="1:65">
      <c r="BM1087" s="59"/>
    </row>
    <row r="1088" spans="1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60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</sheetData>
  <dataConsolidate/>
  <conditionalFormatting sqref="B6:P11 B24:S29 B42:S47 B60:Q65 B78:N83 B96:P101 B114:P119 B132:Q137 B150:N155 B168:S173 B186:S191 B204:L209 B222:S227 B240:F245 B258:F263 B276:F281 B294:S299 B312:M317 B330:F335 B348:J353 B366:L371 B384:F389 B402:F407 B420:L425 B438:Q443 B456:O461 B474:O479 B492:G497 B510:S515 B528:Q533 B546:Q551 B564:Q569 B582:O587 B600:G605 B618:S623 B636:O641 B654:P659 B672:F677 B690:N695 B708:J713 B726:P731 B744:P749 B762:N767 B780:F785 B798:O803 B816:O821 B834:O839 B852:H857 B870:O875 B888:N893 B906:P911 B924:N929 B942:G947 B960:N965 B978:P983 B996:O1001 B1014:N1019 B1032:G1037 B1050:Q1055 B1068:P1073">
    <cfRule type="expression" dxfId="8" priority="180">
      <formula>AND($B6&lt;&gt;$B5,NOT(ISBLANK(INDIRECT(Anlyt_LabRefThisCol))))</formula>
    </cfRule>
  </conditionalFormatting>
  <conditionalFormatting sqref="C2:P17 C20:S35 C38:S53 C56:Q71 C74:N89 C92:P107 C110:P125 C128:Q143 C146:N161 C164:S179 C182:S197 C200:L215 C218:S233 C236:F251 C254:F269 C272:F287 C290:S305 C308:M323 C326:F341 C344:J359 C362:L377 C380:F395 C398:F413 C416:L431 C434:Q449 C452:O467 C470:O485 C488:G503 C506:S521 C524:Q539 C542:Q557 C560:Q575 C578:O593 C596:G611 C614:S629 C632:O647 C650:P665 C668:F683 C686:N701 C704:J719 C722:P737 C740:P755 C758:N773 C776:F791 C794:O809 C812:O827 C830:O845 C848:H863 C866:O881 C884:N899 C902:P917 C920:N935 C938:G953 C956:N971 C974:P989 C992:O1007 C1010:N1025 C1028:G1043 C1046:Q1061 C1064:P107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6AFE-FC48-400D-951E-B429EA368B2E}">
  <sheetPr codeName="Sheet13"/>
  <dimension ref="A1:BN119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477</v>
      </c>
      <c r="BM1" s="29" t="s">
        <v>222</v>
      </c>
    </row>
    <row r="2" spans="1:66" ht="15">
      <c r="A2" s="26" t="s">
        <v>115</v>
      </c>
      <c r="B2" s="18" t="s">
        <v>117</v>
      </c>
      <c r="C2" s="15" t="s">
        <v>118</v>
      </c>
      <c r="D2" s="16" t="s">
        <v>201</v>
      </c>
      <c r="E2" s="1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229</v>
      </c>
      <c r="E3" s="1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7" t="s">
        <v>188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2">
        <v>1</v>
      </c>
    </row>
    <row r="7" spans="1:66">
      <c r="A7" s="32"/>
      <c r="B7" s="19">
        <v>1</v>
      </c>
      <c r="C7" s="8">
        <v>2</v>
      </c>
      <c r="D7" s="208" t="s">
        <v>188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2" t="e">
        <v>#N/A</v>
      </c>
    </row>
    <row r="8" spans="1:66">
      <c r="A8" s="32"/>
      <c r="B8" s="19">
        <v>1</v>
      </c>
      <c r="C8" s="8">
        <v>3</v>
      </c>
      <c r="D8" s="208" t="s">
        <v>188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2">
        <v>16</v>
      </c>
    </row>
    <row r="9" spans="1:66">
      <c r="A9" s="32"/>
      <c r="B9" s="19">
        <v>1</v>
      </c>
      <c r="C9" s="8">
        <v>4</v>
      </c>
      <c r="D9" s="208" t="s">
        <v>188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202" t="s">
        <v>188</v>
      </c>
      <c r="BN9" s="29"/>
    </row>
    <row r="10" spans="1:66">
      <c r="A10" s="32"/>
      <c r="B10" s="19">
        <v>1</v>
      </c>
      <c r="C10" s="8">
        <v>5</v>
      </c>
      <c r="D10" s="208" t="s">
        <v>188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202">
        <v>26</v>
      </c>
    </row>
    <row r="11" spans="1:66">
      <c r="A11" s="32"/>
      <c r="B11" s="19">
        <v>1</v>
      </c>
      <c r="C11" s="8">
        <v>6</v>
      </c>
      <c r="D11" s="208" t="s">
        <v>188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211</v>
      </c>
      <c r="C12" s="12"/>
      <c r="D12" s="206" t="s">
        <v>480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212</v>
      </c>
      <c r="C13" s="30"/>
      <c r="D13" s="25" t="s">
        <v>480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213</v>
      </c>
      <c r="C14" s="30"/>
      <c r="D14" s="25" t="s">
        <v>480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 t="s">
        <v>480</v>
      </c>
      <c r="E15" s="1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 t="s">
        <v>480</v>
      </c>
      <c r="E16" s="1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 t="s">
        <v>219</v>
      </c>
      <c r="E17" s="1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478</v>
      </c>
      <c r="BM19" s="29" t="s">
        <v>67</v>
      </c>
    </row>
    <row r="20" spans="1:65" ht="15">
      <c r="A20" s="26" t="s">
        <v>60</v>
      </c>
      <c r="B20" s="18" t="s">
        <v>117</v>
      </c>
      <c r="C20" s="15" t="s">
        <v>118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227</v>
      </c>
      <c r="F21" s="109" t="s">
        <v>228</v>
      </c>
      <c r="G21" s="109" t="s">
        <v>229</v>
      </c>
      <c r="H21" s="109" t="s">
        <v>204</v>
      </c>
      <c r="I21" s="109" t="s">
        <v>206</v>
      </c>
      <c r="J21" s="109" t="s">
        <v>207</v>
      </c>
      <c r="K21" s="109" t="s">
        <v>223</v>
      </c>
      <c r="L21" s="109" t="s">
        <v>224</v>
      </c>
      <c r="M21" s="109" t="s">
        <v>208</v>
      </c>
      <c r="N21" s="109" t="s">
        <v>245</v>
      </c>
      <c r="O21" s="109" t="s">
        <v>209</v>
      </c>
      <c r="P21" s="109" t="s">
        <v>225</v>
      </c>
      <c r="Q21" s="109" t="s">
        <v>210</v>
      </c>
      <c r="R21" s="1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22.5</v>
      </c>
      <c r="E24" s="21">
        <v>23.81</v>
      </c>
      <c r="F24" s="107">
        <v>16.91</v>
      </c>
      <c r="G24" s="21">
        <v>21.5</v>
      </c>
      <c r="H24" s="22">
        <v>22.2</v>
      </c>
      <c r="I24" s="21">
        <v>22.2</v>
      </c>
      <c r="J24" s="22">
        <v>21.8</v>
      </c>
      <c r="K24" s="21">
        <v>22.715715400000001</v>
      </c>
      <c r="L24" s="100">
        <v>19.8</v>
      </c>
      <c r="M24" s="21">
        <v>23</v>
      </c>
      <c r="N24" s="21">
        <v>21.791</v>
      </c>
      <c r="O24" s="21">
        <v>22.8</v>
      </c>
      <c r="P24" s="21">
        <v>22.55</v>
      </c>
      <c r="Q24" s="21">
        <v>22.1</v>
      </c>
      <c r="R24" s="1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22.6</v>
      </c>
      <c r="E25" s="10">
        <v>23.72</v>
      </c>
      <c r="F25" s="106">
        <v>16.97</v>
      </c>
      <c r="G25" s="10">
        <v>21.17</v>
      </c>
      <c r="H25" s="23">
        <v>21.8</v>
      </c>
      <c r="I25" s="10">
        <v>21.8</v>
      </c>
      <c r="J25" s="23">
        <v>21.8</v>
      </c>
      <c r="K25" s="10">
        <v>22.885440750000001</v>
      </c>
      <c r="L25" s="102">
        <v>19.5</v>
      </c>
      <c r="M25" s="104">
        <v>23.8</v>
      </c>
      <c r="N25" s="104">
        <v>20.29</v>
      </c>
      <c r="O25" s="10">
        <v>22.8</v>
      </c>
      <c r="P25" s="10">
        <v>22.2</v>
      </c>
      <c r="Q25" s="10">
        <v>20</v>
      </c>
      <c r="R25" s="1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22.6</v>
      </c>
      <c r="E26" s="10">
        <v>23.71</v>
      </c>
      <c r="F26" s="106">
        <v>16.46</v>
      </c>
      <c r="G26" s="10">
        <v>21.96</v>
      </c>
      <c r="H26" s="23">
        <v>21.9</v>
      </c>
      <c r="I26" s="10">
        <v>22.1</v>
      </c>
      <c r="J26" s="23">
        <v>21.2</v>
      </c>
      <c r="K26" s="23">
        <v>23.225393799999999</v>
      </c>
      <c r="L26" s="106">
        <v>19.399999999999999</v>
      </c>
      <c r="M26" s="11">
        <v>23.2</v>
      </c>
      <c r="N26" s="11">
        <v>21.422999999999998</v>
      </c>
      <c r="O26" s="11">
        <v>22.9</v>
      </c>
      <c r="P26" s="11">
        <v>22.5</v>
      </c>
      <c r="Q26" s="11">
        <v>20.100000000000001</v>
      </c>
      <c r="R26" s="1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22.5</v>
      </c>
      <c r="E27" s="10">
        <v>23.8</v>
      </c>
      <c r="F27" s="106">
        <v>16.649999999999999</v>
      </c>
      <c r="G27" s="10">
        <v>21.42</v>
      </c>
      <c r="H27" s="23">
        <v>21.5</v>
      </c>
      <c r="I27" s="10">
        <v>21.8</v>
      </c>
      <c r="J27" s="23">
        <v>22</v>
      </c>
      <c r="K27" s="23">
        <v>23.169524599999999</v>
      </c>
      <c r="L27" s="106">
        <v>20</v>
      </c>
      <c r="M27" s="11">
        <v>23.1</v>
      </c>
      <c r="N27" s="11">
        <v>21.826000000000001</v>
      </c>
      <c r="O27" s="11">
        <v>23.2</v>
      </c>
      <c r="P27" s="11">
        <v>22.25</v>
      </c>
      <c r="Q27" s="11">
        <v>21.1</v>
      </c>
      <c r="R27" s="1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22.287447411111113</v>
      </c>
    </row>
    <row r="28" spans="1:65">
      <c r="A28" s="32"/>
      <c r="B28" s="19">
        <v>1</v>
      </c>
      <c r="C28" s="8">
        <v>5</v>
      </c>
      <c r="D28" s="10">
        <v>22.7</v>
      </c>
      <c r="E28" s="104">
        <v>22.88</v>
      </c>
      <c r="F28" s="102">
        <v>16.68</v>
      </c>
      <c r="G28" s="10">
        <v>21.73</v>
      </c>
      <c r="H28" s="10">
        <v>21.8</v>
      </c>
      <c r="I28" s="10">
        <v>22.3</v>
      </c>
      <c r="J28" s="10">
        <v>21.5</v>
      </c>
      <c r="K28" s="10">
        <v>23.621393350000002</v>
      </c>
      <c r="L28" s="102">
        <v>19.2</v>
      </c>
      <c r="M28" s="10">
        <v>23.1</v>
      </c>
      <c r="N28" s="10">
        <v>21.513999999999999</v>
      </c>
      <c r="O28" s="10">
        <v>23</v>
      </c>
      <c r="P28" s="10">
        <v>22.7</v>
      </c>
      <c r="Q28" s="10">
        <v>21.3</v>
      </c>
      <c r="R28" s="1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107</v>
      </c>
    </row>
    <row r="29" spans="1:65">
      <c r="A29" s="32"/>
      <c r="B29" s="19">
        <v>1</v>
      </c>
      <c r="C29" s="8">
        <v>6</v>
      </c>
      <c r="D29" s="10">
        <v>22.5</v>
      </c>
      <c r="E29" s="10">
        <v>24.08</v>
      </c>
      <c r="F29" s="102">
        <v>16.48</v>
      </c>
      <c r="G29" s="10">
        <v>21.57</v>
      </c>
      <c r="H29" s="10">
        <v>22</v>
      </c>
      <c r="I29" s="10">
        <v>22</v>
      </c>
      <c r="J29" s="10">
        <v>21.4</v>
      </c>
      <c r="K29" s="10">
        <v>22.252745699999998</v>
      </c>
      <c r="L29" s="102">
        <v>19.3</v>
      </c>
      <c r="M29" s="10">
        <v>23</v>
      </c>
      <c r="N29" s="10">
        <v>21.905999999999999</v>
      </c>
      <c r="O29" s="10">
        <v>22.9</v>
      </c>
      <c r="P29" s="10">
        <v>22.6</v>
      </c>
      <c r="Q29" s="10">
        <v>20.399999999999999</v>
      </c>
      <c r="R29" s="11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22.566666666666666</v>
      </c>
      <c r="E30" s="24">
        <v>23.666666666666668</v>
      </c>
      <c r="F30" s="24">
        <v>16.691666666666666</v>
      </c>
      <c r="G30" s="24">
        <v>21.558333333333334</v>
      </c>
      <c r="H30" s="24">
        <v>21.866666666666664</v>
      </c>
      <c r="I30" s="24">
        <v>22.033333333333331</v>
      </c>
      <c r="J30" s="24">
        <v>21.616666666666664</v>
      </c>
      <c r="K30" s="24">
        <v>22.978368933333332</v>
      </c>
      <c r="L30" s="24">
        <v>19.533333333333331</v>
      </c>
      <c r="M30" s="24">
        <v>23.2</v>
      </c>
      <c r="N30" s="24">
        <v>21.458333333333332</v>
      </c>
      <c r="O30" s="24">
        <v>22.933333333333334</v>
      </c>
      <c r="P30" s="24">
        <v>22.466666666666669</v>
      </c>
      <c r="Q30" s="24">
        <v>20.833333333333332</v>
      </c>
      <c r="R30" s="1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22.55</v>
      </c>
      <c r="E31" s="11">
        <v>23.759999999999998</v>
      </c>
      <c r="F31" s="11">
        <v>16.664999999999999</v>
      </c>
      <c r="G31" s="11">
        <v>21.535</v>
      </c>
      <c r="H31" s="11">
        <v>21.85</v>
      </c>
      <c r="I31" s="11">
        <v>22.05</v>
      </c>
      <c r="J31" s="11">
        <v>21.65</v>
      </c>
      <c r="K31" s="11">
        <v>23.027482675000002</v>
      </c>
      <c r="L31" s="11">
        <v>19.45</v>
      </c>
      <c r="M31" s="11">
        <v>23.1</v>
      </c>
      <c r="N31" s="11">
        <v>21.6525</v>
      </c>
      <c r="O31" s="11">
        <v>22.9</v>
      </c>
      <c r="P31" s="11">
        <v>22.524999999999999</v>
      </c>
      <c r="Q31" s="11">
        <v>20.75</v>
      </c>
      <c r="R31" s="1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8.1649658092772595E-2</v>
      </c>
      <c r="E32" s="25">
        <v>0.40810129461527889</v>
      </c>
      <c r="F32" s="25">
        <v>0.21235975764411313</v>
      </c>
      <c r="G32" s="25">
        <v>0.26991974115774947</v>
      </c>
      <c r="H32" s="25">
        <v>0.2338090388900021</v>
      </c>
      <c r="I32" s="25">
        <v>0.20655911179772873</v>
      </c>
      <c r="J32" s="25">
        <v>0.29944392908634332</v>
      </c>
      <c r="K32" s="25">
        <v>0.47226979083214959</v>
      </c>
      <c r="L32" s="25">
        <v>0.30767948691238234</v>
      </c>
      <c r="M32" s="25">
        <v>0.3033150177620621</v>
      </c>
      <c r="N32" s="25">
        <v>0.60259461221178123</v>
      </c>
      <c r="O32" s="25">
        <v>0.15055453054181583</v>
      </c>
      <c r="P32" s="25">
        <v>0.19916492328386237</v>
      </c>
      <c r="Q32" s="25">
        <v>0.81404340588611579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3.6181532389707206E-3</v>
      </c>
      <c r="E33" s="13">
        <v>1.7243716673885023E-2</v>
      </c>
      <c r="F33" s="13">
        <v>1.2722501706087656E-2</v>
      </c>
      <c r="G33" s="13">
        <v>1.2520436389226879E-2</v>
      </c>
      <c r="H33" s="13">
        <v>1.0692486534603756E-2</v>
      </c>
      <c r="I33" s="13">
        <v>9.374846223800094E-3</v>
      </c>
      <c r="J33" s="13">
        <v>1.3852456241465383E-2</v>
      </c>
      <c r="K33" s="13">
        <v>2.0552798686553263E-2</v>
      </c>
      <c r="L33" s="13">
        <v>1.5751509568893294E-2</v>
      </c>
      <c r="M33" s="13">
        <v>1.3073923179399229E-2</v>
      </c>
      <c r="N33" s="13">
        <v>2.808207901569466E-2</v>
      </c>
      <c r="O33" s="13">
        <v>6.5648777852535976E-3</v>
      </c>
      <c r="P33" s="13">
        <v>8.8649075645636059E-3</v>
      </c>
      <c r="Q33" s="13">
        <v>3.9074083482533557E-2</v>
      </c>
      <c r="R33" s="11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1.2528094869058481E-2</v>
      </c>
      <c r="E34" s="13">
        <v>6.1883230955733559E-2</v>
      </c>
      <c r="F34" s="13">
        <v>-0.251073200139319</v>
      </c>
      <c r="G34" s="13">
        <v>-3.2714113210393525E-2</v>
      </c>
      <c r="H34" s="13">
        <v>-1.8879719004280204E-2</v>
      </c>
      <c r="I34" s="13">
        <v>-1.1401668082056671E-2</v>
      </c>
      <c r="J34" s="13">
        <v>-3.0096795387615449E-2</v>
      </c>
      <c r="K34" s="13">
        <v>3.1000477958627481E-2</v>
      </c>
      <c r="L34" s="13">
        <v>-0.12357243191540879</v>
      </c>
      <c r="M34" s="13">
        <v>4.0944688373507621E-2</v>
      </c>
      <c r="N34" s="13">
        <v>-3.7200943763727623E-2</v>
      </c>
      <c r="O34" s="13">
        <v>2.89798068979501E-2</v>
      </c>
      <c r="P34" s="13">
        <v>8.0412643157246055E-3</v>
      </c>
      <c r="Q34" s="13">
        <v>-6.5243634722065624E-2</v>
      </c>
      <c r="R34" s="1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0.52</v>
      </c>
      <c r="E35" s="49">
        <v>1.45</v>
      </c>
      <c r="F35" s="49">
        <v>4.43</v>
      </c>
      <c r="G35" s="49">
        <v>0.33</v>
      </c>
      <c r="H35" s="49">
        <v>7.0000000000000007E-2</v>
      </c>
      <c r="I35" s="49">
        <v>7.0000000000000007E-2</v>
      </c>
      <c r="J35" s="49">
        <v>0.28000000000000003</v>
      </c>
      <c r="K35" s="49">
        <v>0.87</v>
      </c>
      <c r="L35" s="49">
        <v>2.04</v>
      </c>
      <c r="M35" s="49">
        <v>1.05</v>
      </c>
      <c r="N35" s="49">
        <v>0.41</v>
      </c>
      <c r="O35" s="49">
        <v>0.83</v>
      </c>
      <c r="P35" s="49">
        <v>0.44</v>
      </c>
      <c r="Q35" s="49">
        <v>0.94</v>
      </c>
      <c r="R35" s="1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2021-06-29T01:47:56Z</dcterms:modified>
</cp:coreProperties>
</file>