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Custom Standards\Nickel West\BHPB Kwinana JN980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Classical" sheetId="47895" r:id="rId6"/>
    <sheet name="IRC" sheetId="47896" r:id="rId7"/>
    <sheet name="Thermograv" sheetId="47897" r:id="rId8"/>
    <sheet name="OxFusion XRF" sheetId="47898" r:id="rId9"/>
    <sheet name="Laser Ablation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<sst xmlns="http://schemas.openxmlformats.org/spreadsheetml/2006/main" count="1945" uniqueCount="307">
  <si>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</si>
  <si>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</si>
  <si>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</si>
  <si>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</si>
  <si>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</si>
  <si>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</si>
  <si>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</si>
  <si>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</si>
  <si>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</si>
  <si>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</si>
  <si>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</si>
  <si>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</si>
  <si>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</si>
  <si>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</si>
  <si>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</si>
  <si>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</si>
  <si>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</si>
  <si>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</si>
  <si>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</si>
  <si>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</si>
  <si>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</si>
  <si>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</si>
  <si>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</si>
  <si>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</si>
  <si>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</si>
  <si>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</si>
  <si>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</si>
  <si>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</si>
  <si>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</si>
  <si>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</si>
  <si>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</si>
  <si>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</si>
  <si>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</si>
  <si>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</si>
  <si>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</si>
  <si>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</si>
  <si>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</si>
  <si>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</si>
  <si>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</si>
  <si>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</si>
  <si>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</si>
  <si>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</si>
  <si>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</si>
  <si>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</si>
  <si>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</si>
  <si>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</si>
  <si>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</si>
  <si>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</si>
  <si>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</si>
  <si>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</si>
  <si>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</si>
  <si>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</si>
  <si>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</si>
  <si>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</si>
  <si>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</si>
  <si>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</si>
  <si>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</si>
  <si>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</si>
  <si>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</si>
  <si>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</si>
  <si>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</si>
  <si>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</si>
  <si>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</si>
  <si>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</si>
  <si>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</si>
  <si>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</si>
  <si>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</si>
  <si>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</si>
  <si>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</si>
  <si>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</si>
  <si>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</si>
  <si>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</si>
  <si>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</si>
  <si>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</si>
  <si>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</si>
  <si>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</si>
  <si>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</si>
  <si>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</si>
  <si>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</si>
  <si>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</si>
  <si>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</si>
  <si>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</si>
  <si>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</si>
  <si>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</si>
  <si>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</si>
  <si>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</si>
  <si>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IRC</t>
  </si>
  <si>
    <t>infrared combustion furnace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</si>
  <si>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</si>
  <si>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</si>
  <si>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</si>
  <si>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</si>
  <si>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</si>
  <si>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</si>
  <si>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</si>
  <si>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</si>
  <si>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</si>
  <si>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</si>
  <si>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</si>
  <si>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</si>
  <si>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</si>
  <si>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</si>
  <si>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</si>
  <si>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</si>
  <si>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</si>
  <si>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</si>
  <si>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</si>
  <si>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</si>
  <si>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Method Codes:</t>
  </si>
  <si>
    <t>indeterminate</t>
  </si>
  <si>
    <t>one relative standard deviation</t>
  </si>
  <si>
    <t>one standard deviation</t>
  </si>
  <si>
    <t>Thermogravimetry</t>
  </si>
  <si>
    <t>Oxidising Fusion XRF</t>
  </si>
  <si>
    <t>&lt; 13</t>
  </si>
  <si>
    <t>&lt; 0.001</t>
  </si>
  <si>
    <t>&lt; 11</t>
  </si>
  <si>
    <t>SrO</t>
  </si>
  <si>
    <t>&lt; 12</t>
  </si>
  <si>
    <t>Cl</t>
  </si>
  <si>
    <t>NiO</t>
  </si>
  <si>
    <t>CoO</t>
  </si>
  <si>
    <t>ZnO</t>
  </si>
  <si>
    <t>&lt; 15</t>
  </si>
  <si>
    <t>PbO</t>
  </si>
  <si>
    <t>&lt; 14</t>
  </si>
  <si>
    <t>CuO</t>
  </si>
  <si>
    <t>Laser Ablation ICP-MS</t>
  </si>
  <si>
    <t>&lt; 0.5</t>
  </si>
  <si>
    <t>&lt; 0.05</t>
  </si>
  <si>
    <t>&lt; 200</t>
  </si>
  <si>
    <t>Classical Wet Chemistry</t>
  </si>
  <si>
    <t>Infrared Combustion</t>
  </si>
  <si>
    <t>Co, wt.%</t>
  </si>
  <si>
    <t>Ni, wt.%</t>
  </si>
  <si>
    <t>S, wt.%</t>
  </si>
  <si>
    <t>Lab</t>
  </si>
  <si>
    <t>No</t>
  </si>
  <si>
    <t>1.01</t>
  </si>
  <si>
    <t>1.02</t>
  </si>
  <si>
    <t>1.03</t>
  </si>
  <si>
    <t>1.05</t>
  </si>
  <si>
    <t>1.06</t>
  </si>
  <si>
    <t>1.07</t>
  </si>
  <si>
    <t>1.09</t>
  </si>
  <si>
    <t>1.10</t>
  </si>
  <si>
    <t>1.11</t>
  </si>
  <si>
    <t>1.12</t>
  </si>
  <si>
    <t>1.13</t>
  </si>
  <si>
    <t>EDTA*TITR</t>
  </si>
  <si>
    <t>3AC*TITR</t>
  </si>
  <si>
    <t>4A*TITR(C)</t>
  </si>
  <si>
    <t>AD*PTITR</t>
  </si>
  <si>
    <t>3A*OES</t>
  </si>
  <si>
    <t>Mean</t>
  </si>
  <si>
    <t>Median</t>
  </si>
  <si>
    <t>Std Dev.</t>
  </si>
  <si>
    <t>PDM3</t>
  </si>
  <si>
    <t>Z-Score (Absolute)</t>
  </si>
  <si>
    <t>1.04</t>
  </si>
  <si>
    <t>1.08</t>
  </si>
  <si>
    <t>DMG*GRAV</t>
  </si>
  <si>
    <t>AD*GRAV</t>
  </si>
  <si>
    <t>EG</t>
  </si>
  <si>
    <t>at 105°C</t>
  </si>
  <si>
    <t>BV Geo</t>
  </si>
  <si>
    <t>LOI*TGA</t>
  </si>
  <si>
    <t>NA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</si>
  <si>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</si>
  <si>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</si>
  <si>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OxBF*XRF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</si>
  <si>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</si>
  <si>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</si>
  <si>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</si>
  <si>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</si>
  <si>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</si>
  <si>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</si>
  <si>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</si>
  <si>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</si>
  <si>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</si>
  <si>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</si>
  <si>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ABL*MS</t>
  </si>
  <si>
    <t>3-acid (HNO3-HCIO4-HCI) digest with OES finish</t>
  </si>
  <si>
    <t>concentrate method 3-acid (HNO3-HCl-H2SO4) digest with titration finish</t>
  </si>
  <si>
    <t>4-acid (HF-HNO3-HClO4-HCl) digest with Titration with full corrections finish</t>
  </si>
  <si>
    <t>Laser Ablation with Mass Spectrometry: ICP-MS finish</t>
  </si>
  <si>
    <t>acid digest (non-specific) with Gravimetric finish</t>
  </si>
  <si>
    <t>acid digest (non-specific) with Potentiometric titration finish</t>
  </si>
  <si>
    <t>moisture at 105°C</t>
  </si>
  <si>
    <t>dimethyl glyoxime precipitation with Gravimetric finish</t>
  </si>
  <si>
    <t>Ethylenediamminetetraacetic Acid with Titration finish</t>
  </si>
  <si>
    <t>electrogravimetry</t>
  </si>
  <si>
    <t>loss on ignition with Thermal Gravimetric Analyser finish</t>
  </si>
  <si>
    <t>oxidising lithium borate fusion with X-Ray Fluorescence finish</t>
  </si>
  <si>
    <t>AH Knight, Spartanburg, SC, USA</t>
  </si>
  <si>
    <t>AH Knight, St Helens, Merseyside, UK</t>
  </si>
  <si>
    <t>ALS, Johannesburg, South Africa</t>
  </si>
  <si>
    <t>ALS Inspection, Prescot, Merseyside, UK</t>
  </si>
  <si>
    <t>Bachelet, Angleur, Liege, Belgium</t>
  </si>
  <si>
    <t>Bureau Veritas Geoanalytical, Perth, WA, Australia</t>
  </si>
  <si>
    <t>Independent, Perth, WA, Australia</t>
  </si>
  <si>
    <t>Inspectorate (BV), Witham, Essex, UK</t>
  </si>
  <si>
    <t>Intertek LSI, Rotterdam, Zuid-Holland, Netherlands</t>
  </si>
  <si>
    <t>Ledoux &amp; Company, Teaneck, New Jersey, USA</t>
  </si>
  <si>
    <t>SGS Lakefield Research Ltd, Lakefield, Ontario, Canada</t>
  </si>
  <si>
    <t>SGS Nederland B.V., Spijkenisse, Zuid-Holland, Netherlands</t>
  </si>
  <si>
    <t>SRL, Perth, WA, Australia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</si>
  <si>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</si>
  <si>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</si>
  <si>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</si>
  <si>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</si>
  <si>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</si>
  <si>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</si>
  <si>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</si>
  <si>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</si>
  <si>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</si>
  <si>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</si>
  <si>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</si>
  <si>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</si>
  <si>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</si>
  <si>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t>Co, Cobalt (wt.%)</t>
  </si>
  <si>
    <t>Ni, Nickel (wt.%)</t>
  </si>
  <si>
    <t>S, Sulphur (wt.%)</t>
  </si>
  <si>
    <t>Analytical results for Co in OREAS 78 (Certified Value 23.74 wt.%)</t>
  </si>
  <si>
    <t>Analytical results for Ni in OREAS 78 (Certified Value 25.79 wt.%)</t>
  </si>
  <si>
    <t>Analytical results for S in OREAS 78 (Certified Value 28.61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</si>
  <si>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78 (Indicative Value 2.36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</si>
  <si>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</si>
  <si>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78 (Indicative Value 33.22 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</si>
  <si>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78 (Indicative Value 0.142 wt.%)</t>
    </r>
  </si>
  <si>
    <t>Analytical results for As in OREAS 78 (Indicative Value 30 ppm)</t>
  </si>
  <si>
    <t>Analytical results for BaO in OREAS 78 (Indicative Value &lt; 11 ppm)</t>
  </si>
  <si>
    <t>Analytical results for CaO in OREAS 78 (Indicative Value 0.036 wt.%)</t>
  </si>
  <si>
    <t>Analytical results for Cl in OREAS 78 (Indicative Value &lt; 10 ppm)</t>
  </si>
  <si>
    <t>Analytical results for CoO in OREAS 78 (Indicative Value 29.97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</si>
  <si>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78 (Indicative Value &lt; 15 ppm)</t>
    </r>
  </si>
  <si>
    <t>Analytical results for CuO in OREAS 78 (Indicative Value 2.66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</si>
  <si>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78 (Indicative Value 0.295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</si>
  <si>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78 (Indicative Value &lt; 0.001 wt.%)</t>
    </r>
  </si>
  <si>
    <t>Analytical results for MgO in OREAS 78 (Indicative Value &lt; 0.001 wt.%)</t>
  </si>
  <si>
    <t>Analytical results for MnO in OREAS 78 (Indicative Value &lt; 0.001 wt.%)</t>
  </si>
  <si>
    <t>Analytical results for NiO in OREAS 78 (Indicative Value 32.97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</si>
  <si>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78 (Indicative Value 0.016 wt.%)</t>
    </r>
  </si>
  <si>
    <t>Analytical results for PbO in OREAS 78 (Indicative Value 70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</si>
  <si>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78 (Indicative Value 0.525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</si>
  <si>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78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</si>
  <si>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78 (Indicative Value 72.12 wt.%)</t>
    </r>
  </si>
  <si>
    <t>Analytical results for SrO in OREAS 78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</si>
  <si>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78 (Indicative Value 0.01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</si>
  <si>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78 (Indicative Value 17.9 ppm)</t>
    </r>
  </si>
  <si>
    <t>Analytical results for ZnO in OREAS 78 (Indicative Value 448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</si>
  <si>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78 (Indicative Value &lt; 14 ppm)</t>
    </r>
  </si>
  <si>
    <t>Analytical results for Ag in OREAS 78 (Indicative Value 2.25 ppm)</t>
  </si>
  <si>
    <t>Analytical results for As in OREAS 78 (Indicative Value 27.4 ppm)</t>
  </si>
  <si>
    <t>Analytical results for Ba in OREAS 78 (Indicative Value &lt; 0.5 ppm)</t>
  </si>
  <si>
    <t>Analytical results for Be in OREAS 78 (Indicative Value &lt; 0.2 ppm)</t>
  </si>
  <si>
    <t>Analytical results for Bi in OREAS 78 (Indicative Value 0.57 ppm)</t>
  </si>
  <si>
    <t>Analytical results for Cd in OREAS 78 (Indicative Value 10.5 ppm)</t>
  </si>
  <si>
    <t>Analytical results for Ce in OREAS 78 (Indicative Value 5.66 ppm)</t>
  </si>
  <si>
    <t>Analytical results for Co in OREAS 78 (Indicative Value 23.9 wt.%)</t>
  </si>
  <si>
    <t>Analytical results for Cr in OREAS 78 (Indicative Value 2 ppm)</t>
  </si>
  <si>
    <t>Analytical results for Cs in OREAS 78 (Indicative Value 0.2 ppm)</t>
  </si>
  <si>
    <t>Analytical results for Cu in OREAS 78 (Indicative Value 2.05 wt.%)</t>
  </si>
  <si>
    <t>Analytical results for Dy in OREAS 78 (Indicative Value 0.095 ppm)</t>
  </si>
  <si>
    <t>Analytical results for Er in OREAS 78 (Indicative Value 0.03 ppm)</t>
  </si>
  <si>
    <t>Analytical results for Eu in OREAS 78 (Indicative Value 95 ppb)</t>
  </si>
  <si>
    <t>Analytical results for Ga in OREAS 78 (Indicative Value 0.5 ppm)</t>
  </si>
  <si>
    <t>Analytical results for Gd in OREAS 78 (Indicative Value 0.21 ppm)</t>
  </si>
  <si>
    <t>Analytical results for Ge in OREAS 78 (Indicative Value 1.33 ppm)</t>
  </si>
  <si>
    <t>Analytical results for Hf in OREAS 78 (Indicative Value 60 ppb)</t>
  </si>
  <si>
    <t>Analytical results for Ho in OREAS 78 (Indicative Value &lt; 10 ppb)</t>
  </si>
  <si>
    <t>Analytical results for In in OREAS 78 (Indicative Value &lt; 0.05 ppm)</t>
  </si>
  <si>
    <t>Analytical results for La in OREAS 78 (Indicative Value 3.75 ppm)</t>
  </si>
  <si>
    <t>Analytical results for Lu in OREAS 78 (Indicative Value &lt; 10 ppb)</t>
  </si>
  <si>
    <t>Analytical results for Mo in OREAS 78 (Indicative Value 2.2 ppm)</t>
  </si>
  <si>
    <t>Analytical results for Nb in OREAS 78 (Indicative Value 0.75 ppm)</t>
  </si>
  <si>
    <t>Analytical results for Nd in OREAS 78 (Indicative Value 2.87 ppm)</t>
  </si>
  <si>
    <t>Analytical results for Pb in OREAS 78 (Indicative Value 0.007 wt.%)</t>
  </si>
  <si>
    <t>Analytical results for Pr in OREAS 78 (Indicative Value 0.76 ppm)</t>
  </si>
  <si>
    <t>Analytical results for Rb in OREAS 78 (Indicative Value 0.55 ppm)</t>
  </si>
  <si>
    <t>Analytical results for Re in OREAS 78 (Indicative Value &lt; 10 ppb)</t>
  </si>
  <si>
    <t>Analytical results for Sb in OREAS 78 (Indicative Value 0.2 ppm)</t>
  </si>
  <si>
    <t>Analytical results for Sc in OREAS 78 (Indicative Value &lt; 0.1 ppm)</t>
  </si>
  <si>
    <t>Analytical results for Se in OREAS 78 (Indicative Value 5 ppm)</t>
  </si>
  <si>
    <t>Analytical results for Sm in OREAS 78 (Indicative Value 0.59 ppm)</t>
  </si>
  <si>
    <t>Analytical results for Sn in OREAS 78 (Indicative Value 1.1 ppm)</t>
  </si>
  <si>
    <t>Analytical results for Sr in OREAS 78 (Indicative Value 1.6 ppm)</t>
  </si>
  <si>
    <t>Analytical results for Ta in OREAS 78 (Indicative Value &lt; 10 ppb)</t>
  </si>
  <si>
    <t>Analytical results for Tb in OREAS 78 (Indicative Value 20 ppb)</t>
  </si>
  <si>
    <t>Analytical results for Te in OREAS 78 (Indicative Value &lt; 200 ppb)</t>
  </si>
  <si>
    <t>Analytical results for Th in OREAS 78 (Indicative Value 0.14 ppm)</t>
  </si>
  <si>
    <t>Analytical results for Tl in OREAS 78 (Indicative Value 0.4 ppm)</t>
  </si>
  <si>
    <t>Analytical results for Tm in OREAS 78 (Indicative Value &lt; 10 ppb)</t>
  </si>
  <si>
    <t>Analytical results for U in OREAS 78 (Indicative Value 0.15 ppm)</t>
  </si>
  <si>
    <t>Analytical results for V in OREAS 78 (Indicative Value 0.8 ppm)</t>
  </si>
  <si>
    <t>Analytical results for W in OREAS 78 (Indicative Value 14.7 ppm)</t>
  </si>
  <si>
    <t>Analytical results for Y in OREAS 78 (Indicative Value 0.41 ppm)</t>
  </si>
  <si>
    <t>Analytical results for Yb in OREAS 78 (Indicative Value 20 ppb)</t>
  </si>
  <si>
    <t>Analytical results for Zn in OREAS 78 (Indicative Value 295 ppm)</t>
  </si>
  <si>
    <t>Analytical results for Zr in OREAS 78 (Indicative Value 1.25 ppm)</t>
  </si>
  <si>
    <t/>
  </si>
  <si>
    <t>Table 4. Pooled-Lab Performance Gates for OREAS 78</t>
  </si>
  <si>
    <t>Table 3. Indicative Values for OREAS 78</t>
  </si>
  <si>
    <t>Table 2. Certified Values, SD's, 95% Confidence and Tolerance Limits for OREAS 78</t>
  </si>
  <si>
    <t>SD</t>
  </si>
  <si>
    <t>Table 5. Participating Laboratory List used for OREAS 78</t>
  </si>
  <si>
    <t>Table 1. Abbreviations used for OREAS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</si>
</sst>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673</xdr:row>
      <xdr:rowOff>0</xdr:rowOff>
    </xdr:from>
    <xdr:to>
      <xdr:col>11</xdr:col>
      <xdr:colOff>101331</xdr:colOff>
      <xdr:row>678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1295962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237612</xdr:colOff>
      <xdr:row>23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3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8</xdr:col>
      <xdr:colOff>165645</xdr:colOff>
      <xdr:row>14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63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190500</xdr:rowOff>
    </xdr:from>
    <xdr:to>
      <xdr:col>15</xdr:col>
      <xdr:colOff>11497</xdr:colOff>
      <xdr:row>14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979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11</xdr:col>
      <xdr:colOff>102239</xdr:colOff>
      <xdr:row>40</xdr:row>
      <xdr:rowOff>83223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574028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11</xdr:col>
      <xdr:colOff>102239</xdr:colOff>
      <xdr:row>21</xdr:row>
      <xdr:rowOff>83223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262991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11</xdr:col>
      <xdr:colOff>109959</xdr:colOff>
      <xdr:row>36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28771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306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109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98" t="s">
        <v>110</v>
      </c>
    </row>
    <row r="8" spans="2:10" ht="15" customHeight="1" thickBot="1">
      <c r="B8" s="51" t="s">
        <v>73</v>
      </c>
      <c r="C8" s="98" t="s">
        <v>111</v>
      </c>
    </row>
    <row r="9" spans="2:10" ht="15" customHeight="1">
      <c r="B9" s="84" t="s">
        <v>108</v>
      </c>
      <c r="C9" s="85"/>
    </row>
    <row r="10" spans="2:10" ht="15" customHeight="1">
      <c r="B10" s="51" t="s">
        <v>153</v>
      </c>
      <c r="C10" s="51" t="s">
        <v>182</v>
      </c>
    </row>
    <row r="11" spans="2:10" ht="15" customHeight="1">
      <c r="B11" s="51" t="s">
        <v>150</v>
      </c>
      <c r="C11" s="51" t="s">
        <v>183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151</v>
      </c>
      <c r="C12" s="51" t="s">
        <v>184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181</v>
      </c>
      <c r="C13" s="51" t="s">
        <v>185</v>
      </c>
    </row>
    <row r="14" spans="2:10" ht="15" customHeight="1">
      <c r="B14" s="51" t="s">
        <v>162</v>
      </c>
      <c r="C14" s="51" t="s">
        <v>186</v>
      </c>
    </row>
    <row r="15" spans="2:10" ht="15" customHeight="1">
      <c r="B15" s="51" t="s">
        <v>152</v>
      </c>
      <c r="C15" s="51" t="s">
        <v>187</v>
      </c>
    </row>
    <row r="16" spans="2:10" ht="15" customHeight="1">
      <c r="B16" s="51" t="s">
        <v>164</v>
      </c>
      <c r="C16" s="51" t="s">
        <v>188</v>
      </c>
    </row>
    <row r="17" spans="2:3" ht="15" customHeight="1">
      <c r="B17" s="51" t="s">
        <v>161</v>
      </c>
      <c r="C17" s="51" t="s">
        <v>189</v>
      </c>
    </row>
    <row r="18" spans="2:3" ht="15" customHeight="1">
      <c r="B18" s="51" t="s">
        <v>149</v>
      </c>
      <c r="C18" s="51" t="s">
        <v>190</v>
      </c>
    </row>
    <row r="19" spans="2:3" ht="15" customHeight="1">
      <c r="B19" s="51" t="s">
        <v>163</v>
      </c>
      <c r="C19" s="51" t="s">
        <v>191</v>
      </c>
    </row>
    <row r="20" spans="2:3" ht="15" customHeight="1">
      <c r="B20" s="51" t="s">
        <v>86</v>
      </c>
      <c r="C20" s="51" t="s">
        <v>87</v>
      </c>
    </row>
    <row r="21" spans="2:3" ht="15" customHeight="1">
      <c r="B21" s="51" t="s">
        <v>166</v>
      </c>
      <c r="C21" s="51" t="s">
        <v>192</v>
      </c>
    </row>
    <row r="22" spans="2:3" ht="15" customHeight="1">
      <c r="B22" s="52" t="s">
        <v>170</v>
      </c>
      <c r="C22" s="52" t="s">
        <v>193</v>
      </c>
    </row>
    <row r="23" spans="2:3" ht="15" customHeight="1">
      <c r="B23" s="72"/>
      <c r="C23" s="73"/>
    </row>
    <row r="24" spans="2:3" ht="15" customHeight="1">
      <c r="B24" s="74" t="s">
        <v>104</v>
      </c>
      <c r="C24" s="75" t="s">
        <v>99</v>
      </c>
    </row>
    <row r="25" spans="2:3" ht="15" customHeight="1">
      <c r="B25" s="76"/>
      <c r="C25" s="75"/>
    </row>
    <row r="26" spans="2:3" ht="15" customHeight="1">
      <c r="B26" s="77" t="s">
        <v>103</v>
      </c>
      <c r="C26" s="78" t="s">
        <v>102</v>
      </c>
    </row>
    <row r="27" spans="2:3" ht="15" customHeight="1">
      <c r="B27" s="76"/>
      <c r="C27" s="75"/>
    </row>
    <row r="28" spans="2:3" ht="15" customHeight="1">
      <c r="B28" s="79" t="s">
        <v>100</v>
      </c>
      <c r="C28" s="78" t="s">
        <v>101</v>
      </c>
    </row>
    <row r="29" spans="2:3" ht="15" customHeight="1">
      <c r="B29" s="80"/>
      <c r="C29" s="81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2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75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252</v>
      </c>
      <c r="AS1" s="30" t="s">
        <v>169</v>
      </c>
    </row>
    <row r="2" spans="1:46" ht="15">
      <c r="A2" s="27" t="s">
        <v>4</v>
      </c>
      <c r="B2" s="17" t="s">
        <v>95</v>
      </c>
      <c r="C2" s="14" t="s">
        <v>96</v>
      </c>
      <c r="D2" s="15" t="s">
        <v>165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137</v>
      </c>
      <c r="C3" s="7" t="s">
        <v>137</v>
      </c>
      <c r="D3" s="8" t="s">
        <v>97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181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2.2999999999999998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2.2000000000000002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9" t="s">
        <v>154</v>
      </c>
      <c r="C8" s="11"/>
      <c r="D8" s="23">
        <v>2.25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155</v>
      </c>
      <c r="C9" s="31"/>
      <c r="D9" s="10">
        <v>2.25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2.25</v>
      </c>
      <c r="AT9" s="30"/>
    </row>
    <row r="10" spans="1:46">
      <c r="A10" s="33"/>
      <c r="B10" s="2" t="s">
        <v>156</v>
      </c>
      <c r="C10" s="31"/>
      <c r="D10" s="24">
        <v>7.0710678118654502E-2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2" t="s">
        <v>74</v>
      </c>
      <c r="C11" s="31"/>
      <c r="D11" s="12">
        <v>3.1426968052735337E-2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157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54" t="s">
        <v>158</v>
      </c>
      <c r="C13" s="55"/>
      <c r="D13" s="53" t="s">
        <v>167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B14" s="34"/>
      <c r="C14" s="19"/>
      <c r="D14" s="29"/>
      <c r="AS14" s="69"/>
    </row>
    <row r="15" spans="1:46" ht="15">
      <c r="B15" s="37" t="s">
        <v>253</v>
      </c>
      <c r="AS15" s="30" t="s">
        <v>169</v>
      </c>
    </row>
    <row r="16" spans="1:46" ht="15">
      <c r="A16" s="27" t="s">
        <v>7</v>
      </c>
      <c r="B16" s="17" t="s">
        <v>95</v>
      </c>
      <c r="C16" s="14" t="s">
        <v>96</v>
      </c>
      <c r="D16" s="15" t="s">
        <v>165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137</v>
      </c>
      <c r="C17" s="7" t="s">
        <v>137</v>
      </c>
      <c r="D17" s="8" t="s">
        <v>97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181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53">
        <v>26</v>
      </c>
      <c r="E20" s="154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6">
        <v>1</v>
      </c>
    </row>
    <row r="21" spans="1:45">
      <c r="A21" s="33"/>
      <c r="B21" s="18">
        <v>1</v>
      </c>
      <c r="C21" s="7">
        <v>2</v>
      </c>
      <c r="D21" s="157">
        <v>28.8</v>
      </c>
      <c r="E21" s="154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6">
        <v>4</v>
      </c>
    </row>
    <row r="22" spans="1:45">
      <c r="A22" s="33"/>
      <c r="B22" s="19" t="s">
        <v>154</v>
      </c>
      <c r="C22" s="11"/>
      <c r="D22" s="158">
        <v>27.4</v>
      </c>
      <c r="E22" s="154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6">
        <v>16</v>
      </c>
    </row>
    <row r="23" spans="1:45">
      <c r="A23" s="33"/>
      <c r="B23" s="2" t="s">
        <v>155</v>
      </c>
      <c r="C23" s="31"/>
      <c r="D23" s="159">
        <v>27.4</v>
      </c>
      <c r="E23" s="154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6">
        <v>27.4</v>
      </c>
    </row>
    <row r="24" spans="1:45">
      <c r="A24" s="33"/>
      <c r="B24" s="2" t="s">
        <v>156</v>
      </c>
      <c r="C24" s="31"/>
      <c r="D24" s="159">
        <v>1.9798989873223336</v>
      </c>
      <c r="E24" s="154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6">
        <v>19</v>
      </c>
    </row>
    <row r="25" spans="1:45">
      <c r="A25" s="33"/>
      <c r="B25" s="2" t="s">
        <v>74</v>
      </c>
      <c r="C25" s="31"/>
      <c r="D25" s="12">
        <v>7.2259087128552321E-2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A26" s="33"/>
      <c r="B26" s="2" t="s">
        <v>157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9"/>
    </row>
    <row r="27" spans="1:45">
      <c r="A27" s="33"/>
      <c r="B27" s="54" t="s">
        <v>158</v>
      </c>
      <c r="C27" s="55"/>
      <c r="D27" s="53" t="s">
        <v>167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9"/>
    </row>
    <row r="28" spans="1:45">
      <c r="B28" s="34"/>
      <c r="C28" s="19"/>
      <c r="D28" s="29"/>
      <c r="AS28" s="69"/>
    </row>
    <row r="29" spans="1:45" ht="15">
      <c r="B29" s="37" t="s">
        <v>254</v>
      </c>
      <c r="AS29" s="30" t="s">
        <v>169</v>
      </c>
    </row>
    <row r="30" spans="1:45" ht="15">
      <c r="A30" s="27" t="s">
        <v>10</v>
      </c>
      <c r="B30" s="17" t="s">
        <v>95</v>
      </c>
      <c r="C30" s="14" t="s">
        <v>96</v>
      </c>
      <c r="D30" s="15" t="s">
        <v>165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137</v>
      </c>
      <c r="C31" s="7" t="s">
        <v>137</v>
      </c>
      <c r="D31" s="8" t="s">
        <v>97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181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 t="s">
        <v>128</v>
      </c>
      <c r="E34" s="10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 t="s">
        <v>128</v>
      </c>
      <c r="E35" s="10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14</v>
      </c>
    </row>
    <row r="36" spans="1:45">
      <c r="A36" s="33"/>
      <c r="B36" s="19" t="s">
        <v>154</v>
      </c>
      <c r="C36" s="11"/>
      <c r="D36" s="23" t="s">
        <v>300</v>
      </c>
      <c r="E36" s="10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155</v>
      </c>
      <c r="C37" s="31"/>
      <c r="D37" s="10" t="s">
        <v>300</v>
      </c>
      <c r="E37" s="10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128</v>
      </c>
    </row>
    <row r="38" spans="1:45">
      <c r="A38" s="33"/>
      <c r="B38" s="2" t="s">
        <v>156</v>
      </c>
      <c r="C38" s="31"/>
      <c r="D38" s="24" t="s">
        <v>300</v>
      </c>
      <c r="E38" s="10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20</v>
      </c>
    </row>
    <row r="39" spans="1:45">
      <c r="A39" s="33"/>
      <c r="B39" s="2" t="s">
        <v>74</v>
      </c>
      <c r="C39" s="31"/>
      <c r="D39" s="12" t="s">
        <v>300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/>
    </row>
    <row r="40" spans="1:45">
      <c r="A40" s="33"/>
      <c r="B40" s="2" t="s">
        <v>157</v>
      </c>
      <c r="C40" s="31"/>
      <c r="D40" s="12" t="s">
        <v>300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9"/>
    </row>
    <row r="41" spans="1:45">
      <c r="A41" s="33"/>
      <c r="B41" s="54" t="s">
        <v>158</v>
      </c>
      <c r="C41" s="55"/>
      <c r="D41" s="53" t="s">
        <v>167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9"/>
    </row>
    <row r="42" spans="1:45">
      <c r="B42" s="34"/>
      <c r="C42" s="19"/>
      <c r="D42" s="29"/>
      <c r="AS42" s="69"/>
    </row>
    <row r="43" spans="1:45" ht="15">
      <c r="B43" s="37" t="s">
        <v>255</v>
      </c>
      <c r="AS43" s="30" t="s">
        <v>169</v>
      </c>
    </row>
    <row r="44" spans="1:45" ht="15">
      <c r="A44" s="27" t="s">
        <v>13</v>
      </c>
      <c r="B44" s="17" t="s">
        <v>95</v>
      </c>
      <c r="C44" s="14" t="s">
        <v>96</v>
      </c>
      <c r="D44" s="15" t="s">
        <v>165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137</v>
      </c>
      <c r="C45" s="7" t="s">
        <v>137</v>
      </c>
      <c r="D45" s="8" t="s">
        <v>97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181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 t="s">
        <v>85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 t="s">
        <v>85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154</v>
      </c>
      <c r="C50" s="11"/>
      <c r="D50" s="23" t="s">
        <v>300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155</v>
      </c>
      <c r="C51" s="31"/>
      <c r="D51" s="10" t="s">
        <v>300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85</v>
      </c>
    </row>
    <row r="52" spans="1:45">
      <c r="A52" s="33"/>
      <c r="B52" s="2" t="s">
        <v>156</v>
      </c>
      <c r="C52" s="31"/>
      <c r="D52" s="24" t="s">
        <v>300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74</v>
      </c>
      <c r="C53" s="31"/>
      <c r="D53" s="12" t="s">
        <v>300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A54" s="33"/>
      <c r="B54" s="2" t="s">
        <v>157</v>
      </c>
      <c r="C54" s="31"/>
      <c r="D54" s="12" t="s">
        <v>300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9"/>
    </row>
    <row r="55" spans="1:45">
      <c r="A55" s="33"/>
      <c r="B55" s="54" t="s">
        <v>158</v>
      </c>
      <c r="C55" s="55"/>
      <c r="D55" s="53" t="s">
        <v>167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9"/>
    </row>
    <row r="56" spans="1:45">
      <c r="B56" s="34"/>
      <c r="C56" s="19"/>
      <c r="D56" s="29"/>
      <c r="AS56" s="69"/>
    </row>
    <row r="57" spans="1:45" ht="15">
      <c r="B57" s="37" t="s">
        <v>256</v>
      </c>
      <c r="AS57" s="30" t="s">
        <v>169</v>
      </c>
    </row>
    <row r="58" spans="1:45" ht="15">
      <c r="A58" s="27" t="s">
        <v>16</v>
      </c>
      <c r="B58" s="17" t="s">
        <v>95</v>
      </c>
      <c r="C58" s="14" t="s">
        <v>96</v>
      </c>
      <c r="D58" s="15" t="s">
        <v>165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137</v>
      </c>
      <c r="C59" s="7" t="s">
        <v>137</v>
      </c>
      <c r="D59" s="8" t="s">
        <v>97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181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0.54</v>
      </c>
      <c r="E62" s="10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0.6</v>
      </c>
      <c r="E63" s="10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154</v>
      </c>
      <c r="C64" s="11"/>
      <c r="D64" s="23">
        <v>0.57000000000000006</v>
      </c>
      <c r="E64" s="10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155</v>
      </c>
      <c r="C65" s="31"/>
      <c r="D65" s="10">
        <v>0.57000000000000006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0.56999999999999995</v>
      </c>
    </row>
    <row r="66" spans="1:45">
      <c r="A66" s="33"/>
      <c r="B66" s="2" t="s">
        <v>156</v>
      </c>
      <c r="C66" s="31"/>
      <c r="D66" s="24">
        <v>4.2426406871192812E-2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74</v>
      </c>
      <c r="C67" s="31"/>
      <c r="D67" s="12">
        <v>7.4432292756478613E-2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A68" s="33"/>
      <c r="B68" s="2" t="s">
        <v>157</v>
      </c>
      <c r="C68" s="31"/>
      <c r="D68" s="12">
        <v>2.2204460492503131E-16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9"/>
    </row>
    <row r="69" spans="1:45">
      <c r="A69" s="33"/>
      <c r="B69" s="54" t="s">
        <v>158</v>
      </c>
      <c r="C69" s="55"/>
      <c r="D69" s="53" t="s">
        <v>167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9"/>
    </row>
    <row r="70" spans="1:45">
      <c r="B70" s="34"/>
      <c r="C70" s="19"/>
      <c r="D70" s="29"/>
      <c r="AS70" s="69"/>
    </row>
    <row r="71" spans="1:45" ht="15">
      <c r="B71" s="37" t="s">
        <v>257</v>
      </c>
      <c r="AS71" s="30" t="s">
        <v>169</v>
      </c>
    </row>
    <row r="72" spans="1:45" ht="15">
      <c r="A72" s="27" t="s">
        <v>19</v>
      </c>
      <c r="B72" s="17" t="s">
        <v>95</v>
      </c>
      <c r="C72" s="14" t="s">
        <v>96</v>
      </c>
      <c r="D72" s="15" t="s">
        <v>165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137</v>
      </c>
      <c r="C73" s="7" t="s">
        <v>137</v>
      </c>
      <c r="D73" s="8" t="s">
        <v>97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181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7">
        <v>1</v>
      </c>
      <c r="C76" s="13">
        <v>1</v>
      </c>
      <c r="D76" s="153">
        <v>10.8</v>
      </c>
      <c r="E76" s="154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6">
        <v>1</v>
      </c>
    </row>
    <row r="77" spans="1:45">
      <c r="A77" s="33"/>
      <c r="B77" s="18">
        <v>1</v>
      </c>
      <c r="C77" s="7">
        <v>2</v>
      </c>
      <c r="D77" s="157">
        <v>10.1</v>
      </c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6">
        <v>17</v>
      </c>
    </row>
    <row r="78" spans="1:45">
      <c r="A78" s="33"/>
      <c r="B78" s="19" t="s">
        <v>154</v>
      </c>
      <c r="C78" s="11"/>
      <c r="D78" s="158">
        <v>10.45</v>
      </c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6">
        <v>16</v>
      </c>
    </row>
    <row r="79" spans="1:45">
      <c r="A79" s="33"/>
      <c r="B79" s="2" t="s">
        <v>155</v>
      </c>
      <c r="C79" s="31"/>
      <c r="D79" s="159">
        <v>10.45</v>
      </c>
      <c r="E79" s="154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6">
        <v>10.45</v>
      </c>
    </row>
    <row r="80" spans="1:45">
      <c r="A80" s="33"/>
      <c r="B80" s="2" t="s">
        <v>156</v>
      </c>
      <c r="C80" s="31"/>
      <c r="D80" s="159">
        <v>0.49497474683058401</v>
      </c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6">
        <v>23</v>
      </c>
    </row>
    <row r="81" spans="1:45">
      <c r="A81" s="33"/>
      <c r="B81" s="2" t="s">
        <v>74</v>
      </c>
      <c r="C81" s="31"/>
      <c r="D81" s="12">
        <v>4.73660044813956E-2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157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54" t="s">
        <v>158</v>
      </c>
      <c r="C83" s="55"/>
      <c r="D83" s="53" t="s">
        <v>167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B84" s="34"/>
      <c r="C84" s="19"/>
      <c r="D84" s="29"/>
      <c r="AS84" s="69"/>
    </row>
    <row r="85" spans="1:45" ht="15">
      <c r="B85" s="37" t="s">
        <v>258</v>
      </c>
      <c r="AS85" s="30" t="s">
        <v>169</v>
      </c>
    </row>
    <row r="86" spans="1:45" ht="15">
      <c r="A86" s="27" t="s">
        <v>21</v>
      </c>
      <c r="B86" s="17" t="s">
        <v>95</v>
      </c>
      <c r="C86" s="14" t="s">
        <v>96</v>
      </c>
      <c r="D86" s="15" t="s">
        <v>165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137</v>
      </c>
      <c r="C87" s="7" t="s">
        <v>137</v>
      </c>
      <c r="D87" s="8" t="s">
        <v>97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181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2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7">
        <v>1</v>
      </c>
      <c r="C90" s="13">
        <v>1</v>
      </c>
      <c r="D90" s="20">
        <v>5.58</v>
      </c>
      <c r="E90" s="10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1</v>
      </c>
    </row>
    <row r="91" spans="1:45">
      <c r="A91" s="33"/>
      <c r="B91" s="18">
        <v>1</v>
      </c>
      <c r="C91" s="7">
        <v>2</v>
      </c>
      <c r="D91" s="9">
        <v>5.74</v>
      </c>
      <c r="E91" s="10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18</v>
      </c>
    </row>
    <row r="92" spans="1:45">
      <c r="A92" s="33"/>
      <c r="B92" s="19" t="s">
        <v>154</v>
      </c>
      <c r="C92" s="11"/>
      <c r="D92" s="23">
        <v>5.66</v>
      </c>
      <c r="E92" s="10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16</v>
      </c>
    </row>
    <row r="93" spans="1:45">
      <c r="A93" s="33"/>
      <c r="B93" s="2" t="s">
        <v>155</v>
      </c>
      <c r="C93" s="31"/>
      <c r="D93" s="10">
        <v>5.66</v>
      </c>
      <c r="E93" s="10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5.66</v>
      </c>
    </row>
    <row r="94" spans="1:45">
      <c r="A94" s="33"/>
      <c r="B94" s="2" t="s">
        <v>156</v>
      </c>
      <c r="C94" s="31"/>
      <c r="D94" s="24">
        <v>0.1131370849898477</v>
      </c>
      <c r="E94" s="10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24</v>
      </c>
    </row>
    <row r="95" spans="1:45">
      <c r="A95" s="33"/>
      <c r="B95" s="2" t="s">
        <v>74</v>
      </c>
      <c r="C95" s="31"/>
      <c r="D95" s="12">
        <v>1.9988884273824684E-2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9"/>
    </row>
    <row r="96" spans="1:45">
      <c r="A96" s="33"/>
      <c r="B96" s="2" t="s">
        <v>157</v>
      </c>
      <c r="C96" s="31"/>
      <c r="D96" s="12">
        <v>0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54" t="s">
        <v>158</v>
      </c>
      <c r="C97" s="55"/>
      <c r="D97" s="53" t="s">
        <v>167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B98" s="34"/>
      <c r="C98" s="19"/>
      <c r="D98" s="29"/>
      <c r="AS98" s="69"/>
    </row>
    <row r="99" spans="1:45" ht="15">
      <c r="B99" s="37" t="s">
        <v>259</v>
      </c>
      <c r="AS99" s="30" t="s">
        <v>169</v>
      </c>
    </row>
    <row r="100" spans="1:45" ht="15">
      <c r="A100" s="27" t="s">
        <v>24</v>
      </c>
      <c r="B100" s="17" t="s">
        <v>95</v>
      </c>
      <c r="C100" s="14" t="s">
        <v>96</v>
      </c>
      <c r="D100" s="15" t="s">
        <v>165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137</v>
      </c>
      <c r="C101" s="7" t="s">
        <v>137</v>
      </c>
      <c r="D101" s="8" t="s">
        <v>97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181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23.9</v>
      </c>
      <c r="E104" s="10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23.9</v>
      </c>
      <c r="E105" s="10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19</v>
      </c>
    </row>
    <row r="106" spans="1:45">
      <c r="A106" s="33"/>
      <c r="B106" s="19" t="s">
        <v>154</v>
      </c>
      <c r="C106" s="11"/>
      <c r="D106" s="23">
        <v>23.9</v>
      </c>
      <c r="E106" s="10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155</v>
      </c>
      <c r="C107" s="31"/>
      <c r="D107" s="10">
        <v>23.9</v>
      </c>
      <c r="E107" s="10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23.9</v>
      </c>
    </row>
    <row r="108" spans="1:45">
      <c r="A108" s="33"/>
      <c r="B108" s="2" t="s">
        <v>156</v>
      </c>
      <c r="C108" s="31"/>
      <c r="D108" s="24">
        <v>0</v>
      </c>
      <c r="E108" s="10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25</v>
      </c>
    </row>
    <row r="109" spans="1:45">
      <c r="A109" s="33"/>
      <c r="B109" s="2" t="s">
        <v>74</v>
      </c>
      <c r="C109" s="31"/>
      <c r="D109" s="12">
        <v>0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9"/>
    </row>
    <row r="110" spans="1:45">
      <c r="A110" s="33"/>
      <c r="B110" s="2" t="s">
        <v>157</v>
      </c>
      <c r="C110" s="31"/>
      <c r="D110" s="12">
        <v>0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9"/>
    </row>
    <row r="111" spans="1:45">
      <c r="A111" s="33"/>
      <c r="B111" s="54" t="s">
        <v>158</v>
      </c>
      <c r="C111" s="55"/>
      <c r="D111" s="53" t="s">
        <v>167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9"/>
    </row>
    <row r="112" spans="1:45">
      <c r="B112" s="34"/>
      <c r="C112" s="19"/>
      <c r="D112" s="29"/>
      <c r="AS112" s="69"/>
    </row>
    <row r="113" spans="1:45" ht="15">
      <c r="B113" s="37" t="s">
        <v>260</v>
      </c>
      <c r="AS113" s="30" t="s">
        <v>169</v>
      </c>
    </row>
    <row r="114" spans="1:45" ht="15">
      <c r="A114" s="27" t="s">
        <v>47</v>
      </c>
      <c r="B114" s="17" t="s">
        <v>95</v>
      </c>
      <c r="C114" s="14" t="s">
        <v>96</v>
      </c>
      <c r="D114" s="15" t="s">
        <v>165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137</v>
      </c>
      <c r="C115" s="7" t="s">
        <v>137</v>
      </c>
      <c r="D115" s="8" t="s">
        <v>97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181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2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2</v>
      </c>
      <c r="E119" s="10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20</v>
      </c>
    </row>
    <row r="120" spans="1:45">
      <c r="A120" s="33"/>
      <c r="B120" s="19" t="s">
        <v>154</v>
      </c>
      <c r="C120" s="11"/>
      <c r="D120" s="23">
        <v>2</v>
      </c>
      <c r="E120" s="10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155</v>
      </c>
      <c r="C121" s="31"/>
      <c r="D121" s="10">
        <v>2</v>
      </c>
      <c r="E121" s="10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2</v>
      </c>
    </row>
    <row r="122" spans="1:45">
      <c r="A122" s="33"/>
      <c r="B122" s="2" t="s">
        <v>156</v>
      </c>
      <c r="C122" s="31"/>
      <c r="D122" s="24">
        <v>0</v>
      </c>
      <c r="E122" s="10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26</v>
      </c>
    </row>
    <row r="123" spans="1:45">
      <c r="A123" s="33"/>
      <c r="B123" s="2" t="s">
        <v>74</v>
      </c>
      <c r="C123" s="31"/>
      <c r="D123" s="12">
        <v>0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/>
    </row>
    <row r="124" spans="1:45">
      <c r="A124" s="33"/>
      <c r="B124" s="2" t="s">
        <v>157</v>
      </c>
      <c r="C124" s="31"/>
      <c r="D124" s="12">
        <v>0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/>
    </row>
    <row r="125" spans="1:45">
      <c r="A125" s="33"/>
      <c r="B125" s="54" t="s">
        <v>158</v>
      </c>
      <c r="C125" s="55"/>
      <c r="D125" s="53" t="s">
        <v>167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9"/>
    </row>
    <row r="126" spans="1:45">
      <c r="B126" s="34"/>
      <c r="C126" s="19"/>
      <c r="D126" s="29"/>
      <c r="AS126" s="69"/>
    </row>
    <row r="127" spans="1:45" ht="15">
      <c r="B127" s="37" t="s">
        <v>261</v>
      </c>
      <c r="AS127" s="30" t="s">
        <v>169</v>
      </c>
    </row>
    <row r="128" spans="1:45" ht="15">
      <c r="A128" s="27" t="s">
        <v>27</v>
      </c>
      <c r="B128" s="17" t="s">
        <v>95</v>
      </c>
      <c r="C128" s="14" t="s">
        <v>96</v>
      </c>
      <c r="D128" s="15" t="s">
        <v>165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137</v>
      </c>
      <c r="C129" s="7" t="s">
        <v>137</v>
      </c>
      <c r="D129" s="8" t="s">
        <v>97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181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0.19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0.2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154</v>
      </c>
      <c r="C134" s="11"/>
      <c r="D134" s="23">
        <v>0.19500000000000001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155</v>
      </c>
      <c r="C135" s="31"/>
      <c r="D135" s="10">
        <v>0.19500000000000001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0.19500000000000001</v>
      </c>
    </row>
    <row r="136" spans="1:45">
      <c r="A136" s="33"/>
      <c r="B136" s="2" t="s">
        <v>156</v>
      </c>
      <c r="C136" s="31"/>
      <c r="D136" s="24">
        <v>7.0710678118654814E-3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74</v>
      </c>
      <c r="C137" s="31"/>
      <c r="D137" s="12">
        <v>3.6261886214694776E-2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33"/>
      <c r="B138" s="2" t="s">
        <v>157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33"/>
      <c r="B139" s="54" t="s">
        <v>158</v>
      </c>
      <c r="C139" s="55"/>
      <c r="D139" s="53" t="s">
        <v>167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B140" s="34"/>
      <c r="C140" s="19"/>
      <c r="D140" s="29"/>
      <c r="AS140" s="69"/>
    </row>
    <row r="141" spans="1:45" ht="15">
      <c r="B141" s="37" t="s">
        <v>262</v>
      </c>
      <c r="AS141" s="30" t="s">
        <v>169</v>
      </c>
    </row>
    <row r="142" spans="1:45" ht="15">
      <c r="A142" s="27" t="s">
        <v>0</v>
      </c>
      <c r="B142" s="17" t="s">
        <v>95</v>
      </c>
      <c r="C142" s="14" t="s">
        <v>96</v>
      </c>
      <c r="D142" s="15" t="s">
        <v>165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137</v>
      </c>
      <c r="C143" s="7" t="s">
        <v>137</v>
      </c>
      <c r="D143" s="8" t="s">
        <v>97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181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2.0699999999999998</v>
      </c>
      <c r="E146" s="10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2.02</v>
      </c>
      <c r="E147" s="10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22</v>
      </c>
    </row>
    <row r="148" spans="1:45">
      <c r="A148" s="33"/>
      <c r="B148" s="19" t="s">
        <v>154</v>
      </c>
      <c r="C148" s="11"/>
      <c r="D148" s="23">
        <v>2.0449999999999999</v>
      </c>
      <c r="E148" s="10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155</v>
      </c>
      <c r="C149" s="31"/>
      <c r="D149" s="10">
        <v>2.0449999999999999</v>
      </c>
      <c r="E149" s="10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2.0449999999999999</v>
      </c>
    </row>
    <row r="150" spans="1:45">
      <c r="A150" s="33"/>
      <c r="B150" s="2" t="s">
        <v>156</v>
      </c>
      <c r="C150" s="31"/>
      <c r="D150" s="24">
        <v>3.5355339059327251E-2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28</v>
      </c>
    </row>
    <row r="151" spans="1:45">
      <c r="A151" s="33"/>
      <c r="B151" s="2" t="s">
        <v>74</v>
      </c>
      <c r="C151" s="31"/>
      <c r="D151" s="12">
        <v>1.7288674356639243E-2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2" t="s">
        <v>157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A153" s="33"/>
      <c r="B153" s="54" t="s">
        <v>158</v>
      </c>
      <c r="C153" s="55"/>
      <c r="D153" s="53" t="s">
        <v>167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9"/>
    </row>
    <row r="154" spans="1:45">
      <c r="B154" s="34"/>
      <c r="C154" s="19"/>
      <c r="D154" s="29"/>
      <c r="AS154" s="69"/>
    </row>
    <row r="155" spans="1:45" ht="15">
      <c r="B155" s="37" t="s">
        <v>263</v>
      </c>
      <c r="AS155" s="30" t="s">
        <v>169</v>
      </c>
    </row>
    <row r="156" spans="1:45" ht="15">
      <c r="A156" s="27" t="s">
        <v>32</v>
      </c>
      <c r="B156" s="17" t="s">
        <v>95</v>
      </c>
      <c r="C156" s="14" t="s">
        <v>96</v>
      </c>
      <c r="D156" s="15" t="s">
        <v>165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137</v>
      </c>
      <c r="C157" s="7" t="s">
        <v>137</v>
      </c>
      <c r="D157" s="8" t="s">
        <v>97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181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49">
        <v>0.1</v>
      </c>
      <c r="E160" s="147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50">
        <v>1</v>
      </c>
    </row>
    <row r="161" spans="1:45">
      <c r="A161" s="33"/>
      <c r="B161" s="18">
        <v>1</v>
      </c>
      <c r="C161" s="7">
        <v>2</v>
      </c>
      <c r="D161" s="151">
        <v>0.09</v>
      </c>
      <c r="E161" s="147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50">
        <v>23</v>
      </c>
    </row>
    <row r="162" spans="1:45">
      <c r="A162" s="33"/>
      <c r="B162" s="19" t="s">
        <v>154</v>
      </c>
      <c r="C162" s="11"/>
      <c r="D162" s="152">
        <v>9.5000000000000001E-2</v>
      </c>
      <c r="E162" s="147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50">
        <v>16</v>
      </c>
    </row>
    <row r="163" spans="1:45">
      <c r="A163" s="33"/>
      <c r="B163" s="2" t="s">
        <v>155</v>
      </c>
      <c r="C163" s="31"/>
      <c r="D163" s="24">
        <v>9.5000000000000001E-2</v>
      </c>
      <c r="E163" s="147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50">
        <v>9.5000000000000001E-2</v>
      </c>
    </row>
    <row r="164" spans="1:45">
      <c r="A164" s="33"/>
      <c r="B164" s="2" t="s">
        <v>156</v>
      </c>
      <c r="C164" s="31"/>
      <c r="D164" s="24">
        <v>7.0710678118654814E-3</v>
      </c>
      <c r="E164" s="147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50">
        <v>29</v>
      </c>
    </row>
    <row r="165" spans="1:45">
      <c r="A165" s="33"/>
      <c r="B165" s="2" t="s">
        <v>74</v>
      </c>
      <c r="C165" s="31"/>
      <c r="D165" s="12">
        <v>7.4432292756478752E-2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9"/>
    </row>
    <row r="166" spans="1:45">
      <c r="A166" s="33"/>
      <c r="B166" s="2" t="s">
        <v>157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54" t="s">
        <v>158</v>
      </c>
      <c r="C167" s="55"/>
      <c r="D167" s="53" t="s">
        <v>167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B168" s="34"/>
      <c r="C168" s="19"/>
      <c r="D168" s="29"/>
      <c r="AS168" s="69"/>
    </row>
    <row r="169" spans="1:45" ht="15">
      <c r="B169" s="37" t="s">
        <v>264</v>
      </c>
      <c r="AS169" s="30" t="s">
        <v>169</v>
      </c>
    </row>
    <row r="170" spans="1:45" ht="15">
      <c r="A170" s="27" t="s">
        <v>35</v>
      </c>
      <c r="B170" s="17" t="s">
        <v>95</v>
      </c>
      <c r="C170" s="14" t="s">
        <v>96</v>
      </c>
      <c r="D170" s="15" t="s">
        <v>165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137</v>
      </c>
      <c r="C171" s="7" t="s">
        <v>137</v>
      </c>
      <c r="D171" s="8" t="s">
        <v>97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181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149">
        <v>0.03</v>
      </c>
      <c r="E174" s="147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50">
        <v>1</v>
      </c>
    </row>
    <row r="175" spans="1:45">
      <c r="A175" s="33"/>
      <c r="B175" s="18">
        <v>1</v>
      </c>
      <c r="C175" s="7">
        <v>2</v>
      </c>
      <c r="D175" s="151" t="s">
        <v>91</v>
      </c>
      <c r="E175" s="147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50">
        <v>24</v>
      </c>
    </row>
    <row r="176" spans="1:45">
      <c r="A176" s="33"/>
      <c r="B176" s="19" t="s">
        <v>154</v>
      </c>
      <c r="C176" s="11"/>
      <c r="D176" s="152">
        <v>0.03</v>
      </c>
      <c r="E176" s="147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50">
        <v>16</v>
      </c>
    </row>
    <row r="177" spans="1:45">
      <c r="A177" s="33"/>
      <c r="B177" s="2" t="s">
        <v>155</v>
      </c>
      <c r="C177" s="31"/>
      <c r="D177" s="24">
        <v>0.03</v>
      </c>
      <c r="E177" s="147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50">
        <v>0.03</v>
      </c>
    </row>
    <row r="178" spans="1:45">
      <c r="A178" s="33"/>
      <c r="B178" s="2" t="s">
        <v>156</v>
      </c>
      <c r="C178" s="31"/>
      <c r="D178" s="24" t="s">
        <v>300</v>
      </c>
      <c r="E178" s="147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50">
        <v>30</v>
      </c>
    </row>
    <row r="179" spans="1:45">
      <c r="A179" s="33"/>
      <c r="B179" s="2" t="s">
        <v>74</v>
      </c>
      <c r="C179" s="31"/>
      <c r="D179" s="12" t="s">
        <v>300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A180" s="33"/>
      <c r="B180" s="2" t="s">
        <v>157</v>
      </c>
      <c r="C180" s="31"/>
      <c r="D180" s="12">
        <v>0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33"/>
      <c r="B181" s="54" t="s">
        <v>158</v>
      </c>
      <c r="C181" s="55"/>
      <c r="D181" s="53" t="s">
        <v>167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34"/>
      <c r="C182" s="19"/>
      <c r="D182" s="29"/>
      <c r="AS182" s="69"/>
    </row>
    <row r="183" spans="1:45" ht="15">
      <c r="B183" s="37" t="s">
        <v>265</v>
      </c>
      <c r="AS183" s="30" t="s">
        <v>169</v>
      </c>
    </row>
    <row r="184" spans="1:45" ht="15">
      <c r="A184" s="27" t="s">
        <v>38</v>
      </c>
      <c r="B184" s="17" t="s">
        <v>95</v>
      </c>
      <c r="C184" s="14" t="s">
        <v>96</v>
      </c>
      <c r="D184" s="15" t="s">
        <v>165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137</v>
      </c>
      <c r="C185" s="7" t="s">
        <v>137</v>
      </c>
      <c r="D185" s="8" t="s">
        <v>97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70</v>
      </c>
    </row>
    <row r="186" spans="1:45">
      <c r="A186" s="33"/>
      <c r="B186" s="18"/>
      <c r="C186" s="7"/>
      <c r="D186" s="8" t="s">
        <v>181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53">
        <v>110</v>
      </c>
      <c r="E188" s="154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6">
        <v>1</v>
      </c>
    </row>
    <row r="189" spans="1:45">
      <c r="A189" s="33"/>
      <c r="B189" s="18">
        <v>1</v>
      </c>
      <c r="C189" s="7">
        <v>2</v>
      </c>
      <c r="D189" s="157">
        <v>80</v>
      </c>
      <c r="E189" s="154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6">
        <v>25</v>
      </c>
    </row>
    <row r="190" spans="1:45">
      <c r="A190" s="33"/>
      <c r="B190" s="19" t="s">
        <v>154</v>
      </c>
      <c r="C190" s="11"/>
      <c r="D190" s="158">
        <v>95</v>
      </c>
      <c r="E190" s="154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6">
        <v>16</v>
      </c>
    </row>
    <row r="191" spans="1:45">
      <c r="A191" s="33"/>
      <c r="B191" s="2" t="s">
        <v>155</v>
      </c>
      <c r="C191" s="31"/>
      <c r="D191" s="159">
        <v>95</v>
      </c>
      <c r="E191" s="154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6">
        <v>95</v>
      </c>
    </row>
    <row r="192" spans="1:45">
      <c r="A192" s="33"/>
      <c r="B192" s="2" t="s">
        <v>156</v>
      </c>
      <c r="C192" s="31"/>
      <c r="D192" s="159">
        <v>21.213203435596427</v>
      </c>
      <c r="E192" s="154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  <c r="AS192" s="156">
        <v>31</v>
      </c>
    </row>
    <row r="193" spans="1:45">
      <c r="A193" s="33"/>
      <c r="B193" s="2" t="s">
        <v>74</v>
      </c>
      <c r="C193" s="31"/>
      <c r="D193" s="12">
        <v>0.22329687826943606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33"/>
      <c r="B194" s="2" t="s">
        <v>157</v>
      </c>
      <c r="C194" s="31"/>
      <c r="D194" s="12">
        <v>0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A195" s="33"/>
      <c r="B195" s="54" t="s">
        <v>158</v>
      </c>
      <c r="C195" s="55"/>
      <c r="D195" s="53" t="s">
        <v>167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/>
    </row>
    <row r="196" spans="1:45">
      <c r="B196" s="34"/>
      <c r="C196" s="19"/>
      <c r="D196" s="29"/>
      <c r="AS196" s="69"/>
    </row>
    <row r="197" spans="1:45" ht="15">
      <c r="B197" s="37" t="s">
        <v>266</v>
      </c>
      <c r="AS197" s="30" t="s">
        <v>169</v>
      </c>
    </row>
    <row r="198" spans="1:45" ht="15">
      <c r="A198" s="27" t="s">
        <v>41</v>
      </c>
      <c r="B198" s="17" t="s">
        <v>95</v>
      </c>
      <c r="C198" s="14" t="s">
        <v>96</v>
      </c>
      <c r="D198" s="15" t="s">
        <v>165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137</v>
      </c>
      <c r="C199" s="7" t="s">
        <v>137</v>
      </c>
      <c r="D199" s="8" t="s">
        <v>97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181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0.5</v>
      </c>
      <c r="E202" s="10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0.5</v>
      </c>
      <c r="E203" s="10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26</v>
      </c>
    </row>
    <row r="204" spans="1:45">
      <c r="A204" s="33"/>
      <c r="B204" s="19" t="s">
        <v>154</v>
      </c>
      <c r="C204" s="11"/>
      <c r="D204" s="23">
        <v>0.5</v>
      </c>
      <c r="E204" s="10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155</v>
      </c>
      <c r="C205" s="31"/>
      <c r="D205" s="10">
        <v>0.5</v>
      </c>
      <c r="E205" s="10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0.5</v>
      </c>
    </row>
    <row r="206" spans="1:45">
      <c r="A206" s="33"/>
      <c r="B206" s="2" t="s">
        <v>156</v>
      </c>
      <c r="C206" s="31"/>
      <c r="D206" s="24">
        <v>0</v>
      </c>
      <c r="E206" s="10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32</v>
      </c>
    </row>
    <row r="207" spans="1:45">
      <c r="A207" s="33"/>
      <c r="B207" s="2" t="s">
        <v>74</v>
      </c>
      <c r="C207" s="31"/>
      <c r="D207" s="12">
        <v>0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A208" s="33"/>
      <c r="B208" s="2" t="s">
        <v>157</v>
      </c>
      <c r="C208" s="31"/>
      <c r="D208" s="12">
        <v>0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9"/>
    </row>
    <row r="209" spans="1:45">
      <c r="A209" s="33"/>
      <c r="B209" s="54" t="s">
        <v>158</v>
      </c>
      <c r="C209" s="55"/>
      <c r="D209" s="53" t="s">
        <v>167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/>
    </row>
    <row r="210" spans="1:45">
      <c r="B210" s="34"/>
      <c r="C210" s="19"/>
      <c r="D210" s="29"/>
      <c r="AS210" s="69"/>
    </row>
    <row r="211" spans="1:45" ht="15">
      <c r="B211" s="37" t="s">
        <v>267</v>
      </c>
      <c r="AS211" s="30" t="s">
        <v>169</v>
      </c>
    </row>
    <row r="212" spans="1:45" ht="15">
      <c r="A212" s="27" t="s">
        <v>5</v>
      </c>
      <c r="B212" s="17" t="s">
        <v>95</v>
      </c>
      <c r="C212" s="14" t="s">
        <v>96</v>
      </c>
      <c r="D212" s="15" t="s">
        <v>165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137</v>
      </c>
      <c r="C213" s="7" t="s">
        <v>137</v>
      </c>
      <c r="D213" s="8" t="s">
        <v>97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181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0.24</v>
      </c>
      <c r="E216" s="10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0.18</v>
      </c>
      <c r="E217" s="10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154</v>
      </c>
      <c r="C218" s="11"/>
      <c r="D218" s="23">
        <v>0.21</v>
      </c>
      <c r="E218" s="10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155</v>
      </c>
      <c r="C219" s="31"/>
      <c r="D219" s="10">
        <v>0.21</v>
      </c>
      <c r="E219" s="10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0.21</v>
      </c>
    </row>
    <row r="220" spans="1:45">
      <c r="A220" s="33"/>
      <c r="B220" s="2" t="s">
        <v>156</v>
      </c>
      <c r="C220" s="31"/>
      <c r="D220" s="24">
        <v>4.2426406871192972E-2</v>
      </c>
      <c r="E220" s="10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74</v>
      </c>
      <c r="C221" s="31"/>
      <c r="D221" s="12">
        <v>0.20203050891044272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9"/>
    </row>
    <row r="222" spans="1:45">
      <c r="A222" s="33"/>
      <c r="B222" s="2" t="s">
        <v>157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9"/>
    </row>
    <row r="223" spans="1:45">
      <c r="A223" s="33"/>
      <c r="B223" s="54" t="s">
        <v>158</v>
      </c>
      <c r="C223" s="55"/>
      <c r="D223" s="53" t="s">
        <v>167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/>
    </row>
    <row r="224" spans="1:45">
      <c r="B224" s="34"/>
      <c r="C224" s="19"/>
      <c r="D224" s="29"/>
      <c r="AS224" s="69"/>
    </row>
    <row r="225" spans="1:45" ht="15">
      <c r="B225" s="37" t="s">
        <v>268</v>
      </c>
      <c r="AS225" s="30" t="s">
        <v>169</v>
      </c>
    </row>
    <row r="226" spans="1:45" ht="15">
      <c r="A226" s="27" t="s">
        <v>69</v>
      </c>
      <c r="B226" s="17" t="s">
        <v>95</v>
      </c>
      <c r="C226" s="14" t="s">
        <v>96</v>
      </c>
      <c r="D226" s="15" t="s">
        <v>165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137</v>
      </c>
      <c r="C227" s="7" t="s">
        <v>137</v>
      </c>
      <c r="D227" s="8" t="s">
        <v>97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181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1.4</v>
      </c>
      <c r="E230" s="10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1.25</v>
      </c>
      <c r="E231" s="10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12</v>
      </c>
    </row>
    <row r="232" spans="1:45">
      <c r="A232" s="33"/>
      <c r="B232" s="19" t="s">
        <v>154</v>
      </c>
      <c r="C232" s="11"/>
      <c r="D232" s="23">
        <v>1.325</v>
      </c>
      <c r="E232" s="10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155</v>
      </c>
      <c r="C233" s="31"/>
      <c r="D233" s="10">
        <v>1.325</v>
      </c>
      <c r="E233" s="10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1.325</v>
      </c>
    </row>
    <row r="234" spans="1:45">
      <c r="A234" s="33"/>
      <c r="B234" s="2" t="s">
        <v>156</v>
      </c>
      <c r="C234" s="31"/>
      <c r="D234" s="24">
        <v>0.10606601717798207</v>
      </c>
      <c r="E234" s="10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18</v>
      </c>
    </row>
    <row r="235" spans="1:45">
      <c r="A235" s="33"/>
      <c r="B235" s="2" t="s">
        <v>74</v>
      </c>
      <c r="C235" s="31"/>
      <c r="D235" s="12">
        <v>8.0049824285269494E-2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157</v>
      </c>
      <c r="C236" s="31"/>
      <c r="D236" s="12">
        <v>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158</v>
      </c>
      <c r="C237" s="55"/>
      <c r="D237" s="53" t="s">
        <v>167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269</v>
      </c>
      <c r="AS239" s="30" t="s">
        <v>169</v>
      </c>
    </row>
    <row r="240" spans="1:45" ht="15">
      <c r="A240" s="27" t="s">
        <v>8</v>
      </c>
      <c r="B240" s="17" t="s">
        <v>95</v>
      </c>
      <c r="C240" s="14" t="s">
        <v>96</v>
      </c>
      <c r="D240" s="15" t="s">
        <v>165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137</v>
      </c>
      <c r="C241" s="7" t="s">
        <v>137</v>
      </c>
      <c r="D241" s="8" t="s">
        <v>97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70</v>
      </c>
    </row>
    <row r="242" spans="1:45">
      <c r="A242" s="33"/>
      <c r="B242" s="18"/>
      <c r="C242" s="7"/>
      <c r="D242" s="8" t="s">
        <v>181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153">
        <v>59.999999999999993</v>
      </c>
      <c r="E244" s="154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6">
        <v>1</v>
      </c>
    </row>
    <row r="245" spans="1:45">
      <c r="A245" s="33"/>
      <c r="B245" s="18">
        <v>1</v>
      </c>
      <c r="C245" s="7">
        <v>2</v>
      </c>
      <c r="D245" s="157">
        <v>59.999999999999993</v>
      </c>
      <c r="E245" s="154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6">
        <v>13</v>
      </c>
    </row>
    <row r="246" spans="1:45">
      <c r="A246" s="33"/>
      <c r="B246" s="19" t="s">
        <v>154</v>
      </c>
      <c r="C246" s="11"/>
      <c r="D246" s="158">
        <v>59.999999999999993</v>
      </c>
      <c r="E246" s="154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6">
        <v>16</v>
      </c>
    </row>
    <row r="247" spans="1:45">
      <c r="A247" s="33"/>
      <c r="B247" s="2" t="s">
        <v>155</v>
      </c>
      <c r="C247" s="31"/>
      <c r="D247" s="159">
        <v>59.999999999999993</v>
      </c>
      <c r="E247" s="154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6">
        <v>60</v>
      </c>
    </row>
    <row r="248" spans="1:45">
      <c r="A248" s="33"/>
      <c r="B248" s="2" t="s">
        <v>156</v>
      </c>
      <c r="C248" s="31"/>
      <c r="D248" s="159">
        <v>0</v>
      </c>
      <c r="E248" s="154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  <c r="AS248" s="156">
        <v>19</v>
      </c>
    </row>
    <row r="249" spans="1:45">
      <c r="A249" s="33"/>
      <c r="B249" s="2" t="s">
        <v>74</v>
      </c>
      <c r="C249" s="31"/>
      <c r="D249" s="12">
        <v>0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157</v>
      </c>
      <c r="C250" s="31"/>
      <c r="D250" s="12">
        <v>-1.1102230246251565E-16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54" t="s">
        <v>158</v>
      </c>
      <c r="C251" s="55"/>
      <c r="D251" s="53" t="s">
        <v>167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B252" s="34"/>
      <c r="C252" s="19"/>
      <c r="D252" s="29"/>
      <c r="AS252" s="69"/>
    </row>
    <row r="253" spans="1:45" ht="15">
      <c r="B253" s="37" t="s">
        <v>270</v>
      </c>
      <c r="AS253" s="30" t="s">
        <v>169</v>
      </c>
    </row>
    <row r="254" spans="1:45" ht="15">
      <c r="A254" s="27" t="s">
        <v>11</v>
      </c>
      <c r="B254" s="17" t="s">
        <v>95</v>
      </c>
      <c r="C254" s="14" t="s">
        <v>96</v>
      </c>
      <c r="D254" s="15" t="s">
        <v>165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137</v>
      </c>
      <c r="C255" s="7" t="s">
        <v>137</v>
      </c>
      <c r="D255" s="8" t="s">
        <v>97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70</v>
      </c>
    </row>
    <row r="256" spans="1:45">
      <c r="A256" s="33"/>
      <c r="B256" s="18"/>
      <c r="C256" s="7"/>
      <c r="D256" s="8" t="s">
        <v>181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53" t="s">
        <v>84</v>
      </c>
      <c r="E258" s="154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  <c r="AS258" s="156">
        <v>1</v>
      </c>
    </row>
    <row r="259" spans="1:45">
      <c r="A259" s="33"/>
      <c r="B259" s="18">
        <v>1</v>
      </c>
      <c r="C259" s="7">
        <v>2</v>
      </c>
      <c r="D259" s="157" t="s">
        <v>84</v>
      </c>
      <c r="E259" s="154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6">
        <v>14</v>
      </c>
    </row>
    <row r="260" spans="1:45">
      <c r="A260" s="33"/>
      <c r="B260" s="19" t="s">
        <v>154</v>
      </c>
      <c r="C260" s="11"/>
      <c r="D260" s="158" t="s">
        <v>300</v>
      </c>
      <c r="E260" s="154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6">
        <v>16</v>
      </c>
    </row>
    <row r="261" spans="1:45">
      <c r="A261" s="33"/>
      <c r="B261" s="2" t="s">
        <v>155</v>
      </c>
      <c r="C261" s="31"/>
      <c r="D261" s="159" t="s">
        <v>300</v>
      </c>
      <c r="E261" s="154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  <c r="AS261" s="156" t="s">
        <v>84</v>
      </c>
    </row>
    <row r="262" spans="1:45">
      <c r="A262" s="33"/>
      <c r="B262" s="2" t="s">
        <v>156</v>
      </c>
      <c r="C262" s="31"/>
      <c r="D262" s="159" t="s">
        <v>300</v>
      </c>
      <c r="E262" s="154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  <c r="AS262" s="156">
        <v>20</v>
      </c>
    </row>
    <row r="263" spans="1:45">
      <c r="A263" s="33"/>
      <c r="B263" s="2" t="s">
        <v>74</v>
      </c>
      <c r="C263" s="31"/>
      <c r="D263" s="12" t="s">
        <v>300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9"/>
    </row>
    <row r="264" spans="1:45">
      <c r="A264" s="33"/>
      <c r="B264" s="2" t="s">
        <v>157</v>
      </c>
      <c r="C264" s="31"/>
      <c r="D264" s="12" t="s">
        <v>300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9"/>
    </row>
    <row r="265" spans="1:45">
      <c r="A265" s="33"/>
      <c r="B265" s="54" t="s">
        <v>158</v>
      </c>
      <c r="C265" s="55"/>
      <c r="D265" s="53" t="s">
        <v>167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9"/>
    </row>
    <row r="266" spans="1:45">
      <c r="B266" s="34"/>
      <c r="C266" s="19"/>
      <c r="D266" s="29"/>
      <c r="AS266" s="69"/>
    </row>
    <row r="267" spans="1:45" ht="15">
      <c r="B267" s="37" t="s">
        <v>271</v>
      </c>
      <c r="AS267" s="30" t="s">
        <v>169</v>
      </c>
    </row>
    <row r="268" spans="1:45" ht="15">
      <c r="A268" s="27" t="s">
        <v>14</v>
      </c>
      <c r="B268" s="17" t="s">
        <v>95</v>
      </c>
      <c r="C268" s="14" t="s">
        <v>96</v>
      </c>
      <c r="D268" s="15" t="s">
        <v>165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137</v>
      </c>
      <c r="C269" s="7" t="s">
        <v>137</v>
      </c>
      <c r="D269" s="8" t="s">
        <v>97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181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49" t="s">
        <v>129</v>
      </c>
      <c r="E272" s="147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50">
        <v>1</v>
      </c>
    </row>
    <row r="273" spans="1:45">
      <c r="A273" s="33"/>
      <c r="B273" s="18">
        <v>1</v>
      </c>
      <c r="C273" s="7">
        <v>2</v>
      </c>
      <c r="D273" s="151" t="s">
        <v>129</v>
      </c>
      <c r="E273" s="147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8"/>
      <c r="AP273" s="148"/>
      <c r="AQ273" s="148"/>
      <c r="AR273" s="148"/>
      <c r="AS273" s="150">
        <v>15</v>
      </c>
    </row>
    <row r="274" spans="1:45">
      <c r="A274" s="33"/>
      <c r="B274" s="19" t="s">
        <v>154</v>
      </c>
      <c r="C274" s="11"/>
      <c r="D274" s="152" t="s">
        <v>300</v>
      </c>
      <c r="E274" s="147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  <c r="AQ274" s="148"/>
      <c r="AR274" s="148"/>
      <c r="AS274" s="150">
        <v>16</v>
      </c>
    </row>
    <row r="275" spans="1:45">
      <c r="A275" s="33"/>
      <c r="B275" s="2" t="s">
        <v>155</v>
      </c>
      <c r="C275" s="31"/>
      <c r="D275" s="24" t="s">
        <v>300</v>
      </c>
      <c r="E275" s="147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  <c r="AQ275" s="148"/>
      <c r="AR275" s="148"/>
      <c r="AS275" s="150" t="s">
        <v>129</v>
      </c>
    </row>
    <row r="276" spans="1:45">
      <c r="A276" s="33"/>
      <c r="B276" s="2" t="s">
        <v>156</v>
      </c>
      <c r="C276" s="31"/>
      <c r="D276" s="24" t="s">
        <v>300</v>
      </c>
      <c r="E276" s="147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50">
        <v>21</v>
      </c>
    </row>
    <row r="277" spans="1:45">
      <c r="A277" s="33"/>
      <c r="B277" s="2" t="s">
        <v>74</v>
      </c>
      <c r="C277" s="31"/>
      <c r="D277" s="12" t="s">
        <v>300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9"/>
    </row>
    <row r="278" spans="1:45">
      <c r="A278" s="33"/>
      <c r="B278" s="2" t="s">
        <v>157</v>
      </c>
      <c r="C278" s="31"/>
      <c r="D278" s="12" t="s">
        <v>300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9"/>
    </row>
    <row r="279" spans="1:45">
      <c r="A279" s="33"/>
      <c r="B279" s="54" t="s">
        <v>158</v>
      </c>
      <c r="C279" s="55"/>
      <c r="D279" s="53" t="s">
        <v>167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9"/>
    </row>
    <row r="280" spans="1:45">
      <c r="B280" s="34"/>
      <c r="C280" s="19"/>
      <c r="D280" s="29"/>
      <c r="AS280" s="69"/>
    </row>
    <row r="281" spans="1:45" ht="15">
      <c r="B281" s="37" t="s">
        <v>272</v>
      </c>
      <c r="AS281" s="30" t="s">
        <v>169</v>
      </c>
    </row>
    <row r="282" spans="1:45" ht="15">
      <c r="A282" s="27" t="s">
        <v>17</v>
      </c>
      <c r="B282" s="17" t="s">
        <v>95</v>
      </c>
      <c r="C282" s="14" t="s">
        <v>96</v>
      </c>
      <c r="D282" s="15" t="s">
        <v>165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137</v>
      </c>
      <c r="C283" s="7" t="s">
        <v>137</v>
      </c>
      <c r="D283" s="8" t="s">
        <v>97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181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3.87</v>
      </c>
      <c r="E286" s="10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3.62</v>
      </c>
      <c r="E287" s="10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154</v>
      </c>
      <c r="C288" s="11"/>
      <c r="D288" s="23">
        <v>3.7450000000000001</v>
      </c>
      <c r="E288" s="10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155</v>
      </c>
      <c r="C289" s="31"/>
      <c r="D289" s="10">
        <v>3.7450000000000001</v>
      </c>
      <c r="E289" s="10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3.7450000000000001</v>
      </c>
    </row>
    <row r="290" spans="1:45">
      <c r="A290" s="33"/>
      <c r="B290" s="2" t="s">
        <v>156</v>
      </c>
      <c r="C290" s="31"/>
      <c r="D290" s="24">
        <v>0.17677669529663689</v>
      </c>
      <c r="E290" s="10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74</v>
      </c>
      <c r="C291" s="31"/>
      <c r="D291" s="12">
        <v>4.7203389932346296E-2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9"/>
    </row>
    <row r="292" spans="1:45">
      <c r="A292" s="33"/>
      <c r="B292" s="2" t="s">
        <v>157</v>
      </c>
      <c r="C292" s="31"/>
      <c r="D292" s="12">
        <v>0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9"/>
    </row>
    <row r="293" spans="1:45">
      <c r="A293" s="33"/>
      <c r="B293" s="54" t="s">
        <v>158</v>
      </c>
      <c r="C293" s="55"/>
      <c r="D293" s="53" t="s">
        <v>167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9"/>
    </row>
    <row r="294" spans="1:45">
      <c r="B294" s="34"/>
      <c r="C294" s="19"/>
      <c r="D294" s="29"/>
      <c r="AS294" s="69"/>
    </row>
    <row r="295" spans="1:45" ht="15">
      <c r="B295" s="37" t="s">
        <v>273</v>
      </c>
      <c r="AS295" s="30" t="s">
        <v>169</v>
      </c>
    </row>
    <row r="296" spans="1:45" ht="15">
      <c r="A296" s="27" t="s">
        <v>22</v>
      </c>
      <c r="B296" s="17" t="s">
        <v>95</v>
      </c>
      <c r="C296" s="14" t="s">
        <v>96</v>
      </c>
      <c r="D296" s="15" t="s">
        <v>165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137</v>
      </c>
      <c r="C297" s="7" t="s">
        <v>137</v>
      </c>
      <c r="D297" s="8" t="s">
        <v>97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70</v>
      </c>
    </row>
    <row r="298" spans="1:45">
      <c r="A298" s="33"/>
      <c r="B298" s="18"/>
      <c r="C298" s="7"/>
      <c r="D298" s="8" t="s">
        <v>181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53" t="s">
        <v>84</v>
      </c>
      <c r="E300" s="154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  <c r="AS300" s="156">
        <v>1</v>
      </c>
    </row>
    <row r="301" spans="1:45">
      <c r="A301" s="33"/>
      <c r="B301" s="18">
        <v>1</v>
      </c>
      <c r="C301" s="7">
        <v>2</v>
      </c>
      <c r="D301" s="157" t="s">
        <v>84</v>
      </c>
      <c r="E301" s="154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  <c r="AS301" s="156">
        <v>17</v>
      </c>
    </row>
    <row r="302" spans="1:45">
      <c r="A302" s="33"/>
      <c r="B302" s="19" t="s">
        <v>154</v>
      </c>
      <c r="C302" s="11"/>
      <c r="D302" s="158" t="s">
        <v>300</v>
      </c>
      <c r="E302" s="154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  <c r="AS302" s="156">
        <v>16</v>
      </c>
    </row>
    <row r="303" spans="1:45">
      <c r="A303" s="33"/>
      <c r="B303" s="2" t="s">
        <v>155</v>
      </c>
      <c r="C303" s="31"/>
      <c r="D303" s="159" t="s">
        <v>300</v>
      </c>
      <c r="E303" s="154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  <c r="AS303" s="156" t="s">
        <v>84</v>
      </c>
    </row>
    <row r="304" spans="1:45">
      <c r="A304" s="33"/>
      <c r="B304" s="2" t="s">
        <v>156</v>
      </c>
      <c r="C304" s="31"/>
      <c r="D304" s="159" t="s">
        <v>300</v>
      </c>
      <c r="E304" s="154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  <c r="AS304" s="156">
        <v>23</v>
      </c>
    </row>
    <row r="305" spans="1:45">
      <c r="A305" s="33"/>
      <c r="B305" s="2" t="s">
        <v>74</v>
      </c>
      <c r="C305" s="31"/>
      <c r="D305" s="12" t="s">
        <v>300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A306" s="33"/>
      <c r="B306" s="2" t="s">
        <v>157</v>
      </c>
      <c r="C306" s="31"/>
      <c r="D306" s="12" t="s">
        <v>300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9"/>
    </row>
    <row r="307" spans="1:45">
      <c r="A307" s="33"/>
      <c r="B307" s="54" t="s">
        <v>158</v>
      </c>
      <c r="C307" s="55"/>
      <c r="D307" s="53" t="s">
        <v>167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9"/>
    </row>
    <row r="308" spans="1:45">
      <c r="B308" s="34"/>
      <c r="C308" s="19"/>
      <c r="D308" s="29"/>
      <c r="AS308" s="69"/>
    </row>
    <row r="309" spans="1:45" ht="15">
      <c r="B309" s="37" t="s">
        <v>274</v>
      </c>
      <c r="AS309" s="30" t="s">
        <v>169</v>
      </c>
    </row>
    <row r="310" spans="1:45" ht="15">
      <c r="A310" s="27" t="s">
        <v>25</v>
      </c>
      <c r="B310" s="17" t="s">
        <v>95</v>
      </c>
      <c r="C310" s="14" t="s">
        <v>96</v>
      </c>
      <c r="D310" s="15" t="s">
        <v>165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137</v>
      </c>
      <c r="C311" s="7" t="s">
        <v>137</v>
      </c>
      <c r="D311" s="8" t="s">
        <v>97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181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2.2000000000000002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2.2000000000000002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154</v>
      </c>
      <c r="C316" s="11"/>
      <c r="D316" s="23">
        <v>2.2000000000000002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155</v>
      </c>
      <c r="C317" s="31"/>
      <c r="D317" s="10">
        <v>2.2000000000000002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2.2000000000000002</v>
      </c>
    </row>
    <row r="318" spans="1:45">
      <c r="A318" s="33"/>
      <c r="B318" s="2" t="s">
        <v>156</v>
      </c>
      <c r="C318" s="31"/>
      <c r="D318" s="24">
        <v>0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74</v>
      </c>
      <c r="C319" s="31"/>
      <c r="D319" s="12">
        <v>0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157</v>
      </c>
      <c r="C320" s="31"/>
      <c r="D320" s="12">
        <v>0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54" t="s">
        <v>158</v>
      </c>
      <c r="C321" s="55"/>
      <c r="D321" s="53" t="s">
        <v>167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B322" s="34"/>
      <c r="C322" s="19"/>
      <c r="D322" s="29"/>
      <c r="AS322" s="69"/>
    </row>
    <row r="323" spans="1:45" ht="15">
      <c r="B323" s="37" t="s">
        <v>275</v>
      </c>
      <c r="AS323" s="30" t="s">
        <v>169</v>
      </c>
    </row>
    <row r="324" spans="1:45" ht="15">
      <c r="A324" s="27" t="s">
        <v>28</v>
      </c>
      <c r="B324" s="17" t="s">
        <v>95</v>
      </c>
      <c r="C324" s="14" t="s">
        <v>96</v>
      </c>
      <c r="D324" s="15" t="s">
        <v>165</v>
      </c>
      <c r="E324" s="10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137</v>
      </c>
      <c r="C325" s="7" t="s">
        <v>137</v>
      </c>
      <c r="D325" s="8" t="s">
        <v>97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181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0.77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0.72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154</v>
      </c>
      <c r="C330" s="11"/>
      <c r="D330" s="23">
        <v>0.745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155</v>
      </c>
      <c r="C331" s="31"/>
      <c r="D331" s="10">
        <v>0.745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0.745</v>
      </c>
    </row>
    <row r="332" spans="1:45">
      <c r="A332" s="33"/>
      <c r="B332" s="2" t="s">
        <v>156</v>
      </c>
      <c r="C332" s="31"/>
      <c r="D332" s="24">
        <v>3.5355339059327411E-2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74</v>
      </c>
      <c r="C333" s="31"/>
      <c r="D333" s="12">
        <v>4.7456830952117328E-2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9"/>
    </row>
    <row r="334" spans="1:45">
      <c r="A334" s="33"/>
      <c r="B334" s="2" t="s">
        <v>157</v>
      </c>
      <c r="C334" s="31"/>
      <c r="D334" s="12">
        <v>0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54" t="s">
        <v>158</v>
      </c>
      <c r="C335" s="55"/>
      <c r="D335" s="53" t="s">
        <v>167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34"/>
      <c r="C336" s="19"/>
      <c r="D336" s="29"/>
      <c r="AS336" s="69"/>
    </row>
    <row r="337" spans="1:45" ht="15">
      <c r="B337" s="37" t="s">
        <v>276</v>
      </c>
      <c r="AS337" s="30" t="s">
        <v>169</v>
      </c>
    </row>
    <row r="338" spans="1:45" ht="15">
      <c r="A338" s="27" t="s">
        <v>30</v>
      </c>
      <c r="B338" s="17" t="s">
        <v>95</v>
      </c>
      <c r="C338" s="14" t="s">
        <v>96</v>
      </c>
      <c r="D338" s="15" t="s">
        <v>165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137</v>
      </c>
      <c r="C339" s="7" t="s">
        <v>137</v>
      </c>
      <c r="D339" s="8" t="s">
        <v>97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181</v>
      </c>
      <c r="E340" s="10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2.98</v>
      </c>
      <c r="E342" s="10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2.75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154</v>
      </c>
      <c r="C344" s="11"/>
      <c r="D344" s="23">
        <v>2.8650000000000002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155</v>
      </c>
      <c r="C345" s="31"/>
      <c r="D345" s="10">
        <v>2.8650000000000002</v>
      </c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2.8650000000000002</v>
      </c>
    </row>
    <row r="346" spans="1:45">
      <c r="A346" s="33"/>
      <c r="B346" s="2" t="s">
        <v>156</v>
      </c>
      <c r="C346" s="31"/>
      <c r="D346" s="24">
        <v>0.16263455967290591</v>
      </c>
      <c r="E346" s="10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74</v>
      </c>
      <c r="C347" s="31"/>
      <c r="D347" s="12">
        <v>5.6765989414626843E-2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9"/>
    </row>
    <row r="348" spans="1:45">
      <c r="A348" s="33"/>
      <c r="B348" s="2" t="s">
        <v>157</v>
      </c>
      <c r="C348" s="31"/>
      <c r="D348" s="12">
        <v>0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9"/>
    </row>
    <row r="349" spans="1:45">
      <c r="A349" s="33"/>
      <c r="B349" s="54" t="s">
        <v>158</v>
      </c>
      <c r="C349" s="55"/>
      <c r="D349" s="53" t="s">
        <v>167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B350" s="34"/>
      <c r="C350" s="19"/>
      <c r="D350" s="29"/>
      <c r="AS350" s="69"/>
    </row>
    <row r="351" spans="1:45" ht="15">
      <c r="B351" s="37" t="s">
        <v>277</v>
      </c>
      <c r="AS351" s="30" t="s">
        <v>169</v>
      </c>
    </row>
    <row r="352" spans="1:45" ht="15">
      <c r="A352" s="27" t="s">
        <v>36</v>
      </c>
      <c r="B352" s="17" t="s">
        <v>95</v>
      </c>
      <c r="C352" s="14" t="s">
        <v>96</v>
      </c>
      <c r="D352" s="15" t="s">
        <v>165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137</v>
      </c>
      <c r="C353" s="7" t="s">
        <v>137</v>
      </c>
      <c r="D353" s="8" t="s">
        <v>97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1</v>
      </c>
    </row>
    <row r="354" spans="1:45">
      <c r="A354" s="33"/>
      <c r="B354" s="18"/>
      <c r="C354" s="7"/>
      <c r="D354" s="8" t="s">
        <v>181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3</v>
      </c>
    </row>
    <row r="355" spans="1:45">
      <c r="A355" s="33"/>
      <c r="B355" s="18"/>
      <c r="C355" s="7"/>
      <c r="D355" s="28"/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3</v>
      </c>
    </row>
    <row r="356" spans="1:45">
      <c r="A356" s="33"/>
      <c r="B356" s="17">
        <v>1</v>
      </c>
      <c r="C356" s="13">
        <v>1</v>
      </c>
      <c r="D356" s="149">
        <v>6.3999999999999994E-3</v>
      </c>
      <c r="E356" s="147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  <c r="AB356" s="148"/>
      <c r="AC356" s="148"/>
      <c r="AD356" s="148"/>
      <c r="AE356" s="148"/>
      <c r="AF356" s="148"/>
      <c r="AG356" s="148"/>
      <c r="AH356" s="148"/>
      <c r="AI356" s="148"/>
      <c r="AJ356" s="148"/>
      <c r="AK356" s="148"/>
      <c r="AL356" s="148"/>
      <c r="AM356" s="148"/>
      <c r="AN356" s="148"/>
      <c r="AO356" s="148"/>
      <c r="AP356" s="148"/>
      <c r="AQ356" s="148"/>
      <c r="AR356" s="148"/>
      <c r="AS356" s="150">
        <v>1</v>
      </c>
    </row>
    <row r="357" spans="1:45">
      <c r="A357" s="33"/>
      <c r="B357" s="18">
        <v>1</v>
      </c>
      <c r="C357" s="7">
        <v>2</v>
      </c>
      <c r="D357" s="151">
        <v>6.7999999999999996E-3</v>
      </c>
      <c r="E357" s="147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  <c r="AB357" s="148"/>
      <c r="AC357" s="148"/>
      <c r="AD357" s="148"/>
      <c r="AE357" s="148"/>
      <c r="AF357" s="148"/>
      <c r="AG357" s="148"/>
      <c r="AH357" s="148"/>
      <c r="AI357" s="148"/>
      <c r="AJ357" s="148"/>
      <c r="AK357" s="148"/>
      <c r="AL357" s="148"/>
      <c r="AM357" s="148"/>
      <c r="AN357" s="148"/>
      <c r="AO357" s="148"/>
      <c r="AP357" s="148"/>
      <c r="AQ357" s="148"/>
      <c r="AR357" s="148"/>
      <c r="AS357" s="150">
        <v>21</v>
      </c>
    </row>
    <row r="358" spans="1:45">
      <c r="A358" s="33"/>
      <c r="B358" s="19" t="s">
        <v>154</v>
      </c>
      <c r="C358" s="11"/>
      <c r="D358" s="152">
        <v>6.6E-3</v>
      </c>
      <c r="E358" s="147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  <c r="AB358" s="148"/>
      <c r="AC358" s="148"/>
      <c r="AD358" s="148"/>
      <c r="AE358" s="148"/>
      <c r="AF358" s="148"/>
      <c r="AG358" s="148"/>
      <c r="AH358" s="148"/>
      <c r="AI358" s="148"/>
      <c r="AJ358" s="148"/>
      <c r="AK358" s="148"/>
      <c r="AL358" s="148"/>
      <c r="AM358" s="148"/>
      <c r="AN358" s="148"/>
      <c r="AO358" s="148"/>
      <c r="AP358" s="148"/>
      <c r="AQ358" s="148"/>
      <c r="AR358" s="148"/>
      <c r="AS358" s="150">
        <v>16</v>
      </c>
    </row>
    <row r="359" spans="1:45">
      <c r="A359" s="33"/>
      <c r="B359" s="2" t="s">
        <v>155</v>
      </c>
      <c r="C359" s="31"/>
      <c r="D359" s="24">
        <v>6.6E-3</v>
      </c>
      <c r="E359" s="147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  <c r="AB359" s="148"/>
      <c r="AC359" s="148"/>
      <c r="AD359" s="148"/>
      <c r="AE359" s="148"/>
      <c r="AF359" s="148"/>
      <c r="AG359" s="148"/>
      <c r="AH359" s="148"/>
      <c r="AI359" s="148"/>
      <c r="AJ359" s="148"/>
      <c r="AK359" s="148"/>
      <c r="AL359" s="148"/>
      <c r="AM359" s="148"/>
      <c r="AN359" s="148"/>
      <c r="AO359" s="148"/>
      <c r="AP359" s="148"/>
      <c r="AQ359" s="148"/>
      <c r="AR359" s="148"/>
      <c r="AS359" s="150">
        <v>6.6E-3</v>
      </c>
    </row>
    <row r="360" spans="1:45">
      <c r="A360" s="33"/>
      <c r="B360" s="2" t="s">
        <v>156</v>
      </c>
      <c r="C360" s="31"/>
      <c r="D360" s="24">
        <v>2.8284271247461918E-4</v>
      </c>
      <c r="E360" s="147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  <c r="AB360" s="148"/>
      <c r="AC360" s="148"/>
      <c r="AD360" s="148"/>
      <c r="AE360" s="148"/>
      <c r="AF360" s="148"/>
      <c r="AG360" s="148"/>
      <c r="AH360" s="148"/>
      <c r="AI360" s="148"/>
      <c r="AJ360" s="148"/>
      <c r="AK360" s="148"/>
      <c r="AL360" s="148"/>
      <c r="AM360" s="148"/>
      <c r="AN360" s="148"/>
      <c r="AO360" s="148"/>
      <c r="AP360" s="148"/>
      <c r="AQ360" s="148"/>
      <c r="AR360" s="148"/>
      <c r="AS360" s="150">
        <v>27</v>
      </c>
    </row>
    <row r="361" spans="1:45">
      <c r="A361" s="33"/>
      <c r="B361" s="2" t="s">
        <v>74</v>
      </c>
      <c r="C361" s="31"/>
      <c r="D361" s="12">
        <v>4.2854956435548361E-2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9"/>
    </row>
    <row r="362" spans="1:45">
      <c r="A362" s="33"/>
      <c r="B362" s="2" t="s">
        <v>157</v>
      </c>
      <c r="C362" s="31"/>
      <c r="D362" s="12">
        <v>0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/>
    </row>
    <row r="363" spans="1:45">
      <c r="A363" s="33"/>
      <c r="B363" s="54" t="s">
        <v>158</v>
      </c>
      <c r="C363" s="55"/>
      <c r="D363" s="53" t="s">
        <v>167</v>
      </c>
      <c r="E363" s="10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9"/>
    </row>
    <row r="364" spans="1:45">
      <c r="B364" s="34"/>
      <c r="C364" s="19"/>
      <c r="D364" s="29"/>
      <c r="AS364" s="69"/>
    </row>
    <row r="365" spans="1:45" ht="15">
      <c r="B365" s="37" t="s">
        <v>278</v>
      </c>
      <c r="AS365" s="30" t="s">
        <v>169</v>
      </c>
    </row>
    <row r="366" spans="1:45" ht="15">
      <c r="A366" s="27" t="s">
        <v>39</v>
      </c>
      <c r="B366" s="17" t="s">
        <v>95</v>
      </c>
      <c r="C366" s="14" t="s">
        <v>96</v>
      </c>
      <c r="D366" s="15" t="s">
        <v>165</v>
      </c>
      <c r="E366" s="10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137</v>
      </c>
      <c r="C367" s="7" t="s">
        <v>137</v>
      </c>
      <c r="D367" s="8" t="s">
        <v>97</v>
      </c>
      <c r="E367" s="10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181</v>
      </c>
      <c r="E368" s="10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10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0.78</v>
      </c>
      <c r="E370" s="10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0.73</v>
      </c>
      <c r="E371" s="10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22</v>
      </c>
    </row>
    <row r="372" spans="1:45">
      <c r="A372" s="33"/>
      <c r="B372" s="19" t="s">
        <v>154</v>
      </c>
      <c r="C372" s="11"/>
      <c r="D372" s="23">
        <v>0.755</v>
      </c>
      <c r="E372" s="10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2" t="s">
        <v>155</v>
      </c>
      <c r="C373" s="31"/>
      <c r="D373" s="10">
        <v>0.755</v>
      </c>
      <c r="E373" s="10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0.755</v>
      </c>
    </row>
    <row r="374" spans="1:45">
      <c r="A374" s="33"/>
      <c r="B374" s="2" t="s">
        <v>156</v>
      </c>
      <c r="C374" s="31"/>
      <c r="D374" s="24">
        <v>3.5355339059327411E-2</v>
      </c>
      <c r="E374" s="10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28</v>
      </c>
    </row>
    <row r="375" spans="1:45">
      <c r="A375" s="33"/>
      <c r="B375" s="2" t="s">
        <v>74</v>
      </c>
      <c r="C375" s="31"/>
      <c r="D375" s="12">
        <v>4.6828263654738293E-2</v>
      </c>
      <c r="E375" s="10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33"/>
      <c r="B376" s="2" t="s">
        <v>157</v>
      </c>
      <c r="C376" s="31"/>
      <c r="D376" s="12">
        <v>0</v>
      </c>
      <c r="E376" s="10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A377" s="33"/>
      <c r="B377" s="54" t="s">
        <v>158</v>
      </c>
      <c r="C377" s="55"/>
      <c r="D377" s="53" t="s">
        <v>167</v>
      </c>
      <c r="E377" s="10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9"/>
    </row>
    <row r="378" spans="1:45">
      <c r="B378" s="34"/>
      <c r="C378" s="19"/>
      <c r="D378" s="29"/>
      <c r="AS378" s="69"/>
    </row>
    <row r="379" spans="1:45" ht="15">
      <c r="B379" s="37" t="s">
        <v>279</v>
      </c>
      <c r="AS379" s="30" t="s">
        <v>169</v>
      </c>
    </row>
    <row r="380" spans="1:45" ht="15">
      <c r="A380" s="27" t="s">
        <v>42</v>
      </c>
      <c r="B380" s="17" t="s">
        <v>95</v>
      </c>
      <c r="C380" s="14" t="s">
        <v>96</v>
      </c>
      <c r="D380" s="15" t="s">
        <v>165</v>
      </c>
      <c r="E380" s="10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137</v>
      </c>
      <c r="C381" s="7" t="s">
        <v>137</v>
      </c>
      <c r="D381" s="8" t="s">
        <v>97</v>
      </c>
      <c r="E381" s="10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181</v>
      </c>
      <c r="E382" s="10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0.5</v>
      </c>
      <c r="E384" s="10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0.6</v>
      </c>
      <c r="E385" s="10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23</v>
      </c>
    </row>
    <row r="386" spans="1:45">
      <c r="A386" s="33"/>
      <c r="B386" s="19" t="s">
        <v>154</v>
      </c>
      <c r="C386" s="11"/>
      <c r="D386" s="23">
        <v>0.55000000000000004</v>
      </c>
      <c r="E386" s="10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155</v>
      </c>
      <c r="C387" s="31"/>
      <c r="D387" s="10">
        <v>0.55000000000000004</v>
      </c>
      <c r="E387" s="10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0.55000000000000004</v>
      </c>
    </row>
    <row r="388" spans="1:45">
      <c r="A388" s="33"/>
      <c r="B388" s="2" t="s">
        <v>156</v>
      </c>
      <c r="C388" s="31"/>
      <c r="D388" s="24">
        <v>7.0710678118654738E-2</v>
      </c>
      <c r="E388" s="10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29</v>
      </c>
    </row>
    <row r="389" spans="1:45">
      <c r="A389" s="33"/>
      <c r="B389" s="2" t="s">
        <v>74</v>
      </c>
      <c r="C389" s="31"/>
      <c r="D389" s="12">
        <v>0.12856486930664496</v>
      </c>
      <c r="E389" s="10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2" t="s">
        <v>157</v>
      </c>
      <c r="C390" s="31"/>
      <c r="D390" s="12">
        <v>0</v>
      </c>
      <c r="E390" s="10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A391" s="33"/>
      <c r="B391" s="54" t="s">
        <v>158</v>
      </c>
      <c r="C391" s="55"/>
      <c r="D391" s="53" t="s">
        <v>167</v>
      </c>
      <c r="E391" s="10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9"/>
    </row>
    <row r="392" spans="1:45">
      <c r="B392" s="34"/>
      <c r="C392" s="19"/>
      <c r="D392" s="29"/>
      <c r="AS392" s="69"/>
    </row>
    <row r="393" spans="1:45" ht="15">
      <c r="B393" s="37" t="s">
        <v>280</v>
      </c>
      <c r="AS393" s="30" t="s">
        <v>169</v>
      </c>
    </row>
    <row r="394" spans="1:45" ht="15">
      <c r="A394" s="27" t="s">
        <v>48</v>
      </c>
      <c r="B394" s="17" t="s">
        <v>95</v>
      </c>
      <c r="C394" s="14" t="s">
        <v>96</v>
      </c>
      <c r="D394" s="15" t="s">
        <v>165</v>
      </c>
      <c r="E394" s="10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137</v>
      </c>
      <c r="C395" s="7" t="s">
        <v>137</v>
      </c>
      <c r="D395" s="8" t="s">
        <v>97</v>
      </c>
      <c r="E395" s="10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70</v>
      </c>
    </row>
    <row r="396" spans="1:45">
      <c r="A396" s="33"/>
      <c r="B396" s="18"/>
      <c r="C396" s="7"/>
      <c r="D396" s="8" t="s">
        <v>181</v>
      </c>
      <c r="E396" s="10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8"/>
      <c r="C397" s="7"/>
      <c r="D397" s="28"/>
      <c r="E397" s="10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7">
        <v>1</v>
      </c>
      <c r="C398" s="13">
        <v>1</v>
      </c>
      <c r="D398" s="153" t="s">
        <v>84</v>
      </c>
      <c r="E398" s="154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6">
        <v>1</v>
      </c>
    </row>
    <row r="399" spans="1:45">
      <c r="A399" s="33"/>
      <c r="B399" s="18">
        <v>1</v>
      </c>
      <c r="C399" s="7">
        <v>2</v>
      </c>
      <c r="D399" s="157" t="s">
        <v>84</v>
      </c>
      <c r="E399" s="154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6">
        <v>24</v>
      </c>
    </row>
    <row r="400" spans="1:45">
      <c r="A400" s="33"/>
      <c r="B400" s="19" t="s">
        <v>154</v>
      </c>
      <c r="C400" s="11"/>
      <c r="D400" s="158" t="s">
        <v>300</v>
      </c>
      <c r="E400" s="154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6">
        <v>16</v>
      </c>
    </row>
    <row r="401" spans="1:45">
      <c r="A401" s="33"/>
      <c r="B401" s="2" t="s">
        <v>155</v>
      </c>
      <c r="C401" s="31"/>
      <c r="D401" s="159" t="s">
        <v>300</v>
      </c>
      <c r="E401" s="154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6" t="s">
        <v>84</v>
      </c>
    </row>
    <row r="402" spans="1:45">
      <c r="A402" s="33"/>
      <c r="B402" s="2" t="s">
        <v>156</v>
      </c>
      <c r="C402" s="31"/>
      <c r="D402" s="159" t="s">
        <v>300</v>
      </c>
      <c r="E402" s="154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6">
        <v>30</v>
      </c>
    </row>
    <row r="403" spans="1:45">
      <c r="A403" s="33"/>
      <c r="B403" s="2" t="s">
        <v>74</v>
      </c>
      <c r="C403" s="31"/>
      <c r="D403" s="12" t="s">
        <v>300</v>
      </c>
      <c r="E403" s="10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157</v>
      </c>
      <c r="C404" s="31"/>
      <c r="D404" s="12" t="s">
        <v>300</v>
      </c>
      <c r="E404" s="10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54" t="s">
        <v>158</v>
      </c>
      <c r="C405" s="55"/>
      <c r="D405" s="53" t="s">
        <v>167</v>
      </c>
      <c r="E405" s="10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B406" s="34"/>
      <c r="C406" s="19"/>
      <c r="D406" s="29"/>
      <c r="AS406" s="69"/>
    </row>
    <row r="407" spans="1:45" ht="15">
      <c r="B407" s="37" t="s">
        <v>281</v>
      </c>
      <c r="AS407" s="30" t="s">
        <v>169</v>
      </c>
    </row>
    <row r="408" spans="1:45" ht="15">
      <c r="A408" s="27" t="s">
        <v>6</v>
      </c>
      <c r="B408" s="17" t="s">
        <v>95</v>
      </c>
      <c r="C408" s="14" t="s">
        <v>96</v>
      </c>
      <c r="D408" s="15" t="s">
        <v>165</v>
      </c>
      <c r="E408" s="10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137</v>
      </c>
      <c r="C409" s="7" t="s">
        <v>137</v>
      </c>
      <c r="D409" s="8" t="s">
        <v>97</v>
      </c>
      <c r="E409" s="10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3</v>
      </c>
    </row>
    <row r="410" spans="1:45">
      <c r="A410" s="33"/>
      <c r="B410" s="18"/>
      <c r="C410" s="7"/>
      <c r="D410" s="8" t="s">
        <v>181</v>
      </c>
      <c r="E410" s="10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</v>
      </c>
    </row>
    <row r="411" spans="1:45">
      <c r="A411" s="33"/>
      <c r="B411" s="18"/>
      <c r="C411" s="7"/>
      <c r="D411" s="28"/>
      <c r="E411" s="10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7">
        <v>1</v>
      </c>
      <c r="C412" s="13">
        <v>1</v>
      </c>
      <c r="D412" s="20">
        <v>0.2</v>
      </c>
      <c r="E412" s="10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>
        <v>1</v>
      </c>
      <c r="C413" s="7">
        <v>2</v>
      </c>
      <c r="D413" s="9" t="s">
        <v>90</v>
      </c>
      <c r="E413" s="10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25</v>
      </c>
    </row>
    <row r="414" spans="1:45">
      <c r="A414" s="33"/>
      <c r="B414" s="19" t="s">
        <v>154</v>
      </c>
      <c r="C414" s="11"/>
      <c r="D414" s="23">
        <v>0.2</v>
      </c>
      <c r="E414" s="10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16</v>
      </c>
    </row>
    <row r="415" spans="1:45">
      <c r="A415" s="33"/>
      <c r="B415" s="2" t="s">
        <v>155</v>
      </c>
      <c r="C415" s="31"/>
      <c r="D415" s="10">
        <v>0.2</v>
      </c>
      <c r="E415" s="10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0.2</v>
      </c>
    </row>
    <row r="416" spans="1:45">
      <c r="A416" s="33"/>
      <c r="B416" s="2" t="s">
        <v>156</v>
      </c>
      <c r="C416" s="31"/>
      <c r="D416" s="24" t="s">
        <v>300</v>
      </c>
      <c r="E416" s="10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31</v>
      </c>
    </row>
    <row r="417" spans="1:45">
      <c r="A417" s="33"/>
      <c r="B417" s="2" t="s">
        <v>74</v>
      </c>
      <c r="C417" s="31"/>
      <c r="D417" s="12" t="s">
        <v>300</v>
      </c>
      <c r="E417" s="10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9"/>
    </row>
    <row r="418" spans="1:45">
      <c r="A418" s="33"/>
      <c r="B418" s="2" t="s">
        <v>157</v>
      </c>
      <c r="C418" s="31"/>
      <c r="D418" s="12">
        <v>0</v>
      </c>
      <c r="E418" s="10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69"/>
    </row>
    <row r="419" spans="1:45">
      <c r="A419" s="33"/>
      <c r="B419" s="54" t="s">
        <v>158</v>
      </c>
      <c r="C419" s="55"/>
      <c r="D419" s="53" t="s">
        <v>167</v>
      </c>
      <c r="E419" s="10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B420" s="34"/>
      <c r="C420" s="19"/>
      <c r="D420" s="29"/>
      <c r="AS420" s="69"/>
    </row>
    <row r="421" spans="1:45" ht="15">
      <c r="B421" s="37" t="s">
        <v>282</v>
      </c>
      <c r="AS421" s="30" t="s">
        <v>169</v>
      </c>
    </row>
    <row r="422" spans="1:45" ht="15">
      <c r="A422" s="27" t="s">
        <v>9</v>
      </c>
      <c r="B422" s="17" t="s">
        <v>95</v>
      </c>
      <c r="C422" s="14" t="s">
        <v>96</v>
      </c>
      <c r="D422" s="15" t="s">
        <v>165</v>
      </c>
      <c r="E422" s="10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137</v>
      </c>
      <c r="C423" s="7" t="s">
        <v>137</v>
      </c>
      <c r="D423" s="8" t="s">
        <v>97</v>
      </c>
      <c r="E423" s="10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181</v>
      </c>
      <c r="E424" s="10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10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7">
        <v>1</v>
      </c>
      <c r="C426" s="13">
        <v>1</v>
      </c>
      <c r="D426" s="20" t="s">
        <v>90</v>
      </c>
      <c r="E426" s="10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 t="s">
        <v>90</v>
      </c>
      <c r="E427" s="10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26</v>
      </c>
    </row>
    <row r="428" spans="1:45">
      <c r="A428" s="33"/>
      <c r="B428" s="19" t="s">
        <v>154</v>
      </c>
      <c r="C428" s="11"/>
      <c r="D428" s="23" t="s">
        <v>300</v>
      </c>
      <c r="E428" s="10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2" t="s">
        <v>155</v>
      </c>
      <c r="C429" s="31"/>
      <c r="D429" s="10" t="s">
        <v>300</v>
      </c>
      <c r="E429" s="10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 t="s">
        <v>90</v>
      </c>
    </row>
    <row r="430" spans="1:45">
      <c r="A430" s="33"/>
      <c r="B430" s="2" t="s">
        <v>156</v>
      </c>
      <c r="C430" s="31"/>
      <c r="D430" s="24" t="s">
        <v>300</v>
      </c>
      <c r="E430" s="10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32</v>
      </c>
    </row>
    <row r="431" spans="1:45">
      <c r="A431" s="33"/>
      <c r="B431" s="2" t="s">
        <v>74</v>
      </c>
      <c r="C431" s="31"/>
      <c r="D431" s="12" t="s">
        <v>300</v>
      </c>
      <c r="E431" s="10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9"/>
    </row>
    <row r="432" spans="1:45">
      <c r="A432" s="33"/>
      <c r="B432" s="2" t="s">
        <v>157</v>
      </c>
      <c r="C432" s="31"/>
      <c r="D432" s="12" t="s">
        <v>300</v>
      </c>
      <c r="E432" s="10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9"/>
    </row>
    <row r="433" spans="1:45">
      <c r="A433" s="33"/>
      <c r="B433" s="54" t="s">
        <v>158</v>
      </c>
      <c r="C433" s="55"/>
      <c r="D433" s="53" t="s">
        <v>167</v>
      </c>
      <c r="E433" s="10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9"/>
    </row>
    <row r="434" spans="1:45">
      <c r="B434" s="34"/>
      <c r="C434" s="19"/>
      <c r="D434" s="29"/>
      <c r="AS434" s="69"/>
    </row>
    <row r="435" spans="1:45" ht="15">
      <c r="B435" s="37" t="s">
        <v>283</v>
      </c>
      <c r="AS435" s="30" t="s">
        <v>169</v>
      </c>
    </row>
    <row r="436" spans="1:45" ht="15">
      <c r="A436" s="27" t="s">
        <v>50</v>
      </c>
      <c r="B436" s="17" t="s">
        <v>95</v>
      </c>
      <c r="C436" s="14" t="s">
        <v>96</v>
      </c>
      <c r="D436" s="15" t="s">
        <v>165</v>
      </c>
      <c r="E436" s="10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137</v>
      </c>
      <c r="C437" s="7" t="s">
        <v>137</v>
      </c>
      <c r="D437" s="8" t="s">
        <v>97</v>
      </c>
      <c r="E437" s="10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181</v>
      </c>
      <c r="E438" s="10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5</v>
      </c>
      <c r="E440" s="10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 t="s">
        <v>89</v>
      </c>
      <c r="E441" s="10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27</v>
      </c>
    </row>
    <row r="442" spans="1:45">
      <c r="A442" s="33"/>
      <c r="B442" s="19" t="s">
        <v>154</v>
      </c>
      <c r="C442" s="11"/>
      <c r="D442" s="23">
        <v>5</v>
      </c>
      <c r="E442" s="10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155</v>
      </c>
      <c r="C443" s="31"/>
      <c r="D443" s="10">
        <v>5</v>
      </c>
      <c r="E443" s="10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5</v>
      </c>
    </row>
    <row r="444" spans="1:45">
      <c r="A444" s="33"/>
      <c r="B444" s="2" t="s">
        <v>156</v>
      </c>
      <c r="C444" s="31"/>
      <c r="D444" s="24" t="s">
        <v>300</v>
      </c>
      <c r="E444" s="10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33</v>
      </c>
    </row>
    <row r="445" spans="1:45">
      <c r="A445" s="33"/>
      <c r="B445" s="2" t="s">
        <v>74</v>
      </c>
      <c r="C445" s="31"/>
      <c r="D445" s="12" t="s">
        <v>300</v>
      </c>
      <c r="E445" s="10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9"/>
    </row>
    <row r="446" spans="1:45">
      <c r="A446" s="33"/>
      <c r="B446" s="2" t="s">
        <v>157</v>
      </c>
      <c r="C446" s="31"/>
      <c r="D446" s="12">
        <v>0</v>
      </c>
      <c r="E446" s="10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9"/>
    </row>
    <row r="447" spans="1:45">
      <c r="A447" s="33"/>
      <c r="B447" s="54" t="s">
        <v>158</v>
      </c>
      <c r="C447" s="55"/>
      <c r="D447" s="53" t="s">
        <v>167</v>
      </c>
      <c r="E447" s="10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9"/>
    </row>
    <row r="448" spans="1:45">
      <c r="B448" s="34"/>
      <c r="C448" s="19"/>
      <c r="D448" s="29"/>
      <c r="AS448" s="69"/>
    </row>
    <row r="449" spans="1:45" ht="15">
      <c r="B449" s="37" t="s">
        <v>284</v>
      </c>
      <c r="AS449" s="30" t="s">
        <v>169</v>
      </c>
    </row>
    <row r="450" spans="1:45" ht="15">
      <c r="A450" s="27" t="s">
        <v>12</v>
      </c>
      <c r="B450" s="17" t="s">
        <v>95</v>
      </c>
      <c r="C450" s="14" t="s">
        <v>96</v>
      </c>
      <c r="D450" s="15" t="s">
        <v>165</v>
      </c>
      <c r="E450" s="10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137</v>
      </c>
      <c r="C451" s="7" t="s">
        <v>137</v>
      </c>
      <c r="D451" s="8" t="s">
        <v>97</v>
      </c>
      <c r="E451" s="10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181</v>
      </c>
      <c r="E452" s="10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>
        <v>0.55000000000000004</v>
      </c>
      <c r="E454" s="10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>
        <v>0.62</v>
      </c>
      <c r="E455" s="10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12</v>
      </c>
    </row>
    <row r="456" spans="1:45">
      <c r="A456" s="33"/>
      <c r="B456" s="19" t="s">
        <v>154</v>
      </c>
      <c r="C456" s="11"/>
      <c r="D456" s="23">
        <v>0.58499999999999996</v>
      </c>
      <c r="E456" s="10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155</v>
      </c>
      <c r="C457" s="31"/>
      <c r="D457" s="10">
        <v>0.58499999999999996</v>
      </c>
      <c r="E457" s="10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0.58499999999999996</v>
      </c>
    </row>
    <row r="458" spans="1:45">
      <c r="A458" s="33"/>
      <c r="B458" s="2" t="s">
        <v>156</v>
      </c>
      <c r="C458" s="31"/>
      <c r="D458" s="24">
        <v>4.949747468305829E-2</v>
      </c>
      <c r="E458" s="10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18</v>
      </c>
    </row>
    <row r="459" spans="1:45">
      <c r="A459" s="33"/>
      <c r="B459" s="2" t="s">
        <v>74</v>
      </c>
      <c r="C459" s="31"/>
      <c r="D459" s="12">
        <v>8.4611067834287679E-2</v>
      </c>
      <c r="E459" s="10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9"/>
    </row>
    <row r="460" spans="1:45">
      <c r="A460" s="33"/>
      <c r="B460" s="2" t="s">
        <v>157</v>
      </c>
      <c r="C460" s="31"/>
      <c r="D460" s="12">
        <v>0</v>
      </c>
      <c r="E460" s="10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9"/>
    </row>
    <row r="461" spans="1:45">
      <c r="A461" s="33"/>
      <c r="B461" s="54" t="s">
        <v>158</v>
      </c>
      <c r="C461" s="55"/>
      <c r="D461" s="53" t="s">
        <v>167</v>
      </c>
      <c r="E461" s="10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9"/>
    </row>
    <row r="462" spans="1:45">
      <c r="B462" s="34"/>
      <c r="C462" s="19"/>
      <c r="D462" s="29"/>
      <c r="AS462" s="69"/>
    </row>
    <row r="463" spans="1:45" ht="15">
      <c r="B463" s="37" t="s">
        <v>285</v>
      </c>
      <c r="AS463" s="30" t="s">
        <v>169</v>
      </c>
    </row>
    <row r="464" spans="1:45" ht="15">
      <c r="A464" s="27" t="s">
        <v>15</v>
      </c>
      <c r="B464" s="17" t="s">
        <v>95</v>
      </c>
      <c r="C464" s="14" t="s">
        <v>96</v>
      </c>
      <c r="D464" s="15" t="s">
        <v>165</v>
      </c>
      <c r="E464" s="10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137</v>
      </c>
      <c r="C465" s="7" t="s">
        <v>137</v>
      </c>
      <c r="D465" s="8" t="s">
        <v>97</v>
      </c>
      <c r="E465" s="10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181</v>
      </c>
      <c r="E466" s="10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1</v>
      </c>
      <c r="E468" s="10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1.2</v>
      </c>
      <c r="E469" s="10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13</v>
      </c>
    </row>
    <row r="470" spans="1:45">
      <c r="A470" s="33"/>
      <c r="B470" s="19" t="s">
        <v>154</v>
      </c>
      <c r="C470" s="11"/>
      <c r="D470" s="23">
        <v>1.1000000000000001</v>
      </c>
      <c r="E470" s="10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155</v>
      </c>
      <c r="C471" s="31"/>
      <c r="D471" s="10">
        <v>1.1000000000000001</v>
      </c>
      <c r="E471" s="10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1.1000000000000001</v>
      </c>
    </row>
    <row r="472" spans="1:45">
      <c r="A472" s="33"/>
      <c r="B472" s="2" t="s">
        <v>156</v>
      </c>
      <c r="C472" s="31"/>
      <c r="D472" s="24">
        <v>0.14142135623730948</v>
      </c>
      <c r="E472" s="10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19</v>
      </c>
    </row>
    <row r="473" spans="1:45">
      <c r="A473" s="33"/>
      <c r="B473" s="2" t="s">
        <v>74</v>
      </c>
      <c r="C473" s="31"/>
      <c r="D473" s="12">
        <v>0.12856486930664496</v>
      </c>
      <c r="E473" s="10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157</v>
      </c>
      <c r="C474" s="31"/>
      <c r="D474" s="12">
        <v>0</v>
      </c>
      <c r="E474" s="10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158</v>
      </c>
      <c r="C475" s="55"/>
      <c r="D475" s="53" t="s">
        <v>167</v>
      </c>
      <c r="E475" s="10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286</v>
      </c>
      <c r="AS477" s="30" t="s">
        <v>169</v>
      </c>
    </row>
    <row r="478" spans="1:45" ht="15">
      <c r="A478" s="27" t="s">
        <v>18</v>
      </c>
      <c r="B478" s="17" t="s">
        <v>95</v>
      </c>
      <c r="C478" s="14" t="s">
        <v>96</v>
      </c>
      <c r="D478" s="15" t="s">
        <v>165</v>
      </c>
      <c r="E478" s="10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137</v>
      </c>
      <c r="C479" s="7" t="s">
        <v>137</v>
      </c>
      <c r="D479" s="8" t="s">
        <v>97</v>
      </c>
      <c r="E479" s="10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181</v>
      </c>
      <c r="E480" s="10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1.7</v>
      </c>
      <c r="E482" s="10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1.5</v>
      </c>
      <c r="E483" s="10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14</v>
      </c>
    </row>
    <row r="484" spans="1:45">
      <c r="A484" s="33"/>
      <c r="B484" s="19" t="s">
        <v>154</v>
      </c>
      <c r="C484" s="11"/>
      <c r="D484" s="23">
        <v>1.6</v>
      </c>
      <c r="E484" s="10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155</v>
      </c>
      <c r="C485" s="31"/>
      <c r="D485" s="10">
        <v>1.6</v>
      </c>
      <c r="E485" s="10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1.6</v>
      </c>
    </row>
    <row r="486" spans="1:45">
      <c r="A486" s="33"/>
      <c r="B486" s="2" t="s">
        <v>156</v>
      </c>
      <c r="C486" s="31"/>
      <c r="D486" s="24">
        <v>0.14142135623730948</v>
      </c>
      <c r="E486" s="10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20</v>
      </c>
    </row>
    <row r="487" spans="1:45">
      <c r="A487" s="33"/>
      <c r="B487" s="2" t="s">
        <v>74</v>
      </c>
      <c r="C487" s="31"/>
      <c r="D487" s="12">
        <v>8.8388347648318419E-2</v>
      </c>
      <c r="E487" s="10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157</v>
      </c>
      <c r="C488" s="31"/>
      <c r="D488" s="12">
        <v>0</v>
      </c>
      <c r="E488" s="10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54" t="s">
        <v>158</v>
      </c>
      <c r="C489" s="55"/>
      <c r="D489" s="53" t="s">
        <v>167</v>
      </c>
      <c r="E489" s="10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69"/>
    </row>
    <row r="490" spans="1:45">
      <c r="B490" s="34"/>
      <c r="C490" s="19"/>
      <c r="D490" s="29"/>
      <c r="AS490" s="69"/>
    </row>
    <row r="491" spans="1:45" ht="15">
      <c r="B491" s="37" t="s">
        <v>287</v>
      </c>
      <c r="AS491" s="30" t="s">
        <v>169</v>
      </c>
    </row>
    <row r="492" spans="1:45" ht="15">
      <c r="A492" s="27" t="s">
        <v>20</v>
      </c>
      <c r="B492" s="17" t="s">
        <v>95</v>
      </c>
      <c r="C492" s="14" t="s">
        <v>96</v>
      </c>
      <c r="D492" s="15" t="s">
        <v>165</v>
      </c>
      <c r="E492" s="10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137</v>
      </c>
      <c r="C493" s="7" t="s">
        <v>137</v>
      </c>
      <c r="D493" s="8" t="s">
        <v>97</v>
      </c>
      <c r="E493" s="10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70</v>
      </c>
    </row>
    <row r="494" spans="1:45">
      <c r="A494" s="33"/>
      <c r="B494" s="18"/>
      <c r="C494" s="7"/>
      <c r="D494" s="8" t="s">
        <v>181</v>
      </c>
      <c r="E494" s="10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53" t="s">
        <v>84</v>
      </c>
      <c r="E496" s="154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6">
        <v>1</v>
      </c>
    </row>
    <row r="497" spans="1:45">
      <c r="A497" s="33"/>
      <c r="B497" s="18">
        <v>1</v>
      </c>
      <c r="C497" s="7">
        <v>2</v>
      </c>
      <c r="D497" s="157" t="s">
        <v>84</v>
      </c>
      <c r="E497" s="154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55"/>
      <c r="AL497" s="155"/>
      <c r="AM497" s="155"/>
      <c r="AN497" s="155"/>
      <c r="AO497" s="155"/>
      <c r="AP497" s="155"/>
      <c r="AQ497" s="155"/>
      <c r="AR497" s="155"/>
      <c r="AS497" s="156">
        <v>15</v>
      </c>
    </row>
    <row r="498" spans="1:45">
      <c r="A498" s="33"/>
      <c r="B498" s="19" t="s">
        <v>154</v>
      </c>
      <c r="C498" s="11"/>
      <c r="D498" s="158" t="s">
        <v>300</v>
      </c>
      <c r="E498" s="154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55"/>
      <c r="AL498" s="155"/>
      <c r="AM498" s="155"/>
      <c r="AN498" s="155"/>
      <c r="AO498" s="155"/>
      <c r="AP498" s="155"/>
      <c r="AQ498" s="155"/>
      <c r="AR498" s="155"/>
      <c r="AS498" s="156">
        <v>16</v>
      </c>
    </row>
    <row r="499" spans="1:45">
      <c r="A499" s="33"/>
      <c r="B499" s="2" t="s">
        <v>155</v>
      </c>
      <c r="C499" s="31"/>
      <c r="D499" s="159" t="s">
        <v>300</v>
      </c>
      <c r="E499" s="154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55"/>
      <c r="AL499" s="155"/>
      <c r="AM499" s="155"/>
      <c r="AN499" s="155"/>
      <c r="AO499" s="155"/>
      <c r="AP499" s="155"/>
      <c r="AQ499" s="155"/>
      <c r="AR499" s="155"/>
      <c r="AS499" s="156" t="s">
        <v>84</v>
      </c>
    </row>
    <row r="500" spans="1:45">
      <c r="A500" s="33"/>
      <c r="B500" s="2" t="s">
        <v>156</v>
      </c>
      <c r="C500" s="31"/>
      <c r="D500" s="159" t="s">
        <v>300</v>
      </c>
      <c r="E500" s="154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55"/>
      <c r="AL500" s="155"/>
      <c r="AM500" s="155"/>
      <c r="AN500" s="155"/>
      <c r="AO500" s="155"/>
      <c r="AP500" s="155"/>
      <c r="AQ500" s="155"/>
      <c r="AR500" s="155"/>
      <c r="AS500" s="156">
        <v>21</v>
      </c>
    </row>
    <row r="501" spans="1:45">
      <c r="A501" s="33"/>
      <c r="B501" s="2" t="s">
        <v>74</v>
      </c>
      <c r="C501" s="31"/>
      <c r="D501" s="12" t="s">
        <v>300</v>
      </c>
      <c r="E501" s="10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9"/>
    </row>
    <row r="502" spans="1:45">
      <c r="A502" s="33"/>
      <c r="B502" s="2" t="s">
        <v>157</v>
      </c>
      <c r="C502" s="31"/>
      <c r="D502" s="12" t="s">
        <v>300</v>
      </c>
      <c r="E502" s="10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9"/>
    </row>
    <row r="503" spans="1:45">
      <c r="A503" s="33"/>
      <c r="B503" s="54" t="s">
        <v>158</v>
      </c>
      <c r="C503" s="55"/>
      <c r="D503" s="53" t="s">
        <v>167</v>
      </c>
      <c r="E503" s="10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69"/>
    </row>
    <row r="504" spans="1:45">
      <c r="B504" s="34"/>
      <c r="C504" s="19"/>
      <c r="D504" s="29"/>
      <c r="AS504" s="69"/>
    </row>
    <row r="505" spans="1:45" ht="15">
      <c r="B505" s="37" t="s">
        <v>288</v>
      </c>
      <c r="AS505" s="30" t="s">
        <v>169</v>
      </c>
    </row>
    <row r="506" spans="1:45" ht="15">
      <c r="A506" s="27" t="s">
        <v>23</v>
      </c>
      <c r="B506" s="17" t="s">
        <v>95</v>
      </c>
      <c r="C506" s="14" t="s">
        <v>96</v>
      </c>
      <c r="D506" s="15" t="s">
        <v>165</v>
      </c>
      <c r="E506" s="10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137</v>
      </c>
      <c r="C507" s="7" t="s">
        <v>137</v>
      </c>
      <c r="D507" s="8" t="s">
        <v>97</v>
      </c>
      <c r="E507" s="10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70</v>
      </c>
    </row>
    <row r="508" spans="1:45">
      <c r="A508" s="33"/>
      <c r="B508" s="18"/>
      <c r="C508" s="7"/>
      <c r="D508" s="8" t="s">
        <v>181</v>
      </c>
      <c r="E508" s="10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10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153">
        <v>20</v>
      </c>
      <c r="E510" s="154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6">
        <v>1</v>
      </c>
    </row>
    <row r="511" spans="1:45">
      <c r="A511" s="33"/>
      <c r="B511" s="18">
        <v>1</v>
      </c>
      <c r="C511" s="7">
        <v>2</v>
      </c>
      <c r="D511" s="157">
        <v>20</v>
      </c>
      <c r="E511" s="154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6">
        <v>16</v>
      </c>
    </row>
    <row r="512" spans="1:45">
      <c r="A512" s="33"/>
      <c r="B512" s="19" t="s">
        <v>154</v>
      </c>
      <c r="C512" s="11"/>
      <c r="D512" s="158">
        <v>20</v>
      </c>
      <c r="E512" s="154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6">
        <v>16</v>
      </c>
    </row>
    <row r="513" spans="1:45">
      <c r="A513" s="33"/>
      <c r="B513" s="2" t="s">
        <v>155</v>
      </c>
      <c r="C513" s="31"/>
      <c r="D513" s="159">
        <v>20</v>
      </c>
      <c r="E513" s="154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6">
        <v>20</v>
      </c>
    </row>
    <row r="514" spans="1:45">
      <c r="A514" s="33"/>
      <c r="B514" s="2" t="s">
        <v>156</v>
      </c>
      <c r="C514" s="31"/>
      <c r="D514" s="159">
        <v>0</v>
      </c>
      <c r="E514" s="154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6">
        <v>22</v>
      </c>
    </row>
    <row r="515" spans="1:45">
      <c r="A515" s="33"/>
      <c r="B515" s="2" t="s">
        <v>74</v>
      </c>
      <c r="C515" s="31"/>
      <c r="D515" s="12">
        <v>0</v>
      </c>
      <c r="E515" s="10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9"/>
    </row>
    <row r="516" spans="1:45">
      <c r="A516" s="33"/>
      <c r="B516" s="2" t="s">
        <v>157</v>
      </c>
      <c r="C516" s="31"/>
      <c r="D516" s="12">
        <v>0</v>
      </c>
      <c r="E516" s="10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9"/>
    </row>
    <row r="517" spans="1:45">
      <c r="A517" s="33"/>
      <c r="B517" s="54" t="s">
        <v>158</v>
      </c>
      <c r="C517" s="55"/>
      <c r="D517" s="53" t="s">
        <v>167</v>
      </c>
      <c r="E517" s="10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B518" s="34"/>
      <c r="C518" s="19"/>
      <c r="D518" s="29"/>
      <c r="AS518" s="69"/>
    </row>
    <row r="519" spans="1:45" ht="15">
      <c r="B519" s="37" t="s">
        <v>289</v>
      </c>
      <c r="AS519" s="30" t="s">
        <v>169</v>
      </c>
    </row>
    <row r="520" spans="1:45" ht="15">
      <c r="A520" s="27" t="s">
        <v>26</v>
      </c>
      <c r="B520" s="17" t="s">
        <v>95</v>
      </c>
      <c r="C520" s="14" t="s">
        <v>96</v>
      </c>
      <c r="D520" s="15" t="s">
        <v>165</v>
      </c>
      <c r="E520" s="10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137</v>
      </c>
      <c r="C521" s="7" t="s">
        <v>137</v>
      </c>
      <c r="D521" s="8" t="s">
        <v>97</v>
      </c>
      <c r="E521" s="10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70</v>
      </c>
    </row>
    <row r="522" spans="1:45">
      <c r="A522" s="33"/>
      <c r="B522" s="18"/>
      <c r="C522" s="7"/>
      <c r="D522" s="8" t="s">
        <v>181</v>
      </c>
      <c r="E522" s="10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60" t="s">
        <v>130</v>
      </c>
      <c r="E524" s="161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3">
        <v>1</v>
      </c>
    </row>
    <row r="525" spans="1:45">
      <c r="A525" s="33"/>
      <c r="B525" s="18">
        <v>1</v>
      </c>
      <c r="C525" s="7">
        <v>2</v>
      </c>
      <c r="D525" s="164" t="s">
        <v>130</v>
      </c>
      <c r="E525" s="161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3">
        <v>17</v>
      </c>
    </row>
    <row r="526" spans="1:45">
      <c r="A526" s="33"/>
      <c r="B526" s="19" t="s">
        <v>154</v>
      </c>
      <c r="C526" s="11"/>
      <c r="D526" s="165" t="s">
        <v>300</v>
      </c>
      <c r="E526" s="161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3">
        <v>16</v>
      </c>
    </row>
    <row r="527" spans="1:45">
      <c r="A527" s="33"/>
      <c r="B527" s="2" t="s">
        <v>155</v>
      </c>
      <c r="C527" s="31"/>
      <c r="D527" s="166" t="s">
        <v>300</v>
      </c>
      <c r="E527" s="161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3" t="s">
        <v>130</v>
      </c>
    </row>
    <row r="528" spans="1:45">
      <c r="A528" s="33"/>
      <c r="B528" s="2" t="s">
        <v>156</v>
      </c>
      <c r="C528" s="31"/>
      <c r="D528" s="166" t="s">
        <v>300</v>
      </c>
      <c r="E528" s="161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3">
        <v>23</v>
      </c>
    </row>
    <row r="529" spans="1:45">
      <c r="A529" s="33"/>
      <c r="B529" s="2" t="s">
        <v>74</v>
      </c>
      <c r="C529" s="31"/>
      <c r="D529" s="12" t="s">
        <v>300</v>
      </c>
      <c r="E529" s="10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9"/>
    </row>
    <row r="530" spans="1:45">
      <c r="A530" s="33"/>
      <c r="B530" s="2" t="s">
        <v>157</v>
      </c>
      <c r="C530" s="31"/>
      <c r="D530" s="12" t="s">
        <v>300</v>
      </c>
      <c r="E530" s="10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9"/>
    </row>
    <row r="531" spans="1:45">
      <c r="A531" s="33"/>
      <c r="B531" s="54" t="s">
        <v>158</v>
      </c>
      <c r="C531" s="55"/>
      <c r="D531" s="53" t="s">
        <v>167</v>
      </c>
      <c r="E531" s="10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/>
    </row>
    <row r="532" spans="1:45">
      <c r="B532" s="34"/>
      <c r="C532" s="19"/>
      <c r="D532" s="29"/>
      <c r="AS532" s="69"/>
    </row>
    <row r="533" spans="1:45" ht="15">
      <c r="B533" s="37" t="s">
        <v>290</v>
      </c>
      <c r="AS533" s="30" t="s">
        <v>169</v>
      </c>
    </row>
    <row r="534" spans="1:45" ht="15">
      <c r="A534" s="27" t="s">
        <v>29</v>
      </c>
      <c r="B534" s="17" t="s">
        <v>95</v>
      </c>
      <c r="C534" s="14" t="s">
        <v>96</v>
      </c>
      <c r="D534" s="15" t="s">
        <v>165</v>
      </c>
      <c r="E534" s="10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137</v>
      </c>
      <c r="C535" s="7" t="s">
        <v>137</v>
      </c>
      <c r="D535" s="8" t="s">
        <v>97</v>
      </c>
      <c r="E535" s="10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181</v>
      </c>
      <c r="E536" s="10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10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20">
        <v>0.12</v>
      </c>
      <c r="E538" s="10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0.15</v>
      </c>
      <c r="E539" s="10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18</v>
      </c>
    </row>
    <row r="540" spans="1:45">
      <c r="A540" s="33"/>
      <c r="B540" s="19" t="s">
        <v>154</v>
      </c>
      <c r="C540" s="11"/>
      <c r="D540" s="23">
        <v>0.13500000000000001</v>
      </c>
      <c r="E540" s="10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2" t="s">
        <v>155</v>
      </c>
      <c r="C541" s="31"/>
      <c r="D541" s="10">
        <v>0.13500000000000001</v>
      </c>
      <c r="E541" s="10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0.13500000000000001</v>
      </c>
    </row>
    <row r="542" spans="1:45">
      <c r="A542" s="33"/>
      <c r="B542" s="2" t="s">
        <v>156</v>
      </c>
      <c r="C542" s="31"/>
      <c r="D542" s="24">
        <v>2.1213203435596403E-2</v>
      </c>
      <c r="E542" s="10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24</v>
      </c>
    </row>
    <row r="543" spans="1:45">
      <c r="A543" s="33"/>
      <c r="B543" s="2" t="s">
        <v>74</v>
      </c>
      <c r="C543" s="31"/>
      <c r="D543" s="12">
        <v>0.15713484026367705</v>
      </c>
      <c r="E543" s="10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A544" s="33"/>
      <c r="B544" s="2" t="s">
        <v>157</v>
      </c>
      <c r="C544" s="31"/>
      <c r="D544" s="12">
        <v>0</v>
      </c>
      <c r="E544" s="10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69"/>
    </row>
    <row r="545" spans="1:45">
      <c r="A545" s="33"/>
      <c r="B545" s="54" t="s">
        <v>158</v>
      </c>
      <c r="C545" s="55"/>
      <c r="D545" s="53" t="s">
        <v>167</v>
      </c>
      <c r="E545" s="10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69"/>
    </row>
    <row r="546" spans="1:45">
      <c r="B546" s="34"/>
      <c r="C546" s="19"/>
      <c r="D546" s="29"/>
      <c r="AS546" s="69"/>
    </row>
    <row r="547" spans="1:45" ht="15">
      <c r="B547" s="37" t="s">
        <v>291</v>
      </c>
      <c r="AS547" s="30" t="s">
        <v>169</v>
      </c>
    </row>
    <row r="548" spans="1:45" ht="15">
      <c r="A548" s="27" t="s">
        <v>51</v>
      </c>
      <c r="B548" s="17" t="s">
        <v>95</v>
      </c>
      <c r="C548" s="14" t="s">
        <v>96</v>
      </c>
      <c r="D548" s="15" t="s">
        <v>165</v>
      </c>
      <c r="E548" s="10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137</v>
      </c>
      <c r="C549" s="7" t="s">
        <v>137</v>
      </c>
      <c r="D549" s="8" t="s">
        <v>97</v>
      </c>
      <c r="E549" s="10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181</v>
      </c>
      <c r="E550" s="10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0.4</v>
      </c>
      <c r="E552" s="10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0.4</v>
      </c>
      <c r="E553" s="10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19</v>
      </c>
    </row>
    <row r="554" spans="1:45">
      <c r="A554" s="33"/>
      <c r="B554" s="19" t="s">
        <v>154</v>
      </c>
      <c r="C554" s="11"/>
      <c r="D554" s="23">
        <v>0.4</v>
      </c>
      <c r="E554" s="10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155</v>
      </c>
      <c r="C555" s="31"/>
      <c r="D555" s="10">
        <v>0.4</v>
      </c>
      <c r="E555" s="10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0.4</v>
      </c>
    </row>
    <row r="556" spans="1:45">
      <c r="A556" s="33"/>
      <c r="B556" s="2" t="s">
        <v>156</v>
      </c>
      <c r="C556" s="31"/>
      <c r="D556" s="24">
        <v>0</v>
      </c>
      <c r="E556" s="10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25</v>
      </c>
    </row>
    <row r="557" spans="1:45">
      <c r="A557" s="33"/>
      <c r="B557" s="2" t="s">
        <v>74</v>
      </c>
      <c r="C557" s="31"/>
      <c r="D557" s="12">
        <v>0</v>
      </c>
      <c r="E557" s="10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157</v>
      </c>
      <c r="C558" s="31"/>
      <c r="D558" s="12">
        <v>0</v>
      </c>
      <c r="E558" s="10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54" t="s">
        <v>158</v>
      </c>
      <c r="C559" s="55"/>
      <c r="D559" s="53" t="s">
        <v>167</v>
      </c>
      <c r="E559" s="10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B560" s="34"/>
      <c r="C560" s="19"/>
      <c r="D560" s="29"/>
      <c r="AS560" s="69"/>
    </row>
    <row r="561" spans="1:45" ht="15">
      <c r="B561" s="37" t="s">
        <v>292</v>
      </c>
      <c r="AS561" s="30" t="s">
        <v>169</v>
      </c>
    </row>
    <row r="562" spans="1:45" ht="15">
      <c r="A562" s="27" t="s">
        <v>52</v>
      </c>
      <c r="B562" s="17" t="s">
        <v>95</v>
      </c>
      <c r="C562" s="14" t="s">
        <v>96</v>
      </c>
      <c r="D562" s="15" t="s">
        <v>165</v>
      </c>
      <c r="E562" s="10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137</v>
      </c>
      <c r="C563" s="7" t="s">
        <v>137</v>
      </c>
      <c r="D563" s="8" t="s">
        <v>97</v>
      </c>
      <c r="E563" s="10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70</v>
      </c>
    </row>
    <row r="564" spans="1:45">
      <c r="A564" s="33"/>
      <c r="B564" s="18"/>
      <c r="C564" s="7"/>
      <c r="D564" s="8" t="s">
        <v>181</v>
      </c>
      <c r="E564" s="10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/>
      <c r="C565" s="7"/>
      <c r="D565" s="28"/>
      <c r="E565" s="10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7">
        <v>1</v>
      </c>
      <c r="C566" s="13">
        <v>1</v>
      </c>
      <c r="D566" s="153" t="s">
        <v>84</v>
      </c>
      <c r="E566" s="154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155"/>
      <c r="AL566" s="155"/>
      <c r="AM566" s="155"/>
      <c r="AN566" s="155"/>
      <c r="AO566" s="155"/>
      <c r="AP566" s="155"/>
      <c r="AQ566" s="155"/>
      <c r="AR566" s="155"/>
      <c r="AS566" s="156">
        <v>1</v>
      </c>
    </row>
    <row r="567" spans="1:45">
      <c r="A567" s="33"/>
      <c r="B567" s="18">
        <v>1</v>
      </c>
      <c r="C567" s="7">
        <v>2</v>
      </c>
      <c r="D567" s="157" t="s">
        <v>84</v>
      </c>
      <c r="E567" s="154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  <c r="AJ567" s="155"/>
      <c r="AK567" s="155"/>
      <c r="AL567" s="155"/>
      <c r="AM567" s="155"/>
      <c r="AN567" s="155"/>
      <c r="AO567" s="155"/>
      <c r="AP567" s="155"/>
      <c r="AQ567" s="155"/>
      <c r="AR567" s="155"/>
      <c r="AS567" s="156">
        <v>20</v>
      </c>
    </row>
    <row r="568" spans="1:45">
      <c r="A568" s="33"/>
      <c r="B568" s="19" t="s">
        <v>154</v>
      </c>
      <c r="C568" s="11"/>
      <c r="D568" s="158" t="s">
        <v>300</v>
      </c>
      <c r="E568" s="154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  <c r="AJ568" s="155"/>
      <c r="AK568" s="155"/>
      <c r="AL568" s="155"/>
      <c r="AM568" s="155"/>
      <c r="AN568" s="155"/>
      <c r="AO568" s="155"/>
      <c r="AP568" s="155"/>
      <c r="AQ568" s="155"/>
      <c r="AR568" s="155"/>
      <c r="AS568" s="156">
        <v>16</v>
      </c>
    </row>
    <row r="569" spans="1:45">
      <c r="A569" s="33"/>
      <c r="B569" s="2" t="s">
        <v>155</v>
      </c>
      <c r="C569" s="31"/>
      <c r="D569" s="159" t="s">
        <v>300</v>
      </c>
      <c r="E569" s="154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  <c r="AJ569" s="155"/>
      <c r="AK569" s="155"/>
      <c r="AL569" s="155"/>
      <c r="AM569" s="155"/>
      <c r="AN569" s="155"/>
      <c r="AO569" s="155"/>
      <c r="AP569" s="155"/>
      <c r="AQ569" s="155"/>
      <c r="AR569" s="155"/>
      <c r="AS569" s="156" t="s">
        <v>84</v>
      </c>
    </row>
    <row r="570" spans="1:45">
      <c r="A570" s="33"/>
      <c r="B570" s="2" t="s">
        <v>156</v>
      </c>
      <c r="C570" s="31"/>
      <c r="D570" s="159" t="s">
        <v>300</v>
      </c>
      <c r="E570" s="154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  <c r="AJ570" s="155"/>
      <c r="AK570" s="155"/>
      <c r="AL570" s="155"/>
      <c r="AM570" s="155"/>
      <c r="AN570" s="155"/>
      <c r="AO570" s="155"/>
      <c r="AP570" s="155"/>
      <c r="AQ570" s="155"/>
      <c r="AR570" s="155"/>
      <c r="AS570" s="156">
        <v>26</v>
      </c>
    </row>
    <row r="571" spans="1:45">
      <c r="A571" s="33"/>
      <c r="B571" s="2" t="s">
        <v>74</v>
      </c>
      <c r="C571" s="31"/>
      <c r="D571" s="12" t="s">
        <v>300</v>
      </c>
      <c r="E571" s="10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69"/>
    </row>
    <row r="572" spans="1:45">
      <c r="A572" s="33"/>
      <c r="B572" s="2" t="s">
        <v>157</v>
      </c>
      <c r="C572" s="31"/>
      <c r="D572" s="12" t="s">
        <v>300</v>
      </c>
      <c r="E572" s="10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33"/>
      <c r="B573" s="54" t="s">
        <v>158</v>
      </c>
      <c r="C573" s="55"/>
      <c r="D573" s="53" t="s">
        <v>167</v>
      </c>
      <c r="E573" s="10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B574" s="34"/>
      <c r="C574" s="19"/>
      <c r="D574" s="29"/>
      <c r="AS574" s="69"/>
    </row>
    <row r="575" spans="1:45" ht="15">
      <c r="B575" s="37" t="s">
        <v>293</v>
      </c>
      <c r="AS575" s="30" t="s">
        <v>169</v>
      </c>
    </row>
    <row r="576" spans="1:45" ht="15">
      <c r="A576" s="27" t="s">
        <v>31</v>
      </c>
      <c r="B576" s="17" t="s">
        <v>95</v>
      </c>
      <c r="C576" s="14" t="s">
        <v>96</v>
      </c>
      <c r="D576" s="15" t="s">
        <v>165</v>
      </c>
      <c r="E576" s="10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137</v>
      </c>
      <c r="C577" s="7" t="s">
        <v>137</v>
      </c>
      <c r="D577" s="8" t="s">
        <v>97</v>
      </c>
      <c r="E577" s="10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3</v>
      </c>
    </row>
    <row r="578" spans="1:45">
      <c r="A578" s="33"/>
      <c r="B578" s="18"/>
      <c r="C578" s="7"/>
      <c r="D578" s="8" t="s">
        <v>181</v>
      </c>
      <c r="E578" s="10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2</v>
      </c>
    </row>
    <row r="579" spans="1:45">
      <c r="A579" s="33"/>
      <c r="B579" s="18"/>
      <c r="C579" s="7"/>
      <c r="D579" s="28"/>
      <c r="E579" s="10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2</v>
      </c>
    </row>
    <row r="580" spans="1:45">
      <c r="A580" s="33"/>
      <c r="B580" s="17">
        <v>1</v>
      </c>
      <c r="C580" s="13">
        <v>1</v>
      </c>
      <c r="D580" s="20">
        <v>0.14000000000000001</v>
      </c>
      <c r="E580" s="10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>
        <v>1</v>
      </c>
      <c r="C581" s="7">
        <v>2</v>
      </c>
      <c r="D581" s="9">
        <v>0.16</v>
      </c>
      <c r="E581" s="10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21</v>
      </c>
    </row>
    <row r="582" spans="1:45">
      <c r="A582" s="33"/>
      <c r="B582" s="19" t="s">
        <v>154</v>
      </c>
      <c r="C582" s="11"/>
      <c r="D582" s="23">
        <v>0.15000000000000002</v>
      </c>
      <c r="E582" s="10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16</v>
      </c>
    </row>
    <row r="583" spans="1:45">
      <c r="A583" s="33"/>
      <c r="B583" s="2" t="s">
        <v>155</v>
      </c>
      <c r="C583" s="31"/>
      <c r="D583" s="10">
        <v>0.15000000000000002</v>
      </c>
      <c r="E583" s="10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0.15</v>
      </c>
    </row>
    <row r="584" spans="1:45">
      <c r="A584" s="33"/>
      <c r="B584" s="2" t="s">
        <v>156</v>
      </c>
      <c r="C584" s="31"/>
      <c r="D584" s="24">
        <v>1.4142135623730944E-2</v>
      </c>
      <c r="E584" s="10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27</v>
      </c>
    </row>
    <row r="585" spans="1:45">
      <c r="A585" s="33"/>
      <c r="B585" s="2" t="s">
        <v>74</v>
      </c>
      <c r="C585" s="31"/>
      <c r="D585" s="12">
        <v>9.428090415820628E-2</v>
      </c>
      <c r="E585" s="10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69"/>
    </row>
    <row r="586" spans="1:45">
      <c r="A586" s="33"/>
      <c r="B586" s="2" t="s">
        <v>157</v>
      </c>
      <c r="C586" s="31"/>
      <c r="D586" s="12">
        <v>2.2204460492503131E-16</v>
      </c>
      <c r="E586" s="10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69"/>
    </row>
    <row r="587" spans="1:45">
      <c r="A587" s="33"/>
      <c r="B587" s="54" t="s">
        <v>158</v>
      </c>
      <c r="C587" s="55"/>
      <c r="D587" s="53" t="s">
        <v>167</v>
      </c>
      <c r="E587" s="10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69"/>
    </row>
    <row r="588" spans="1:45">
      <c r="B588" s="34"/>
      <c r="C588" s="19"/>
      <c r="D588" s="29"/>
      <c r="AS588" s="69"/>
    </row>
    <row r="589" spans="1:45" ht="15">
      <c r="B589" s="37" t="s">
        <v>294</v>
      </c>
      <c r="AS589" s="30" t="s">
        <v>169</v>
      </c>
    </row>
    <row r="590" spans="1:45" ht="15">
      <c r="A590" s="27" t="s">
        <v>53</v>
      </c>
      <c r="B590" s="17" t="s">
        <v>95</v>
      </c>
      <c r="C590" s="14" t="s">
        <v>96</v>
      </c>
      <c r="D590" s="15" t="s">
        <v>165</v>
      </c>
      <c r="E590" s="10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137</v>
      </c>
      <c r="C591" s="7" t="s">
        <v>137</v>
      </c>
      <c r="D591" s="8" t="s">
        <v>97</v>
      </c>
      <c r="E591" s="10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181</v>
      </c>
      <c r="E592" s="10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0.7</v>
      </c>
      <c r="E594" s="10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0.9</v>
      </c>
      <c r="E595" s="10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22</v>
      </c>
    </row>
    <row r="596" spans="1:45">
      <c r="A596" s="33"/>
      <c r="B596" s="19" t="s">
        <v>154</v>
      </c>
      <c r="C596" s="11"/>
      <c r="D596" s="23">
        <v>0.8</v>
      </c>
      <c r="E596" s="10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155</v>
      </c>
      <c r="C597" s="31"/>
      <c r="D597" s="10">
        <v>0.8</v>
      </c>
      <c r="E597" s="10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0.8</v>
      </c>
    </row>
    <row r="598" spans="1:45">
      <c r="A598" s="33"/>
      <c r="B598" s="2" t="s">
        <v>156</v>
      </c>
      <c r="C598" s="31"/>
      <c r="D598" s="24">
        <v>0.14142135623730878</v>
      </c>
      <c r="E598" s="10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28</v>
      </c>
    </row>
    <row r="599" spans="1:45">
      <c r="A599" s="33"/>
      <c r="B599" s="2" t="s">
        <v>74</v>
      </c>
      <c r="C599" s="31"/>
      <c r="D599" s="12">
        <v>0.17677669529663598</v>
      </c>
      <c r="E599" s="10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69"/>
    </row>
    <row r="600" spans="1:45">
      <c r="A600" s="33"/>
      <c r="B600" s="2" t="s">
        <v>157</v>
      </c>
      <c r="C600" s="31"/>
      <c r="D600" s="12">
        <v>0</v>
      </c>
      <c r="E600" s="10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69"/>
    </row>
    <row r="601" spans="1:45">
      <c r="A601" s="33"/>
      <c r="B601" s="54" t="s">
        <v>158</v>
      </c>
      <c r="C601" s="55"/>
      <c r="D601" s="53" t="s">
        <v>167</v>
      </c>
      <c r="E601" s="10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69"/>
    </row>
    <row r="602" spans="1:45">
      <c r="B602" s="34"/>
      <c r="C602" s="19"/>
      <c r="D602" s="29"/>
      <c r="AS602" s="69"/>
    </row>
    <row r="603" spans="1:45" ht="15">
      <c r="B603" s="37" t="s">
        <v>295</v>
      </c>
      <c r="AS603" s="30" t="s">
        <v>169</v>
      </c>
    </row>
    <row r="604" spans="1:45" ht="15">
      <c r="A604" s="27" t="s">
        <v>34</v>
      </c>
      <c r="B604" s="17" t="s">
        <v>95</v>
      </c>
      <c r="C604" s="14" t="s">
        <v>96</v>
      </c>
      <c r="D604" s="15" t="s">
        <v>165</v>
      </c>
      <c r="E604" s="10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137</v>
      </c>
      <c r="C605" s="7" t="s">
        <v>137</v>
      </c>
      <c r="D605" s="8" t="s">
        <v>97</v>
      </c>
      <c r="E605" s="10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181</v>
      </c>
      <c r="E606" s="10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/>
      <c r="C607" s="7"/>
      <c r="D607" s="28"/>
      <c r="E607" s="10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7">
        <v>1</v>
      </c>
      <c r="C608" s="13">
        <v>1</v>
      </c>
      <c r="D608" s="153">
        <v>14.5</v>
      </c>
      <c r="E608" s="154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  <c r="AD608" s="155"/>
      <c r="AE608" s="155"/>
      <c r="AF608" s="155"/>
      <c r="AG608" s="155"/>
      <c r="AH608" s="155"/>
      <c r="AI608" s="155"/>
      <c r="AJ608" s="155"/>
      <c r="AK608" s="155"/>
      <c r="AL608" s="155"/>
      <c r="AM608" s="155"/>
      <c r="AN608" s="155"/>
      <c r="AO608" s="155"/>
      <c r="AP608" s="155"/>
      <c r="AQ608" s="155"/>
      <c r="AR608" s="155"/>
      <c r="AS608" s="156">
        <v>1</v>
      </c>
    </row>
    <row r="609" spans="1:45">
      <c r="A609" s="33"/>
      <c r="B609" s="18">
        <v>1</v>
      </c>
      <c r="C609" s="7">
        <v>2</v>
      </c>
      <c r="D609" s="157">
        <v>14.8</v>
      </c>
      <c r="E609" s="154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  <c r="AC609" s="155"/>
      <c r="AD609" s="155"/>
      <c r="AE609" s="155"/>
      <c r="AF609" s="155"/>
      <c r="AG609" s="155"/>
      <c r="AH609" s="155"/>
      <c r="AI609" s="155"/>
      <c r="AJ609" s="155"/>
      <c r="AK609" s="155"/>
      <c r="AL609" s="155"/>
      <c r="AM609" s="155"/>
      <c r="AN609" s="155"/>
      <c r="AO609" s="155"/>
      <c r="AP609" s="155"/>
      <c r="AQ609" s="155"/>
      <c r="AR609" s="155"/>
      <c r="AS609" s="156">
        <v>23</v>
      </c>
    </row>
    <row r="610" spans="1:45">
      <c r="A610" s="33"/>
      <c r="B610" s="19" t="s">
        <v>154</v>
      </c>
      <c r="C610" s="11"/>
      <c r="D610" s="158">
        <v>14.65</v>
      </c>
      <c r="E610" s="154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  <c r="AA610" s="155"/>
      <c r="AB610" s="155"/>
      <c r="AC610" s="155"/>
      <c r="AD610" s="155"/>
      <c r="AE610" s="155"/>
      <c r="AF610" s="155"/>
      <c r="AG610" s="155"/>
      <c r="AH610" s="155"/>
      <c r="AI610" s="155"/>
      <c r="AJ610" s="155"/>
      <c r="AK610" s="155"/>
      <c r="AL610" s="155"/>
      <c r="AM610" s="155"/>
      <c r="AN610" s="155"/>
      <c r="AO610" s="155"/>
      <c r="AP610" s="155"/>
      <c r="AQ610" s="155"/>
      <c r="AR610" s="155"/>
      <c r="AS610" s="156">
        <v>16</v>
      </c>
    </row>
    <row r="611" spans="1:45">
      <c r="A611" s="33"/>
      <c r="B611" s="2" t="s">
        <v>155</v>
      </c>
      <c r="C611" s="31"/>
      <c r="D611" s="159">
        <v>14.65</v>
      </c>
      <c r="E611" s="154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  <c r="AA611" s="155"/>
      <c r="AB611" s="155"/>
      <c r="AC611" s="155"/>
      <c r="AD611" s="155"/>
      <c r="AE611" s="155"/>
      <c r="AF611" s="155"/>
      <c r="AG611" s="155"/>
      <c r="AH611" s="155"/>
      <c r="AI611" s="155"/>
      <c r="AJ611" s="155"/>
      <c r="AK611" s="155"/>
      <c r="AL611" s="155"/>
      <c r="AM611" s="155"/>
      <c r="AN611" s="155"/>
      <c r="AO611" s="155"/>
      <c r="AP611" s="155"/>
      <c r="AQ611" s="155"/>
      <c r="AR611" s="155"/>
      <c r="AS611" s="156">
        <v>14.65</v>
      </c>
    </row>
    <row r="612" spans="1:45">
      <c r="A612" s="33"/>
      <c r="B612" s="2" t="s">
        <v>156</v>
      </c>
      <c r="C612" s="31"/>
      <c r="D612" s="159">
        <v>0.21213203435596475</v>
      </c>
      <c r="E612" s="154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  <c r="AC612" s="155"/>
      <c r="AD612" s="155"/>
      <c r="AE612" s="155"/>
      <c r="AF612" s="155"/>
      <c r="AG612" s="155"/>
      <c r="AH612" s="155"/>
      <c r="AI612" s="155"/>
      <c r="AJ612" s="155"/>
      <c r="AK612" s="155"/>
      <c r="AL612" s="155"/>
      <c r="AM612" s="155"/>
      <c r="AN612" s="155"/>
      <c r="AO612" s="155"/>
      <c r="AP612" s="155"/>
      <c r="AQ612" s="155"/>
      <c r="AR612" s="155"/>
      <c r="AS612" s="156">
        <v>29</v>
      </c>
    </row>
    <row r="613" spans="1:45">
      <c r="A613" s="33"/>
      <c r="B613" s="2" t="s">
        <v>74</v>
      </c>
      <c r="C613" s="31"/>
      <c r="D613" s="12">
        <v>1.4480002345117048E-2</v>
      </c>
      <c r="E613" s="10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69"/>
    </row>
    <row r="614" spans="1:45">
      <c r="A614" s="33"/>
      <c r="B614" s="2" t="s">
        <v>157</v>
      </c>
      <c r="C614" s="31"/>
      <c r="D614" s="12">
        <v>0</v>
      </c>
      <c r="E614" s="10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9"/>
    </row>
    <row r="615" spans="1:45">
      <c r="A615" s="33"/>
      <c r="B615" s="54" t="s">
        <v>158</v>
      </c>
      <c r="C615" s="55"/>
      <c r="D615" s="53" t="s">
        <v>167</v>
      </c>
      <c r="E615" s="10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9"/>
    </row>
    <row r="616" spans="1:45">
      <c r="B616" s="34"/>
      <c r="C616" s="19"/>
      <c r="D616" s="29"/>
      <c r="AS616" s="69"/>
    </row>
    <row r="617" spans="1:45" ht="15">
      <c r="B617" s="37" t="s">
        <v>296</v>
      </c>
      <c r="AS617" s="30" t="s">
        <v>169</v>
      </c>
    </row>
    <row r="618" spans="1:45" ht="15">
      <c r="A618" s="27" t="s">
        <v>37</v>
      </c>
      <c r="B618" s="17" t="s">
        <v>95</v>
      </c>
      <c r="C618" s="14" t="s">
        <v>96</v>
      </c>
      <c r="D618" s="15" t="s">
        <v>165</v>
      </c>
      <c r="E618" s="10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137</v>
      </c>
      <c r="C619" s="7" t="s">
        <v>137</v>
      </c>
      <c r="D619" s="8" t="s">
        <v>97</v>
      </c>
      <c r="E619" s="10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181</v>
      </c>
      <c r="E620" s="10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0.38</v>
      </c>
      <c r="E622" s="10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0.44</v>
      </c>
      <c r="E623" s="10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24</v>
      </c>
    </row>
    <row r="624" spans="1:45">
      <c r="A624" s="33"/>
      <c r="B624" s="19" t="s">
        <v>154</v>
      </c>
      <c r="C624" s="11"/>
      <c r="D624" s="23">
        <v>0.41000000000000003</v>
      </c>
      <c r="E624" s="10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155</v>
      </c>
      <c r="C625" s="31"/>
      <c r="D625" s="10">
        <v>0.41000000000000003</v>
      </c>
      <c r="E625" s="10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0.41</v>
      </c>
    </row>
    <row r="626" spans="1:45">
      <c r="A626" s="33"/>
      <c r="B626" s="2" t="s">
        <v>156</v>
      </c>
      <c r="C626" s="31"/>
      <c r="D626" s="24">
        <v>4.2426406871192854E-2</v>
      </c>
      <c r="E626" s="10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30</v>
      </c>
    </row>
    <row r="627" spans="1:45">
      <c r="A627" s="33"/>
      <c r="B627" s="2" t="s">
        <v>74</v>
      </c>
      <c r="C627" s="31"/>
      <c r="D627" s="12">
        <v>0.10347904114925086</v>
      </c>
      <c r="E627" s="10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2" t="s">
        <v>157</v>
      </c>
      <c r="C628" s="31"/>
      <c r="D628" s="12">
        <v>2.2204460492503131E-16</v>
      </c>
      <c r="E628" s="10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A629" s="33"/>
      <c r="B629" s="54" t="s">
        <v>158</v>
      </c>
      <c r="C629" s="55"/>
      <c r="D629" s="53" t="s">
        <v>167</v>
      </c>
      <c r="E629" s="10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69"/>
    </row>
    <row r="630" spans="1:45">
      <c r="B630" s="34"/>
      <c r="C630" s="19"/>
      <c r="D630" s="29"/>
      <c r="AS630" s="69"/>
    </row>
    <row r="631" spans="1:45" ht="15">
      <c r="B631" s="37" t="s">
        <v>297</v>
      </c>
      <c r="AS631" s="30" t="s">
        <v>169</v>
      </c>
    </row>
    <row r="632" spans="1:45" ht="15">
      <c r="A632" s="27" t="s">
        <v>40</v>
      </c>
      <c r="B632" s="17" t="s">
        <v>95</v>
      </c>
      <c r="C632" s="14" t="s">
        <v>96</v>
      </c>
      <c r="D632" s="15" t="s">
        <v>165</v>
      </c>
      <c r="E632" s="10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137</v>
      </c>
      <c r="C633" s="7" t="s">
        <v>137</v>
      </c>
      <c r="D633" s="8" t="s">
        <v>97</v>
      </c>
      <c r="E633" s="10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70</v>
      </c>
    </row>
    <row r="634" spans="1:45">
      <c r="A634" s="33"/>
      <c r="B634" s="18"/>
      <c r="C634" s="7"/>
      <c r="D634" s="8" t="s">
        <v>181</v>
      </c>
      <c r="E634" s="10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53">
        <v>20</v>
      </c>
      <c r="E636" s="154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6">
        <v>1</v>
      </c>
    </row>
    <row r="637" spans="1:45">
      <c r="A637" s="33"/>
      <c r="B637" s="18">
        <v>1</v>
      </c>
      <c r="C637" s="7">
        <v>2</v>
      </c>
      <c r="D637" s="157">
        <v>20</v>
      </c>
      <c r="E637" s="154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6">
        <v>25</v>
      </c>
    </row>
    <row r="638" spans="1:45">
      <c r="A638" s="33"/>
      <c r="B638" s="19" t="s">
        <v>154</v>
      </c>
      <c r="C638" s="11"/>
      <c r="D638" s="158">
        <v>20</v>
      </c>
      <c r="E638" s="154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6">
        <v>16</v>
      </c>
    </row>
    <row r="639" spans="1:45">
      <c r="A639" s="33"/>
      <c r="B639" s="2" t="s">
        <v>155</v>
      </c>
      <c r="C639" s="31"/>
      <c r="D639" s="159">
        <v>20</v>
      </c>
      <c r="E639" s="154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  <c r="AD639" s="155"/>
      <c r="AE639" s="155"/>
      <c r="AF639" s="155"/>
      <c r="AG639" s="155"/>
      <c r="AH639" s="155"/>
      <c r="AI639" s="155"/>
      <c r="AJ639" s="155"/>
      <c r="AK639" s="155"/>
      <c r="AL639" s="155"/>
      <c r="AM639" s="155"/>
      <c r="AN639" s="155"/>
      <c r="AO639" s="155"/>
      <c r="AP639" s="155"/>
      <c r="AQ639" s="155"/>
      <c r="AR639" s="155"/>
      <c r="AS639" s="156">
        <v>20</v>
      </c>
    </row>
    <row r="640" spans="1:45">
      <c r="A640" s="33"/>
      <c r="B640" s="2" t="s">
        <v>156</v>
      </c>
      <c r="C640" s="31"/>
      <c r="D640" s="159">
        <v>0</v>
      </c>
      <c r="E640" s="154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  <c r="AD640" s="155"/>
      <c r="AE640" s="155"/>
      <c r="AF640" s="155"/>
      <c r="AG640" s="155"/>
      <c r="AH640" s="155"/>
      <c r="AI640" s="155"/>
      <c r="AJ640" s="155"/>
      <c r="AK640" s="155"/>
      <c r="AL640" s="155"/>
      <c r="AM640" s="155"/>
      <c r="AN640" s="155"/>
      <c r="AO640" s="155"/>
      <c r="AP640" s="155"/>
      <c r="AQ640" s="155"/>
      <c r="AR640" s="155"/>
      <c r="AS640" s="156">
        <v>31</v>
      </c>
    </row>
    <row r="641" spans="1:45">
      <c r="A641" s="33"/>
      <c r="B641" s="2" t="s">
        <v>74</v>
      </c>
      <c r="C641" s="31"/>
      <c r="D641" s="12">
        <v>0</v>
      </c>
      <c r="E641" s="10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157</v>
      </c>
      <c r="C642" s="31"/>
      <c r="D642" s="12">
        <v>0</v>
      </c>
      <c r="E642" s="10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54" t="s">
        <v>158</v>
      </c>
      <c r="C643" s="55"/>
      <c r="D643" s="53" t="s">
        <v>167</v>
      </c>
      <c r="E643" s="10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B644" s="34"/>
      <c r="C644" s="19"/>
      <c r="D644" s="29"/>
      <c r="AS644" s="69"/>
    </row>
    <row r="645" spans="1:45" ht="15">
      <c r="B645" s="37" t="s">
        <v>298</v>
      </c>
      <c r="AS645" s="30" t="s">
        <v>169</v>
      </c>
    </row>
    <row r="646" spans="1:45" ht="15">
      <c r="A646" s="27" t="s">
        <v>43</v>
      </c>
      <c r="B646" s="17" t="s">
        <v>95</v>
      </c>
      <c r="C646" s="14" t="s">
        <v>96</v>
      </c>
      <c r="D646" s="15" t="s">
        <v>165</v>
      </c>
      <c r="E646" s="10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137</v>
      </c>
      <c r="C647" s="7" t="s">
        <v>137</v>
      </c>
      <c r="D647" s="8" t="s">
        <v>97</v>
      </c>
      <c r="E647" s="10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181</v>
      </c>
      <c r="E648" s="10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60">
        <v>285</v>
      </c>
      <c r="E650" s="161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  <c r="AB650" s="162"/>
      <c r="AC650" s="162"/>
      <c r="AD650" s="162"/>
      <c r="AE650" s="162"/>
      <c r="AF650" s="162"/>
      <c r="AG650" s="162"/>
      <c r="AH650" s="162"/>
      <c r="AI650" s="162"/>
      <c r="AJ650" s="162"/>
      <c r="AK650" s="162"/>
      <c r="AL650" s="162"/>
      <c r="AM650" s="162"/>
      <c r="AN650" s="162"/>
      <c r="AO650" s="162"/>
      <c r="AP650" s="162"/>
      <c r="AQ650" s="162"/>
      <c r="AR650" s="162"/>
      <c r="AS650" s="163">
        <v>1</v>
      </c>
    </row>
    <row r="651" spans="1:45">
      <c r="A651" s="33"/>
      <c r="B651" s="18">
        <v>1</v>
      </c>
      <c r="C651" s="7">
        <v>2</v>
      </c>
      <c r="D651" s="164">
        <v>305</v>
      </c>
      <c r="E651" s="161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  <c r="AB651" s="162"/>
      <c r="AC651" s="162"/>
      <c r="AD651" s="162"/>
      <c r="AE651" s="162"/>
      <c r="AF651" s="162"/>
      <c r="AG651" s="162"/>
      <c r="AH651" s="162"/>
      <c r="AI651" s="162"/>
      <c r="AJ651" s="162"/>
      <c r="AK651" s="162"/>
      <c r="AL651" s="162"/>
      <c r="AM651" s="162"/>
      <c r="AN651" s="162"/>
      <c r="AO651" s="162"/>
      <c r="AP651" s="162"/>
      <c r="AQ651" s="162"/>
      <c r="AR651" s="162"/>
      <c r="AS651" s="163">
        <v>26</v>
      </c>
    </row>
    <row r="652" spans="1:45">
      <c r="A652" s="33"/>
      <c r="B652" s="19" t="s">
        <v>154</v>
      </c>
      <c r="C652" s="11"/>
      <c r="D652" s="165">
        <v>295</v>
      </c>
      <c r="E652" s="161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  <c r="AB652" s="162"/>
      <c r="AC652" s="162"/>
      <c r="AD652" s="162"/>
      <c r="AE652" s="162"/>
      <c r="AF652" s="162"/>
      <c r="AG652" s="162"/>
      <c r="AH652" s="162"/>
      <c r="AI652" s="162"/>
      <c r="AJ652" s="162"/>
      <c r="AK652" s="162"/>
      <c r="AL652" s="162"/>
      <c r="AM652" s="162"/>
      <c r="AN652" s="162"/>
      <c r="AO652" s="162"/>
      <c r="AP652" s="162"/>
      <c r="AQ652" s="162"/>
      <c r="AR652" s="162"/>
      <c r="AS652" s="163">
        <v>16</v>
      </c>
    </row>
    <row r="653" spans="1:45">
      <c r="A653" s="33"/>
      <c r="B653" s="2" t="s">
        <v>155</v>
      </c>
      <c r="C653" s="31"/>
      <c r="D653" s="166">
        <v>295</v>
      </c>
      <c r="E653" s="161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2"/>
      <c r="AE653" s="162"/>
      <c r="AF653" s="162"/>
      <c r="AG653" s="162"/>
      <c r="AH653" s="162"/>
      <c r="AI653" s="162"/>
      <c r="AJ653" s="162"/>
      <c r="AK653" s="162"/>
      <c r="AL653" s="162"/>
      <c r="AM653" s="162"/>
      <c r="AN653" s="162"/>
      <c r="AO653" s="162"/>
      <c r="AP653" s="162"/>
      <c r="AQ653" s="162"/>
      <c r="AR653" s="162"/>
      <c r="AS653" s="163">
        <v>295</v>
      </c>
    </row>
    <row r="654" spans="1:45">
      <c r="A654" s="33"/>
      <c r="B654" s="2" t="s">
        <v>156</v>
      </c>
      <c r="C654" s="31"/>
      <c r="D654" s="166">
        <v>14.142135623730951</v>
      </c>
      <c r="E654" s="161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2"/>
      <c r="AE654" s="162"/>
      <c r="AF654" s="162"/>
      <c r="AG654" s="162"/>
      <c r="AH654" s="162"/>
      <c r="AI654" s="162"/>
      <c r="AJ654" s="162"/>
      <c r="AK654" s="162"/>
      <c r="AL654" s="162"/>
      <c r="AM654" s="162"/>
      <c r="AN654" s="162"/>
      <c r="AO654" s="162"/>
      <c r="AP654" s="162"/>
      <c r="AQ654" s="162"/>
      <c r="AR654" s="162"/>
      <c r="AS654" s="163">
        <v>32</v>
      </c>
    </row>
    <row r="655" spans="1:45">
      <c r="A655" s="33"/>
      <c r="B655" s="2" t="s">
        <v>74</v>
      </c>
      <c r="C655" s="31"/>
      <c r="D655" s="12">
        <v>4.7939442792308308E-2</v>
      </c>
      <c r="E655" s="10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9"/>
    </row>
    <row r="656" spans="1:45">
      <c r="A656" s="33"/>
      <c r="B656" s="2" t="s">
        <v>157</v>
      </c>
      <c r="C656" s="31"/>
      <c r="D656" s="12">
        <v>0</v>
      </c>
      <c r="E656" s="10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9"/>
    </row>
    <row r="657" spans="1:45">
      <c r="A657" s="33"/>
      <c r="B657" s="54" t="s">
        <v>158</v>
      </c>
      <c r="C657" s="55"/>
      <c r="D657" s="53" t="s">
        <v>167</v>
      </c>
      <c r="E657" s="10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9"/>
    </row>
    <row r="658" spans="1:45">
      <c r="B658" s="34"/>
      <c r="C658" s="19"/>
      <c r="D658" s="29"/>
      <c r="AS658" s="69"/>
    </row>
    <row r="659" spans="1:45" ht="15">
      <c r="B659" s="37" t="s">
        <v>299</v>
      </c>
      <c r="AS659" s="30" t="s">
        <v>169</v>
      </c>
    </row>
    <row r="660" spans="1:45" ht="15">
      <c r="A660" s="27" t="s">
        <v>44</v>
      </c>
      <c r="B660" s="17" t="s">
        <v>95</v>
      </c>
      <c r="C660" s="14" t="s">
        <v>96</v>
      </c>
      <c r="D660" s="15" t="s">
        <v>165</v>
      </c>
      <c r="E660" s="10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137</v>
      </c>
      <c r="C661" s="7" t="s">
        <v>137</v>
      </c>
      <c r="D661" s="8" t="s">
        <v>97</v>
      </c>
      <c r="E661" s="10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181</v>
      </c>
      <c r="E662" s="10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2</v>
      </c>
    </row>
    <row r="663" spans="1:45">
      <c r="A663" s="33"/>
      <c r="B663" s="18"/>
      <c r="C663" s="7"/>
      <c r="D663" s="28"/>
      <c r="E663" s="10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2</v>
      </c>
    </row>
    <row r="664" spans="1:45">
      <c r="A664" s="33"/>
      <c r="B664" s="17">
        <v>1</v>
      </c>
      <c r="C664" s="13">
        <v>1</v>
      </c>
      <c r="D664" s="20">
        <v>1.5</v>
      </c>
      <c r="E664" s="10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>
        <v>1</v>
      </c>
      <c r="C665" s="7">
        <v>2</v>
      </c>
      <c r="D665" s="9">
        <v>1</v>
      </c>
      <c r="E665" s="10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27</v>
      </c>
    </row>
    <row r="666" spans="1:45">
      <c r="A666" s="33"/>
      <c r="B666" s="19" t="s">
        <v>154</v>
      </c>
      <c r="C666" s="11"/>
      <c r="D666" s="23">
        <v>1.25</v>
      </c>
      <c r="E666" s="10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16</v>
      </c>
    </row>
    <row r="667" spans="1:45">
      <c r="A667" s="33"/>
      <c r="B667" s="2" t="s">
        <v>155</v>
      </c>
      <c r="C667" s="31"/>
      <c r="D667" s="10">
        <v>1.25</v>
      </c>
      <c r="E667" s="10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1.25</v>
      </c>
    </row>
    <row r="668" spans="1:45">
      <c r="A668" s="33"/>
      <c r="B668" s="2" t="s">
        <v>156</v>
      </c>
      <c r="C668" s="31"/>
      <c r="D668" s="24">
        <v>0.35355339059327379</v>
      </c>
      <c r="E668" s="10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33</v>
      </c>
    </row>
    <row r="669" spans="1:45">
      <c r="A669" s="33"/>
      <c r="B669" s="2" t="s">
        <v>74</v>
      </c>
      <c r="C669" s="31"/>
      <c r="D669" s="12">
        <v>0.28284271247461901</v>
      </c>
      <c r="E669" s="10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69"/>
    </row>
    <row r="670" spans="1:45">
      <c r="A670" s="33"/>
      <c r="B670" s="2" t="s">
        <v>157</v>
      </c>
      <c r="C670" s="31"/>
      <c r="D670" s="12">
        <v>0</v>
      </c>
      <c r="E670" s="10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69"/>
    </row>
    <row r="671" spans="1:45">
      <c r="A671" s="33"/>
      <c r="B671" s="54" t="s">
        <v>158</v>
      </c>
      <c r="C671" s="55"/>
      <c r="D671" s="53" t="s">
        <v>167</v>
      </c>
      <c r="E671" s="10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69"/>
    </row>
    <row r="672" spans="1:45">
      <c r="B672" s="34"/>
      <c r="C672" s="19"/>
      <c r="D672" s="29"/>
      <c r="AS672" s="69"/>
    </row>
    <row r="673" spans="45:45">
      <c r="AS673" s="69"/>
    </row>
    <row r="674" spans="45:45">
      <c r="AS674" s="69"/>
    </row>
    <row r="675" spans="45:45">
      <c r="AS675" s="69"/>
    </row>
    <row r="676" spans="45:45">
      <c r="AS676" s="69"/>
    </row>
    <row r="677" spans="45:45">
      <c r="AS677" s="69"/>
    </row>
    <row r="678" spans="45:45">
      <c r="AS678" s="69"/>
    </row>
    <row r="679" spans="45:45">
      <c r="AS679" s="69"/>
    </row>
    <row r="680" spans="45:45">
      <c r="AS680" s="69"/>
    </row>
    <row r="681" spans="45:45">
      <c r="AS681" s="69"/>
    </row>
    <row r="682" spans="45:45">
      <c r="AS682" s="69"/>
    </row>
    <row r="683" spans="45:45">
      <c r="AS683" s="69"/>
    </row>
    <row r="684" spans="45:45">
      <c r="AS684" s="69"/>
    </row>
    <row r="685" spans="45:45">
      <c r="AS685" s="69"/>
    </row>
    <row r="686" spans="45:45">
      <c r="AS686" s="69"/>
    </row>
    <row r="687" spans="45:45">
      <c r="AS687" s="69"/>
    </row>
    <row r="688" spans="45:45">
      <c r="AS688" s="69"/>
    </row>
    <row r="689" spans="45:45">
      <c r="AS689" s="69"/>
    </row>
    <row r="690" spans="45:45">
      <c r="AS690" s="69"/>
    </row>
    <row r="691" spans="45:45">
      <c r="AS691" s="69"/>
    </row>
    <row r="692" spans="45:45">
      <c r="AS692" s="69"/>
    </row>
    <row r="693" spans="45:45">
      <c r="AS693" s="69"/>
    </row>
    <row r="694" spans="45:45">
      <c r="AS694" s="69"/>
    </row>
    <row r="695" spans="45:45">
      <c r="AS695" s="69"/>
    </row>
    <row r="696" spans="45:45">
      <c r="AS696" s="69"/>
    </row>
    <row r="697" spans="45:45">
      <c r="AS697" s="69"/>
    </row>
    <row r="698" spans="45:45">
      <c r="AS698" s="69"/>
    </row>
    <row r="699" spans="45:45">
      <c r="AS699" s="69"/>
    </row>
    <row r="700" spans="45:45">
      <c r="AS700" s="69"/>
    </row>
    <row r="701" spans="45:45">
      <c r="AS701" s="69"/>
    </row>
    <row r="702" spans="45:45">
      <c r="AS702" s="69"/>
    </row>
    <row r="703" spans="45:45">
      <c r="AS703" s="69"/>
    </row>
    <row r="704" spans="45:45">
      <c r="AS704" s="69"/>
    </row>
    <row r="705" spans="45:45">
      <c r="AS705" s="69"/>
    </row>
    <row r="706" spans="45:45">
      <c r="AS706" s="69"/>
    </row>
    <row r="707" spans="45:45">
      <c r="AS707" s="69"/>
    </row>
    <row r="708" spans="45:45">
      <c r="AS708" s="69"/>
    </row>
    <row r="709" spans="45:45">
      <c r="AS709" s="69"/>
    </row>
    <row r="710" spans="45:45">
      <c r="AS710" s="69"/>
    </row>
    <row r="711" spans="45:45">
      <c r="AS711" s="69"/>
    </row>
    <row r="712" spans="45:45">
      <c r="AS712" s="69"/>
    </row>
    <row r="713" spans="45:45">
      <c r="AS713" s="69"/>
    </row>
    <row r="714" spans="45:45">
      <c r="AS714" s="69"/>
    </row>
    <row r="715" spans="45:45">
      <c r="AS715" s="69"/>
    </row>
    <row r="716" spans="45:45">
      <c r="AS716" s="69"/>
    </row>
    <row r="717" spans="45:45">
      <c r="AS717" s="69"/>
    </row>
    <row r="718" spans="45:45">
      <c r="AS718" s="69"/>
    </row>
    <row r="719" spans="45:45">
      <c r="AS719" s="69"/>
    </row>
    <row r="720" spans="45:45">
      <c r="AS720" s="69"/>
    </row>
    <row r="721" spans="45:45">
      <c r="AS721" s="69"/>
    </row>
    <row r="722" spans="45:45">
      <c r="AS722" s="69"/>
    </row>
    <row r="723" spans="45:45">
      <c r="AS723" s="69"/>
    </row>
    <row r="724" spans="45:45">
      <c r="AS724" s="69"/>
    </row>
    <row r="725" spans="45:45">
      <c r="AS725" s="70"/>
    </row>
    <row r="726" spans="45:45">
      <c r="AS726" s="71"/>
    </row>
    <row r="727" spans="45:45">
      <c r="AS727" s="71"/>
    </row>
    <row r="728" spans="45:45">
      <c r="AS728" s="71"/>
    </row>
    <row r="729" spans="45:45">
      <c r="AS729" s="71"/>
    </row>
    <row r="730" spans="45:45">
      <c r="AS730" s="71"/>
    </row>
    <row r="731" spans="45:45">
      <c r="AS731" s="71"/>
    </row>
    <row r="732" spans="45:45">
      <c r="AS732" s="71"/>
    </row>
    <row r="733" spans="45:45">
      <c r="AS733" s="71"/>
    </row>
    <row r="734" spans="45:45">
      <c r="AS734" s="71"/>
    </row>
    <row r="735" spans="45:45">
      <c r="AS735" s="71"/>
    </row>
    <row r="736" spans="45:45">
      <c r="AS736" s="71"/>
    </row>
    <row r="737" spans="45:45">
      <c r="AS737" s="71"/>
    </row>
    <row r="738" spans="45:45">
      <c r="AS738" s="71"/>
    </row>
    <row r="739" spans="45:45">
      <c r="AS739" s="71"/>
    </row>
    <row r="740" spans="45:45">
      <c r="AS740" s="71"/>
    </row>
    <row r="741" spans="45:45">
      <c r="AS741" s="71"/>
    </row>
    <row r="742" spans="45:45">
      <c r="AS742" s="71"/>
    </row>
    <row r="743" spans="45:45">
      <c r="AS743" s="71"/>
    </row>
    <row r="744" spans="45:45">
      <c r="AS744" s="71"/>
    </row>
    <row r="745" spans="45:45">
      <c r="AS745" s="71"/>
    </row>
    <row r="746" spans="45:45">
      <c r="AS746" s="71"/>
    </row>
    <row r="747" spans="45:45">
      <c r="AS747" s="71"/>
    </row>
    <row r="748" spans="45:45">
      <c r="AS748" s="71"/>
    </row>
    <row r="749" spans="45:45">
      <c r="AS749" s="71"/>
    </row>
    <row r="750" spans="45:45">
      <c r="AS750" s="71"/>
    </row>
    <row r="751" spans="45:45">
      <c r="AS751" s="71"/>
    </row>
    <row r="752" spans="45:45">
      <c r="AS752" s="71"/>
    </row>
    <row r="753" spans="45:45">
      <c r="AS753" s="71"/>
    </row>
    <row r="754" spans="45:45">
      <c r="AS754" s="71"/>
    </row>
    <row r="755" spans="45:45">
      <c r="AS755" s="71"/>
    </row>
    <row r="756" spans="45:45">
      <c r="AS756" s="71"/>
    </row>
    <row r="757" spans="45:45">
      <c r="AS757" s="71"/>
    </row>
    <row r="758" spans="45:45">
      <c r="AS758" s="71"/>
    </row>
    <row r="759" spans="45:45">
      <c r="AS759" s="7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2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" priority="142" stopIfTrue="1">
      <formula>AND(ISBLANK(INDIRECT(Anlyt_LabRefLastCol)),ISBLANK(INDIRECT(Anlyt_LabRefThisCol)))</formula>
    </cfRule>
    <cfRule type="expression" dxfId="0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6"/>
  <sheetViews>
    <sheetView workbookViewId="0"/>
  </sheetViews>
  <sheetFormatPr defaultRowHeight="12.75"/>
  <cols>
    <col min="1" max="1" width="9.140625" style="3"/>
    <col min="2" max="2" width="16.7109375" style="99" customWidth="1"/>
    <col min="3" max="3" width="88.7109375" style="3" customWidth="1"/>
    <col min="4" max="16384" width="9.140625" style="3"/>
  </cols>
  <sheetData>
    <row r="1" spans="2:9" ht="23.25" customHeight="1">
      <c r="B1" s="82" t="s">
        <v>305</v>
      </c>
      <c r="C1" s="40"/>
    </row>
    <row r="2" spans="2:9" ht="27.95" customHeight="1">
      <c r="B2" s="83" t="s">
        <v>105</v>
      </c>
      <c r="C2" s="49" t="s">
        <v>106</v>
      </c>
    </row>
    <row r="3" spans="2:9" ht="15" customHeight="1">
      <c r="B3" s="103"/>
      <c r="C3" s="50" t="s">
        <v>194</v>
      </c>
    </row>
    <row r="4" spans="2:9" ht="15" customHeight="1">
      <c r="B4" s="104"/>
      <c r="C4" s="51" t="s">
        <v>195</v>
      </c>
    </row>
    <row r="5" spans="2:9" ht="15" customHeight="1">
      <c r="B5" s="104"/>
      <c r="C5" s="51" t="s">
        <v>196</v>
      </c>
    </row>
    <row r="6" spans="2:9" ht="15" customHeight="1">
      <c r="B6" s="104"/>
      <c r="C6" s="51" t="s">
        <v>107</v>
      </c>
    </row>
    <row r="7" spans="2:9" ht="15" customHeight="1">
      <c r="B7" s="104"/>
      <c r="C7" s="51" t="s">
        <v>197</v>
      </c>
    </row>
    <row r="8" spans="2:9" ht="15" customHeight="1">
      <c r="B8" s="104"/>
      <c r="C8" s="51" t="s">
        <v>198</v>
      </c>
    </row>
    <row r="9" spans="2:9" ht="15" customHeight="1">
      <c r="B9" s="104"/>
      <c r="C9" s="51" t="s">
        <v>199</v>
      </c>
      <c r="D9" s="4"/>
      <c r="E9" s="4"/>
      <c r="G9" s="4"/>
      <c r="H9" s="4"/>
      <c r="I9" s="4"/>
    </row>
    <row r="10" spans="2:9" ht="15" customHeight="1">
      <c r="B10" s="104"/>
      <c r="C10" s="51" t="s">
        <v>200</v>
      </c>
      <c r="D10" s="4"/>
      <c r="E10" s="4"/>
      <c r="G10" s="4"/>
      <c r="H10" s="4"/>
      <c r="I10" s="4"/>
    </row>
    <row r="11" spans="2:9" ht="15" customHeight="1">
      <c r="B11" s="104"/>
      <c r="C11" s="51" t="s">
        <v>201</v>
      </c>
    </row>
    <row r="12" spans="2:9" ht="15" customHeight="1">
      <c r="B12" s="104"/>
      <c r="C12" s="51" t="s">
        <v>202</v>
      </c>
    </row>
    <row r="13" spans="2:9" ht="15" customHeight="1">
      <c r="B13" s="104"/>
      <c r="C13" s="51" t="s">
        <v>203</v>
      </c>
    </row>
    <row r="14" spans="2:9" ht="15" customHeight="1">
      <c r="B14" s="104"/>
      <c r="C14" s="51" t="s">
        <v>204</v>
      </c>
    </row>
    <row r="15" spans="2:9" ht="15" customHeight="1">
      <c r="B15" s="104"/>
      <c r="C15" s="51" t="s">
        <v>205</v>
      </c>
    </row>
    <row r="16" spans="2:9" ht="15" customHeight="1">
      <c r="B16" s="133"/>
      <c r="C16" s="52" t="s">
        <v>206</v>
      </c>
    </row>
  </sheetData>
  <conditionalFormatting sqref="B3:C16">
    <cfRule type="expression" dxfId="2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179" t="s">
        <v>303</v>
      </c>
      <c r="C1" s="179"/>
      <c r="D1" s="179"/>
      <c r="E1" s="179"/>
      <c r="F1" s="179"/>
      <c r="G1" s="179"/>
      <c r="H1" s="179"/>
      <c r="I1" s="87"/>
    </row>
    <row r="2" spans="1:9" ht="15.75" customHeight="1">
      <c r="B2" s="177" t="s">
        <v>2</v>
      </c>
      <c r="C2" s="88" t="s">
        <v>54</v>
      </c>
      <c r="D2" s="175" t="s">
        <v>304</v>
      </c>
      <c r="E2" s="173" t="s">
        <v>81</v>
      </c>
      <c r="F2" s="174"/>
      <c r="G2" s="173" t="s">
        <v>82</v>
      </c>
      <c r="H2" s="174"/>
      <c r="I2" s="95"/>
    </row>
    <row r="3" spans="1:9" ht="12.75">
      <c r="B3" s="178"/>
      <c r="C3" s="86" t="s">
        <v>46</v>
      </c>
      <c r="D3" s="176"/>
      <c r="E3" s="119" t="s">
        <v>56</v>
      </c>
      <c r="F3" s="48" t="s">
        <v>57</v>
      </c>
      <c r="G3" s="119" t="s">
        <v>56</v>
      </c>
      <c r="H3" s="48" t="s">
        <v>57</v>
      </c>
      <c r="I3" s="96"/>
    </row>
    <row r="4" spans="1:9" ht="15.75" customHeight="1">
      <c r="A4" s="36"/>
      <c r="B4" s="168" t="s">
        <v>131</v>
      </c>
      <c r="C4" s="107"/>
      <c r="D4" s="26"/>
      <c r="E4" s="107"/>
      <c r="F4" s="107"/>
      <c r="G4" s="107"/>
      <c r="H4" s="167"/>
      <c r="I4" s="97"/>
    </row>
    <row r="5" spans="1:9" ht="15.75" customHeight="1">
      <c r="A5" s="36"/>
      <c r="B5" s="124" t="s">
        <v>220</v>
      </c>
      <c r="C5" s="120">
        <v>23.739889999999995</v>
      </c>
      <c r="D5" s="121">
        <v>0.33767858568702419</v>
      </c>
      <c r="E5" s="122">
        <v>23.50908724148281</v>
      </c>
      <c r="F5" s="123">
        <v>23.970692758517181</v>
      </c>
      <c r="G5" s="122">
        <v>23.620751154387023</v>
      </c>
      <c r="H5" s="123">
        <v>23.859028845612968</v>
      </c>
      <c r="I5" s="97"/>
    </row>
    <row r="6" spans="1:9" ht="15.75" customHeight="1">
      <c r="A6" s="36"/>
      <c r="B6" s="124" t="s">
        <v>221</v>
      </c>
      <c r="C6" s="120">
        <v>25.788112589601671</v>
      </c>
      <c r="D6" s="121">
        <v>0.26491433410605458</v>
      </c>
      <c r="E6" s="122">
        <v>25.617364986028303</v>
      </c>
      <c r="F6" s="123">
        <v>25.958860193175045</v>
      </c>
      <c r="G6" s="122">
        <v>25.691401970704987</v>
      </c>
      <c r="H6" s="123">
        <v>25.884823208498361</v>
      </c>
      <c r="I6" s="97"/>
    </row>
    <row r="7" spans="1:9" ht="15.75" customHeight="1">
      <c r="A7" s="36"/>
      <c r="B7" s="168" t="s">
        <v>132</v>
      </c>
      <c r="C7" s="107"/>
      <c r="D7" s="26"/>
      <c r="E7" s="107"/>
      <c r="F7" s="107"/>
      <c r="G7" s="107"/>
      <c r="H7" s="167"/>
      <c r="I7" s="97"/>
    </row>
    <row r="8" spans="1:9" ht="15.75" customHeight="1">
      <c r="A8" s="36"/>
      <c r="B8" s="139" t="s">
        <v>222</v>
      </c>
      <c r="C8" s="140">
        <v>28.614101504058137</v>
      </c>
      <c r="D8" s="141">
        <v>0.43951453687950837</v>
      </c>
      <c r="E8" s="142">
        <v>28.3324457729993</v>
      </c>
      <c r="F8" s="143">
        <v>28.895757235116974</v>
      </c>
      <c r="G8" s="142">
        <v>28.530880926203785</v>
      </c>
      <c r="H8" s="143">
        <v>28.697322081912489</v>
      </c>
      <c r="I8" s="97"/>
    </row>
    <row r="10" spans="1:9" ht="15.75" customHeight="1">
      <c r="A10"/>
      <c r="B10"/>
      <c r="C10"/>
      <c r="D10"/>
      <c r="E10"/>
      <c r="F10"/>
      <c r="G10"/>
      <c r="H10"/>
    </row>
    <row r="11" spans="1:9" ht="15.75" customHeight="1">
      <c r="A11"/>
      <c r="B11"/>
      <c r="C11"/>
      <c r="D11"/>
      <c r="E11"/>
      <c r="F11"/>
      <c r="G11"/>
      <c r="H11"/>
    </row>
  </sheetData>
  <dataConsolidate/>
  <mergeCells count="5">
    <mergeCell ref="G2:H2"/>
    <mergeCell ref="D2:D3"/>
    <mergeCell ref="B2:B3"/>
    <mergeCell ref="B1:H1"/>
    <mergeCell ref="E2:F2"/>
  </mergeCells>
  <conditionalFormatting sqref="C5:H6 C8:H8 A4:H4 A7:H7 A5:A6 A8">
    <cfRule type="expression" dxfId="21" priority="8">
      <formula>IF(CertVal_IsBlnkRow*CertVal_IsBlnkRowNext=1,TRUE,FALSE)</formula>
    </cfRule>
  </conditionalFormatting>
  <conditionalFormatting sqref="B4:B8">
    <cfRule type="expression" dxfId="20" priority="5">
      <formula>IF(CertVal_IsBlnkRow*CertVal_IsBlnkRowNext=1,TRUE,FALSE)</formula>
    </cfRule>
  </conditionalFormatting>
  <conditionalFormatting sqref="B6">
    <cfRule type="expression" dxfId="19" priority="3">
      <formula>IF(CertVal_IsBlnkRow*CertVal_IsBlnkRowNext=1,TRUE,FALSE)</formula>
    </cfRule>
  </conditionalFormatting>
  <conditionalFormatting sqref="B8">
    <cfRule type="expression" dxfId="18" priority="1">
      <formula>IF(CertVal_IsBlnkRow*CertVal_IsBlnkRowNext=1,TRUE,FALSE)</formula>
    </cfRule>
  </conditionalFormatting>
  <hyperlinks>
    <hyperlink ref="B5" location="'Classical'!$A$1" display="'Classical'!$A$1"/>
    <hyperlink ref="B6" location="'Classical'!$A$17" display="'Classical'!$A$17"/>
    <hyperlink ref="B8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89" customWidth="1" collapsed="1"/>
    <col min="2" max="2" width="10.85546875" style="89" customWidth="1"/>
    <col min="3" max="3" width="7.42578125" style="89" customWidth="1"/>
    <col min="4" max="5" width="10.85546875" style="89" customWidth="1"/>
    <col min="6" max="6" width="7.42578125" style="89" customWidth="1"/>
    <col min="7" max="8" width="10.85546875" style="89" customWidth="1"/>
    <col min="9" max="9" width="7.42578125" style="89" customWidth="1"/>
    <col min="10" max="11" width="10.85546875" style="89" customWidth="1"/>
    <col min="12" max="16384" width="9.140625" style="89"/>
  </cols>
  <sheetData>
    <row r="1" spans="1:11" s="6" customFormat="1" ht="23.25" customHeight="1">
      <c r="A1" s="89"/>
      <c r="B1" s="40" t="s">
        <v>302</v>
      </c>
      <c r="C1" s="5"/>
      <c r="D1" s="5"/>
      <c r="E1" s="5"/>
      <c r="F1" s="5"/>
      <c r="G1" s="5"/>
      <c r="H1" s="5"/>
      <c r="I1" s="5"/>
      <c r="J1" s="5"/>
      <c r="K1" s="91"/>
    </row>
    <row r="2" spans="1:11" s="6" customFormat="1" ht="24.75" customHeight="1">
      <c r="A2" s="89"/>
      <c r="B2" s="92" t="s">
        <v>2</v>
      </c>
      <c r="C2" s="42" t="s">
        <v>45</v>
      </c>
      <c r="D2" s="44" t="s">
        <v>46</v>
      </c>
      <c r="E2" s="92" t="s">
        <v>2</v>
      </c>
      <c r="F2" s="43" t="s">
        <v>45</v>
      </c>
      <c r="G2" s="93" t="s">
        <v>46</v>
      </c>
      <c r="H2" s="94" t="s">
        <v>2</v>
      </c>
      <c r="I2" s="43" t="s">
        <v>45</v>
      </c>
      <c r="J2" s="93" t="s">
        <v>46</v>
      </c>
      <c r="K2" s="89"/>
    </row>
    <row r="3" spans="1:11" ht="15.75" customHeight="1">
      <c r="A3" s="90"/>
      <c r="B3" s="109" t="s">
        <v>112</v>
      </c>
      <c r="C3" s="108"/>
      <c r="D3" s="110"/>
      <c r="E3" s="108"/>
      <c r="F3" s="108"/>
      <c r="G3" s="111"/>
      <c r="H3" s="108"/>
      <c r="I3" s="108"/>
      <c r="J3" s="112"/>
    </row>
    <row r="4" spans="1:11" ht="15.75" customHeight="1">
      <c r="A4" s="90"/>
      <c r="B4" s="114" t="s">
        <v>207</v>
      </c>
      <c r="C4" s="105" t="s">
        <v>1</v>
      </c>
      <c r="D4" s="41">
        <v>2.3597820512820502</v>
      </c>
      <c r="E4" s="114" t="s">
        <v>208</v>
      </c>
      <c r="F4" s="105" t="s">
        <v>1</v>
      </c>
      <c r="G4" s="113">
        <v>33.22</v>
      </c>
      <c r="H4" s="45" t="s">
        <v>300</v>
      </c>
      <c r="I4" s="105" t="s">
        <v>300</v>
      </c>
      <c r="J4" s="46" t="s">
        <v>300</v>
      </c>
    </row>
    <row r="5" spans="1:11" ht="15.75" customHeight="1">
      <c r="A5" s="90"/>
      <c r="B5" s="109" t="s">
        <v>113</v>
      </c>
      <c r="C5" s="108"/>
      <c r="D5" s="110"/>
      <c r="E5" s="108"/>
      <c r="F5" s="108"/>
      <c r="G5" s="111"/>
      <c r="H5" s="108"/>
      <c r="I5" s="108"/>
      <c r="J5" s="112"/>
    </row>
    <row r="6" spans="1:11" ht="15.75" customHeight="1">
      <c r="A6" s="90"/>
      <c r="B6" s="114" t="s">
        <v>209</v>
      </c>
      <c r="C6" s="105" t="s">
        <v>1</v>
      </c>
      <c r="D6" s="115">
        <v>0.14199999999999999</v>
      </c>
      <c r="E6" s="114" t="s">
        <v>210</v>
      </c>
      <c r="F6" s="105" t="s">
        <v>1</v>
      </c>
      <c r="G6" s="116">
        <v>0.29523305</v>
      </c>
      <c r="H6" s="117" t="s">
        <v>211</v>
      </c>
      <c r="I6" s="105" t="s">
        <v>3</v>
      </c>
      <c r="J6" s="46" t="s">
        <v>114</v>
      </c>
    </row>
    <row r="7" spans="1:11" ht="15.75" customHeight="1">
      <c r="A7" s="90"/>
      <c r="B7" s="114" t="s">
        <v>7</v>
      </c>
      <c r="C7" s="105" t="s">
        <v>3</v>
      </c>
      <c r="D7" s="118">
        <v>30</v>
      </c>
      <c r="E7" s="114" t="s">
        <v>212</v>
      </c>
      <c r="F7" s="105" t="s">
        <v>1</v>
      </c>
      <c r="G7" s="47" t="s">
        <v>115</v>
      </c>
      <c r="H7" s="117" t="s">
        <v>213</v>
      </c>
      <c r="I7" s="105" t="s">
        <v>1</v>
      </c>
      <c r="J7" s="113">
        <v>72.119135999999997</v>
      </c>
    </row>
    <row r="8" spans="1:11" ht="15.75" customHeight="1">
      <c r="A8" s="90"/>
      <c r="B8" s="114" t="s">
        <v>92</v>
      </c>
      <c r="C8" s="105" t="s">
        <v>3</v>
      </c>
      <c r="D8" s="41" t="s">
        <v>116</v>
      </c>
      <c r="E8" s="114" t="s">
        <v>93</v>
      </c>
      <c r="F8" s="105" t="s">
        <v>1</v>
      </c>
      <c r="G8" s="47" t="s">
        <v>115</v>
      </c>
      <c r="H8" s="117" t="s">
        <v>117</v>
      </c>
      <c r="I8" s="105" t="s">
        <v>3</v>
      </c>
      <c r="J8" s="46" t="s">
        <v>118</v>
      </c>
    </row>
    <row r="9" spans="1:11" ht="15.75" customHeight="1">
      <c r="A9" s="90"/>
      <c r="B9" s="114" t="s">
        <v>88</v>
      </c>
      <c r="C9" s="105" t="s">
        <v>1</v>
      </c>
      <c r="D9" s="115">
        <v>3.5499999999999997E-2</v>
      </c>
      <c r="E9" s="114" t="s">
        <v>94</v>
      </c>
      <c r="F9" s="105" t="s">
        <v>1</v>
      </c>
      <c r="G9" s="47" t="s">
        <v>115</v>
      </c>
      <c r="H9" s="117" t="s">
        <v>214</v>
      </c>
      <c r="I9" s="105" t="s">
        <v>1</v>
      </c>
      <c r="J9" s="116">
        <v>0.01</v>
      </c>
    </row>
    <row r="10" spans="1:11" ht="15.75" customHeight="1">
      <c r="A10" s="90"/>
      <c r="B10" s="114" t="s">
        <v>119</v>
      </c>
      <c r="C10" s="105" t="s">
        <v>3</v>
      </c>
      <c r="D10" s="41" t="s">
        <v>84</v>
      </c>
      <c r="E10" s="114" t="s">
        <v>120</v>
      </c>
      <c r="F10" s="105" t="s">
        <v>1</v>
      </c>
      <c r="G10" s="113">
        <v>32.970475</v>
      </c>
      <c r="H10" s="117" t="s">
        <v>215</v>
      </c>
      <c r="I10" s="105" t="s">
        <v>3</v>
      </c>
      <c r="J10" s="47">
        <v>17.852</v>
      </c>
    </row>
    <row r="11" spans="1:11" ht="15.75" customHeight="1">
      <c r="A11" s="90"/>
      <c r="B11" s="114" t="s">
        <v>121</v>
      </c>
      <c r="C11" s="105" t="s">
        <v>1</v>
      </c>
      <c r="D11" s="41">
        <v>29.969255</v>
      </c>
      <c r="E11" s="114" t="s">
        <v>216</v>
      </c>
      <c r="F11" s="105" t="s">
        <v>1</v>
      </c>
      <c r="G11" s="116">
        <v>1.6041199999999999E-2</v>
      </c>
      <c r="H11" s="117" t="s">
        <v>122</v>
      </c>
      <c r="I11" s="105" t="s">
        <v>3</v>
      </c>
      <c r="J11" s="46">
        <v>448.12799999999999</v>
      </c>
    </row>
    <row r="12" spans="1:11" ht="15.75" customHeight="1">
      <c r="A12" s="90"/>
      <c r="B12" s="114" t="s">
        <v>217</v>
      </c>
      <c r="C12" s="105" t="s">
        <v>3</v>
      </c>
      <c r="D12" s="41" t="s">
        <v>123</v>
      </c>
      <c r="E12" s="114" t="s">
        <v>124</v>
      </c>
      <c r="F12" s="105" t="s">
        <v>3</v>
      </c>
      <c r="G12" s="46">
        <v>70.018000000000001</v>
      </c>
      <c r="H12" s="117" t="s">
        <v>218</v>
      </c>
      <c r="I12" s="105" t="s">
        <v>3</v>
      </c>
      <c r="J12" s="46" t="s">
        <v>125</v>
      </c>
    </row>
    <row r="13" spans="1:11" ht="15.75" customHeight="1">
      <c r="A13" s="90"/>
      <c r="B13" s="114" t="s">
        <v>126</v>
      </c>
      <c r="C13" s="105" t="s">
        <v>1</v>
      </c>
      <c r="D13" s="41">
        <v>2.6556937</v>
      </c>
      <c r="E13" s="114" t="s">
        <v>219</v>
      </c>
      <c r="F13" s="105" t="s">
        <v>1</v>
      </c>
      <c r="G13" s="116">
        <v>0.52449999999999997</v>
      </c>
      <c r="H13" s="45" t="s">
        <v>300</v>
      </c>
      <c r="I13" s="105" t="s">
        <v>300</v>
      </c>
      <c r="J13" s="46" t="s">
        <v>300</v>
      </c>
    </row>
    <row r="14" spans="1:11" ht="15.75" customHeight="1">
      <c r="A14" s="90"/>
      <c r="B14" s="109" t="s">
        <v>127</v>
      </c>
      <c r="C14" s="108"/>
      <c r="D14" s="110"/>
      <c r="E14" s="108"/>
      <c r="F14" s="108"/>
      <c r="G14" s="111"/>
      <c r="H14" s="108"/>
      <c r="I14" s="108"/>
      <c r="J14" s="112"/>
    </row>
    <row r="15" spans="1:11" ht="15.75" customHeight="1">
      <c r="A15" s="90"/>
      <c r="B15" s="114" t="s">
        <v>4</v>
      </c>
      <c r="C15" s="105" t="s">
        <v>3</v>
      </c>
      <c r="D15" s="41">
        <v>2.25</v>
      </c>
      <c r="E15" s="114" t="s">
        <v>69</v>
      </c>
      <c r="F15" s="105" t="s">
        <v>3</v>
      </c>
      <c r="G15" s="113">
        <v>1.325</v>
      </c>
      <c r="H15" s="117" t="s">
        <v>12</v>
      </c>
      <c r="I15" s="105" t="s">
        <v>3</v>
      </c>
      <c r="J15" s="113">
        <v>0.58499999999999996</v>
      </c>
    </row>
    <row r="16" spans="1:11" ht="15.75" customHeight="1">
      <c r="A16" s="90"/>
      <c r="B16" s="114" t="s">
        <v>7</v>
      </c>
      <c r="C16" s="105" t="s">
        <v>3</v>
      </c>
      <c r="D16" s="118">
        <v>27.4</v>
      </c>
      <c r="E16" s="114" t="s">
        <v>8</v>
      </c>
      <c r="F16" s="105" t="s">
        <v>70</v>
      </c>
      <c r="G16" s="47">
        <v>60</v>
      </c>
      <c r="H16" s="117" t="s">
        <v>15</v>
      </c>
      <c r="I16" s="105" t="s">
        <v>3</v>
      </c>
      <c r="J16" s="113">
        <v>1.1000000000000001</v>
      </c>
    </row>
    <row r="17" spans="1:10" ht="15.75" customHeight="1">
      <c r="A17" s="90"/>
      <c r="B17" s="114" t="s">
        <v>10</v>
      </c>
      <c r="C17" s="105" t="s">
        <v>3</v>
      </c>
      <c r="D17" s="41" t="s">
        <v>128</v>
      </c>
      <c r="E17" s="114" t="s">
        <v>11</v>
      </c>
      <c r="F17" s="105" t="s">
        <v>70</v>
      </c>
      <c r="G17" s="47" t="s">
        <v>84</v>
      </c>
      <c r="H17" s="117" t="s">
        <v>18</v>
      </c>
      <c r="I17" s="105" t="s">
        <v>3</v>
      </c>
      <c r="J17" s="113">
        <v>1.6</v>
      </c>
    </row>
    <row r="18" spans="1:10" ht="15.75" customHeight="1">
      <c r="A18" s="90"/>
      <c r="B18" s="114" t="s">
        <v>13</v>
      </c>
      <c r="C18" s="105" t="s">
        <v>3</v>
      </c>
      <c r="D18" s="41" t="s">
        <v>85</v>
      </c>
      <c r="E18" s="114" t="s">
        <v>14</v>
      </c>
      <c r="F18" s="105" t="s">
        <v>3</v>
      </c>
      <c r="G18" s="47" t="s">
        <v>129</v>
      </c>
      <c r="H18" s="117" t="s">
        <v>20</v>
      </c>
      <c r="I18" s="105" t="s">
        <v>70</v>
      </c>
      <c r="J18" s="46" t="s">
        <v>84</v>
      </c>
    </row>
    <row r="19" spans="1:10" ht="15.75" customHeight="1">
      <c r="A19" s="90"/>
      <c r="B19" s="114" t="s">
        <v>16</v>
      </c>
      <c r="C19" s="105" t="s">
        <v>3</v>
      </c>
      <c r="D19" s="41">
        <v>0.56999999999999995</v>
      </c>
      <c r="E19" s="114" t="s">
        <v>17</v>
      </c>
      <c r="F19" s="105" t="s">
        <v>3</v>
      </c>
      <c r="G19" s="113">
        <v>3.7450000000000001</v>
      </c>
      <c r="H19" s="117" t="s">
        <v>23</v>
      </c>
      <c r="I19" s="105" t="s">
        <v>70</v>
      </c>
      <c r="J19" s="47">
        <v>20</v>
      </c>
    </row>
    <row r="20" spans="1:10" ht="15.75" customHeight="1">
      <c r="A20" s="90"/>
      <c r="B20" s="114" t="s">
        <v>19</v>
      </c>
      <c r="C20" s="105" t="s">
        <v>3</v>
      </c>
      <c r="D20" s="118">
        <v>10.45</v>
      </c>
      <c r="E20" s="114" t="s">
        <v>22</v>
      </c>
      <c r="F20" s="105" t="s">
        <v>70</v>
      </c>
      <c r="G20" s="47" t="s">
        <v>84</v>
      </c>
      <c r="H20" s="117" t="s">
        <v>26</v>
      </c>
      <c r="I20" s="105" t="s">
        <v>70</v>
      </c>
      <c r="J20" s="46" t="s">
        <v>130</v>
      </c>
    </row>
    <row r="21" spans="1:10" ht="15.75" customHeight="1">
      <c r="A21" s="90"/>
      <c r="B21" s="114" t="s">
        <v>21</v>
      </c>
      <c r="C21" s="105" t="s">
        <v>3</v>
      </c>
      <c r="D21" s="41">
        <v>5.66</v>
      </c>
      <c r="E21" s="114" t="s">
        <v>25</v>
      </c>
      <c r="F21" s="105" t="s">
        <v>3</v>
      </c>
      <c r="G21" s="113">
        <v>2.2000000000000002</v>
      </c>
      <c r="H21" s="117" t="s">
        <v>29</v>
      </c>
      <c r="I21" s="105" t="s">
        <v>3</v>
      </c>
      <c r="J21" s="113">
        <v>0.13500000000000001</v>
      </c>
    </row>
    <row r="22" spans="1:10" ht="15.75" customHeight="1">
      <c r="A22" s="90"/>
      <c r="B22" s="114" t="s">
        <v>24</v>
      </c>
      <c r="C22" s="105" t="s">
        <v>1</v>
      </c>
      <c r="D22" s="41">
        <v>23.9</v>
      </c>
      <c r="E22" s="114" t="s">
        <v>28</v>
      </c>
      <c r="F22" s="105" t="s">
        <v>3</v>
      </c>
      <c r="G22" s="113">
        <v>0.745</v>
      </c>
      <c r="H22" s="117" t="s">
        <v>51</v>
      </c>
      <c r="I22" s="105" t="s">
        <v>3</v>
      </c>
      <c r="J22" s="113">
        <v>0.4</v>
      </c>
    </row>
    <row r="23" spans="1:10" ht="15.75" customHeight="1">
      <c r="A23" s="90"/>
      <c r="B23" s="114" t="s">
        <v>47</v>
      </c>
      <c r="C23" s="105" t="s">
        <v>3</v>
      </c>
      <c r="D23" s="41">
        <v>2</v>
      </c>
      <c r="E23" s="114" t="s">
        <v>30</v>
      </c>
      <c r="F23" s="105" t="s">
        <v>3</v>
      </c>
      <c r="G23" s="113">
        <v>2.8650000000000002</v>
      </c>
      <c r="H23" s="117" t="s">
        <v>52</v>
      </c>
      <c r="I23" s="105" t="s">
        <v>70</v>
      </c>
      <c r="J23" s="46" t="s">
        <v>84</v>
      </c>
    </row>
    <row r="24" spans="1:10" ht="15.75" customHeight="1">
      <c r="A24" s="90"/>
      <c r="B24" s="114" t="s">
        <v>27</v>
      </c>
      <c r="C24" s="105" t="s">
        <v>3</v>
      </c>
      <c r="D24" s="41">
        <v>0.19500000000000001</v>
      </c>
      <c r="E24" s="114" t="s">
        <v>36</v>
      </c>
      <c r="F24" s="105" t="s">
        <v>1</v>
      </c>
      <c r="G24" s="116">
        <v>6.6E-3</v>
      </c>
      <c r="H24" s="117" t="s">
        <v>31</v>
      </c>
      <c r="I24" s="105" t="s">
        <v>3</v>
      </c>
      <c r="J24" s="113">
        <v>0.15</v>
      </c>
    </row>
    <row r="25" spans="1:10" ht="15.75" customHeight="1">
      <c r="A25" s="90"/>
      <c r="B25" s="114" t="s">
        <v>0</v>
      </c>
      <c r="C25" s="105" t="s">
        <v>1</v>
      </c>
      <c r="D25" s="41">
        <v>2.0449999999999999</v>
      </c>
      <c r="E25" s="114" t="s">
        <v>39</v>
      </c>
      <c r="F25" s="105" t="s">
        <v>3</v>
      </c>
      <c r="G25" s="113">
        <v>0.755</v>
      </c>
      <c r="H25" s="117" t="s">
        <v>53</v>
      </c>
      <c r="I25" s="105" t="s">
        <v>3</v>
      </c>
      <c r="J25" s="113">
        <v>0.8</v>
      </c>
    </row>
    <row r="26" spans="1:10" ht="15.75" customHeight="1">
      <c r="A26" s="90"/>
      <c r="B26" s="114" t="s">
        <v>32</v>
      </c>
      <c r="C26" s="105" t="s">
        <v>3</v>
      </c>
      <c r="D26" s="115">
        <v>9.5000000000000001E-2</v>
      </c>
      <c r="E26" s="114" t="s">
        <v>42</v>
      </c>
      <c r="F26" s="105" t="s">
        <v>3</v>
      </c>
      <c r="G26" s="113">
        <v>0.55000000000000004</v>
      </c>
      <c r="H26" s="117" t="s">
        <v>34</v>
      </c>
      <c r="I26" s="105" t="s">
        <v>3</v>
      </c>
      <c r="J26" s="47">
        <v>14.65</v>
      </c>
    </row>
    <row r="27" spans="1:10" ht="15.75" customHeight="1">
      <c r="A27" s="90"/>
      <c r="B27" s="114" t="s">
        <v>35</v>
      </c>
      <c r="C27" s="105" t="s">
        <v>3</v>
      </c>
      <c r="D27" s="115">
        <v>0.03</v>
      </c>
      <c r="E27" s="114" t="s">
        <v>48</v>
      </c>
      <c r="F27" s="105" t="s">
        <v>70</v>
      </c>
      <c r="G27" s="47" t="s">
        <v>84</v>
      </c>
      <c r="H27" s="117" t="s">
        <v>37</v>
      </c>
      <c r="I27" s="105" t="s">
        <v>3</v>
      </c>
      <c r="J27" s="113">
        <v>0.41</v>
      </c>
    </row>
    <row r="28" spans="1:10" ht="15.75" customHeight="1">
      <c r="A28" s="90"/>
      <c r="B28" s="114" t="s">
        <v>38</v>
      </c>
      <c r="C28" s="105" t="s">
        <v>70</v>
      </c>
      <c r="D28" s="118">
        <v>95</v>
      </c>
      <c r="E28" s="114" t="s">
        <v>6</v>
      </c>
      <c r="F28" s="105" t="s">
        <v>3</v>
      </c>
      <c r="G28" s="113">
        <v>0.2</v>
      </c>
      <c r="H28" s="117" t="s">
        <v>40</v>
      </c>
      <c r="I28" s="105" t="s">
        <v>70</v>
      </c>
      <c r="J28" s="47">
        <v>20</v>
      </c>
    </row>
    <row r="29" spans="1:10" ht="15.75" customHeight="1">
      <c r="A29" s="90"/>
      <c r="B29" s="114" t="s">
        <v>41</v>
      </c>
      <c r="C29" s="105" t="s">
        <v>3</v>
      </c>
      <c r="D29" s="41">
        <v>0.5</v>
      </c>
      <c r="E29" s="114" t="s">
        <v>9</v>
      </c>
      <c r="F29" s="105" t="s">
        <v>3</v>
      </c>
      <c r="G29" s="47" t="s">
        <v>90</v>
      </c>
      <c r="H29" s="117" t="s">
        <v>43</v>
      </c>
      <c r="I29" s="105" t="s">
        <v>3</v>
      </c>
      <c r="J29" s="46">
        <v>295</v>
      </c>
    </row>
    <row r="30" spans="1:10" ht="15.75" customHeight="1">
      <c r="A30" s="90"/>
      <c r="B30" s="134" t="s">
        <v>5</v>
      </c>
      <c r="C30" s="135" t="s">
        <v>3</v>
      </c>
      <c r="D30" s="136">
        <v>0.21</v>
      </c>
      <c r="E30" s="134" t="s">
        <v>50</v>
      </c>
      <c r="F30" s="135" t="s">
        <v>3</v>
      </c>
      <c r="G30" s="137">
        <v>5</v>
      </c>
      <c r="H30" s="138" t="s">
        <v>44</v>
      </c>
      <c r="I30" s="135" t="s">
        <v>3</v>
      </c>
      <c r="J30" s="137">
        <v>1.25</v>
      </c>
    </row>
  </sheetData>
  <conditionalFormatting sqref="C3:C30 F3:F30 I3:I30">
    <cfRule type="expression" dxfId="17" priority="2">
      <formula>IndVal_LimitValDiffUOM</formula>
    </cfRule>
  </conditionalFormatting>
  <conditionalFormatting sqref="B3:J30">
    <cfRule type="expression" dxfId="16" priority="1">
      <formula>IF(IndVal_IsBlnkRow*IndVal_IsBlnkRowNext=1,TRUE,FALSE)</formula>
    </cfRule>
  </conditionalFormatting>
  <hyperlinks>
    <hyperlink ref="B4" location="'Thermograv'!$A$1" display="'Thermograv'!$A$1"/>
    <hyperlink ref="E4" location="'Thermograv'!$A$17" display="'Thermograv'!$A$17"/>
    <hyperlink ref="B6" location="'OxFusion XRF'!$A$1" display="'OxFusion XRF'!$A$1"/>
    <hyperlink ref="E6" location="'OxFusion XRF'!$A$136" display="'OxFusion XRF'!$A$136"/>
    <hyperlink ref="H6" location="'OxFusion XRF'!$A$248" display="'OxFusion XRF'!$A$248"/>
    <hyperlink ref="B7" location="'OxFusion XRF'!$A$15" display="'OxFusion XRF'!$A$15"/>
    <hyperlink ref="E7" location="'OxFusion XRF'!$A$150" display="'OxFusion XRF'!$A$150"/>
    <hyperlink ref="H7" location="'OxFusion XRF'!$A$262" display="'OxFusion XRF'!$A$262"/>
    <hyperlink ref="B8" location="'OxFusion XRF'!$A$52" display="'OxFusion XRF'!$A$52"/>
    <hyperlink ref="E8" location="'OxFusion XRF'!$A$164" display="'OxFusion XRF'!$A$164"/>
    <hyperlink ref="H8" location="'OxFusion XRF'!$A$276" display="'OxFusion XRF'!$A$276"/>
    <hyperlink ref="B9" location="'OxFusion XRF'!$A$66" display="'OxFusion XRF'!$A$66"/>
    <hyperlink ref="E9" location="'OxFusion XRF'!$A$178" display="'OxFusion XRF'!$A$178"/>
    <hyperlink ref="H9" location="'OxFusion XRF'!$A$290" display="'OxFusion XRF'!$A$290"/>
    <hyperlink ref="B10" location="'OxFusion XRF'!$A$80" display="'OxFusion XRF'!$A$80"/>
    <hyperlink ref="E10" location="'OxFusion XRF'!$A$192" display="'OxFusion XRF'!$A$192"/>
    <hyperlink ref="H10" location="'OxFusion XRF'!$A$304" display="'OxFusion XRF'!$A$304"/>
    <hyperlink ref="B11" location="'OxFusion XRF'!$A$94" display="'OxFusion XRF'!$A$94"/>
    <hyperlink ref="E11" location="'OxFusion XRF'!$A$206" display="'OxFusion XRF'!$A$206"/>
    <hyperlink ref="H11" location="'OxFusion XRF'!$A$318" display="'OxFusion XRF'!$A$318"/>
    <hyperlink ref="B12" location="'OxFusion XRF'!$A$108" display="'OxFusion XRF'!$A$108"/>
    <hyperlink ref="E12" location="'OxFusion XRF'!$A$220" display="'OxFusion XRF'!$A$220"/>
    <hyperlink ref="H12" location="'OxFusion XRF'!$A$332" display="'OxFusion XRF'!$A$332"/>
    <hyperlink ref="B13" location="'OxFusion XRF'!$A$122" display="'OxFusion XRF'!$A$122"/>
    <hyperlink ref="E13" location="'OxFusion XRF'!$A$234" display="'OxFusion XRF'!$A$234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180" t="s">
        <v>301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26" s="56" customFormat="1" ht="15" customHeight="1">
      <c r="B2" s="182" t="s">
        <v>2</v>
      </c>
      <c r="C2" s="184" t="s">
        <v>58</v>
      </c>
      <c r="D2" s="186" t="s">
        <v>59</v>
      </c>
      <c r="E2" s="187"/>
      <c r="F2" s="187"/>
      <c r="G2" s="187"/>
      <c r="H2" s="188"/>
      <c r="I2" s="189" t="s">
        <v>60</v>
      </c>
      <c r="J2" s="190"/>
      <c r="K2" s="191"/>
      <c r="L2" s="192" t="s">
        <v>61</v>
      </c>
      <c r="M2" s="192"/>
    </row>
    <row r="3" spans="1:26" s="56" customFormat="1" ht="15" customHeight="1">
      <c r="B3" s="183"/>
      <c r="C3" s="185"/>
      <c r="D3" s="58" t="s">
        <v>55</v>
      </c>
      <c r="E3" s="58" t="s">
        <v>62</v>
      </c>
      <c r="F3" s="58" t="s">
        <v>63</v>
      </c>
      <c r="G3" s="58" t="s">
        <v>64</v>
      </c>
      <c r="H3" s="58" t="s">
        <v>65</v>
      </c>
      <c r="I3" s="57" t="s">
        <v>66</v>
      </c>
      <c r="J3" s="58" t="s">
        <v>67</v>
      </c>
      <c r="K3" s="59" t="s">
        <v>68</v>
      </c>
      <c r="L3" s="58" t="s">
        <v>56</v>
      </c>
      <c r="M3" s="58" t="s">
        <v>57</v>
      </c>
    </row>
    <row r="4" spans="1:26" s="56" customFormat="1" ht="15" customHeight="1">
      <c r="A4" s="60"/>
      <c r="B4" s="128" t="s">
        <v>131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29"/>
    </row>
    <row r="5" spans="1:26" s="56" customFormat="1" ht="15" customHeight="1">
      <c r="A5" s="60"/>
      <c r="B5" s="63" t="s">
        <v>133</v>
      </c>
      <c r="C5" s="125">
        <v>23.739889999999995</v>
      </c>
      <c r="D5" s="61">
        <v>0.33767858568702419</v>
      </c>
      <c r="E5" s="126">
        <v>23.064532828625946</v>
      </c>
      <c r="F5" s="126">
        <v>24.415247171374041</v>
      </c>
      <c r="G5" s="126">
        <v>22.72685424293892</v>
      </c>
      <c r="H5" s="126">
        <v>24.752925757061067</v>
      </c>
      <c r="I5" s="62">
        <v>1.4224100688209772E-2</v>
      </c>
      <c r="J5" s="62">
        <v>2.8448201376419544E-2</v>
      </c>
      <c r="K5" s="62">
        <v>4.2672302064629318E-2</v>
      </c>
      <c r="L5" s="127">
        <v>22.552895499999995</v>
      </c>
      <c r="M5" s="126">
        <v>24.926884499999996</v>
      </c>
      <c r="P5" s="169"/>
      <c r="Q5" s="170"/>
      <c r="R5" s="169"/>
      <c r="S5" s="169"/>
      <c r="T5" s="169"/>
      <c r="U5" s="169"/>
      <c r="Y5" s="169"/>
      <c r="Z5" s="169"/>
    </row>
    <row r="6" spans="1:26" s="56" customFormat="1" ht="15" customHeight="1">
      <c r="A6" s="60"/>
      <c r="B6" s="63" t="s">
        <v>134</v>
      </c>
      <c r="C6" s="125">
        <v>25.788112589601671</v>
      </c>
      <c r="D6" s="61">
        <v>0.26491433410605458</v>
      </c>
      <c r="E6" s="126">
        <v>25.258283921389562</v>
      </c>
      <c r="F6" s="126">
        <v>26.317941257813782</v>
      </c>
      <c r="G6" s="126">
        <v>24.99336958728351</v>
      </c>
      <c r="H6" s="126">
        <v>26.582855591919838</v>
      </c>
      <c r="I6" s="62">
        <v>1.0272730630657857E-2</v>
      </c>
      <c r="J6" s="62">
        <v>2.0545461261315713E-2</v>
      </c>
      <c r="K6" s="62">
        <v>3.081819189197357E-2</v>
      </c>
      <c r="L6" s="127">
        <v>24.498706960121591</v>
      </c>
      <c r="M6" s="126">
        <v>27.077518219081757</v>
      </c>
      <c r="P6" s="169"/>
      <c r="Q6" s="170"/>
      <c r="R6" s="169"/>
      <c r="S6" s="169"/>
      <c r="T6" s="169"/>
      <c r="U6" s="169"/>
      <c r="Y6" s="169"/>
      <c r="Z6" s="169"/>
    </row>
    <row r="7" spans="1:26" s="56" customFormat="1" ht="15" customHeight="1">
      <c r="A7" s="67"/>
      <c r="B7" s="106" t="s">
        <v>132</v>
      </c>
      <c r="C7" s="26"/>
      <c r="D7" s="131"/>
      <c r="E7" s="131"/>
      <c r="F7" s="131"/>
      <c r="G7" s="131"/>
      <c r="H7" s="131"/>
      <c r="I7" s="132"/>
      <c r="J7" s="132"/>
      <c r="K7" s="132"/>
      <c r="L7" s="131"/>
      <c r="M7" s="130"/>
    </row>
    <row r="8" spans="1:26" ht="15" customHeight="1">
      <c r="A8" s="60"/>
      <c r="B8" s="66" t="s">
        <v>135</v>
      </c>
      <c r="C8" s="144">
        <v>28.614101504058137</v>
      </c>
      <c r="D8" s="64">
        <v>0.43951453687950837</v>
      </c>
      <c r="E8" s="145">
        <v>27.73507243029912</v>
      </c>
      <c r="F8" s="145">
        <v>29.493130577817155</v>
      </c>
      <c r="G8" s="145">
        <v>27.295557893419613</v>
      </c>
      <c r="H8" s="145">
        <v>29.932645114696662</v>
      </c>
      <c r="I8" s="65">
        <v>1.5360067721056176E-2</v>
      </c>
      <c r="J8" s="65">
        <v>3.0720135442112353E-2</v>
      </c>
      <c r="K8" s="65">
        <v>4.6080203163168527E-2</v>
      </c>
      <c r="L8" s="146">
        <v>27.183396428855229</v>
      </c>
      <c r="M8" s="145">
        <v>30.044806579261046</v>
      </c>
      <c r="N8" s="56"/>
      <c r="P8" s="171"/>
      <c r="Q8" s="172"/>
      <c r="R8" s="171"/>
      <c r="S8" s="171"/>
      <c r="T8" s="171"/>
      <c r="U8" s="171"/>
      <c r="Y8" s="171"/>
      <c r="Z8" s="17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8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8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223</v>
      </c>
      <c r="AS1" s="30" t="s">
        <v>54</v>
      </c>
    </row>
    <row r="2" spans="1:46" ht="15">
      <c r="A2" s="27" t="s">
        <v>24</v>
      </c>
      <c r="B2" s="17" t="s">
        <v>95</v>
      </c>
      <c r="C2" s="14" t="s">
        <v>96</v>
      </c>
      <c r="D2" s="15" t="s">
        <v>136</v>
      </c>
      <c r="E2" s="16" t="s">
        <v>136</v>
      </c>
      <c r="F2" s="16" t="s">
        <v>136</v>
      </c>
      <c r="G2" s="16" t="s">
        <v>136</v>
      </c>
      <c r="H2" s="16" t="s">
        <v>136</v>
      </c>
      <c r="I2" s="16" t="s">
        <v>136</v>
      </c>
      <c r="J2" s="16" t="s">
        <v>136</v>
      </c>
      <c r="K2" s="16" t="s">
        <v>136</v>
      </c>
      <c r="L2" s="16" t="s">
        <v>136</v>
      </c>
      <c r="M2" s="16" t="s">
        <v>136</v>
      </c>
      <c r="N2" s="16" t="s">
        <v>136</v>
      </c>
      <c r="O2" s="10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137</v>
      </c>
      <c r="C3" s="7" t="s">
        <v>137</v>
      </c>
      <c r="D3" s="100" t="s">
        <v>138</v>
      </c>
      <c r="E3" s="101" t="s">
        <v>139</v>
      </c>
      <c r="F3" s="101" t="s">
        <v>140</v>
      </c>
      <c r="G3" s="101" t="s">
        <v>141</v>
      </c>
      <c r="H3" s="101" t="s">
        <v>142</v>
      </c>
      <c r="I3" s="101" t="s">
        <v>143</v>
      </c>
      <c r="J3" s="101" t="s">
        <v>144</v>
      </c>
      <c r="K3" s="101" t="s">
        <v>145</v>
      </c>
      <c r="L3" s="101" t="s">
        <v>146</v>
      </c>
      <c r="M3" s="101" t="s">
        <v>147</v>
      </c>
      <c r="N3" s="101" t="s">
        <v>148</v>
      </c>
      <c r="O3" s="10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149</v>
      </c>
      <c r="E4" s="9" t="s">
        <v>149</v>
      </c>
      <c r="F4" s="9" t="s">
        <v>150</v>
      </c>
      <c r="G4" s="9" t="s">
        <v>149</v>
      </c>
      <c r="H4" s="9" t="s">
        <v>149</v>
      </c>
      <c r="I4" s="9" t="s">
        <v>149</v>
      </c>
      <c r="J4" s="9" t="s">
        <v>151</v>
      </c>
      <c r="K4" s="9" t="s">
        <v>152</v>
      </c>
      <c r="L4" s="9" t="s">
        <v>150</v>
      </c>
      <c r="M4" s="9" t="s">
        <v>153</v>
      </c>
      <c r="N4" s="9" t="s">
        <v>149</v>
      </c>
      <c r="O4" s="10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0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24.04</v>
      </c>
      <c r="E6" s="20">
        <v>23.54</v>
      </c>
      <c r="F6" s="21">
        <v>23.160809999999998</v>
      </c>
      <c r="G6" s="20">
        <v>23.53</v>
      </c>
      <c r="H6" s="21">
        <v>22.91</v>
      </c>
      <c r="I6" s="20">
        <v>23.92</v>
      </c>
      <c r="J6" s="21">
        <v>23.95</v>
      </c>
      <c r="K6" s="20">
        <v>23.8</v>
      </c>
      <c r="L6" s="20">
        <v>23.577300000000001</v>
      </c>
      <c r="M6" s="20">
        <v>24.12</v>
      </c>
      <c r="N6" s="20">
        <v>23.96</v>
      </c>
      <c r="O6" s="10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24.1</v>
      </c>
      <c r="E7" s="9">
        <v>23.6</v>
      </c>
      <c r="F7" s="22">
        <v>23.466899999999999</v>
      </c>
      <c r="G7" s="9">
        <v>23.57</v>
      </c>
      <c r="H7" s="22">
        <v>23.11</v>
      </c>
      <c r="I7" s="9">
        <v>23.89</v>
      </c>
      <c r="J7" s="22">
        <v>24.15</v>
      </c>
      <c r="K7" s="9">
        <v>23.85</v>
      </c>
      <c r="L7" s="9">
        <v>23.90813</v>
      </c>
      <c r="M7" s="9">
        <v>24.25</v>
      </c>
      <c r="N7" s="9">
        <v>23.96</v>
      </c>
      <c r="O7" s="10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19</v>
      </c>
    </row>
    <row r="8" spans="1:46">
      <c r="A8" s="33"/>
      <c r="B8" s="18">
        <v>1</v>
      </c>
      <c r="C8" s="7">
        <v>3</v>
      </c>
      <c r="D8" s="9">
        <v>24.15</v>
      </c>
      <c r="E8" s="9">
        <v>23.59</v>
      </c>
      <c r="F8" s="22">
        <v>23.412959999999998</v>
      </c>
      <c r="G8" s="9">
        <v>23.400000000000002</v>
      </c>
      <c r="H8" s="22">
        <v>23.07</v>
      </c>
      <c r="I8" s="9">
        <v>23.929999999999996</v>
      </c>
      <c r="J8" s="22">
        <v>24.01</v>
      </c>
      <c r="K8" s="22">
        <v>23.81</v>
      </c>
      <c r="L8" s="10">
        <v>23.502269999999999</v>
      </c>
      <c r="M8" s="10">
        <v>24.12</v>
      </c>
      <c r="N8" s="10">
        <v>23.83</v>
      </c>
      <c r="O8" s="10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/>
      <c r="F9" s="22"/>
      <c r="G9" s="9">
        <v>23.65</v>
      </c>
      <c r="H9" s="22"/>
      <c r="I9" s="9"/>
      <c r="J9" s="22"/>
      <c r="K9" s="22"/>
      <c r="L9" s="10"/>
      <c r="M9" s="10"/>
      <c r="N9" s="10"/>
      <c r="O9" s="10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23.739889999999995</v>
      </c>
      <c r="AT9" s="30"/>
    </row>
    <row r="10" spans="1:46">
      <c r="A10" s="33"/>
      <c r="B10" s="18">
        <v>1</v>
      </c>
      <c r="C10" s="7">
        <v>5</v>
      </c>
      <c r="D10" s="9"/>
      <c r="E10" s="9"/>
      <c r="F10" s="9"/>
      <c r="G10" s="9">
        <v>23.73</v>
      </c>
      <c r="H10" s="9"/>
      <c r="I10" s="9"/>
      <c r="J10" s="9"/>
      <c r="K10" s="9"/>
      <c r="L10" s="9"/>
      <c r="M10" s="9"/>
      <c r="N10" s="9"/>
      <c r="O10" s="10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9" t="s">
        <v>154</v>
      </c>
      <c r="C11" s="11"/>
      <c r="D11" s="23">
        <v>24.096666666666664</v>
      </c>
      <c r="E11" s="23">
        <v>23.576666666666668</v>
      </c>
      <c r="F11" s="23">
        <v>23.346889999999998</v>
      </c>
      <c r="G11" s="23">
        <v>23.576000000000001</v>
      </c>
      <c r="H11" s="23">
        <v>23.03</v>
      </c>
      <c r="I11" s="23">
        <v>23.91333333333333</v>
      </c>
      <c r="J11" s="23">
        <v>24.036666666666665</v>
      </c>
      <c r="K11" s="23">
        <v>23.820000000000004</v>
      </c>
      <c r="L11" s="23">
        <v>23.662566666666667</v>
      </c>
      <c r="M11" s="23">
        <v>24.163333333333338</v>
      </c>
      <c r="N11" s="23">
        <v>23.916666666666668</v>
      </c>
      <c r="O11" s="10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155</v>
      </c>
      <c r="C12" s="31"/>
      <c r="D12" s="10">
        <v>24.1</v>
      </c>
      <c r="E12" s="10">
        <v>23.59</v>
      </c>
      <c r="F12" s="10">
        <v>23.412959999999998</v>
      </c>
      <c r="G12" s="10">
        <v>23.57</v>
      </c>
      <c r="H12" s="10">
        <v>23.07</v>
      </c>
      <c r="I12" s="10">
        <v>23.92</v>
      </c>
      <c r="J12" s="10">
        <v>24.01</v>
      </c>
      <c r="K12" s="10">
        <v>23.81</v>
      </c>
      <c r="L12" s="10">
        <v>23.577300000000001</v>
      </c>
      <c r="M12" s="10">
        <v>24.12</v>
      </c>
      <c r="N12" s="10">
        <v>23.96</v>
      </c>
      <c r="O12" s="10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156</v>
      </c>
      <c r="C13" s="31"/>
      <c r="D13" s="24">
        <v>5.5075705472860816E-2</v>
      </c>
      <c r="E13" s="24">
        <v>3.2145502536644152E-2</v>
      </c>
      <c r="F13" s="24">
        <v>0.16339126567843262</v>
      </c>
      <c r="G13" s="24">
        <v>0.12481987021303845</v>
      </c>
      <c r="H13" s="24">
        <v>0.10583005244258338</v>
      </c>
      <c r="I13" s="24">
        <v>2.0816659994659745E-2</v>
      </c>
      <c r="J13" s="24">
        <v>0.102632028788937</v>
      </c>
      <c r="K13" s="24">
        <v>2.6457513110646685E-2</v>
      </c>
      <c r="L13" s="24">
        <v>0.21594765160411752</v>
      </c>
      <c r="M13" s="24">
        <v>7.5055534994650772E-2</v>
      </c>
      <c r="N13" s="24">
        <v>7.5055534994652826E-2</v>
      </c>
      <c r="O13" s="147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70"/>
    </row>
    <row r="14" spans="1:46">
      <c r="A14" s="33"/>
      <c r="B14" s="2" t="s">
        <v>74</v>
      </c>
      <c r="C14" s="31"/>
      <c r="D14" s="12">
        <v>2.2856151116140886E-3</v>
      </c>
      <c r="E14" s="12">
        <v>1.3634456045515685E-3</v>
      </c>
      <c r="F14" s="12">
        <v>6.9984167346671287E-3</v>
      </c>
      <c r="G14" s="12">
        <v>5.2943616479911113E-3</v>
      </c>
      <c r="H14" s="12">
        <v>4.5953127417535117E-3</v>
      </c>
      <c r="I14" s="12">
        <v>8.7050432093642655E-4</v>
      </c>
      <c r="J14" s="12">
        <v>4.2698112101901406E-3</v>
      </c>
      <c r="K14" s="12">
        <v>1.1107268308415902E-3</v>
      </c>
      <c r="L14" s="12">
        <v>9.1261296648905733E-3</v>
      </c>
      <c r="M14" s="12">
        <v>3.1061747135322426E-3</v>
      </c>
      <c r="N14" s="12">
        <v>3.1382105224245084E-3</v>
      </c>
      <c r="O14" s="10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157</v>
      </c>
      <c r="C15" s="31"/>
      <c r="D15" s="12">
        <v>1.5028572864771883E-2</v>
      </c>
      <c r="E15" s="12">
        <v>-6.8754881902708398E-3</v>
      </c>
      <c r="F15" s="12">
        <v>-1.6554415374291809E-2</v>
      </c>
      <c r="G15" s="12">
        <v>-6.9035703198285781E-3</v>
      </c>
      <c r="H15" s="12">
        <v>-2.9902834427623537E-2</v>
      </c>
      <c r="I15" s="12">
        <v>7.3059872363914202E-3</v>
      </c>
      <c r="J15" s="12">
        <v>1.2501181204574552E-2</v>
      </c>
      <c r="K15" s="12">
        <v>3.3744890983069542E-3</v>
      </c>
      <c r="L15" s="12">
        <v>-3.2571057967550887E-3</v>
      </c>
      <c r="M15" s="12">
        <v>1.7836785820546819E-2</v>
      </c>
      <c r="N15" s="12">
        <v>7.4463978841803335E-3</v>
      </c>
      <c r="O15" s="10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158</v>
      </c>
      <c r="C16" s="55"/>
      <c r="D16" s="53">
        <v>0.77</v>
      </c>
      <c r="E16" s="53">
        <v>0.67</v>
      </c>
      <c r="F16" s="53">
        <v>1.31</v>
      </c>
      <c r="G16" s="53">
        <v>0.68</v>
      </c>
      <c r="H16" s="53">
        <v>2.19</v>
      </c>
      <c r="I16" s="53">
        <v>0.26</v>
      </c>
      <c r="J16" s="53">
        <v>0.6</v>
      </c>
      <c r="K16" s="53">
        <v>0</v>
      </c>
      <c r="L16" s="53">
        <v>0.44</v>
      </c>
      <c r="M16" s="53">
        <v>0.95</v>
      </c>
      <c r="N16" s="53">
        <v>0.27</v>
      </c>
      <c r="O16" s="10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69"/>
    </row>
    <row r="18" spans="1:45" ht="15">
      <c r="B18" s="37" t="s">
        <v>224</v>
      </c>
      <c r="AS18" s="30" t="s">
        <v>54</v>
      </c>
    </row>
    <row r="19" spans="1:45" ht="15">
      <c r="A19" s="27" t="s">
        <v>33</v>
      </c>
      <c r="B19" s="17" t="s">
        <v>95</v>
      </c>
      <c r="C19" s="14" t="s">
        <v>96</v>
      </c>
      <c r="D19" s="15" t="s">
        <v>136</v>
      </c>
      <c r="E19" s="16" t="s">
        <v>136</v>
      </c>
      <c r="F19" s="16" t="s">
        <v>136</v>
      </c>
      <c r="G19" s="16" t="s">
        <v>136</v>
      </c>
      <c r="H19" s="16" t="s">
        <v>136</v>
      </c>
      <c r="I19" s="16" t="s">
        <v>136</v>
      </c>
      <c r="J19" s="16" t="s">
        <v>136</v>
      </c>
      <c r="K19" s="16" t="s">
        <v>136</v>
      </c>
      <c r="L19" s="16" t="s">
        <v>136</v>
      </c>
      <c r="M19" s="16" t="s">
        <v>136</v>
      </c>
      <c r="N19" s="16" t="s">
        <v>136</v>
      </c>
      <c r="O19" s="16" t="s">
        <v>136</v>
      </c>
      <c r="P19" s="10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137</v>
      </c>
      <c r="C20" s="7" t="s">
        <v>137</v>
      </c>
      <c r="D20" s="100" t="s">
        <v>138</v>
      </c>
      <c r="E20" s="101" t="s">
        <v>139</v>
      </c>
      <c r="F20" s="101" t="s">
        <v>140</v>
      </c>
      <c r="G20" s="101" t="s">
        <v>159</v>
      </c>
      <c r="H20" s="101" t="s">
        <v>141</v>
      </c>
      <c r="I20" s="101" t="s">
        <v>142</v>
      </c>
      <c r="J20" s="101" t="s">
        <v>143</v>
      </c>
      <c r="K20" s="101" t="s">
        <v>160</v>
      </c>
      <c r="L20" s="101" t="s">
        <v>144</v>
      </c>
      <c r="M20" s="101" t="s">
        <v>145</v>
      </c>
      <c r="N20" s="101" t="s">
        <v>147</v>
      </c>
      <c r="O20" s="101" t="s">
        <v>148</v>
      </c>
      <c r="P20" s="10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161</v>
      </c>
      <c r="E21" s="9" t="s">
        <v>161</v>
      </c>
      <c r="F21" s="9" t="s">
        <v>161</v>
      </c>
      <c r="G21" s="9" t="s">
        <v>161</v>
      </c>
      <c r="H21" s="9" t="s">
        <v>162</v>
      </c>
      <c r="I21" s="9" t="s">
        <v>161</v>
      </c>
      <c r="J21" s="9" t="s">
        <v>161</v>
      </c>
      <c r="K21" s="9" t="s">
        <v>161</v>
      </c>
      <c r="L21" s="9" t="s">
        <v>163</v>
      </c>
      <c r="M21" s="9" t="s">
        <v>161</v>
      </c>
      <c r="N21" s="9" t="s">
        <v>153</v>
      </c>
      <c r="O21" s="9" t="s">
        <v>161</v>
      </c>
      <c r="P21" s="10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25.55</v>
      </c>
      <c r="E23" s="20">
        <v>26.06</v>
      </c>
      <c r="F23" s="21">
        <v>25.589123999999998</v>
      </c>
      <c r="G23" s="20">
        <v>25.861812163308379</v>
      </c>
      <c r="H23" s="21">
        <v>25.824439999999999</v>
      </c>
      <c r="I23" s="20">
        <v>26.35</v>
      </c>
      <c r="J23" s="21">
        <v>26.030000000000005</v>
      </c>
      <c r="K23" s="20">
        <v>25.3</v>
      </c>
      <c r="L23" s="20">
        <v>25.759999999999998</v>
      </c>
      <c r="M23" s="20">
        <v>25.47</v>
      </c>
      <c r="N23" s="20">
        <v>25.619999999999997</v>
      </c>
      <c r="O23" s="20">
        <v>26</v>
      </c>
      <c r="P23" s="10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25.58</v>
      </c>
      <c r="E24" s="9">
        <v>25.83</v>
      </c>
      <c r="F24" s="22">
        <v>25.578920999999998</v>
      </c>
      <c r="G24" s="9">
        <v>25.845548393879824</v>
      </c>
      <c r="H24" s="22">
        <v>25.77861</v>
      </c>
      <c r="I24" s="9">
        <v>26.38</v>
      </c>
      <c r="J24" s="22">
        <v>25.929999999999996</v>
      </c>
      <c r="K24" s="9">
        <v>25.25</v>
      </c>
      <c r="L24" s="9">
        <v>25.840000000000003</v>
      </c>
      <c r="M24" s="9">
        <v>25.46</v>
      </c>
      <c r="N24" s="9">
        <v>26</v>
      </c>
      <c r="O24" s="9">
        <v>25.900000000000002</v>
      </c>
      <c r="P24" s="10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25.670000000000005</v>
      </c>
      <c r="E25" s="9">
        <v>25.82</v>
      </c>
      <c r="F25" s="22">
        <v>25.621343999999997</v>
      </c>
      <c r="G25" s="9">
        <v>25.81891566847192</v>
      </c>
      <c r="H25" s="22">
        <v>25.813189999999999</v>
      </c>
      <c r="I25" s="9">
        <v>26.32</v>
      </c>
      <c r="J25" s="22">
        <v>25.840000000000003</v>
      </c>
      <c r="K25" s="22">
        <v>25.36</v>
      </c>
      <c r="L25" s="10">
        <v>26</v>
      </c>
      <c r="M25" s="10">
        <v>25.569999999999997</v>
      </c>
      <c r="N25" s="10">
        <v>25.7</v>
      </c>
      <c r="O25" s="10">
        <v>26.1</v>
      </c>
      <c r="P25" s="10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/>
      <c r="E26" s="9"/>
      <c r="F26" s="22"/>
      <c r="G26" s="9"/>
      <c r="H26" s="22">
        <v>25.755890000000004</v>
      </c>
      <c r="I26" s="9"/>
      <c r="J26" s="22"/>
      <c r="K26" s="22"/>
      <c r="L26" s="10"/>
      <c r="M26" s="10"/>
      <c r="N26" s="10"/>
      <c r="O26" s="10"/>
      <c r="P26" s="10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25.788112589601671</v>
      </c>
    </row>
    <row r="27" spans="1:45">
      <c r="A27" s="33"/>
      <c r="B27" s="18">
        <v>1</v>
      </c>
      <c r="C27" s="7">
        <v>5</v>
      </c>
      <c r="D27" s="9"/>
      <c r="E27" s="9"/>
      <c r="F27" s="9"/>
      <c r="G27" s="9"/>
      <c r="H27" s="9">
        <v>25.771850000000001</v>
      </c>
      <c r="I27" s="9"/>
      <c r="J27" s="9"/>
      <c r="K27" s="9"/>
      <c r="L27" s="9"/>
      <c r="M27" s="9"/>
      <c r="N27" s="9"/>
      <c r="O27" s="9"/>
      <c r="P27" s="10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</v>
      </c>
    </row>
    <row r="28" spans="1:45">
      <c r="A28" s="33"/>
      <c r="B28" s="19" t="s">
        <v>154</v>
      </c>
      <c r="C28" s="11"/>
      <c r="D28" s="23">
        <v>25.599999999999998</v>
      </c>
      <c r="E28" s="23">
        <v>25.903333333333336</v>
      </c>
      <c r="F28" s="23">
        <v>25.596462999999996</v>
      </c>
      <c r="G28" s="23">
        <v>25.842092075220041</v>
      </c>
      <c r="H28" s="23">
        <v>25.788796000000001</v>
      </c>
      <c r="I28" s="23">
        <v>26.350000000000005</v>
      </c>
      <c r="J28" s="23">
        <v>25.933333333333337</v>
      </c>
      <c r="K28" s="23">
        <v>25.303333333333331</v>
      </c>
      <c r="L28" s="23">
        <v>25.866666666666664</v>
      </c>
      <c r="M28" s="23">
        <v>25.5</v>
      </c>
      <c r="N28" s="23">
        <v>25.77333333333333</v>
      </c>
      <c r="O28" s="23">
        <v>26</v>
      </c>
      <c r="P28" s="10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155</v>
      </c>
      <c r="C29" s="31"/>
      <c r="D29" s="10">
        <v>25.58</v>
      </c>
      <c r="E29" s="10">
        <v>25.83</v>
      </c>
      <c r="F29" s="10">
        <v>25.589123999999998</v>
      </c>
      <c r="G29" s="10">
        <v>25.845548393879824</v>
      </c>
      <c r="H29" s="10">
        <v>25.77861</v>
      </c>
      <c r="I29" s="10">
        <v>26.35</v>
      </c>
      <c r="J29" s="10">
        <v>25.929999999999996</v>
      </c>
      <c r="K29" s="10">
        <v>25.3</v>
      </c>
      <c r="L29" s="10">
        <v>25.840000000000003</v>
      </c>
      <c r="M29" s="10">
        <v>25.47</v>
      </c>
      <c r="N29" s="10">
        <v>25.7</v>
      </c>
      <c r="O29" s="10">
        <v>26</v>
      </c>
      <c r="P29" s="10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156</v>
      </c>
      <c r="C30" s="31"/>
      <c r="D30" s="24">
        <v>6.2449979983986915E-2</v>
      </c>
      <c r="E30" s="24">
        <v>0.13576941236277495</v>
      </c>
      <c r="F30" s="24">
        <v>2.2143247797014359E-2</v>
      </c>
      <c r="G30" s="24">
        <v>2.1656105866984847E-2</v>
      </c>
      <c r="H30" s="24">
        <v>2.8893287801838859E-2</v>
      </c>
      <c r="I30" s="24">
        <v>2.9999999999999361E-2</v>
      </c>
      <c r="J30" s="24">
        <v>9.5043849529222457E-2</v>
      </c>
      <c r="K30" s="24">
        <v>5.5075705472860705E-2</v>
      </c>
      <c r="L30" s="24">
        <v>0.12220201853215623</v>
      </c>
      <c r="M30" s="24">
        <v>6.0827625302980318E-2</v>
      </c>
      <c r="N30" s="24">
        <v>0.20033305601755735</v>
      </c>
      <c r="O30" s="24">
        <v>9.9999999999999645E-2</v>
      </c>
      <c r="P30" s="147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70"/>
    </row>
    <row r="31" spans="1:45">
      <c r="A31" s="33"/>
      <c r="B31" s="2" t="s">
        <v>74</v>
      </c>
      <c r="C31" s="31"/>
      <c r="D31" s="12">
        <v>2.4394523431244893E-3</v>
      </c>
      <c r="E31" s="12">
        <v>5.2413876861192232E-3</v>
      </c>
      <c r="F31" s="12">
        <v>8.6509014143924345E-4</v>
      </c>
      <c r="G31" s="12">
        <v>8.3801674430805347E-4</v>
      </c>
      <c r="H31" s="12">
        <v>1.1203814168695141E-3</v>
      </c>
      <c r="I31" s="12">
        <v>1.1385199240986472E-3</v>
      </c>
      <c r="J31" s="12">
        <v>3.6649299304327421E-3</v>
      </c>
      <c r="K31" s="12">
        <v>2.1766185801420385E-3</v>
      </c>
      <c r="L31" s="12">
        <v>4.7243048401606792E-3</v>
      </c>
      <c r="M31" s="12">
        <v>2.3853970707051106E-3</v>
      </c>
      <c r="N31" s="12">
        <v>7.7728811181152629E-3</v>
      </c>
      <c r="O31" s="12">
        <v>3.8461538461538325E-3</v>
      </c>
      <c r="P31" s="10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157</v>
      </c>
      <c r="C32" s="31"/>
      <c r="D32" s="12">
        <v>-7.2945466229088485E-3</v>
      </c>
      <c r="E32" s="12">
        <v>4.4679789314292506E-3</v>
      </c>
      <c r="F32" s="12">
        <v>-7.4317028412134167E-3</v>
      </c>
      <c r="G32" s="12">
        <v>2.0931925681189067E-3</v>
      </c>
      <c r="H32" s="12">
        <v>2.6500985520261366E-5</v>
      </c>
      <c r="I32" s="12">
        <v>2.1788620956498361E-2</v>
      </c>
      <c r="J32" s="12">
        <v>5.6313056346055657E-3</v>
      </c>
      <c r="K32" s="12">
        <v>-1.8798555132096495E-2</v>
      </c>
      <c r="L32" s="12">
        <v>3.046135183102372E-3</v>
      </c>
      <c r="M32" s="12">
        <v>-1.1172302300163084E-2</v>
      </c>
      <c r="N32" s="12">
        <v>-5.7310344900152188E-4</v>
      </c>
      <c r="O32" s="12">
        <v>8.2164760861083153E-3</v>
      </c>
      <c r="P32" s="10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158</v>
      </c>
      <c r="C33" s="55"/>
      <c r="D33" s="53">
        <v>0.96</v>
      </c>
      <c r="E33" s="53">
        <v>0.39</v>
      </c>
      <c r="F33" s="53">
        <v>0.98</v>
      </c>
      <c r="G33" s="53">
        <v>0.12</v>
      </c>
      <c r="H33" s="53">
        <v>0.12</v>
      </c>
      <c r="I33" s="53">
        <v>2.38</v>
      </c>
      <c r="J33" s="53">
        <v>0.53</v>
      </c>
      <c r="K33" s="53">
        <v>2.2799999999999998</v>
      </c>
      <c r="L33" s="53">
        <v>0.23</v>
      </c>
      <c r="M33" s="53">
        <v>1.41</v>
      </c>
      <c r="N33" s="53">
        <v>0.19</v>
      </c>
      <c r="O33" s="53">
        <v>0.82</v>
      </c>
      <c r="P33" s="10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>
      <c r="AS35" s="69"/>
    </row>
    <row r="36" spans="1:45">
      <c r="AS36" s="69"/>
    </row>
    <row r="37" spans="1:45">
      <c r="AS37" s="69"/>
    </row>
    <row r="38" spans="1:45">
      <c r="AS38" s="69"/>
    </row>
    <row r="39" spans="1:45">
      <c r="AS39" s="69"/>
    </row>
    <row r="40" spans="1:45">
      <c r="AS40" s="69"/>
    </row>
    <row r="41" spans="1:45">
      <c r="AS41" s="69"/>
    </row>
    <row r="42" spans="1:45">
      <c r="AS42" s="69"/>
    </row>
    <row r="43" spans="1:45">
      <c r="AS43" s="69"/>
    </row>
    <row r="44" spans="1:45">
      <c r="AS44" s="69"/>
    </row>
    <row r="45" spans="1:45">
      <c r="AS45" s="69"/>
    </row>
    <row r="46" spans="1:45">
      <c r="AS46" s="69"/>
    </row>
    <row r="47" spans="1:45">
      <c r="AS47" s="69"/>
    </row>
    <row r="48" spans="1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69"/>
    </row>
    <row r="68" spans="45:45">
      <c r="AS68" s="69"/>
    </row>
    <row r="69" spans="45:45">
      <c r="AS69" s="69"/>
    </row>
    <row r="70" spans="45:45">
      <c r="AS70" s="69"/>
    </row>
    <row r="71" spans="45:45">
      <c r="AS71" s="69"/>
    </row>
    <row r="72" spans="45:45">
      <c r="AS72" s="69"/>
    </row>
    <row r="73" spans="45:45">
      <c r="AS73" s="69"/>
    </row>
    <row r="74" spans="45:45">
      <c r="AS74" s="69"/>
    </row>
    <row r="75" spans="45:45">
      <c r="AS75" s="69"/>
    </row>
    <row r="76" spans="45:45">
      <c r="AS76" s="69"/>
    </row>
    <row r="77" spans="45:45">
      <c r="AS77" s="69"/>
    </row>
    <row r="78" spans="45:45">
      <c r="AS78" s="69"/>
    </row>
    <row r="79" spans="45:45">
      <c r="AS79" s="69"/>
    </row>
    <row r="80" spans="45:45">
      <c r="AS80" s="69"/>
    </row>
    <row r="81" spans="45:45">
      <c r="AS81" s="69"/>
    </row>
    <row r="82" spans="45:45">
      <c r="AS82" s="69"/>
    </row>
    <row r="83" spans="45:45">
      <c r="AS83" s="69"/>
    </row>
    <row r="84" spans="45:45">
      <c r="AS84" s="70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1"/>
    </row>
    <row r="118" spans="45:45">
      <c r="AS118" s="71"/>
    </row>
  </sheetData>
  <dataConsolidate/>
  <conditionalFormatting sqref="B6:N10 B23:O27">
    <cfRule type="expression" dxfId="14" priority="6">
      <formula>AND($B6&lt;&gt;$B5,NOT(ISBLANK(INDIRECT(Anlyt_LabRefThisCol))))</formula>
    </cfRule>
  </conditionalFormatting>
  <conditionalFormatting sqref="C2:N16 C19:O33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225</v>
      </c>
      <c r="AS1" s="30" t="s">
        <v>54</v>
      </c>
    </row>
    <row r="2" spans="1:46" ht="15">
      <c r="A2" s="27" t="s">
        <v>49</v>
      </c>
      <c r="B2" s="17" t="s">
        <v>95</v>
      </c>
      <c r="C2" s="14" t="s">
        <v>96</v>
      </c>
      <c r="D2" s="15" t="s">
        <v>136</v>
      </c>
      <c r="E2" s="16" t="s">
        <v>136</v>
      </c>
      <c r="F2" s="16" t="s">
        <v>136</v>
      </c>
      <c r="G2" s="16" t="s">
        <v>136</v>
      </c>
      <c r="H2" s="16" t="s">
        <v>136</v>
      </c>
      <c r="I2" s="16" t="s">
        <v>136</v>
      </c>
      <c r="J2" s="16" t="s">
        <v>136</v>
      </c>
      <c r="K2" s="16" t="s">
        <v>136</v>
      </c>
      <c r="L2" s="16" t="s">
        <v>136</v>
      </c>
      <c r="M2" s="16" t="s">
        <v>136</v>
      </c>
      <c r="N2" s="16" t="s">
        <v>136</v>
      </c>
      <c r="O2" s="16" t="s">
        <v>136</v>
      </c>
      <c r="P2" s="10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137</v>
      </c>
      <c r="C3" s="7" t="s">
        <v>137</v>
      </c>
      <c r="D3" s="100" t="s">
        <v>138</v>
      </c>
      <c r="E3" s="101" t="s">
        <v>139</v>
      </c>
      <c r="F3" s="101" t="s">
        <v>140</v>
      </c>
      <c r="G3" s="101" t="s">
        <v>159</v>
      </c>
      <c r="H3" s="101" t="s">
        <v>141</v>
      </c>
      <c r="I3" s="101" t="s">
        <v>142</v>
      </c>
      <c r="J3" s="101" t="s">
        <v>143</v>
      </c>
      <c r="K3" s="101" t="s">
        <v>144</v>
      </c>
      <c r="L3" s="101" t="s">
        <v>145</v>
      </c>
      <c r="M3" s="101" t="s">
        <v>146</v>
      </c>
      <c r="N3" s="101" t="s">
        <v>147</v>
      </c>
      <c r="O3" s="101" t="s">
        <v>148</v>
      </c>
      <c r="P3" s="10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86</v>
      </c>
      <c r="E4" s="9" t="s">
        <v>162</v>
      </c>
      <c r="F4" s="9" t="s">
        <v>86</v>
      </c>
      <c r="G4" s="9" t="s">
        <v>162</v>
      </c>
      <c r="H4" s="9" t="s">
        <v>162</v>
      </c>
      <c r="I4" s="9" t="s">
        <v>86</v>
      </c>
      <c r="J4" s="9" t="s">
        <v>162</v>
      </c>
      <c r="K4" s="9" t="s">
        <v>86</v>
      </c>
      <c r="L4" s="9" t="s">
        <v>162</v>
      </c>
      <c r="M4" s="9" t="s">
        <v>86</v>
      </c>
      <c r="N4" s="9" t="s">
        <v>86</v>
      </c>
      <c r="O4" s="9" t="s">
        <v>86</v>
      </c>
      <c r="P4" s="10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0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28.35</v>
      </c>
      <c r="E6" s="20">
        <v>28.660000000000004</v>
      </c>
      <c r="F6" s="21">
        <v>29.078549999999996</v>
      </c>
      <c r="G6" s="20">
        <v>28.728093319811286</v>
      </c>
      <c r="H6" s="21">
        <v>28.7986</v>
      </c>
      <c r="I6" s="20">
        <v>29.17</v>
      </c>
      <c r="J6" s="21">
        <v>28.139999999999997</v>
      </c>
      <c r="K6" s="20">
        <v>28.199999999999996</v>
      </c>
      <c r="L6" s="20">
        <v>29.29</v>
      </c>
      <c r="M6" s="20">
        <v>28.190249999999999</v>
      </c>
      <c r="N6" s="20">
        <v>28.1</v>
      </c>
      <c r="O6" s="20">
        <v>28.65</v>
      </c>
      <c r="P6" s="10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28.360000000000003</v>
      </c>
      <c r="E7" s="9">
        <v>28.6</v>
      </c>
      <c r="F7" s="22">
        <v>29.486669999999997</v>
      </c>
      <c r="G7" s="9">
        <v>28.76758734619872</v>
      </c>
      <c r="H7" s="22">
        <v>28.751700000000003</v>
      </c>
      <c r="I7" s="9">
        <v>29.15</v>
      </c>
      <c r="J7" s="22">
        <v>28.15</v>
      </c>
      <c r="K7" s="9">
        <v>28.1</v>
      </c>
      <c r="L7" s="9">
        <v>29.15</v>
      </c>
      <c r="M7" s="9">
        <v>28.217749999999995</v>
      </c>
      <c r="N7" s="9">
        <v>27.9</v>
      </c>
      <c r="O7" s="9">
        <v>28.57</v>
      </c>
      <c r="P7" s="10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28.35</v>
      </c>
      <c r="E8" s="9">
        <v>28.689999999999998</v>
      </c>
      <c r="F8" s="22">
        <v>29.240640000000003</v>
      </c>
      <c r="G8" s="9">
        <v>28.848243480082779</v>
      </c>
      <c r="H8" s="22">
        <v>28.695799999999998</v>
      </c>
      <c r="I8" s="9">
        <v>29.17</v>
      </c>
      <c r="J8" s="22">
        <v>28.15</v>
      </c>
      <c r="K8" s="22">
        <v>28.1</v>
      </c>
      <c r="L8" s="10">
        <v>29.24</v>
      </c>
      <c r="M8" s="10">
        <v>28.633769999999998</v>
      </c>
      <c r="N8" s="10">
        <v>27.9</v>
      </c>
      <c r="O8" s="10">
        <v>28.53</v>
      </c>
      <c r="P8" s="10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9" t="s">
        <v>154</v>
      </c>
      <c r="C9" s="11"/>
      <c r="D9" s="23">
        <v>28.353333333333335</v>
      </c>
      <c r="E9" s="23">
        <v>28.650000000000002</v>
      </c>
      <c r="F9" s="23">
        <v>29.268619999999999</v>
      </c>
      <c r="G9" s="23">
        <v>28.781308048697593</v>
      </c>
      <c r="H9" s="23">
        <v>28.748700000000003</v>
      </c>
      <c r="I9" s="23">
        <v>29.163333333333338</v>
      </c>
      <c r="J9" s="23">
        <v>28.146666666666665</v>
      </c>
      <c r="K9" s="23">
        <v>28.133333333333336</v>
      </c>
      <c r="L9" s="23">
        <v>29.226666666666663</v>
      </c>
      <c r="M9" s="23">
        <v>28.347256666666663</v>
      </c>
      <c r="N9" s="23">
        <v>27.966666666666669</v>
      </c>
      <c r="O9" s="23">
        <v>28.583333333333332</v>
      </c>
      <c r="P9" s="10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28.614101504058137</v>
      </c>
      <c r="AT9" s="30"/>
    </row>
    <row r="10" spans="1:46">
      <c r="A10" s="33"/>
      <c r="B10" s="2" t="s">
        <v>155</v>
      </c>
      <c r="C10" s="31"/>
      <c r="D10" s="10">
        <v>28.35</v>
      </c>
      <c r="E10" s="10">
        <v>28.660000000000004</v>
      </c>
      <c r="F10" s="10">
        <v>29.240640000000003</v>
      </c>
      <c r="G10" s="10">
        <v>28.76758734619872</v>
      </c>
      <c r="H10" s="10">
        <v>28.751700000000003</v>
      </c>
      <c r="I10" s="10">
        <v>29.17</v>
      </c>
      <c r="J10" s="10">
        <v>28.15</v>
      </c>
      <c r="K10" s="10">
        <v>28.1</v>
      </c>
      <c r="L10" s="10">
        <v>29.24</v>
      </c>
      <c r="M10" s="10">
        <v>28.217749999999995</v>
      </c>
      <c r="N10" s="10">
        <v>27.9</v>
      </c>
      <c r="O10" s="10">
        <v>28.57</v>
      </c>
      <c r="P10" s="10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10</v>
      </c>
    </row>
    <row r="11" spans="1:46">
      <c r="A11" s="33"/>
      <c r="B11" s="2" t="s">
        <v>156</v>
      </c>
      <c r="C11" s="31"/>
      <c r="D11" s="24">
        <v>5.77350269189716E-3</v>
      </c>
      <c r="E11" s="24">
        <v>4.5825756949557032E-2</v>
      </c>
      <c r="F11" s="24">
        <v>0.20549365902625774</v>
      </c>
      <c r="G11" s="24">
        <v>6.1238946032025419E-2</v>
      </c>
      <c r="H11" s="24">
        <v>5.1465619592113279E-2</v>
      </c>
      <c r="I11" s="24">
        <v>1.154700538379432E-2</v>
      </c>
      <c r="J11" s="24">
        <v>5.77350269189716E-3</v>
      </c>
      <c r="K11" s="24">
        <v>5.7735026918959292E-2</v>
      </c>
      <c r="L11" s="24">
        <v>7.0945988845976124E-2</v>
      </c>
      <c r="M11" s="24">
        <v>0.24850851118892017</v>
      </c>
      <c r="N11" s="24">
        <v>0.1154700538379268</v>
      </c>
      <c r="O11" s="24">
        <v>6.1101009266076568E-2</v>
      </c>
      <c r="P11" s="14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70"/>
    </row>
    <row r="12" spans="1:46">
      <c r="A12" s="33"/>
      <c r="B12" s="2" t="s">
        <v>74</v>
      </c>
      <c r="C12" s="31"/>
      <c r="D12" s="12">
        <v>2.0362694657525838E-4</v>
      </c>
      <c r="E12" s="12">
        <v>1.5995028603684827E-3</v>
      </c>
      <c r="F12" s="12">
        <v>7.0209548323855973E-3</v>
      </c>
      <c r="G12" s="12">
        <v>2.1277332471620098E-3</v>
      </c>
      <c r="H12" s="12">
        <v>1.7901894552488729E-3</v>
      </c>
      <c r="I12" s="12">
        <v>3.9594257802472231E-4</v>
      </c>
      <c r="J12" s="12">
        <v>2.0512207574243819E-4</v>
      </c>
      <c r="K12" s="12">
        <v>2.0521928999630078E-3</v>
      </c>
      <c r="L12" s="12">
        <v>2.4274403117920665E-3</v>
      </c>
      <c r="M12" s="12">
        <v>8.766580629339684E-3</v>
      </c>
      <c r="N12" s="12">
        <v>4.1288457868150228E-3</v>
      </c>
      <c r="O12" s="12">
        <v>2.1376446390464106E-3</v>
      </c>
      <c r="P12" s="10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157</v>
      </c>
      <c r="C13" s="31"/>
      <c r="D13" s="12">
        <v>-9.1132748196834923E-3</v>
      </c>
      <c r="E13" s="12">
        <v>1.2545735862707907E-3</v>
      </c>
      <c r="F13" s="12">
        <v>2.2873983858938685E-2</v>
      </c>
      <c r="G13" s="12">
        <v>5.8435014852988854E-3</v>
      </c>
      <c r="H13" s="12">
        <v>4.7039218031283969E-3</v>
      </c>
      <c r="I13" s="12">
        <v>1.9194446108933727E-2</v>
      </c>
      <c r="J13" s="12">
        <v>-1.633582090023622E-2</v>
      </c>
      <c r="K13" s="12">
        <v>-1.6801791615110417E-2</v>
      </c>
      <c r="L13" s="12">
        <v>2.1407807004586443E-2</v>
      </c>
      <c r="M13" s="12">
        <v>-9.3256409729877143E-3</v>
      </c>
      <c r="N13" s="12">
        <v>-2.2626425551039886E-2</v>
      </c>
      <c r="O13" s="12">
        <v>-1.0752799881009745E-3</v>
      </c>
      <c r="P13" s="10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54" t="s">
        <v>158</v>
      </c>
      <c r="C14" s="55"/>
      <c r="D14" s="53">
        <v>0.48</v>
      </c>
      <c r="E14" s="53">
        <v>0.06</v>
      </c>
      <c r="F14" s="53">
        <v>1.19</v>
      </c>
      <c r="G14" s="53">
        <v>0.3</v>
      </c>
      <c r="H14" s="53">
        <v>0.24</v>
      </c>
      <c r="I14" s="53">
        <v>1</v>
      </c>
      <c r="J14" s="53">
        <v>0.86</v>
      </c>
      <c r="K14" s="53">
        <v>0.88</v>
      </c>
      <c r="L14" s="53">
        <v>1.1100000000000001</v>
      </c>
      <c r="M14" s="53">
        <v>0.49</v>
      </c>
      <c r="N14" s="53">
        <v>1.19</v>
      </c>
      <c r="O14" s="53">
        <v>0.06</v>
      </c>
      <c r="P14" s="10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B15" s="34"/>
      <c r="C15" s="1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AS15" s="69"/>
    </row>
    <row r="16" spans="1:46">
      <c r="AS16" s="69"/>
    </row>
    <row r="17" spans="45:45">
      <c r="AS17" s="69"/>
    </row>
    <row r="18" spans="45:45">
      <c r="AS18" s="69"/>
    </row>
    <row r="19" spans="45:45">
      <c r="AS19" s="69"/>
    </row>
    <row r="20" spans="45:45">
      <c r="AS20" s="69"/>
    </row>
    <row r="21" spans="45:45">
      <c r="AS21" s="69"/>
    </row>
    <row r="22" spans="45:45">
      <c r="AS22" s="69"/>
    </row>
    <row r="23" spans="45:45">
      <c r="AS23" s="69"/>
    </row>
    <row r="24" spans="45:45">
      <c r="AS24" s="69"/>
    </row>
    <row r="25" spans="45:45">
      <c r="AS25" s="69"/>
    </row>
    <row r="26" spans="45:45">
      <c r="AS26" s="69"/>
    </row>
    <row r="27" spans="45:45">
      <c r="AS27" s="69"/>
    </row>
    <row r="28" spans="45:45">
      <c r="AS28" s="69"/>
    </row>
    <row r="29" spans="45:45">
      <c r="AS29" s="69"/>
    </row>
    <row r="30" spans="45:45">
      <c r="AS30" s="69"/>
    </row>
    <row r="31" spans="45:45">
      <c r="AS31" s="69"/>
    </row>
    <row r="32" spans="45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B6:O8">
    <cfRule type="expression" dxfId="11" priority="3">
      <formula>AND($B6&lt;&gt;$B5,NOT(ISBLANK(INDIRECT(Anlyt_LabRefThisCol))))</formula>
    </cfRule>
  </conditionalFormatting>
  <conditionalFormatting sqref="C2:O14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7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9.5">
      <c r="B1" s="37" t="s">
        <v>226</v>
      </c>
      <c r="AS1" s="30" t="s">
        <v>169</v>
      </c>
    </row>
    <row r="2" spans="1:46" ht="19.5">
      <c r="A2" s="27" t="s">
        <v>168</v>
      </c>
      <c r="B2" s="17" t="s">
        <v>95</v>
      </c>
      <c r="C2" s="14" t="s">
        <v>96</v>
      </c>
      <c r="D2" s="15" t="s">
        <v>136</v>
      </c>
      <c r="E2" s="16" t="s">
        <v>136</v>
      </c>
      <c r="F2" s="16" t="s">
        <v>136</v>
      </c>
      <c r="G2" s="16" t="s">
        <v>136</v>
      </c>
      <c r="H2" s="16" t="s">
        <v>136</v>
      </c>
      <c r="I2" s="16" t="s">
        <v>136</v>
      </c>
      <c r="J2" s="16" t="s">
        <v>136</v>
      </c>
      <c r="K2" s="16" t="s">
        <v>136</v>
      </c>
      <c r="L2" s="16" t="s">
        <v>136</v>
      </c>
      <c r="M2" s="16" t="s">
        <v>136</v>
      </c>
      <c r="N2" s="16" t="s">
        <v>136</v>
      </c>
      <c r="O2" s="16" t="s">
        <v>136</v>
      </c>
      <c r="P2" s="16" t="s">
        <v>136</v>
      </c>
      <c r="Q2" s="10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137</v>
      </c>
      <c r="C3" s="7" t="s">
        <v>137</v>
      </c>
      <c r="D3" s="100" t="s">
        <v>138</v>
      </c>
      <c r="E3" s="101" t="s">
        <v>139</v>
      </c>
      <c r="F3" s="101" t="s">
        <v>140</v>
      </c>
      <c r="G3" s="101" t="s">
        <v>159</v>
      </c>
      <c r="H3" s="101" t="s">
        <v>141</v>
      </c>
      <c r="I3" s="101" t="s">
        <v>142</v>
      </c>
      <c r="J3" s="101" t="s">
        <v>143</v>
      </c>
      <c r="K3" s="101" t="s">
        <v>160</v>
      </c>
      <c r="L3" s="101" t="s">
        <v>144</v>
      </c>
      <c r="M3" s="101" t="s">
        <v>145</v>
      </c>
      <c r="N3" s="101" t="s">
        <v>146</v>
      </c>
      <c r="O3" s="101" t="s">
        <v>147</v>
      </c>
      <c r="P3" s="101" t="s">
        <v>148</v>
      </c>
      <c r="Q3" s="10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164</v>
      </c>
      <c r="E4" s="9" t="s">
        <v>164</v>
      </c>
      <c r="F4" s="9" t="s">
        <v>164</v>
      </c>
      <c r="G4" s="9" t="s">
        <v>164</v>
      </c>
      <c r="H4" s="9" t="s">
        <v>164</v>
      </c>
      <c r="I4" s="9" t="s">
        <v>164</v>
      </c>
      <c r="J4" s="9" t="s">
        <v>164</v>
      </c>
      <c r="K4" s="9" t="s">
        <v>164</v>
      </c>
      <c r="L4" s="9" t="s">
        <v>164</v>
      </c>
      <c r="M4" s="9" t="s">
        <v>164</v>
      </c>
      <c r="N4" s="9" t="s">
        <v>164</v>
      </c>
      <c r="O4" s="9" t="s">
        <v>164</v>
      </c>
      <c r="P4" s="9" t="s">
        <v>164</v>
      </c>
      <c r="Q4" s="10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0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3.2300000000000004</v>
      </c>
      <c r="E6" s="20">
        <v>1.76</v>
      </c>
      <c r="F6" s="21">
        <v>2.0299999999999998</v>
      </c>
      <c r="G6" s="20">
        <v>2.86</v>
      </c>
      <c r="H6" s="21">
        <v>2.88</v>
      </c>
      <c r="I6" s="20">
        <v>2.04</v>
      </c>
      <c r="J6" s="21">
        <v>2.5099999999999998</v>
      </c>
      <c r="K6" s="20">
        <v>2.87</v>
      </c>
      <c r="L6" s="20">
        <v>1.87</v>
      </c>
      <c r="M6" s="20">
        <v>1.08</v>
      </c>
      <c r="N6" s="20">
        <v>2.5099999999999998</v>
      </c>
      <c r="O6" s="20">
        <v>1.9299999999999997</v>
      </c>
      <c r="P6" s="20">
        <v>2.92</v>
      </c>
      <c r="Q6" s="10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3.29</v>
      </c>
      <c r="E7" s="9">
        <v>1.81</v>
      </c>
      <c r="F7" s="22">
        <v>2.0299999999999998</v>
      </c>
      <c r="G7" s="9">
        <v>2.69</v>
      </c>
      <c r="H7" s="22"/>
      <c r="I7" s="9">
        <v>2.0099999999999998</v>
      </c>
      <c r="J7" s="22">
        <v>2.57</v>
      </c>
      <c r="K7" s="9">
        <v>2.87</v>
      </c>
      <c r="L7" s="9">
        <v>1.8399999999999999</v>
      </c>
      <c r="M7" s="9">
        <v>1.08</v>
      </c>
      <c r="N7" s="9">
        <v>2.61</v>
      </c>
      <c r="O7" s="9">
        <v>1.9299999999999997</v>
      </c>
      <c r="P7" s="9">
        <v>2.83</v>
      </c>
      <c r="Q7" s="10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3.2</v>
      </c>
      <c r="E8" s="9">
        <v>1.8000000000000003</v>
      </c>
      <c r="F8" s="22">
        <v>2.2400000000000002</v>
      </c>
      <c r="G8" s="9">
        <v>2.81</v>
      </c>
      <c r="H8" s="22"/>
      <c r="I8" s="9"/>
      <c r="J8" s="22">
        <v>2.57</v>
      </c>
      <c r="K8" s="22"/>
      <c r="L8" s="10">
        <v>1.8399999999999999</v>
      </c>
      <c r="M8" s="10">
        <v>1.52</v>
      </c>
      <c r="N8" s="10">
        <v>2.63</v>
      </c>
      <c r="O8" s="10">
        <v>1.9299999999999997</v>
      </c>
      <c r="P8" s="10">
        <v>2.8740000000000001</v>
      </c>
      <c r="Q8" s="10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/>
      <c r="F9" s="22"/>
      <c r="G9" s="9">
        <v>2.67</v>
      </c>
      <c r="H9" s="22"/>
      <c r="I9" s="9"/>
      <c r="J9" s="22"/>
      <c r="K9" s="22"/>
      <c r="L9" s="10"/>
      <c r="M9" s="10"/>
      <c r="N9" s="10"/>
      <c r="O9" s="10"/>
      <c r="P9" s="10"/>
      <c r="Q9" s="10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2.3597820512820502</v>
      </c>
      <c r="AT9" s="30"/>
    </row>
    <row r="10" spans="1:46">
      <c r="A10" s="33"/>
      <c r="B10" s="19" t="s">
        <v>154</v>
      </c>
      <c r="C10" s="11"/>
      <c r="D10" s="23">
        <v>3.24</v>
      </c>
      <c r="E10" s="23">
        <v>1.7900000000000003</v>
      </c>
      <c r="F10" s="23">
        <v>2.1</v>
      </c>
      <c r="G10" s="23">
        <v>2.7574999999999998</v>
      </c>
      <c r="H10" s="23">
        <v>2.88</v>
      </c>
      <c r="I10" s="23">
        <v>2.0249999999999999</v>
      </c>
      <c r="J10" s="23">
        <v>2.5500000000000003</v>
      </c>
      <c r="K10" s="23">
        <v>2.87</v>
      </c>
      <c r="L10" s="23">
        <v>1.8499999999999999</v>
      </c>
      <c r="M10" s="23">
        <v>1.2266666666666668</v>
      </c>
      <c r="N10" s="23">
        <v>2.583333333333333</v>
      </c>
      <c r="O10" s="23">
        <v>1.9299999999999997</v>
      </c>
      <c r="P10" s="23">
        <v>2.8746666666666667</v>
      </c>
      <c r="Q10" s="10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155</v>
      </c>
      <c r="C11" s="31"/>
      <c r="D11" s="10">
        <v>3.2300000000000004</v>
      </c>
      <c r="E11" s="10">
        <v>1.8000000000000003</v>
      </c>
      <c r="F11" s="10">
        <v>2.0299999999999998</v>
      </c>
      <c r="G11" s="10">
        <v>2.75</v>
      </c>
      <c r="H11" s="10">
        <v>2.88</v>
      </c>
      <c r="I11" s="10">
        <v>2.0249999999999999</v>
      </c>
      <c r="J11" s="10">
        <v>2.57</v>
      </c>
      <c r="K11" s="10">
        <v>2.87</v>
      </c>
      <c r="L11" s="10">
        <v>1.8399999999999999</v>
      </c>
      <c r="M11" s="10">
        <v>1.08</v>
      </c>
      <c r="N11" s="10">
        <v>2.61</v>
      </c>
      <c r="O11" s="10">
        <v>1.9299999999999997</v>
      </c>
      <c r="P11" s="10">
        <v>2.8740000000000001</v>
      </c>
      <c r="Q11" s="10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156</v>
      </c>
      <c r="C12" s="31"/>
      <c r="D12" s="24">
        <v>4.5825756949558302E-2</v>
      </c>
      <c r="E12" s="24">
        <v>2.6457513110645973E-2</v>
      </c>
      <c r="F12" s="24">
        <v>0.12124355652982165</v>
      </c>
      <c r="G12" s="24">
        <v>9.2150239645193907E-2</v>
      </c>
      <c r="H12" s="24" t="s">
        <v>300</v>
      </c>
      <c r="I12" s="24">
        <v>2.12132034355966E-2</v>
      </c>
      <c r="J12" s="24">
        <v>3.4641016151377574E-2</v>
      </c>
      <c r="K12" s="24">
        <v>0</v>
      </c>
      <c r="L12" s="24">
        <v>1.7320508075688915E-2</v>
      </c>
      <c r="M12" s="24">
        <v>0.25403411844343532</v>
      </c>
      <c r="N12" s="24">
        <v>6.4291005073286417E-2</v>
      </c>
      <c r="O12" s="24">
        <v>0</v>
      </c>
      <c r="P12" s="24">
        <v>4.5003703551300386E-2</v>
      </c>
      <c r="Q12" s="10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74</v>
      </c>
      <c r="C13" s="31"/>
      <c r="D13" s="12">
        <v>1.4143752144925401E-2</v>
      </c>
      <c r="E13" s="12">
        <v>1.4780733581366463E-2</v>
      </c>
      <c r="F13" s="12">
        <v>5.7735026918962686E-2</v>
      </c>
      <c r="G13" s="12">
        <v>3.3418037949299699E-2</v>
      </c>
      <c r="H13" s="12" t="s">
        <v>300</v>
      </c>
      <c r="I13" s="12">
        <v>1.0475656017578569E-2</v>
      </c>
      <c r="J13" s="12">
        <v>1.3584712216226497E-2</v>
      </c>
      <c r="K13" s="12">
        <v>0</v>
      </c>
      <c r="L13" s="12">
        <v>9.3624367976696838E-3</v>
      </c>
      <c r="M13" s="12">
        <v>0.20709303133975704</v>
      </c>
      <c r="N13" s="12">
        <v>2.4886840673530228E-2</v>
      </c>
      <c r="O13" s="12">
        <v>0</v>
      </c>
      <c r="P13" s="12">
        <v>1.5655277209404125E-2</v>
      </c>
      <c r="Q13" s="10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157</v>
      </c>
      <c r="C14" s="31"/>
      <c r="D14" s="12">
        <v>0.37300815481655802</v>
      </c>
      <c r="E14" s="12">
        <v>-0.24145537125875338</v>
      </c>
      <c r="F14" s="12">
        <v>-0.11008730706334202</v>
      </c>
      <c r="G14" s="12">
        <v>0.16854011941563529</v>
      </c>
      <c r="H14" s="12">
        <v>0.2204516931702738</v>
      </c>
      <c r="I14" s="12">
        <v>-0.14186990323965132</v>
      </c>
      <c r="J14" s="12">
        <v>8.0608269994513426E-2</v>
      </c>
      <c r="K14" s="12">
        <v>0.21621401368009918</v>
      </c>
      <c r="L14" s="12">
        <v>-0.21602929431770612</v>
      </c>
      <c r="M14" s="12">
        <v>-0.48017798253858701</v>
      </c>
      <c r="N14" s="12">
        <v>9.4733868295094892E-2</v>
      </c>
      <c r="O14" s="12">
        <v>-0.18212785839630974</v>
      </c>
      <c r="P14" s="12">
        <v>0.21819159744218064</v>
      </c>
      <c r="Q14" s="10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54" t="s">
        <v>158</v>
      </c>
      <c r="C15" s="55"/>
      <c r="D15" s="53">
        <v>1.03</v>
      </c>
      <c r="E15" s="53">
        <v>1.1399999999999999</v>
      </c>
      <c r="F15" s="53">
        <v>0.67</v>
      </c>
      <c r="G15" s="53">
        <v>0.31</v>
      </c>
      <c r="H15" s="53">
        <v>0.49</v>
      </c>
      <c r="I15" s="53">
        <v>0.79</v>
      </c>
      <c r="J15" s="53">
        <v>0</v>
      </c>
      <c r="K15" s="53">
        <v>0.48</v>
      </c>
      <c r="L15" s="53">
        <v>1.05</v>
      </c>
      <c r="M15" s="53">
        <v>1.98</v>
      </c>
      <c r="N15" s="53">
        <v>0.05</v>
      </c>
      <c r="O15" s="53">
        <v>0.93</v>
      </c>
      <c r="P15" s="53">
        <v>0.49</v>
      </c>
      <c r="Q15" s="10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B16" s="34"/>
      <c r="C16" s="1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AS16" s="69"/>
    </row>
    <row r="17" spans="1:45" ht="18">
      <c r="B17" s="37" t="s">
        <v>228</v>
      </c>
      <c r="AS17" s="30" t="s">
        <v>169</v>
      </c>
    </row>
    <row r="18" spans="1:45" ht="18">
      <c r="A18" s="27" t="s">
        <v>227</v>
      </c>
      <c r="B18" s="17" t="s">
        <v>95</v>
      </c>
      <c r="C18" s="14" t="s">
        <v>96</v>
      </c>
      <c r="D18" s="15" t="s">
        <v>165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 t="s">
        <v>137</v>
      </c>
      <c r="C19" s="7" t="s">
        <v>137</v>
      </c>
      <c r="D19" s="8" t="s">
        <v>97</v>
      </c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 t="s">
        <v>1</v>
      </c>
    </row>
    <row r="20" spans="1:45">
      <c r="A20" s="33"/>
      <c r="B20" s="18"/>
      <c r="C20" s="7"/>
      <c r="D20" s="8" t="s">
        <v>166</v>
      </c>
      <c r="E20" s="10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2</v>
      </c>
    </row>
    <row r="21" spans="1:45">
      <c r="A21" s="33"/>
      <c r="B21" s="18"/>
      <c r="C21" s="7"/>
      <c r="D21" s="28"/>
      <c r="E21" s="10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7">
        <v>1</v>
      </c>
      <c r="C22" s="13">
        <v>1</v>
      </c>
      <c r="D22" s="20">
        <v>33.18</v>
      </c>
      <c r="E22" s="10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>
        <v>1</v>
      </c>
      <c r="C23" s="7">
        <v>2</v>
      </c>
      <c r="D23" s="9">
        <v>33.26</v>
      </c>
      <c r="E23" s="10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9" t="s">
        <v>154</v>
      </c>
      <c r="C24" s="11"/>
      <c r="D24" s="23">
        <v>33.22</v>
      </c>
      <c r="E24" s="10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16</v>
      </c>
    </row>
    <row r="25" spans="1:45">
      <c r="A25" s="33"/>
      <c r="B25" s="2" t="s">
        <v>155</v>
      </c>
      <c r="C25" s="31"/>
      <c r="D25" s="10">
        <v>33.22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33.22</v>
      </c>
    </row>
    <row r="26" spans="1:45">
      <c r="A26" s="33"/>
      <c r="B26" s="2" t="s">
        <v>156</v>
      </c>
      <c r="C26" s="31"/>
      <c r="D26" s="24">
        <v>5.6568542494922595E-2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</v>
      </c>
    </row>
    <row r="27" spans="1:45">
      <c r="A27" s="33"/>
      <c r="B27" s="2" t="s">
        <v>74</v>
      </c>
      <c r="C27" s="31"/>
      <c r="D27" s="12">
        <v>1.7028459510813544E-3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9"/>
    </row>
    <row r="28" spans="1:45">
      <c r="A28" s="33"/>
      <c r="B28" s="2" t="s">
        <v>157</v>
      </c>
      <c r="C28" s="31"/>
      <c r="D28" s="12">
        <v>0</v>
      </c>
      <c r="E28" s="10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54" t="s">
        <v>158</v>
      </c>
      <c r="C29" s="55"/>
      <c r="D29" s="53" t="s">
        <v>167</v>
      </c>
      <c r="E29" s="10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B30" s="34"/>
      <c r="C30" s="19"/>
      <c r="D30" s="29"/>
      <c r="AS30" s="69"/>
    </row>
    <row r="31" spans="1:45">
      <c r="AS31" s="69"/>
    </row>
    <row r="32" spans="1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69"/>
    </row>
    <row r="68" spans="45:45">
      <c r="AS68" s="69"/>
    </row>
    <row r="69" spans="45:45">
      <c r="AS69" s="69"/>
    </row>
    <row r="70" spans="45:45">
      <c r="AS70" s="69"/>
    </row>
    <row r="71" spans="45:45">
      <c r="AS71" s="69"/>
    </row>
    <row r="72" spans="45:45">
      <c r="AS72" s="69"/>
    </row>
    <row r="73" spans="45:45">
      <c r="AS73" s="69"/>
    </row>
    <row r="74" spans="45:45">
      <c r="AS74" s="69"/>
    </row>
    <row r="75" spans="45:45">
      <c r="AS75" s="69"/>
    </row>
    <row r="76" spans="45:45">
      <c r="AS76" s="69"/>
    </row>
    <row r="77" spans="45:45">
      <c r="AS77" s="69"/>
    </row>
    <row r="78" spans="45:45">
      <c r="AS78" s="69"/>
    </row>
    <row r="79" spans="45:45">
      <c r="AS79" s="69"/>
    </row>
    <row r="80" spans="45:45">
      <c r="AS80" s="69"/>
    </row>
    <row r="81" spans="45:45">
      <c r="AS81" s="69"/>
    </row>
    <row r="82" spans="45:45">
      <c r="AS82" s="69"/>
    </row>
    <row r="83" spans="45:45">
      <c r="AS83" s="70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1"/>
    </row>
  </sheetData>
  <dataConsolidate/>
  <conditionalFormatting sqref="B6:P9 B22:D23">
    <cfRule type="expression" dxfId="8" priority="6">
      <formula>AND($B6&lt;&gt;$B5,NOT(ISBLANK(INDIRECT(Anlyt_LabRefThisCol))))</formula>
    </cfRule>
  </conditionalFormatting>
  <conditionalFormatting sqref="C2:P15 C18:D29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40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9.5">
      <c r="B1" s="37" t="s">
        <v>229</v>
      </c>
      <c r="AS1" s="30" t="s">
        <v>169</v>
      </c>
    </row>
    <row r="2" spans="1:46" ht="19.5">
      <c r="A2" s="27" t="s">
        <v>98</v>
      </c>
      <c r="B2" s="17" t="s">
        <v>95</v>
      </c>
      <c r="C2" s="14" t="s">
        <v>96</v>
      </c>
      <c r="D2" s="15" t="s">
        <v>165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137</v>
      </c>
      <c r="C3" s="7" t="s">
        <v>137</v>
      </c>
      <c r="D3" s="8" t="s">
        <v>97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170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49">
        <v>0.13900000000000001</v>
      </c>
      <c r="E6" s="147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50">
        <v>1</v>
      </c>
    </row>
    <row r="7" spans="1:46">
      <c r="A7" s="33"/>
      <c r="B7" s="18">
        <v>1</v>
      </c>
      <c r="C7" s="7">
        <v>2</v>
      </c>
      <c r="D7" s="151">
        <v>0.14499999999999999</v>
      </c>
      <c r="E7" s="147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50">
        <v>3</v>
      </c>
    </row>
    <row r="8" spans="1:46">
      <c r="A8" s="33"/>
      <c r="B8" s="19" t="s">
        <v>154</v>
      </c>
      <c r="C8" s="11"/>
      <c r="D8" s="152">
        <v>0.14200000000000002</v>
      </c>
      <c r="E8" s="147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50">
        <v>16</v>
      </c>
    </row>
    <row r="9" spans="1:46">
      <c r="A9" s="33"/>
      <c r="B9" s="2" t="s">
        <v>155</v>
      </c>
      <c r="C9" s="31"/>
      <c r="D9" s="24">
        <v>0.14200000000000002</v>
      </c>
      <c r="E9" s="147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50">
        <v>0.14199999999999999</v>
      </c>
      <c r="AT9" s="30"/>
    </row>
    <row r="10" spans="1:46">
      <c r="A10" s="33"/>
      <c r="B10" s="2" t="s">
        <v>156</v>
      </c>
      <c r="C10" s="31"/>
      <c r="D10" s="24">
        <v>4.2426406871192692E-3</v>
      </c>
      <c r="E10" s="147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50">
        <v>9</v>
      </c>
    </row>
    <row r="11" spans="1:46">
      <c r="A11" s="33"/>
      <c r="B11" s="2" t="s">
        <v>74</v>
      </c>
      <c r="C11" s="31"/>
      <c r="D11" s="12">
        <v>2.9877751317741331E-2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157</v>
      </c>
      <c r="C12" s="31"/>
      <c r="D12" s="12">
        <v>2.2204460492503131E-16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54" t="s">
        <v>158</v>
      </c>
      <c r="C13" s="55"/>
      <c r="D13" s="53" t="s">
        <v>167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B14" s="34"/>
      <c r="C14" s="19"/>
      <c r="D14" s="29"/>
      <c r="AS14" s="69"/>
    </row>
    <row r="15" spans="1:46" ht="15">
      <c r="B15" s="37" t="s">
        <v>230</v>
      </c>
      <c r="AS15" s="30" t="s">
        <v>169</v>
      </c>
    </row>
    <row r="16" spans="1:46" ht="15">
      <c r="A16" s="27" t="s">
        <v>7</v>
      </c>
      <c r="B16" s="17" t="s">
        <v>95</v>
      </c>
      <c r="C16" s="14" t="s">
        <v>96</v>
      </c>
      <c r="D16" s="15" t="s">
        <v>165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137</v>
      </c>
      <c r="C17" s="7" t="s">
        <v>137</v>
      </c>
      <c r="D17" s="8" t="s">
        <v>97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170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53">
        <v>30</v>
      </c>
      <c r="E20" s="154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6">
        <v>1</v>
      </c>
    </row>
    <row r="21" spans="1:45">
      <c r="A21" s="33"/>
      <c r="B21" s="18">
        <v>1</v>
      </c>
      <c r="C21" s="7">
        <v>2</v>
      </c>
      <c r="D21" s="157">
        <v>30</v>
      </c>
      <c r="E21" s="154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6">
        <v>4</v>
      </c>
    </row>
    <row r="22" spans="1:45">
      <c r="A22" s="33"/>
      <c r="B22" s="19" t="s">
        <v>154</v>
      </c>
      <c r="C22" s="11"/>
      <c r="D22" s="158">
        <v>30</v>
      </c>
      <c r="E22" s="154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6">
        <v>16</v>
      </c>
    </row>
    <row r="23" spans="1:45">
      <c r="A23" s="33"/>
      <c r="B23" s="2" t="s">
        <v>155</v>
      </c>
      <c r="C23" s="31"/>
      <c r="D23" s="159">
        <v>30</v>
      </c>
      <c r="E23" s="154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6">
        <v>30</v>
      </c>
    </row>
    <row r="24" spans="1:45">
      <c r="A24" s="33"/>
      <c r="B24" s="2" t="s">
        <v>156</v>
      </c>
      <c r="C24" s="31"/>
      <c r="D24" s="159">
        <v>0</v>
      </c>
      <c r="E24" s="154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6">
        <v>10</v>
      </c>
    </row>
    <row r="25" spans="1:45">
      <c r="A25" s="33"/>
      <c r="B25" s="2" t="s">
        <v>74</v>
      </c>
      <c r="C25" s="31"/>
      <c r="D25" s="12">
        <v>0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A26" s="33"/>
      <c r="B26" s="2" t="s">
        <v>157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9"/>
    </row>
    <row r="27" spans="1:45">
      <c r="A27" s="33"/>
      <c r="B27" s="54" t="s">
        <v>158</v>
      </c>
      <c r="C27" s="55"/>
      <c r="D27" s="53" t="s">
        <v>167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9"/>
    </row>
    <row r="28" spans="1:45">
      <c r="B28" s="34"/>
      <c r="C28" s="19"/>
      <c r="D28" s="29"/>
      <c r="AS28" s="69"/>
    </row>
    <row r="29" spans="1:45" ht="15">
      <c r="B29" s="37" t="s">
        <v>231</v>
      </c>
      <c r="AS29" s="30" t="s">
        <v>169</v>
      </c>
    </row>
    <row r="30" spans="1:45" ht="15">
      <c r="A30" s="27" t="s">
        <v>92</v>
      </c>
      <c r="B30" s="17" t="s">
        <v>95</v>
      </c>
      <c r="C30" s="14" t="s">
        <v>96</v>
      </c>
      <c r="D30" s="15" t="s">
        <v>165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137</v>
      </c>
      <c r="C31" s="7" t="s">
        <v>137</v>
      </c>
      <c r="D31" s="8" t="s">
        <v>97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170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1</v>
      </c>
    </row>
    <row r="34" spans="1:45">
      <c r="A34" s="33"/>
      <c r="B34" s="17">
        <v>1</v>
      </c>
      <c r="C34" s="13">
        <v>1</v>
      </c>
      <c r="D34" s="153" t="s">
        <v>116</v>
      </c>
      <c r="E34" s="154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6">
        <v>1</v>
      </c>
    </row>
    <row r="35" spans="1:45">
      <c r="A35" s="33"/>
      <c r="B35" s="18">
        <v>1</v>
      </c>
      <c r="C35" s="7">
        <v>2</v>
      </c>
      <c r="D35" s="157" t="s">
        <v>116</v>
      </c>
      <c r="E35" s="154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6">
        <v>5</v>
      </c>
    </row>
    <row r="36" spans="1:45">
      <c r="A36" s="33"/>
      <c r="B36" s="19" t="s">
        <v>154</v>
      </c>
      <c r="C36" s="11"/>
      <c r="D36" s="158" t="s">
        <v>300</v>
      </c>
      <c r="E36" s="154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6">
        <v>16</v>
      </c>
    </row>
    <row r="37" spans="1:45">
      <c r="A37" s="33"/>
      <c r="B37" s="2" t="s">
        <v>155</v>
      </c>
      <c r="C37" s="31"/>
      <c r="D37" s="159" t="s">
        <v>300</v>
      </c>
      <c r="E37" s="154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6" t="s">
        <v>116</v>
      </c>
    </row>
    <row r="38" spans="1:45">
      <c r="A38" s="33"/>
      <c r="B38" s="2" t="s">
        <v>156</v>
      </c>
      <c r="C38" s="31"/>
      <c r="D38" s="159" t="s">
        <v>300</v>
      </c>
      <c r="E38" s="154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6">
        <v>11</v>
      </c>
    </row>
    <row r="39" spans="1:45">
      <c r="A39" s="33"/>
      <c r="B39" s="2" t="s">
        <v>74</v>
      </c>
      <c r="C39" s="31"/>
      <c r="D39" s="12" t="s">
        <v>300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/>
    </row>
    <row r="40" spans="1:45">
      <c r="A40" s="33"/>
      <c r="B40" s="2" t="s">
        <v>157</v>
      </c>
      <c r="C40" s="31"/>
      <c r="D40" s="12" t="s">
        <v>300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9"/>
    </row>
    <row r="41" spans="1:45">
      <c r="A41" s="33"/>
      <c r="B41" s="54" t="s">
        <v>158</v>
      </c>
      <c r="C41" s="55"/>
      <c r="D41" s="53" t="s">
        <v>167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9"/>
    </row>
    <row r="42" spans="1:45">
      <c r="B42" s="34"/>
      <c r="C42" s="19"/>
      <c r="D42" s="29"/>
      <c r="AS42" s="69"/>
    </row>
    <row r="43" spans="1:45" ht="15">
      <c r="B43" s="37" t="s">
        <v>232</v>
      </c>
      <c r="AS43" s="30" t="s">
        <v>169</v>
      </c>
    </row>
    <row r="44" spans="1:45" ht="15">
      <c r="A44" s="27" t="s">
        <v>88</v>
      </c>
      <c r="B44" s="17" t="s">
        <v>95</v>
      </c>
      <c r="C44" s="14" t="s">
        <v>96</v>
      </c>
      <c r="D44" s="15" t="s">
        <v>165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137</v>
      </c>
      <c r="C45" s="7" t="s">
        <v>137</v>
      </c>
      <c r="D45" s="8" t="s">
        <v>97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170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3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3</v>
      </c>
    </row>
    <row r="48" spans="1:45">
      <c r="A48" s="33"/>
      <c r="B48" s="17">
        <v>1</v>
      </c>
      <c r="C48" s="13">
        <v>1</v>
      </c>
      <c r="D48" s="149">
        <v>3.5000000000000003E-2</v>
      </c>
      <c r="E48" s="147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50">
        <v>1</v>
      </c>
    </row>
    <row r="49" spans="1:45">
      <c r="A49" s="33"/>
      <c r="B49" s="18">
        <v>1</v>
      </c>
      <c r="C49" s="7">
        <v>2</v>
      </c>
      <c r="D49" s="151">
        <v>3.5999999999999997E-2</v>
      </c>
      <c r="E49" s="147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50">
        <v>6</v>
      </c>
    </row>
    <row r="50" spans="1:45">
      <c r="A50" s="33"/>
      <c r="B50" s="19" t="s">
        <v>154</v>
      </c>
      <c r="C50" s="11"/>
      <c r="D50" s="152">
        <v>3.5500000000000004E-2</v>
      </c>
      <c r="E50" s="147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50">
        <v>16</v>
      </c>
    </row>
    <row r="51" spans="1:45">
      <c r="A51" s="33"/>
      <c r="B51" s="2" t="s">
        <v>155</v>
      </c>
      <c r="C51" s="31"/>
      <c r="D51" s="24">
        <v>3.5500000000000004E-2</v>
      </c>
      <c r="E51" s="147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50">
        <v>3.5499999999999997E-2</v>
      </c>
    </row>
    <row r="52" spans="1:45">
      <c r="A52" s="33"/>
      <c r="B52" s="2" t="s">
        <v>156</v>
      </c>
      <c r="C52" s="31"/>
      <c r="D52" s="24">
        <v>7.0710678118654328E-4</v>
      </c>
      <c r="E52" s="147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50">
        <v>12</v>
      </c>
    </row>
    <row r="53" spans="1:45">
      <c r="A53" s="33"/>
      <c r="B53" s="2" t="s">
        <v>74</v>
      </c>
      <c r="C53" s="31"/>
      <c r="D53" s="12">
        <v>1.9918500878494175E-2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A54" s="33"/>
      <c r="B54" s="2" t="s">
        <v>157</v>
      </c>
      <c r="C54" s="31"/>
      <c r="D54" s="12">
        <v>2.2204460492503131E-16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9"/>
    </row>
    <row r="55" spans="1:45">
      <c r="A55" s="33"/>
      <c r="B55" s="54" t="s">
        <v>158</v>
      </c>
      <c r="C55" s="55"/>
      <c r="D55" s="53" t="s">
        <v>167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9"/>
    </row>
    <row r="56" spans="1:45">
      <c r="B56" s="34"/>
      <c r="C56" s="19"/>
      <c r="D56" s="29"/>
      <c r="AS56" s="69"/>
    </row>
    <row r="57" spans="1:45" ht="15">
      <c r="B57" s="37" t="s">
        <v>233</v>
      </c>
      <c r="AS57" s="30" t="s">
        <v>169</v>
      </c>
    </row>
    <row r="58" spans="1:45" ht="15">
      <c r="A58" s="27" t="s">
        <v>119</v>
      </c>
      <c r="B58" s="17" t="s">
        <v>95</v>
      </c>
      <c r="C58" s="14" t="s">
        <v>96</v>
      </c>
      <c r="D58" s="15" t="s">
        <v>165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137</v>
      </c>
      <c r="C59" s="7" t="s">
        <v>137</v>
      </c>
      <c r="D59" s="8" t="s">
        <v>97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170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7">
        <v>1</v>
      </c>
      <c r="C62" s="13">
        <v>1</v>
      </c>
      <c r="D62" s="153" t="s">
        <v>84</v>
      </c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6">
        <v>1</v>
      </c>
    </row>
    <row r="63" spans="1:45">
      <c r="A63" s="33"/>
      <c r="B63" s="18">
        <v>1</v>
      </c>
      <c r="C63" s="7">
        <v>2</v>
      </c>
      <c r="D63" s="157" t="s">
        <v>84</v>
      </c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6">
        <v>7</v>
      </c>
    </row>
    <row r="64" spans="1:45">
      <c r="A64" s="33"/>
      <c r="B64" s="19" t="s">
        <v>154</v>
      </c>
      <c r="C64" s="11"/>
      <c r="D64" s="158" t="s">
        <v>300</v>
      </c>
      <c r="E64" s="154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6">
        <v>16</v>
      </c>
    </row>
    <row r="65" spans="1:45">
      <c r="A65" s="33"/>
      <c r="B65" s="2" t="s">
        <v>155</v>
      </c>
      <c r="C65" s="31"/>
      <c r="D65" s="159" t="s">
        <v>300</v>
      </c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6" t="s">
        <v>84</v>
      </c>
    </row>
    <row r="66" spans="1:45">
      <c r="A66" s="33"/>
      <c r="B66" s="2" t="s">
        <v>156</v>
      </c>
      <c r="C66" s="31"/>
      <c r="D66" s="159" t="s">
        <v>300</v>
      </c>
      <c r="E66" s="154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6">
        <v>13</v>
      </c>
    </row>
    <row r="67" spans="1:45">
      <c r="A67" s="33"/>
      <c r="B67" s="2" t="s">
        <v>74</v>
      </c>
      <c r="C67" s="31"/>
      <c r="D67" s="12" t="s">
        <v>300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A68" s="33"/>
      <c r="B68" s="2" t="s">
        <v>157</v>
      </c>
      <c r="C68" s="31"/>
      <c r="D68" s="12" t="s">
        <v>300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9"/>
    </row>
    <row r="69" spans="1:45">
      <c r="A69" s="33"/>
      <c r="B69" s="54" t="s">
        <v>158</v>
      </c>
      <c r="C69" s="55"/>
      <c r="D69" s="53" t="s">
        <v>167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9"/>
    </row>
    <row r="70" spans="1:45">
      <c r="B70" s="34"/>
      <c r="C70" s="19"/>
      <c r="D70" s="29"/>
      <c r="AS70" s="69"/>
    </row>
    <row r="71" spans="1:45" ht="15">
      <c r="B71" s="37" t="s">
        <v>234</v>
      </c>
      <c r="AS71" s="30" t="s">
        <v>169</v>
      </c>
    </row>
    <row r="72" spans="1:45" ht="15">
      <c r="A72" s="27" t="s">
        <v>121</v>
      </c>
      <c r="B72" s="17" t="s">
        <v>95</v>
      </c>
      <c r="C72" s="14" t="s">
        <v>96</v>
      </c>
      <c r="D72" s="15" t="s">
        <v>165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137</v>
      </c>
      <c r="C73" s="7" t="s">
        <v>137</v>
      </c>
      <c r="D73" s="8" t="s">
        <v>97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170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30.096400000000003</v>
      </c>
      <c r="E76" s="10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29.842099999999999</v>
      </c>
      <c r="E77" s="10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9" t="s">
        <v>154</v>
      </c>
      <c r="C78" s="11"/>
      <c r="D78" s="23">
        <v>29.969250000000002</v>
      </c>
      <c r="E78" s="10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155</v>
      </c>
      <c r="C79" s="31"/>
      <c r="D79" s="10">
        <v>29.969250000000002</v>
      </c>
      <c r="E79" s="10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29.969255</v>
      </c>
    </row>
    <row r="80" spans="1:45">
      <c r="A80" s="33"/>
      <c r="B80" s="2" t="s">
        <v>156</v>
      </c>
      <c r="C80" s="31"/>
      <c r="D80" s="24">
        <v>0.17981725445574201</v>
      </c>
      <c r="E80" s="10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14</v>
      </c>
    </row>
    <row r="81" spans="1:45">
      <c r="A81" s="33"/>
      <c r="B81" s="2" t="s">
        <v>74</v>
      </c>
      <c r="C81" s="31"/>
      <c r="D81" s="12">
        <v>6.0000585418634768E-3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157</v>
      </c>
      <c r="C82" s="31"/>
      <c r="D82" s="12">
        <v>-1.6683764736402651E-7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54" t="s">
        <v>158</v>
      </c>
      <c r="C83" s="55"/>
      <c r="D83" s="53" t="s">
        <v>167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B84" s="34"/>
      <c r="C84" s="19"/>
      <c r="D84" s="29"/>
      <c r="AS84" s="69"/>
    </row>
    <row r="85" spans="1:45" ht="19.5">
      <c r="B85" s="37" t="s">
        <v>235</v>
      </c>
      <c r="AS85" s="30" t="s">
        <v>169</v>
      </c>
    </row>
    <row r="86" spans="1:45" ht="19.5">
      <c r="A86" s="27" t="s">
        <v>171</v>
      </c>
      <c r="B86" s="17" t="s">
        <v>95</v>
      </c>
      <c r="C86" s="14" t="s">
        <v>96</v>
      </c>
      <c r="D86" s="15" t="s">
        <v>165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137</v>
      </c>
      <c r="C87" s="7" t="s">
        <v>137</v>
      </c>
      <c r="D87" s="8" t="s">
        <v>97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170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53" t="s">
        <v>123</v>
      </c>
      <c r="E90" s="154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6">
        <v>1</v>
      </c>
    </row>
    <row r="91" spans="1:45">
      <c r="A91" s="33"/>
      <c r="B91" s="18">
        <v>1</v>
      </c>
      <c r="C91" s="7">
        <v>2</v>
      </c>
      <c r="D91" s="157" t="s">
        <v>123</v>
      </c>
      <c r="E91" s="154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6">
        <v>9</v>
      </c>
    </row>
    <row r="92" spans="1:45">
      <c r="A92" s="33"/>
      <c r="B92" s="19" t="s">
        <v>154</v>
      </c>
      <c r="C92" s="11"/>
      <c r="D92" s="158" t="s">
        <v>300</v>
      </c>
      <c r="E92" s="154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6">
        <v>16</v>
      </c>
    </row>
    <row r="93" spans="1:45">
      <c r="A93" s="33"/>
      <c r="B93" s="2" t="s">
        <v>155</v>
      </c>
      <c r="C93" s="31"/>
      <c r="D93" s="159" t="s">
        <v>300</v>
      </c>
      <c r="E93" s="154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6" t="s">
        <v>123</v>
      </c>
    </row>
    <row r="94" spans="1:45">
      <c r="A94" s="33"/>
      <c r="B94" s="2" t="s">
        <v>156</v>
      </c>
      <c r="C94" s="31"/>
      <c r="D94" s="159" t="s">
        <v>300</v>
      </c>
      <c r="E94" s="154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6">
        <v>15</v>
      </c>
    </row>
    <row r="95" spans="1:45">
      <c r="A95" s="33"/>
      <c r="B95" s="2" t="s">
        <v>74</v>
      </c>
      <c r="C95" s="31"/>
      <c r="D95" s="12" t="s">
        <v>300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9"/>
    </row>
    <row r="96" spans="1:45">
      <c r="A96" s="33"/>
      <c r="B96" s="2" t="s">
        <v>157</v>
      </c>
      <c r="C96" s="31"/>
      <c r="D96" s="12" t="s">
        <v>300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54" t="s">
        <v>158</v>
      </c>
      <c r="C97" s="55"/>
      <c r="D97" s="53" t="s">
        <v>167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B98" s="34"/>
      <c r="C98" s="19"/>
      <c r="D98" s="29"/>
      <c r="AS98" s="69"/>
    </row>
    <row r="99" spans="1:45" ht="15">
      <c r="B99" s="37" t="s">
        <v>236</v>
      </c>
      <c r="AS99" s="30" t="s">
        <v>169</v>
      </c>
    </row>
    <row r="100" spans="1:45" ht="15">
      <c r="A100" s="27" t="s">
        <v>126</v>
      </c>
      <c r="B100" s="17" t="s">
        <v>95</v>
      </c>
      <c r="C100" s="14" t="s">
        <v>96</v>
      </c>
      <c r="D100" s="15" t="s">
        <v>165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137</v>
      </c>
      <c r="C101" s="7" t="s">
        <v>137</v>
      </c>
      <c r="D101" s="8" t="s">
        <v>97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170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2.6576</v>
      </c>
      <c r="E104" s="10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2.6537999999999999</v>
      </c>
      <c r="E105" s="10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10</v>
      </c>
    </row>
    <row r="106" spans="1:45">
      <c r="A106" s="33"/>
      <c r="B106" s="19" t="s">
        <v>154</v>
      </c>
      <c r="C106" s="11"/>
      <c r="D106" s="23">
        <v>2.6556999999999999</v>
      </c>
      <c r="E106" s="10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155</v>
      </c>
      <c r="C107" s="31"/>
      <c r="D107" s="10">
        <v>2.6556999999999999</v>
      </c>
      <c r="E107" s="10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2.6556937</v>
      </c>
    </row>
    <row r="108" spans="1:45">
      <c r="A108" s="33"/>
      <c r="B108" s="2" t="s">
        <v>156</v>
      </c>
      <c r="C108" s="31"/>
      <c r="D108" s="24">
        <v>2.6870057685088986E-3</v>
      </c>
      <c r="E108" s="10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16</v>
      </c>
    </row>
    <row r="109" spans="1:45">
      <c r="A109" s="33"/>
      <c r="B109" s="2" t="s">
        <v>74</v>
      </c>
      <c r="C109" s="31"/>
      <c r="D109" s="12">
        <v>1.0117881419245015E-3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9"/>
    </row>
    <row r="110" spans="1:45">
      <c r="A110" s="33"/>
      <c r="B110" s="2" t="s">
        <v>157</v>
      </c>
      <c r="C110" s="31"/>
      <c r="D110" s="12">
        <v>2.3722615298815697E-6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9"/>
    </row>
    <row r="111" spans="1:45">
      <c r="A111" s="33"/>
      <c r="B111" s="54" t="s">
        <v>158</v>
      </c>
      <c r="C111" s="55"/>
      <c r="D111" s="53" t="s">
        <v>167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9"/>
    </row>
    <row r="112" spans="1:45">
      <c r="B112" s="34"/>
      <c r="C112" s="19"/>
      <c r="D112" s="29"/>
      <c r="AS112" s="69"/>
    </row>
    <row r="113" spans="1:45" ht="19.5">
      <c r="B113" s="37" t="s">
        <v>237</v>
      </c>
      <c r="AS113" s="30" t="s">
        <v>169</v>
      </c>
    </row>
    <row r="114" spans="1:45" ht="19.5">
      <c r="A114" s="27" t="s">
        <v>172</v>
      </c>
      <c r="B114" s="17" t="s">
        <v>95</v>
      </c>
      <c r="C114" s="14" t="s">
        <v>96</v>
      </c>
      <c r="D114" s="15" t="s">
        <v>165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137</v>
      </c>
      <c r="C115" s="7" t="s">
        <v>137</v>
      </c>
      <c r="D115" s="8" t="s">
        <v>97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170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49">
        <v>0.29449999999999998</v>
      </c>
      <c r="E118" s="147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50">
        <v>1</v>
      </c>
    </row>
    <row r="119" spans="1:45">
      <c r="A119" s="33"/>
      <c r="B119" s="18">
        <v>1</v>
      </c>
      <c r="C119" s="7">
        <v>2</v>
      </c>
      <c r="D119" s="151">
        <v>0.2959</v>
      </c>
      <c r="E119" s="147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50">
        <v>3</v>
      </c>
    </row>
    <row r="120" spans="1:45">
      <c r="A120" s="33"/>
      <c r="B120" s="19" t="s">
        <v>154</v>
      </c>
      <c r="C120" s="11"/>
      <c r="D120" s="152">
        <v>0.29520000000000002</v>
      </c>
      <c r="E120" s="147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50">
        <v>16</v>
      </c>
    </row>
    <row r="121" spans="1:45">
      <c r="A121" s="33"/>
      <c r="B121" s="2" t="s">
        <v>155</v>
      </c>
      <c r="C121" s="31"/>
      <c r="D121" s="24">
        <v>0.29520000000000002</v>
      </c>
      <c r="E121" s="147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50">
        <v>0.29523305</v>
      </c>
    </row>
    <row r="122" spans="1:45">
      <c r="A122" s="33"/>
      <c r="B122" s="2" t="s">
        <v>156</v>
      </c>
      <c r="C122" s="31"/>
      <c r="D122" s="24">
        <v>9.8994949366117526E-4</v>
      </c>
      <c r="E122" s="147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50">
        <v>9</v>
      </c>
    </row>
    <row r="123" spans="1:45">
      <c r="A123" s="33"/>
      <c r="B123" s="2" t="s">
        <v>74</v>
      </c>
      <c r="C123" s="31"/>
      <c r="D123" s="12">
        <v>3.3534874446516775E-3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/>
    </row>
    <row r="124" spans="1:45">
      <c r="A124" s="33"/>
      <c r="B124" s="2" t="s">
        <v>157</v>
      </c>
      <c r="C124" s="31"/>
      <c r="D124" s="12">
        <v>-1.1194546139048356E-4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/>
    </row>
    <row r="125" spans="1:45">
      <c r="A125" s="33"/>
      <c r="B125" s="54" t="s">
        <v>158</v>
      </c>
      <c r="C125" s="55"/>
      <c r="D125" s="53" t="s">
        <v>167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9"/>
    </row>
    <row r="126" spans="1:45">
      <c r="B126" s="34"/>
      <c r="C126" s="19"/>
      <c r="D126" s="29"/>
      <c r="AS126" s="69"/>
    </row>
    <row r="127" spans="1:45" ht="19.5">
      <c r="B127" s="37" t="s">
        <v>238</v>
      </c>
      <c r="AS127" s="30" t="s">
        <v>169</v>
      </c>
    </row>
    <row r="128" spans="1:45" ht="19.5">
      <c r="A128" s="27" t="s">
        <v>173</v>
      </c>
      <c r="B128" s="17" t="s">
        <v>95</v>
      </c>
      <c r="C128" s="14" t="s">
        <v>96</v>
      </c>
      <c r="D128" s="15" t="s">
        <v>165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137</v>
      </c>
      <c r="C129" s="7" t="s">
        <v>137</v>
      </c>
      <c r="D129" s="8" t="s">
        <v>97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170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49" t="s">
        <v>115</v>
      </c>
      <c r="E132" s="147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50">
        <v>1</v>
      </c>
    </row>
    <row r="133" spans="1:45">
      <c r="A133" s="33"/>
      <c r="B133" s="18">
        <v>1</v>
      </c>
      <c r="C133" s="7">
        <v>2</v>
      </c>
      <c r="D133" s="151" t="s">
        <v>115</v>
      </c>
      <c r="E133" s="147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50">
        <v>4</v>
      </c>
    </row>
    <row r="134" spans="1:45">
      <c r="A134" s="33"/>
      <c r="B134" s="19" t="s">
        <v>154</v>
      </c>
      <c r="C134" s="11"/>
      <c r="D134" s="152" t="s">
        <v>300</v>
      </c>
      <c r="E134" s="147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50">
        <v>16</v>
      </c>
    </row>
    <row r="135" spans="1:45">
      <c r="A135" s="33"/>
      <c r="B135" s="2" t="s">
        <v>155</v>
      </c>
      <c r="C135" s="31"/>
      <c r="D135" s="24" t="s">
        <v>300</v>
      </c>
      <c r="E135" s="147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50" t="s">
        <v>115</v>
      </c>
    </row>
    <row r="136" spans="1:45">
      <c r="A136" s="33"/>
      <c r="B136" s="2" t="s">
        <v>156</v>
      </c>
      <c r="C136" s="31"/>
      <c r="D136" s="24" t="s">
        <v>300</v>
      </c>
      <c r="E136" s="147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50">
        <v>10</v>
      </c>
    </row>
    <row r="137" spans="1:45">
      <c r="A137" s="33"/>
      <c r="B137" s="2" t="s">
        <v>74</v>
      </c>
      <c r="C137" s="31"/>
      <c r="D137" s="12" t="s">
        <v>300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33"/>
      <c r="B138" s="2" t="s">
        <v>157</v>
      </c>
      <c r="C138" s="31"/>
      <c r="D138" s="12" t="s">
        <v>300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33"/>
      <c r="B139" s="54" t="s">
        <v>158</v>
      </c>
      <c r="C139" s="55"/>
      <c r="D139" s="53" t="s">
        <v>167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B140" s="34"/>
      <c r="C140" s="19"/>
      <c r="D140" s="29"/>
      <c r="AS140" s="69"/>
    </row>
    <row r="141" spans="1:45" ht="15">
      <c r="B141" s="37" t="s">
        <v>239</v>
      </c>
      <c r="AS141" s="30" t="s">
        <v>169</v>
      </c>
    </row>
    <row r="142" spans="1:45" ht="15">
      <c r="A142" s="27" t="s">
        <v>93</v>
      </c>
      <c r="B142" s="17" t="s">
        <v>95</v>
      </c>
      <c r="C142" s="14" t="s">
        <v>96</v>
      </c>
      <c r="D142" s="15" t="s">
        <v>165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137</v>
      </c>
      <c r="C143" s="7" t="s">
        <v>137</v>
      </c>
      <c r="D143" s="8" t="s">
        <v>97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170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49" t="s">
        <v>115</v>
      </c>
      <c r="E146" s="147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50">
        <v>1</v>
      </c>
    </row>
    <row r="147" spans="1:45">
      <c r="A147" s="33"/>
      <c r="B147" s="18">
        <v>1</v>
      </c>
      <c r="C147" s="7">
        <v>2</v>
      </c>
      <c r="D147" s="151" t="s">
        <v>115</v>
      </c>
      <c r="E147" s="147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50">
        <v>5</v>
      </c>
    </row>
    <row r="148" spans="1:45">
      <c r="A148" s="33"/>
      <c r="B148" s="19" t="s">
        <v>154</v>
      </c>
      <c r="C148" s="11"/>
      <c r="D148" s="152" t="s">
        <v>300</v>
      </c>
      <c r="E148" s="147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50">
        <v>16</v>
      </c>
    </row>
    <row r="149" spans="1:45">
      <c r="A149" s="33"/>
      <c r="B149" s="2" t="s">
        <v>155</v>
      </c>
      <c r="C149" s="31"/>
      <c r="D149" s="24" t="s">
        <v>300</v>
      </c>
      <c r="E149" s="147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50" t="s">
        <v>115</v>
      </c>
    </row>
    <row r="150" spans="1:45">
      <c r="A150" s="33"/>
      <c r="B150" s="2" t="s">
        <v>156</v>
      </c>
      <c r="C150" s="31"/>
      <c r="D150" s="24" t="s">
        <v>300</v>
      </c>
      <c r="E150" s="147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50">
        <v>11</v>
      </c>
    </row>
    <row r="151" spans="1:45">
      <c r="A151" s="33"/>
      <c r="B151" s="2" t="s">
        <v>74</v>
      </c>
      <c r="C151" s="31"/>
      <c r="D151" s="12" t="s">
        <v>300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2" t="s">
        <v>157</v>
      </c>
      <c r="C152" s="31"/>
      <c r="D152" s="12" t="s">
        <v>300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A153" s="33"/>
      <c r="B153" s="54" t="s">
        <v>158</v>
      </c>
      <c r="C153" s="55"/>
      <c r="D153" s="53" t="s">
        <v>167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9"/>
    </row>
    <row r="154" spans="1:45">
      <c r="B154" s="34"/>
      <c r="C154" s="19"/>
      <c r="D154" s="29"/>
      <c r="AS154" s="69"/>
    </row>
    <row r="155" spans="1:45" ht="15">
      <c r="B155" s="37" t="s">
        <v>240</v>
      </c>
      <c r="AS155" s="30" t="s">
        <v>169</v>
      </c>
    </row>
    <row r="156" spans="1:45" ht="15">
      <c r="A156" s="27" t="s">
        <v>94</v>
      </c>
      <c r="B156" s="17" t="s">
        <v>95</v>
      </c>
      <c r="C156" s="14" t="s">
        <v>96</v>
      </c>
      <c r="D156" s="15" t="s">
        <v>165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137</v>
      </c>
      <c r="C157" s="7" t="s">
        <v>137</v>
      </c>
      <c r="D157" s="8" t="s">
        <v>97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170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49" t="s">
        <v>115</v>
      </c>
      <c r="E160" s="147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50">
        <v>1</v>
      </c>
    </row>
    <row r="161" spans="1:45">
      <c r="A161" s="33"/>
      <c r="B161" s="18">
        <v>1</v>
      </c>
      <c r="C161" s="7">
        <v>2</v>
      </c>
      <c r="D161" s="151" t="s">
        <v>115</v>
      </c>
      <c r="E161" s="147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50">
        <v>6</v>
      </c>
    </row>
    <row r="162" spans="1:45">
      <c r="A162" s="33"/>
      <c r="B162" s="19" t="s">
        <v>154</v>
      </c>
      <c r="C162" s="11"/>
      <c r="D162" s="152" t="s">
        <v>300</v>
      </c>
      <c r="E162" s="147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50">
        <v>16</v>
      </c>
    </row>
    <row r="163" spans="1:45">
      <c r="A163" s="33"/>
      <c r="B163" s="2" t="s">
        <v>155</v>
      </c>
      <c r="C163" s="31"/>
      <c r="D163" s="24" t="s">
        <v>300</v>
      </c>
      <c r="E163" s="147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50" t="s">
        <v>115</v>
      </c>
    </row>
    <row r="164" spans="1:45">
      <c r="A164" s="33"/>
      <c r="B164" s="2" t="s">
        <v>156</v>
      </c>
      <c r="C164" s="31"/>
      <c r="D164" s="24" t="s">
        <v>300</v>
      </c>
      <c r="E164" s="147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50">
        <v>12</v>
      </c>
    </row>
    <row r="165" spans="1:45">
      <c r="A165" s="33"/>
      <c r="B165" s="2" t="s">
        <v>74</v>
      </c>
      <c r="C165" s="31"/>
      <c r="D165" s="12" t="s">
        <v>300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9"/>
    </row>
    <row r="166" spans="1:45">
      <c r="A166" s="33"/>
      <c r="B166" s="2" t="s">
        <v>157</v>
      </c>
      <c r="C166" s="31"/>
      <c r="D166" s="12" t="s">
        <v>300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54" t="s">
        <v>158</v>
      </c>
      <c r="C167" s="55"/>
      <c r="D167" s="53" t="s">
        <v>167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B168" s="34"/>
      <c r="C168" s="19"/>
      <c r="D168" s="29"/>
      <c r="AS168" s="69"/>
    </row>
    <row r="169" spans="1:45" ht="15">
      <c r="B169" s="37" t="s">
        <v>241</v>
      </c>
      <c r="AS169" s="30" t="s">
        <v>169</v>
      </c>
    </row>
    <row r="170" spans="1:45" ht="15">
      <c r="A170" s="27" t="s">
        <v>120</v>
      </c>
      <c r="B170" s="17" t="s">
        <v>95</v>
      </c>
      <c r="C170" s="14" t="s">
        <v>96</v>
      </c>
      <c r="D170" s="15" t="s">
        <v>165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137</v>
      </c>
      <c r="C171" s="7" t="s">
        <v>137</v>
      </c>
      <c r="D171" s="8" t="s">
        <v>97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170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33.072299999999998</v>
      </c>
      <c r="E174" s="10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32.868700000000004</v>
      </c>
      <c r="E175" s="10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7</v>
      </c>
    </row>
    <row r="176" spans="1:45">
      <c r="A176" s="33"/>
      <c r="B176" s="19" t="s">
        <v>154</v>
      </c>
      <c r="C176" s="11"/>
      <c r="D176" s="23">
        <v>32.970500000000001</v>
      </c>
      <c r="E176" s="10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155</v>
      </c>
      <c r="C177" s="31"/>
      <c r="D177" s="10">
        <v>32.970500000000001</v>
      </c>
      <c r="E177" s="10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32.970475</v>
      </c>
    </row>
    <row r="178" spans="1:45">
      <c r="A178" s="33"/>
      <c r="B178" s="2" t="s">
        <v>156</v>
      </c>
      <c r="C178" s="31"/>
      <c r="D178" s="24">
        <v>0.14396694064957716</v>
      </c>
      <c r="E178" s="10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13</v>
      </c>
    </row>
    <row r="179" spans="1:45">
      <c r="A179" s="33"/>
      <c r="B179" s="2" t="s">
        <v>74</v>
      </c>
      <c r="C179" s="31"/>
      <c r="D179" s="12">
        <v>4.3665379854590358E-3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A180" s="33"/>
      <c r="B180" s="2" t="s">
        <v>157</v>
      </c>
      <c r="C180" s="31"/>
      <c r="D180" s="12">
        <v>7.582541652340069E-7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33"/>
      <c r="B181" s="54" t="s">
        <v>158</v>
      </c>
      <c r="C181" s="55"/>
      <c r="D181" s="53" t="s">
        <v>167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34"/>
      <c r="C182" s="19"/>
      <c r="D182" s="29"/>
      <c r="AS182" s="69"/>
    </row>
    <row r="183" spans="1:45" ht="19.5">
      <c r="B183" s="37" t="s">
        <v>242</v>
      </c>
      <c r="AS183" s="30" t="s">
        <v>169</v>
      </c>
    </row>
    <row r="184" spans="1:45" ht="19.5">
      <c r="A184" s="27" t="s">
        <v>174</v>
      </c>
      <c r="B184" s="17" t="s">
        <v>95</v>
      </c>
      <c r="C184" s="14" t="s">
        <v>96</v>
      </c>
      <c r="D184" s="15" t="s">
        <v>165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137</v>
      </c>
      <c r="C185" s="7" t="s">
        <v>137</v>
      </c>
      <c r="D185" s="8" t="s">
        <v>97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170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49">
        <v>1.6E-2</v>
      </c>
      <c r="E188" s="147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50">
        <v>1</v>
      </c>
    </row>
    <row r="189" spans="1:45">
      <c r="A189" s="33"/>
      <c r="B189" s="18">
        <v>1</v>
      </c>
      <c r="C189" s="7">
        <v>2</v>
      </c>
      <c r="D189" s="151">
        <v>1.6E-2</v>
      </c>
      <c r="E189" s="147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50">
        <v>8</v>
      </c>
    </row>
    <row r="190" spans="1:45">
      <c r="A190" s="33"/>
      <c r="B190" s="19" t="s">
        <v>154</v>
      </c>
      <c r="C190" s="11"/>
      <c r="D190" s="152">
        <v>1.6E-2</v>
      </c>
      <c r="E190" s="147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50">
        <v>16</v>
      </c>
    </row>
    <row r="191" spans="1:45">
      <c r="A191" s="33"/>
      <c r="B191" s="2" t="s">
        <v>155</v>
      </c>
      <c r="C191" s="31"/>
      <c r="D191" s="24">
        <v>1.6E-2</v>
      </c>
      <c r="E191" s="147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50">
        <v>1.6041199999999999E-2</v>
      </c>
    </row>
    <row r="192" spans="1:45">
      <c r="A192" s="33"/>
      <c r="B192" s="2" t="s">
        <v>156</v>
      </c>
      <c r="C192" s="31"/>
      <c r="D192" s="24">
        <v>0</v>
      </c>
      <c r="E192" s="147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50">
        <v>14</v>
      </c>
    </row>
    <row r="193" spans="1:45">
      <c r="A193" s="33"/>
      <c r="B193" s="2" t="s">
        <v>74</v>
      </c>
      <c r="C193" s="31"/>
      <c r="D193" s="12">
        <v>0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33"/>
      <c r="B194" s="2" t="s">
        <v>157</v>
      </c>
      <c r="C194" s="31"/>
      <c r="D194" s="12">
        <v>-2.568386405007006E-3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A195" s="33"/>
      <c r="B195" s="54" t="s">
        <v>158</v>
      </c>
      <c r="C195" s="55"/>
      <c r="D195" s="53" t="s">
        <v>167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/>
    </row>
    <row r="196" spans="1:45">
      <c r="B196" s="34"/>
      <c r="C196" s="19"/>
      <c r="D196" s="29"/>
      <c r="AS196" s="69"/>
    </row>
    <row r="197" spans="1:45" ht="15">
      <c r="B197" s="37" t="s">
        <v>243</v>
      </c>
      <c r="AS197" s="30" t="s">
        <v>169</v>
      </c>
    </row>
    <row r="198" spans="1:45" ht="15">
      <c r="A198" s="27" t="s">
        <v>124</v>
      </c>
      <c r="B198" s="17" t="s">
        <v>95</v>
      </c>
      <c r="C198" s="14" t="s">
        <v>96</v>
      </c>
      <c r="D198" s="15" t="s">
        <v>165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137</v>
      </c>
      <c r="C199" s="7" t="s">
        <v>137</v>
      </c>
      <c r="D199" s="8" t="s">
        <v>97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170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60">
        <v>65</v>
      </c>
      <c r="E202" s="161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  <c r="AN202" s="162"/>
      <c r="AO202" s="162"/>
      <c r="AP202" s="162"/>
      <c r="AQ202" s="162"/>
      <c r="AR202" s="162"/>
      <c r="AS202" s="163">
        <v>1</v>
      </c>
    </row>
    <row r="203" spans="1:45">
      <c r="A203" s="33"/>
      <c r="B203" s="18">
        <v>1</v>
      </c>
      <c r="C203" s="7">
        <v>2</v>
      </c>
      <c r="D203" s="164">
        <v>75</v>
      </c>
      <c r="E203" s="161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AB203" s="162"/>
      <c r="AC203" s="162"/>
      <c r="AD203" s="162"/>
      <c r="AE203" s="162"/>
      <c r="AF203" s="162"/>
      <c r="AG203" s="162"/>
      <c r="AH203" s="162"/>
      <c r="AI203" s="162"/>
      <c r="AJ203" s="162"/>
      <c r="AK203" s="162"/>
      <c r="AL203" s="162"/>
      <c r="AM203" s="162"/>
      <c r="AN203" s="162"/>
      <c r="AO203" s="162"/>
      <c r="AP203" s="162"/>
      <c r="AQ203" s="162"/>
      <c r="AR203" s="162"/>
      <c r="AS203" s="163">
        <v>9</v>
      </c>
    </row>
    <row r="204" spans="1:45">
      <c r="A204" s="33"/>
      <c r="B204" s="19" t="s">
        <v>154</v>
      </c>
      <c r="C204" s="11"/>
      <c r="D204" s="165">
        <v>70</v>
      </c>
      <c r="E204" s="161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3">
        <v>16</v>
      </c>
    </row>
    <row r="205" spans="1:45">
      <c r="A205" s="33"/>
      <c r="B205" s="2" t="s">
        <v>155</v>
      </c>
      <c r="C205" s="31"/>
      <c r="D205" s="166">
        <v>70</v>
      </c>
      <c r="E205" s="161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3">
        <v>70.018000000000001</v>
      </c>
    </row>
    <row r="206" spans="1:45">
      <c r="A206" s="33"/>
      <c r="B206" s="2" t="s">
        <v>156</v>
      </c>
      <c r="C206" s="31"/>
      <c r="D206" s="166">
        <v>7.0710678118654755</v>
      </c>
      <c r="E206" s="161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3">
        <v>15</v>
      </c>
    </row>
    <row r="207" spans="1:45">
      <c r="A207" s="33"/>
      <c r="B207" s="2" t="s">
        <v>74</v>
      </c>
      <c r="C207" s="31"/>
      <c r="D207" s="12">
        <v>0.10101525445522108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A208" s="33"/>
      <c r="B208" s="2" t="s">
        <v>157</v>
      </c>
      <c r="C208" s="31"/>
      <c r="D208" s="12">
        <v>-2.5707675169239774E-4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9"/>
    </row>
    <row r="209" spans="1:45">
      <c r="A209" s="33"/>
      <c r="B209" s="54" t="s">
        <v>158</v>
      </c>
      <c r="C209" s="55"/>
      <c r="D209" s="53" t="s">
        <v>167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/>
    </row>
    <row r="210" spans="1:45">
      <c r="B210" s="34"/>
      <c r="C210" s="19"/>
      <c r="D210" s="29"/>
      <c r="AS210" s="69"/>
    </row>
    <row r="211" spans="1:45" ht="19.5">
      <c r="B211" s="37" t="s">
        <v>244</v>
      </c>
      <c r="AS211" s="30" t="s">
        <v>169</v>
      </c>
    </row>
    <row r="212" spans="1:45" ht="19.5">
      <c r="A212" s="27" t="s">
        <v>175</v>
      </c>
      <c r="B212" s="17" t="s">
        <v>95</v>
      </c>
      <c r="C212" s="14" t="s">
        <v>96</v>
      </c>
      <c r="D212" s="15" t="s">
        <v>165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137</v>
      </c>
      <c r="C213" s="7" t="s">
        <v>137</v>
      </c>
      <c r="D213" s="8" t="s">
        <v>97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170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3</v>
      </c>
    </row>
    <row r="216" spans="1:45">
      <c r="A216" s="33"/>
      <c r="B216" s="17">
        <v>1</v>
      </c>
      <c r="C216" s="13">
        <v>1</v>
      </c>
      <c r="D216" s="149">
        <v>0.52800000000000002</v>
      </c>
      <c r="E216" s="147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8"/>
      <c r="AP216" s="148"/>
      <c r="AQ216" s="148"/>
      <c r="AR216" s="148"/>
      <c r="AS216" s="150">
        <v>1</v>
      </c>
    </row>
    <row r="217" spans="1:45">
      <c r="A217" s="33"/>
      <c r="B217" s="18">
        <v>1</v>
      </c>
      <c r="C217" s="7">
        <v>2</v>
      </c>
      <c r="D217" s="151">
        <v>0.52100000000000002</v>
      </c>
      <c r="E217" s="147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  <c r="AD217" s="148"/>
      <c r="AE217" s="148"/>
      <c r="AF217" s="148"/>
      <c r="AG217" s="148"/>
      <c r="AH217" s="148"/>
      <c r="AI217" s="148"/>
      <c r="AJ217" s="148"/>
      <c r="AK217" s="148"/>
      <c r="AL217" s="148"/>
      <c r="AM217" s="148"/>
      <c r="AN217" s="148"/>
      <c r="AO217" s="148"/>
      <c r="AP217" s="148"/>
      <c r="AQ217" s="148"/>
      <c r="AR217" s="148"/>
      <c r="AS217" s="150">
        <v>10</v>
      </c>
    </row>
    <row r="218" spans="1:45">
      <c r="A218" s="33"/>
      <c r="B218" s="19" t="s">
        <v>154</v>
      </c>
      <c r="C218" s="11"/>
      <c r="D218" s="152">
        <v>0.52449999999999997</v>
      </c>
      <c r="E218" s="147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8"/>
      <c r="AP218" s="148"/>
      <c r="AQ218" s="148"/>
      <c r="AR218" s="148"/>
      <c r="AS218" s="150">
        <v>16</v>
      </c>
    </row>
    <row r="219" spans="1:45">
      <c r="A219" s="33"/>
      <c r="B219" s="2" t="s">
        <v>155</v>
      </c>
      <c r="C219" s="31"/>
      <c r="D219" s="24">
        <v>0.52449999999999997</v>
      </c>
      <c r="E219" s="147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8"/>
      <c r="AP219" s="148"/>
      <c r="AQ219" s="148"/>
      <c r="AR219" s="148"/>
      <c r="AS219" s="150">
        <v>0.52449999999999997</v>
      </c>
    </row>
    <row r="220" spans="1:45">
      <c r="A220" s="33"/>
      <c r="B220" s="2" t="s">
        <v>156</v>
      </c>
      <c r="C220" s="31"/>
      <c r="D220" s="24">
        <v>4.9497474683058368E-3</v>
      </c>
      <c r="E220" s="147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8"/>
      <c r="AP220" s="148"/>
      <c r="AQ220" s="148"/>
      <c r="AR220" s="148"/>
      <c r="AS220" s="150">
        <v>16</v>
      </c>
    </row>
    <row r="221" spans="1:45">
      <c r="A221" s="33"/>
      <c r="B221" s="2" t="s">
        <v>74</v>
      </c>
      <c r="C221" s="31"/>
      <c r="D221" s="12">
        <v>9.4370781092580312E-3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9"/>
    </row>
    <row r="222" spans="1:45">
      <c r="A222" s="33"/>
      <c r="B222" s="2" t="s">
        <v>157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9"/>
    </row>
    <row r="223" spans="1:45">
      <c r="A223" s="33"/>
      <c r="B223" s="54" t="s">
        <v>158</v>
      </c>
      <c r="C223" s="55"/>
      <c r="D223" s="53" t="s">
        <v>167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/>
    </row>
    <row r="224" spans="1:45">
      <c r="B224" s="34"/>
      <c r="C224" s="19"/>
      <c r="D224" s="29"/>
      <c r="AS224" s="69"/>
    </row>
    <row r="225" spans="1:45" ht="19.5">
      <c r="B225" s="37" t="s">
        <v>245</v>
      </c>
      <c r="AS225" s="30" t="s">
        <v>169</v>
      </c>
    </row>
    <row r="226" spans="1:45" ht="19.5">
      <c r="A226" s="27" t="s">
        <v>176</v>
      </c>
      <c r="B226" s="17" t="s">
        <v>95</v>
      </c>
      <c r="C226" s="14" t="s">
        <v>96</v>
      </c>
      <c r="D226" s="15" t="s">
        <v>165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137</v>
      </c>
      <c r="C227" s="7" t="s">
        <v>137</v>
      </c>
      <c r="D227" s="8" t="s">
        <v>97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170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53" t="s">
        <v>114</v>
      </c>
      <c r="E230" s="154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6">
        <v>1</v>
      </c>
    </row>
    <row r="231" spans="1:45">
      <c r="A231" s="33"/>
      <c r="B231" s="18">
        <v>1</v>
      </c>
      <c r="C231" s="7">
        <v>2</v>
      </c>
      <c r="D231" s="157" t="s">
        <v>114</v>
      </c>
      <c r="E231" s="154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6">
        <v>3</v>
      </c>
    </row>
    <row r="232" spans="1:45">
      <c r="A232" s="33"/>
      <c r="B232" s="19" t="s">
        <v>154</v>
      </c>
      <c r="C232" s="11"/>
      <c r="D232" s="158" t="s">
        <v>300</v>
      </c>
      <c r="E232" s="154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6">
        <v>16</v>
      </c>
    </row>
    <row r="233" spans="1:45">
      <c r="A233" s="33"/>
      <c r="B233" s="2" t="s">
        <v>155</v>
      </c>
      <c r="C233" s="31"/>
      <c r="D233" s="159" t="s">
        <v>300</v>
      </c>
      <c r="E233" s="154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6" t="s">
        <v>114</v>
      </c>
    </row>
    <row r="234" spans="1:45">
      <c r="A234" s="33"/>
      <c r="B234" s="2" t="s">
        <v>156</v>
      </c>
      <c r="C234" s="31"/>
      <c r="D234" s="159" t="s">
        <v>300</v>
      </c>
      <c r="E234" s="154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6">
        <v>9</v>
      </c>
    </row>
    <row r="235" spans="1:45">
      <c r="A235" s="33"/>
      <c r="B235" s="2" t="s">
        <v>74</v>
      </c>
      <c r="C235" s="31"/>
      <c r="D235" s="12" t="s">
        <v>300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157</v>
      </c>
      <c r="C236" s="31"/>
      <c r="D236" s="12" t="s">
        <v>300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158</v>
      </c>
      <c r="C237" s="55"/>
      <c r="D237" s="53" t="s">
        <v>167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9.5">
      <c r="B239" s="37" t="s">
        <v>246</v>
      </c>
      <c r="AS239" s="30" t="s">
        <v>169</v>
      </c>
    </row>
    <row r="240" spans="1:45" ht="19.5">
      <c r="A240" s="27" t="s">
        <v>177</v>
      </c>
      <c r="B240" s="17" t="s">
        <v>95</v>
      </c>
      <c r="C240" s="14" t="s">
        <v>96</v>
      </c>
      <c r="D240" s="15" t="s">
        <v>165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137</v>
      </c>
      <c r="C241" s="7" t="s">
        <v>137</v>
      </c>
      <c r="D241" s="8" t="s">
        <v>97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170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72.218999999999994</v>
      </c>
      <c r="E244" s="10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72.019000000000005</v>
      </c>
      <c r="E245" s="10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4</v>
      </c>
    </row>
    <row r="246" spans="1:45">
      <c r="A246" s="33"/>
      <c r="B246" s="19" t="s">
        <v>154</v>
      </c>
      <c r="C246" s="11"/>
      <c r="D246" s="23">
        <v>72.119</v>
      </c>
      <c r="E246" s="10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155</v>
      </c>
      <c r="C247" s="31"/>
      <c r="D247" s="10">
        <v>72.119</v>
      </c>
      <c r="E247" s="10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72.119135999999997</v>
      </c>
    </row>
    <row r="248" spans="1:45">
      <c r="A248" s="33"/>
      <c r="B248" s="2" t="s">
        <v>156</v>
      </c>
      <c r="C248" s="31"/>
      <c r="D248" s="24">
        <v>0.14142135623730148</v>
      </c>
      <c r="E248" s="10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10</v>
      </c>
    </row>
    <row r="249" spans="1:45">
      <c r="A249" s="33"/>
      <c r="B249" s="2" t="s">
        <v>74</v>
      </c>
      <c r="C249" s="31"/>
      <c r="D249" s="12">
        <v>1.9609444978064237E-3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157</v>
      </c>
      <c r="C250" s="31"/>
      <c r="D250" s="12">
        <v>-1.8857685704087856E-6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54" t="s">
        <v>158</v>
      </c>
      <c r="C251" s="55"/>
      <c r="D251" s="53" t="s">
        <v>167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B252" s="34"/>
      <c r="C252" s="19"/>
      <c r="D252" s="29"/>
      <c r="AS252" s="69"/>
    </row>
    <row r="253" spans="1:45" ht="15">
      <c r="B253" s="37" t="s">
        <v>247</v>
      </c>
      <c r="AS253" s="30" t="s">
        <v>169</v>
      </c>
    </row>
    <row r="254" spans="1:45" ht="15">
      <c r="A254" s="27" t="s">
        <v>117</v>
      </c>
      <c r="B254" s="17" t="s">
        <v>95</v>
      </c>
      <c r="C254" s="14" t="s">
        <v>96</v>
      </c>
      <c r="D254" s="15" t="s">
        <v>165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137</v>
      </c>
      <c r="C255" s="7" t="s">
        <v>137</v>
      </c>
      <c r="D255" s="8" t="s">
        <v>97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170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53" t="s">
        <v>118</v>
      </c>
      <c r="E258" s="154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  <c r="AS258" s="156">
        <v>1</v>
      </c>
    </row>
    <row r="259" spans="1:45">
      <c r="A259" s="33"/>
      <c r="B259" s="18">
        <v>1</v>
      </c>
      <c r="C259" s="7">
        <v>2</v>
      </c>
      <c r="D259" s="157" t="s">
        <v>118</v>
      </c>
      <c r="E259" s="154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6">
        <v>5</v>
      </c>
    </row>
    <row r="260" spans="1:45">
      <c r="A260" s="33"/>
      <c r="B260" s="19" t="s">
        <v>154</v>
      </c>
      <c r="C260" s="11"/>
      <c r="D260" s="158" t="s">
        <v>300</v>
      </c>
      <c r="E260" s="154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6">
        <v>16</v>
      </c>
    </row>
    <row r="261" spans="1:45">
      <c r="A261" s="33"/>
      <c r="B261" s="2" t="s">
        <v>155</v>
      </c>
      <c r="C261" s="31"/>
      <c r="D261" s="159" t="s">
        <v>300</v>
      </c>
      <c r="E261" s="154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  <c r="AS261" s="156" t="s">
        <v>118</v>
      </c>
    </row>
    <row r="262" spans="1:45">
      <c r="A262" s="33"/>
      <c r="B262" s="2" t="s">
        <v>156</v>
      </c>
      <c r="C262" s="31"/>
      <c r="D262" s="159" t="s">
        <v>300</v>
      </c>
      <c r="E262" s="154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  <c r="AS262" s="156">
        <v>11</v>
      </c>
    </row>
    <row r="263" spans="1:45">
      <c r="A263" s="33"/>
      <c r="B263" s="2" t="s">
        <v>74</v>
      </c>
      <c r="C263" s="31"/>
      <c r="D263" s="12" t="s">
        <v>300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9"/>
    </row>
    <row r="264" spans="1:45">
      <c r="A264" s="33"/>
      <c r="B264" s="2" t="s">
        <v>157</v>
      </c>
      <c r="C264" s="31"/>
      <c r="D264" s="12" t="s">
        <v>300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9"/>
    </row>
    <row r="265" spans="1:45">
      <c r="A265" s="33"/>
      <c r="B265" s="54" t="s">
        <v>158</v>
      </c>
      <c r="C265" s="55"/>
      <c r="D265" s="53" t="s">
        <v>167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9"/>
    </row>
    <row r="266" spans="1:45">
      <c r="B266" s="34"/>
      <c r="C266" s="19"/>
      <c r="D266" s="29"/>
      <c r="AS266" s="69"/>
    </row>
    <row r="267" spans="1:45" ht="19.5">
      <c r="B267" s="37" t="s">
        <v>248</v>
      </c>
      <c r="AS267" s="30" t="s">
        <v>169</v>
      </c>
    </row>
    <row r="268" spans="1:45" ht="19.5">
      <c r="A268" s="27" t="s">
        <v>178</v>
      </c>
      <c r="B268" s="17" t="s">
        <v>95</v>
      </c>
      <c r="C268" s="14" t="s">
        <v>96</v>
      </c>
      <c r="D268" s="15" t="s">
        <v>165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137</v>
      </c>
      <c r="C269" s="7" t="s">
        <v>137</v>
      </c>
      <c r="D269" s="8" t="s">
        <v>97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170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49">
        <v>0.01</v>
      </c>
      <c r="E272" s="147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50">
        <v>1</v>
      </c>
    </row>
    <row r="273" spans="1:45">
      <c r="A273" s="33"/>
      <c r="B273" s="18">
        <v>1</v>
      </c>
      <c r="C273" s="7">
        <v>2</v>
      </c>
      <c r="D273" s="151">
        <v>0.01</v>
      </c>
      <c r="E273" s="147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8"/>
      <c r="AP273" s="148"/>
      <c r="AQ273" s="148"/>
      <c r="AR273" s="148"/>
      <c r="AS273" s="150">
        <v>6</v>
      </c>
    </row>
    <row r="274" spans="1:45">
      <c r="A274" s="33"/>
      <c r="B274" s="19" t="s">
        <v>154</v>
      </c>
      <c r="C274" s="11"/>
      <c r="D274" s="152">
        <v>0.01</v>
      </c>
      <c r="E274" s="147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  <c r="AQ274" s="148"/>
      <c r="AR274" s="148"/>
      <c r="AS274" s="150">
        <v>16</v>
      </c>
    </row>
    <row r="275" spans="1:45">
      <c r="A275" s="33"/>
      <c r="B275" s="2" t="s">
        <v>155</v>
      </c>
      <c r="C275" s="31"/>
      <c r="D275" s="24">
        <v>0.01</v>
      </c>
      <c r="E275" s="147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  <c r="AQ275" s="148"/>
      <c r="AR275" s="148"/>
      <c r="AS275" s="150">
        <v>0.01</v>
      </c>
    </row>
    <row r="276" spans="1:45">
      <c r="A276" s="33"/>
      <c r="B276" s="2" t="s">
        <v>156</v>
      </c>
      <c r="C276" s="31"/>
      <c r="D276" s="24">
        <v>0</v>
      </c>
      <c r="E276" s="147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50">
        <v>12</v>
      </c>
    </row>
    <row r="277" spans="1:45">
      <c r="A277" s="33"/>
      <c r="B277" s="2" t="s">
        <v>74</v>
      </c>
      <c r="C277" s="31"/>
      <c r="D277" s="12">
        <v>0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9"/>
    </row>
    <row r="278" spans="1:45">
      <c r="A278" s="33"/>
      <c r="B278" s="2" t="s">
        <v>157</v>
      </c>
      <c r="C278" s="31"/>
      <c r="D278" s="12">
        <v>0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9"/>
    </row>
    <row r="279" spans="1:45">
      <c r="A279" s="33"/>
      <c r="B279" s="54" t="s">
        <v>158</v>
      </c>
      <c r="C279" s="55"/>
      <c r="D279" s="53" t="s">
        <v>167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9"/>
    </row>
    <row r="280" spans="1:45">
      <c r="B280" s="34"/>
      <c r="C280" s="19"/>
      <c r="D280" s="29"/>
      <c r="AS280" s="69"/>
    </row>
    <row r="281" spans="1:45" ht="19.5">
      <c r="B281" s="37" t="s">
        <v>249</v>
      </c>
      <c r="AS281" s="30" t="s">
        <v>169</v>
      </c>
    </row>
    <row r="282" spans="1:45" ht="19.5">
      <c r="A282" s="27" t="s">
        <v>179</v>
      </c>
      <c r="B282" s="17" t="s">
        <v>95</v>
      </c>
      <c r="C282" s="14" t="s">
        <v>96</v>
      </c>
      <c r="D282" s="15" t="s">
        <v>165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137</v>
      </c>
      <c r="C283" s="7" t="s">
        <v>137</v>
      </c>
      <c r="D283" s="8" t="s">
        <v>97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170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53">
        <v>18</v>
      </c>
      <c r="E286" s="154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  <c r="AS286" s="156">
        <v>1</v>
      </c>
    </row>
    <row r="287" spans="1:45">
      <c r="A287" s="33"/>
      <c r="B287" s="18">
        <v>1</v>
      </c>
      <c r="C287" s="7">
        <v>2</v>
      </c>
      <c r="D287" s="157">
        <v>18</v>
      </c>
      <c r="E287" s="154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/>
      <c r="AS287" s="156">
        <v>7</v>
      </c>
    </row>
    <row r="288" spans="1:45">
      <c r="A288" s="33"/>
      <c r="B288" s="19" t="s">
        <v>154</v>
      </c>
      <c r="C288" s="11"/>
      <c r="D288" s="158">
        <v>18</v>
      </c>
      <c r="E288" s="154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/>
      <c r="AS288" s="156">
        <v>16</v>
      </c>
    </row>
    <row r="289" spans="1:45">
      <c r="A289" s="33"/>
      <c r="B289" s="2" t="s">
        <v>155</v>
      </c>
      <c r="C289" s="31"/>
      <c r="D289" s="159">
        <v>18</v>
      </c>
      <c r="E289" s="154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  <c r="AS289" s="156">
        <v>17.852</v>
      </c>
    </row>
    <row r="290" spans="1:45">
      <c r="A290" s="33"/>
      <c r="B290" s="2" t="s">
        <v>156</v>
      </c>
      <c r="C290" s="31"/>
      <c r="D290" s="159">
        <v>0</v>
      </c>
      <c r="E290" s="154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  <c r="AS290" s="156">
        <v>13</v>
      </c>
    </row>
    <row r="291" spans="1:45">
      <c r="A291" s="33"/>
      <c r="B291" s="2" t="s">
        <v>74</v>
      </c>
      <c r="C291" s="31"/>
      <c r="D291" s="12">
        <v>0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9"/>
    </row>
    <row r="292" spans="1:45">
      <c r="A292" s="33"/>
      <c r="B292" s="2" t="s">
        <v>157</v>
      </c>
      <c r="C292" s="31"/>
      <c r="D292" s="12">
        <v>8.2903876316378078E-3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9"/>
    </row>
    <row r="293" spans="1:45">
      <c r="A293" s="33"/>
      <c r="B293" s="54" t="s">
        <v>158</v>
      </c>
      <c r="C293" s="55"/>
      <c r="D293" s="53" t="s">
        <v>167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9"/>
    </row>
    <row r="294" spans="1:45">
      <c r="B294" s="34"/>
      <c r="C294" s="19"/>
      <c r="D294" s="29"/>
      <c r="AS294" s="69"/>
    </row>
    <row r="295" spans="1:45" ht="15">
      <c r="B295" s="37" t="s">
        <v>250</v>
      </c>
      <c r="AS295" s="30" t="s">
        <v>169</v>
      </c>
    </row>
    <row r="296" spans="1:45" ht="15">
      <c r="A296" s="27" t="s">
        <v>122</v>
      </c>
      <c r="B296" s="17" t="s">
        <v>95</v>
      </c>
      <c r="C296" s="14" t="s">
        <v>96</v>
      </c>
      <c r="D296" s="15" t="s">
        <v>165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137</v>
      </c>
      <c r="C297" s="7" t="s">
        <v>137</v>
      </c>
      <c r="D297" s="8" t="s">
        <v>97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170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60">
        <v>448</v>
      </c>
      <c r="E300" s="161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3">
        <v>1</v>
      </c>
    </row>
    <row r="301" spans="1:45">
      <c r="A301" s="33"/>
      <c r="B301" s="18">
        <v>1</v>
      </c>
      <c r="C301" s="7">
        <v>2</v>
      </c>
      <c r="D301" s="164">
        <v>448</v>
      </c>
      <c r="E301" s="161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3">
        <v>8</v>
      </c>
    </row>
    <row r="302" spans="1:45">
      <c r="A302" s="33"/>
      <c r="B302" s="19" t="s">
        <v>154</v>
      </c>
      <c r="C302" s="11"/>
      <c r="D302" s="165">
        <v>448</v>
      </c>
      <c r="E302" s="161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3">
        <v>16</v>
      </c>
    </row>
    <row r="303" spans="1:45">
      <c r="A303" s="33"/>
      <c r="B303" s="2" t="s">
        <v>155</v>
      </c>
      <c r="C303" s="31"/>
      <c r="D303" s="166">
        <v>448</v>
      </c>
      <c r="E303" s="161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3">
        <v>448.12799999999999</v>
      </c>
    </row>
    <row r="304" spans="1:45">
      <c r="A304" s="33"/>
      <c r="B304" s="2" t="s">
        <v>156</v>
      </c>
      <c r="C304" s="31"/>
      <c r="D304" s="166">
        <v>0</v>
      </c>
      <c r="E304" s="161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63">
        <v>14</v>
      </c>
    </row>
    <row r="305" spans="1:45">
      <c r="A305" s="33"/>
      <c r="B305" s="2" t="s">
        <v>74</v>
      </c>
      <c r="C305" s="31"/>
      <c r="D305" s="12">
        <v>0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A306" s="33"/>
      <c r="B306" s="2" t="s">
        <v>157</v>
      </c>
      <c r="C306" s="31"/>
      <c r="D306" s="12">
        <v>-2.8563267637815581E-4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9"/>
    </row>
    <row r="307" spans="1:45">
      <c r="A307" s="33"/>
      <c r="B307" s="54" t="s">
        <v>158</v>
      </c>
      <c r="C307" s="55"/>
      <c r="D307" s="53" t="s">
        <v>167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9"/>
    </row>
    <row r="308" spans="1:45">
      <c r="B308" s="34"/>
      <c r="C308" s="19"/>
      <c r="D308" s="29"/>
      <c r="AS308" s="69"/>
    </row>
    <row r="309" spans="1:45" ht="19.5">
      <c r="B309" s="37" t="s">
        <v>251</v>
      </c>
      <c r="AS309" s="30" t="s">
        <v>169</v>
      </c>
    </row>
    <row r="310" spans="1:45" ht="19.5">
      <c r="A310" s="27" t="s">
        <v>180</v>
      </c>
      <c r="B310" s="17" t="s">
        <v>95</v>
      </c>
      <c r="C310" s="14" t="s">
        <v>96</v>
      </c>
      <c r="D310" s="15" t="s">
        <v>165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137</v>
      </c>
      <c r="C311" s="7" t="s">
        <v>137</v>
      </c>
      <c r="D311" s="8" t="s">
        <v>97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170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53" t="s">
        <v>125</v>
      </c>
      <c r="E314" s="154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  <c r="AS314" s="156">
        <v>1</v>
      </c>
    </row>
    <row r="315" spans="1:45">
      <c r="A315" s="33"/>
      <c r="B315" s="18">
        <v>1</v>
      </c>
      <c r="C315" s="7">
        <v>2</v>
      </c>
      <c r="D315" s="157" t="s">
        <v>125</v>
      </c>
      <c r="E315" s="154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  <c r="AS315" s="156">
        <v>9</v>
      </c>
    </row>
    <row r="316" spans="1:45">
      <c r="A316" s="33"/>
      <c r="B316" s="19" t="s">
        <v>154</v>
      </c>
      <c r="C316" s="11"/>
      <c r="D316" s="158" t="s">
        <v>300</v>
      </c>
      <c r="E316" s="154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  <c r="AS316" s="156">
        <v>16</v>
      </c>
    </row>
    <row r="317" spans="1:45">
      <c r="A317" s="33"/>
      <c r="B317" s="2" t="s">
        <v>155</v>
      </c>
      <c r="C317" s="31"/>
      <c r="D317" s="159" t="s">
        <v>300</v>
      </c>
      <c r="E317" s="154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  <c r="AS317" s="156" t="s">
        <v>125</v>
      </c>
    </row>
    <row r="318" spans="1:45">
      <c r="A318" s="33"/>
      <c r="B318" s="2" t="s">
        <v>156</v>
      </c>
      <c r="C318" s="31"/>
      <c r="D318" s="159" t="s">
        <v>300</v>
      </c>
      <c r="E318" s="154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  <c r="AS318" s="156">
        <v>15</v>
      </c>
    </row>
    <row r="319" spans="1:45">
      <c r="A319" s="33"/>
      <c r="B319" s="2" t="s">
        <v>74</v>
      </c>
      <c r="C319" s="31"/>
      <c r="D319" s="12" t="s">
        <v>300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157</v>
      </c>
      <c r="C320" s="31"/>
      <c r="D320" s="12" t="s">
        <v>300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54" t="s">
        <v>158</v>
      </c>
      <c r="C321" s="55"/>
      <c r="D321" s="53" t="s">
        <v>167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B322" s="34"/>
      <c r="C322" s="19"/>
      <c r="D322" s="29"/>
      <c r="AS322" s="69"/>
    </row>
    <row r="323" spans="1:45">
      <c r="AS323" s="69"/>
    </row>
    <row r="324" spans="1:45">
      <c r="AS324" s="69"/>
    </row>
    <row r="325" spans="1:45">
      <c r="AS325" s="69"/>
    </row>
    <row r="326" spans="1:45">
      <c r="AS326" s="69"/>
    </row>
    <row r="327" spans="1:45">
      <c r="AS327" s="69"/>
    </row>
    <row r="328" spans="1:45">
      <c r="AS328" s="69"/>
    </row>
    <row r="329" spans="1:45">
      <c r="AS329" s="69"/>
    </row>
    <row r="330" spans="1:45">
      <c r="AS330" s="69"/>
    </row>
    <row r="331" spans="1:45">
      <c r="AS331" s="69"/>
    </row>
    <row r="332" spans="1:45">
      <c r="AS332" s="69"/>
    </row>
    <row r="333" spans="1:45">
      <c r="AS333" s="69"/>
    </row>
    <row r="334" spans="1:45">
      <c r="AS334" s="69"/>
    </row>
    <row r="335" spans="1:45">
      <c r="AS335" s="69"/>
    </row>
    <row r="336" spans="1:45">
      <c r="AS336" s="69"/>
    </row>
    <row r="337" spans="45:45">
      <c r="AS337" s="69"/>
    </row>
    <row r="338" spans="45:45">
      <c r="AS338" s="69"/>
    </row>
    <row r="339" spans="45:45">
      <c r="AS339" s="69"/>
    </row>
    <row r="340" spans="45:45">
      <c r="AS340" s="69"/>
    </row>
    <row r="341" spans="45:45">
      <c r="AS341" s="69"/>
    </row>
    <row r="342" spans="45:45">
      <c r="AS342" s="69"/>
    </row>
    <row r="343" spans="45:45">
      <c r="AS343" s="69"/>
    </row>
    <row r="344" spans="45:45">
      <c r="AS344" s="69"/>
    </row>
    <row r="345" spans="45:45">
      <c r="AS345" s="69"/>
    </row>
    <row r="346" spans="45:45">
      <c r="AS346" s="69"/>
    </row>
    <row r="347" spans="45:45">
      <c r="AS347" s="69"/>
    </row>
    <row r="348" spans="45:45">
      <c r="AS348" s="69"/>
    </row>
    <row r="349" spans="45:45">
      <c r="AS349" s="69"/>
    </row>
    <row r="350" spans="45:45">
      <c r="AS350" s="69"/>
    </row>
    <row r="351" spans="45:45">
      <c r="AS351" s="69"/>
    </row>
    <row r="352" spans="45:45">
      <c r="AS352" s="69"/>
    </row>
    <row r="353" spans="45:45">
      <c r="AS353" s="69"/>
    </row>
    <row r="354" spans="45:45">
      <c r="AS354" s="69"/>
    </row>
    <row r="355" spans="45:45">
      <c r="AS355" s="69"/>
    </row>
    <row r="356" spans="45:45">
      <c r="AS356" s="69"/>
    </row>
    <row r="357" spans="45:45">
      <c r="AS357" s="69"/>
    </row>
    <row r="358" spans="45:45">
      <c r="AS358" s="69"/>
    </row>
    <row r="359" spans="45:45">
      <c r="AS359" s="69"/>
    </row>
    <row r="360" spans="45:45">
      <c r="AS360" s="69"/>
    </row>
    <row r="361" spans="45:45">
      <c r="AS361" s="69"/>
    </row>
    <row r="362" spans="45:45">
      <c r="AS362" s="69"/>
    </row>
    <row r="363" spans="45:45">
      <c r="AS363" s="69"/>
    </row>
    <row r="364" spans="45:45">
      <c r="AS364" s="69"/>
    </row>
    <row r="365" spans="45:45">
      <c r="AS365" s="69"/>
    </row>
    <row r="366" spans="45:45">
      <c r="AS366" s="69"/>
    </row>
    <row r="367" spans="45:45">
      <c r="AS367" s="69"/>
    </row>
    <row r="368" spans="45:45">
      <c r="AS368" s="69"/>
    </row>
    <row r="369" spans="45:45">
      <c r="AS369" s="69"/>
    </row>
    <row r="370" spans="45:45">
      <c r="AS370" s="69"/>
    </row>
    <row r="371" spans="45:45">
      <c r="AS371" s="69"/>
    </row>
    <row r="372" spans="45:45">
      <c r="AS372" s="69"/>
    </row>
    <row r="373" spans="45:45">
      <c r="AS373" s="69"/>
    </row>
    <row r="374" spans="45:45">
      <c r="AS374" s="69"/>
    </row>
    <row r="375" spans="45:45">
      <c r="AS375" s="70"/>
    </row>
    <row r="376" spans="45:45">
      <c r="AS376" s="71"/>
    </row>
    <row r="377" spans="45:45">
      <c r="AS377" s="71"/>
    </row>
    <row r="378" spans="45:45">
      <c r="AS378" s="71"/>
    </row>
    <row r="379" spans="45:45">
      <c r="AS379" s="71"/>
    </row>
    <row r="380" spans="45:45">
      <c r="AS380" s="71"/>
    </row>
    <row r="381" spans="45:45">
      <c r="AS381" s="71"/>
    </row>
    <row r="382" spans="45:45">
      <c r="AS382" s="71"/>
    </row>
    <row r="383" spans="45:45">
      <c r="AS383" s="71"/>
    </row>
    <row r="384" spans="45:45">
      <c r="AS384" s="71"/>
    </row>
    <row r="385" spans="45:45">
      <c r="AS385" s="71"/>
    </row>
    <row r="386" spans="45:45">
      <c r="AS386" s="71"/>
    </row>
    <row r="387" spans="45:45">
      <c r="AS387" s="71"/>
    </row>
    <row r="388" spans="45:45">
      <c r="AS388" s="71"/>
    </row>
    <row r="389" spans="45:45">
      <c r="AS389" s="71"/>
    </row>
    <row r="390" spans="45:45">
      <c r="AS390" s="71"/>
    </row>
    <row r="391" spans="45:45">
      <c r="AS391" s="71"/>
    </row>
    <row r="392" spans="45:45">
      <c r="AS392" s="71"/>
    </row>
    <row r="393" spans="45:45">
      <c r="AS393" s="71"/>
    </row>
    <row r="394" spans="45:45">
      <c r="AS394" s="71"/>
    </row>
    <row r="395" spans="45:45">
      <c r="AS395" s="71"/>
    </row>
    <row r="396" spans="45:45">
      <c r="AS396" s="71"/>
    </row>
    <row r="397" spans="45:45">
      <c r="AS397" s="71"/>
    </row>
    <row r="398" spans="45:45">
      <c r="AS398" s="71"/>
    </row>
    <row r="399" spans="45:45">
      <c r="AS399" s="71"/>
    </row>
    <row r="400" spans="45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5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4" priority="67" stopIfTrue="1">
      <formula>AND(ISBLANK(INDIRECT(Anlyt_LabRefLastCol)),ISBLANK(INDIRECT(Anlyt_LabRefThisCol)))</formula>
    </cfRule>
    <cfRule type="expression" dxfId="3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Classical</vt:lpstr>
      <vt:lpstr>IRC</vt:lpstr>
      <vt:lpstr>Thermograv</vt:lpstr>
      <vt:lpstr>OxFusion XRF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2018-12-13T06:02:43Z</dcterms:modified>
</cp:coreProperties>
</file>